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C:\Users\Marcos\Documents\MEGA\Academia\Unoesc\CNPq\PIBIC-PIBITI\Edital-20230417T172612Z-001\Edital\"/>
    </mc:Choice>
  </mc:AlternateContent>
  <xr:revisionPtr revIDLastSave="0" documentId="13_ncr:1_{5B55C107-7424-42CE-B42C-C8CE30E2497A}" xr6:coauthVersionLast="47" xr6:coauthVersionMax="47" xr10:uidLastSave="{00000000-0000-0000-0000-000000000000}"/>
  <bookViews>
    <workbookView xWindow="-120" yWindow="-120" windowWidth="20730" windowHeight="11040" xr2:uid="{00000000-000D-0000-FFFF-FFFF00000000}"/>
  </bookViews>
  <sheets>
    <sheet name="Pontuação" sheetId="7" r:id="rId1"/>
    <sheet name="Qualis" sheetId="5" r:id="rId2"/>
  </sheets>
  <externalReferences>
    <externalReference r:id="rId3"/>
  </externalReferences>
  <definedNames>
    <definedName name="_xlnm._FilterDatabase" localSheetId="1" hidden="1">Qualis!$A$7:$C$7</definedName>
    <definedName name="ÁREAS_PRIORITÁRIAS_DO_CNPq" localSheetId="0">Pontuação!$A$4+Pontuação!$H$8:$H$12</definedName>
    <definedName name="ÁREAS_PRIORITÁRIAS_DO_CNPq">[1]Plan1!$A$3+[1]Plan1!$H$7:$H$11</definedName>
    <definedName name="_xlnm.Print_Area" localSheetId="0">Pontuação!$A$1:$W$64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7" l="1"/>
  <c r="F46" i="7"/>
  <c r="F47" i="7"/>
  <c r="F48" i="7"/>
  <c r="F49" i="7"/>
  <c r="F51" i="7"/>
  <c r="F50" i="7"/>
  <c r="F43" i="7" l="1"/>
  <c r="F37" i="7"/>
  <c r="F31" i="7"/>
  <c r="F36" i="7"/>
  <c r="F30" i="7"/>
  <c r="F29" i="7"/>
  <c r="F28" i="7"/>
  <c r="F14" i="7"/>
  <c r="F15" i="7"/>
  <c r="D42" i="7"/>
  <c r="D41" i="7"/>
  <c r="D40" i="7"/>
  <c r="D39" i="7"/>
  <c r="N3" i="7"/>
  <c r="N2" i="7"/>
  <c r="C64" i="7"/>
  <c r="D62" i="7"/>
  <c r="D60" i="7"/>
  <c r="J5" i="7" l="1"/>
  <c r="J6" i="7"/>
  <c r="F39" i="7"/>
  <c r="F40" i="7"/>
  <c r="F41" i="7"/>
  <c r="F42" i="7"/>
  <c r="A8" i="5" a="1"/>
  <c r="A8" i="5" s="1"/>
  <c r="C7" i="5"/>
  <c r="F17" i="7"/>
  <c r="F18" i="7"/>
  <c r="F19" i="7"/>
  <c r="F20" i="7"/>
  <c r="F21" i="7"/>
  <c r="F16" i="7"/>
  <c r="F24" i="7"/>
  <c r="F25" i="7"/>
  <c r="F26" i="7"/>
  <c r="F27" i="7"/>
  <c r="F33" i="7"/>
  <c r="F34" i="7"/>
  <c r="F35" i="7"/>
  <c r="F22" i="7" l="1"/>
  <c r="F52" i="7"/>
  <c r="F56" i="7"/>
  <c r="F58" i="7" s="1"/>
  <c r="A7" i="5"/>
  <c r="B7" i="5"/>
  <c r="F53"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<sst xmlns="http://schemas.openxmlformats.org/spreadsheetml/2006/main" count="82388" uniqueCount="53845">
  <si>
    <t>ISSN</t>
  </si>
  <si>
    <t>Título</t>
  </si>
  <si>
    <t>Estrato</t>
  </si>
  <si>
    <t>2541-965X</t>
  </si>
  <si>
    <t>РУССКАЯ ПОЛИТОЛОГИЯ (RUSSIAN POLITICAL SCIENCE)</t>
  </si>
  <si>
    <t>B2</t>
  </si>
  <si>
    <t>2236-6695</t>
  </si>
  <si>
    <t>A BARRIGUDA: REVISTA CIENTÍFICA</t>
  </si>
  <si>
    <t>1413-6090</t>
  </si>
  <si>
    <t>A ECONOMIA EM REVISTA</t>
  </si>
  <si>
    <t>B3</t>
  </si>
  <si>
    <t>2236-2029</t>
  </si>
  <si>
    <t>A ECONOMIA EM REVISTA - AERE</t>
  </si>
  <si>
    <t>0094-6354</t>
  </si>
  <si>
    <t>A.A.N.A. JOURNAL</t>
  </si>
  <si>
    <t>A3</t>
  </si>
  <si>
    <t>0149-1423</t>
  </si>
  <si>
    <t>AAPG BULLETIN (PRINT)</t>
  </si>
  <si>
    <t>A1</t>
  </si>
  <si>
    <t>2316-9451</t>
  </si>
  <si>
    <t>ABAKÓS</t>
  </si>
  <si>
    <t>A4</t>
  </si>
  <si>
    <t>1980-4814</t>
  </si>
  <si>
    <t>ABCUSTOS (SÃO LEOPOLDO, RS)</t>
  </si>
  <si>
    <t>1516-3210</t>
  </si>
  <si>
    <t>A&amp;C. REVISTA DE DIREITO ADMINISTRATIVO &amp; CONSTITUCIONAL (IMPRESSO)</t>
  </si>
  <si>
    <t>2315-7712</t>
  </si>
  <si>
    <t>ACADEMIA JOURNAL OF SCIENTIFIC RESEARCH</t>
  </si>
  <si>
    <t>1012-8255</t>
  </si>
  <si>
    <t>ACADEMIA REVISTA LATINOAMERICANA DE ADMINISTRACIÓN</t>
  </si>
  <si>
    <t>2318-1494</t>
  </si>
  <si>
    <t>ACADÊMICO MUNDO</t>
  </si>
  <si>
    <t>B4</t>
  </si>
  <si>
    <t>1096-3685</t>
  </si>
  <si>
    <t>ACADEMY OF ACCOUNTING AND FINANCIAL STUDIES JOURNAL</t>
  </si>
  <si>
    <t>A2</t>
  </si>
  <si>
    <t>1528-2686</t>
  </si>
  <si>
    <t>ACADEMY OF ENTREPRENEURSHIP JOURNAL</t>
  </si>
  <si>
    <t>0001-4273</t>
  </si>
  <si>
    <t>ACADEMY OF MANAGEMENT JOURNAL</t>
  </si>
  <si>
    <t>1526-1794</t>
  </si>
  <si>
    <t>ACADEMY OF MARKETING SCIENCE REVIEW</t>
  </si>
  <si>
    <t>1095-6298</t>
  </si>
  <si>
    <t>ACADEMY OF MARKETING STUDIES JOURNAL</t>
  </si>
  <si>
    <t>1939-6104</t>
  </si>
  <si>
    <t>ACADEMY OF STRATEGIC MANAGEMENT JOURNAL</t>
  </si>
  <si>
    <t>2358-6559</t>
  </si>
  <si>
    <t>ACANTO EM REVISTA</t>
  </si>
  <si>
    <t>2238-0701</t>
  </si>
  <si>
    <t>AÇÃO MIDIÁTICA - ESTUDOS EM COMUNICAÇÃO, SOCIEDADE E CULTURA</t>
  </si>
  <si>
    <t>0773-7637</t>
  </si>
  <si>
    <t>ACCOUNTANCY &amp; BEDRIJFSKUNDE MONOGRAFIEËN</t>
  </si>
  <si>
    <t>2559-6004</t>
  </si>
  <si>
    <t>ACCOUNTING &amp; MANAGEMENT INFORMATION SYSTEMS</t>
  </si>
  <si>
    <t>1583-4387</t>
  </si>
  <si>
    <t>ACCOUNTING &amp; MANAGEMENT INFORMATION SYSTEMS/CONTABILITATE SI INFORMATICA DE GESTIUNE</t>
  </si>
  <si>
    <t>0810-5391</t>
  </si>
  <si>
    <t>ACCOUNTING AND FINANCE (PARKVILLE)</t>
  </si>
  <si>
    <t>0951-3574</t>
  </si>
  <si>
    <t>ACCOUNTING, AUDITING &amp; ACCOUNTABILITY JOURNAL</t>
  </si>
  <si>
    <t>1468-4489</t>
  </si>
  <si>
    <t>ACCOUNTING EDUCATION</t>
  </si>
  <si>
    <t>0963-9284</t>
  </si>
  <si>
    <t>1467-6303</t>
  </si>
  <si>
    <t>ACCOUNTING FORUM</t>
  </si>
  <si>
    <t>0155-9982</t>
  </si>
  <si>
    <t>ACCOUNTING FORUM (ADELAIDE)</t>
  </si>
  <si>
    <t>1744-9499</t>
  </si>
  <si>
    <t>ACCOUNTING IN EUROPE (ONLINE)</t>
  </si>
  <si>
    <t>1030-9616</t>
  </si>
  <si>
    <t>ACCOUNTING RESEARCH JOURNAL</t>
  </si>
  <si>
    <t>2637-6105</t>
  </si>
  <si>
    <t>ACS APPLIED POLYMER MATERIALS</t>
  </si>
  <si>
    <t>1948-5875</t>
  </si>
  <si>
    <t>ACS MED CHEM LETT</t>
  </si>
  <si>
    <t>2168-0485</t>
  </si>
  <si>
    <t>ACS SUSTAINABLE CHEMISTRY &amp; ENGINEERING</t>
  </si>
  <si>
    <t>0906-4702</t>
  </si>
  <si>
    <t>ACTA AGRICULTURAE SCANDINAVICA. SECTION A, ANIMAL SCIENCE</t>
  </si>
  <si>
    <t>0120-2812</t>
  </si>
  <si>
    <t>ACTA AGRONOMICA</t>
  </si>
  <si>
    <t>0139-3006</t>
  </si>
  <si>
    <t>ACTA ALIMENTARIA</t>
  </si>
  <si>
    <t>1809-4392</t>
  </si>
  <si>
    <t>ACTA AMAZONICA</t>
  </si>
  <si>
    <t>0001-5237</t>
  </si>
  <si>
    <t>ACTA ASTRONOMICA</t>
  </si>
  <si>
    <t>2358-3363</t>
  </si>
  <si>
    <t>ACTA BIOLÓGICA CATARINENSE</t>
  </si>
  <si>
    <t>2236-0867</t>
  </si>
  <si>
    <t>ACTA BIOMEDICA BRASILIENSIA</t>
  </si>
  <si>
    <t>0102-3306</t>
  </si>
  <si>
    <t>ACTA BOTANICA BRASÍLICA (IMPRESSO)</t>
  </si>
  <si>
    <t>0001-5385</t>
  </si>
  <si>
    <t>ACTA CARDIOLOGICA (IMPRIMÉ)</t>
  </si>
  <si>
    <t>0583-6050</t>
  </si>
  <si>
    <t>ACTA CARSOLOGICA</t>
  </si>
  <si>
    <t>1678-2674</t>
  </si>
  <si>
    <t>ACTA CIRÚRGICA BRASILEIRA (ONLINE)</t>
  </si>
  <si>
    <t>0123-9155</t>
  </si>
  <si>
    <t>ACTA COLOMBIANA DE PSICOLOGIA</t>
  </si>
  <si>
    <t>2357-8068</t>
  </si>
  <si>
    <t>ACTA DE PESCA DE RECURSOS AQUATICOS</t>
  </si>
  <si>
    <t>2317-0190</t>
  </si>
  <si>
    <t>ACTA FISIÁTRICA</t>
  </si>
  <si>
    <t>1980-5772</t>
  </si>
  <si>
    <t>ACTA GEOGRÁFICA (UFRR)</t>
  </si>
  <si>
    <t>2316-4093</t>
  </si>
  <si>
    <t>ACTA IGUAZU</t>
  </si>
  <si>
    <t>0102-6712</t>
  </si>
  <si>
    <t>ACTA LIMNOLÓGICA BRASILIENSIA</t>
  </si>
  <si>
    <t>0001-5970</t>
  </si>
  <si>
    <t>ACTA MECHANICA</t>
  </si>
  <si>
    <t>2594-7680</t>
  </si>
  <si>
    <t>ACTA NEGÓCIOS</t>
  </si>
  <si>
    <t>1982-0194</t>
  </si>
  <si>
    <t>ACTA PAUL DE ENFERM</t>
  </si>
  <si>
    <t>0137-5881</t>
  </si>
  <si>
    <t>ACTA PHYSIOLOGIAE PLANTARUM</t>
  </si>
  <si>
    <t>1210-2709</t>
  </si>
  <si>
    <t>ACTA POLYTECHNICA</t>
  </si>
  <si>
    <t>0065-1583</t>
  </si>
  <si>
    <t>ACTA PROTOZOOLOGICA (DRUK)</t>
  </si>
  <si>
    <t>1517-4492</t>
  </si>
  <si>
    <t>ACTA SCIENTIAE (ULBRA)</t>
  </si>
  <si>
    <t>1679-9216</t>
  </si>
  <si>
    <t>ACTA SCIENTIAE VETERINARIAE (ONLINE)</t>
  </si>
  <si>
    <t>1679-9275</t>
  </si>
  <si>
    <t>ACTA SCIENTIARUM. AGRONOMY (IMPRESSO)</t>
  </si>
  <si>
    <t>1807-8621</t>
  </si>
  <si>
    <t>ACTA SCIENTIARUM. AGRONOMY (ONLINE)</t>
  </si>
  <si>
    <t>1807-863X</t>
  </si>
  <si>
    <t>ACTA SCIENTIARUM. BIOLOGICAL SCIENCES (ONLINE)</t>
  </si>
  <si>
    <t>2178-5201</t>
  </si>
  <si>
    <t>ACTA SCIENTIARUM. EDUCATION (ONLINE)</t>
  </si>
  <si>
    <t>1807-8656</t>
  </si>
  <si>
    <t>ACTA SCIENTIARUM. HUMAN AND SOCIAL SCIENCES</t>
  </si>
  <si>
    <t>1983-4683</t>
  </si>
  <si>
    <t>ACTA SCIENTIARUM. LANGUAGE AND CULTURE (ONLINE)</t>
  </si>
  <si>
    <t>1806-2563</t>
  </si>
  <si>
    <t>ACTA SCIENTIARUM. TECHNOLOGY (IMPRESSO)</t>
  </si>
  <si>
    <t>1807-8664</t>
  </si>
  <si>
    <t>ACTA SCIENTIARUM. TECHNOLOGY (ONLINE)</t>
  </si>
  <si>
    <t>2446-7006</t>
  </si>
  <si>
    <t>ACTA SEMIÓTICA ET LINGVISTICA</t>
  </si>
  <si>
    <t>0001-706X</t>
  </si>
  <si>
    <t>ACTA TROPICA</t>
  </si>
  <si>
    <t>2525-8923</t>
  </si>
  <si>
    <t>ACTIO: DOCÊNCIA EM CIÊNCIAS</t>
  </si>
  <si>
    <t>2215-3535</t>
  </si>
  <si>
    <t>ACTUALIDADES EN PSICOLOGÍA</t>
  </si>
  <si>
    <t>1518-9929</t>
  </si>
  <si>
    <t>ADM. MADE (UNIVERSIDADE ESTÁCIO DE SÁ)</t>
  </si>
  <si>
    <t>1692-0279</t>
  </si>
  <si>
    <t>AD-MINISTER</t>
  </si>
  <si>
    <t>2316-7548</t>
  </si>
  <si>
    <t>ADMINISTRAÇÃO DE EMPRESAS EM REVISTA</t>
  </si>
  <si>
    <t>1676-9457</t>
  </si>
  <si>
    <t>2177-6083</t>
  </si>
  <si>
    <t>ADMINISTRAÇÃO: ENSINO E PESQUISA</t>
  </si>
  <si>
    <t>2358-0917</t>
  </si>
  <si>
    <t>ADMINISTRAÇÃO: ENSINO E PESQUISA (RAEP)</t>
  </si>
  <si>
    <t>2175-5787</t>
  </si>
  <si>
    <t>ADMINISTRAÇÃO PÚBLICA E GESTÃO SOCIAL</t>
  </si>
  <si>
    <t>2500-5227</t>
  </si>
  <si>
    <t>ADMINISTRACIÓN Y DESARROLLO (VERSÃO DIGITAL)</t>
  </si>
  <si>
    <t>B1</t>
  </si>
  <si>
    <t>1583-9583</t>
  </si>
  <si>
    <t>ADMINISTRATIE SI MANAGEMENT PUBLIC</t>
  </si>
  <si>
    <t>0095-3997</t>
  </si>
  <si>
    <t>ADMINISTRATION &amp; SOCIETY</t>
  </si>
  <si>
    <t>0001-8392</t>
  </si>
  <si>
    <t>ADMINISTRATIVE SCIENCE QUARTERLY</t>
  </si>
  <si>
    <t>2076-3387</t>
  </si>
  <si>
    <t>ADMINISTRATIVE SCIENCES</t>
  </si>
  <si>
    <t>1084-1806</t>
  </si>
  <si>
    <t>ADMINISTRATIVE THEORY &amp; PRAXIS</t>
  </si>
  <si>
    <t>2237-5139</t>
  </si>
  <si>
    <t>ADM.MADE</t>
  </si>
  <si>
    <t>2177-5281</t>
  </si>
  <si>
    <t>ADOLESCÊNCIA &amp; SAÚDE</t>
  </si>
  <si>
    <t>1679-9941</t>
  </si>
  <si>
    <t>ADOLESCÊNCIA &amp; SAÚDE (UERJ)</t>
  </si>
  <si>
    <t>0342-7633</t>
  </si>
  <si>
    <t>ADULT EDUCATION AND DEVELOPMENT</t>
  </si>
  <si>
    <t>2251-7308</t>
  </si>
  <si>
    <t>ADVANCED PHARMACEUTICAL BULLETIN</t>
  </si>
  <si>
    <t>0098-9258</t>
  </si>
  <si>
    <t>ADVANCES IN CONSUMER RESEARCH</t>
  </si>
  <si>
    <t>2424-922X</t>
  </si>
  <si>
    <t>ADVANCES IN DATA SCIENCE AND ADAPTIVE ANALYSIS</t>
  </si>
  <si>
    <t>1523-4223</t>
  </si>
  <si>
    <t>ADVANCES IN DEVELOPING HUMAN RESOURCES</t>
  </si>
  <si>
    <t>2287-6316</t>
  </si>
  <si>
    <t>ADVANCES IN ENERGY RESEARCH</t>
  </si>
  <si>
    <t>0394-6169</t>
  </si>
  <si>
    <t>ADVANCES IN HORTICULTURAL SCIENCE</t>
  </si>
  <si>
    <t>1687-5893</t>
  </si>
  <si>
    <t>ADVANCES IN HUMAN-COMPUTER INTERACTION</t>
  </si>
  <si>
    <t>2194-5357</t>
  </si>
  <si>
    <t>ADVANCES IN INTELLIGENT SYSTEMS AND COMPUTING</t>
  </si>
  <si>
    <t>1474-7979</t>
  </si>
  <si>
    <t>ADVANCES IN INTERNATIONAL MARKETING</t>
  </si>
  <si>
    <t>1687-8442</t>
  </si>
  <si>
    <t>ADVANCES IN MATERIALS SCIENCE AND ENGINEERING (ONLINE)</t>
  </si>
  <si>
    <t>1687-8434</t>
  </si>
  <si>
    <t>ADVANCES IN MATERIALS SCIENCE AND ENGINEERING (PRINT)</t>
  </si>
  <si>
    <t>2515-2459</t>
  </si>
  <si>
    <t>ADVANCES IN METHODS AND PRACTICES IN PSYCHOLOGICAL SCIENCE</t>
  </si>
  <si>
    <t>1983-8611</t>
  </si>
  <si>
    <t>ADVANCES IN SCIENTIFIC &amp; APPLIED ACCOUNTING</t>
  </si>
  <si>
    <t>1527-7941</t>
  </si>
  <si>
    <t>ADVANCES IN SKIN &amp; WOUND CARE</t>
  </si>
  <si>
    <t>2055-0286</t>
  </si>
  <si>
    <t>ADVANCES IN SOCIAL SCIENCES RESEARCH JOURNAL</t>
  </si>
  <si>
    <t>1724-2118</t>
  </si>
  <si>
    <t>AESTIMUM</t>
  </si>
  <si>
    <t>1991-637X</t>
  </si>
  <si>
    <t>AFRICAN JOURNAL OF AGRICULTURAL RESEARCH</t>
  </si>
  <si>
    <t>1684-5315</t>
  </si>
  <si>
    <t>AFRICAN JOURNAL OF BIOTECHNOLOGY</t>
  </si>
  <si>
    <t>2040-0705</t>
  </si>
  <si>
    <t>AFRICAN JOURNAL OF ECONOMIC AND MANAGEMENT STUDIES</t>
  </si>
  <si>
    <t>1996-0794</t>
  </si>
  <si>
    <t>AFRICAN JOURNAL OF FOOD SCIENCE</t>
  </si>
  <si>
    <t>2223-814X</t>
  </si>
  <si>
    <t>AFRICAN JOURNAL OF HOSPITALITY, TOURISM AND LEISURE</t>
  </si>
  <si>
    <t>1996-0808</t>
  </si>
  <si>
    <t>AFRICAN JOURNAL OF MICROBIOLOGY RESEARCH</t>
  </si>
  <si>
    <t>1996-0824</t>
  </si>
  <si>
    <t>AFRICAN JOURNAL OF PLANT SCIENCE</t>
  </si>
  <si>
    <t>0002-0591</t>
  </si>
  <si>
    <t>AFRO-ÁSIA (UFBA. IMPRESSO)</t>
  </si>
  <si>
    <t>2318-8499</t>
  </si>
  <si>
    <t>AGENDA POLÍTICA</t>
  </si>
  <si>
    <t>1516-1498</t>
  </si>
  <si>
    <t>ÁGORA ( PPGTP/UFRJ)</t>
  </si>
  <si>
    <t>2237-9010</t>
  </si>
  <si>
    <t>ÁGORA : REVISTA DE DIVULGAÇÃO CIENTÍFICA</t>
  </si>
  <si>
    <t>0103-3557</t>
  </si>
  <si>
    <t>ÁGORA: ARQUIVOLOGIA EM DEBATE</t>
  </si>
  <si>
    <t>1982-999X</t>
  </si>
  <si>
    <t>ÁGORA FILOSÓFICA</t>
  </si>
  <si>
    <t>0104-7507</t>
  </si>
  <si>
    <t>AGORA (UNC)</t>
  </si>
  <si>
    <t>1982-6737</t>
  </si>
  <si>
    <t>ÁGORA (UNISC. ONLINE)</t>
  </si>
  <si>
    <t>2357-9951</t>
  </si>
  <si>
    <t>AGRARIAN ACADEMY</t>
  </si>
  <si>
    <t>1984-2538</t>
  </si>
  <si>
    <t>AGRARIAN (DOURADOS. ONLINE)</t>
  </si>
  <si>
    <t>2277-9760</t>
  </si>
  <si>
    <t>AGRARIAN SOUTH: JOURNAL OF POLITICAL ECONOMY</t>
  </si>
  <si>
    <t>1807-1570</t>
  </si>
  <si>
    <t>AGRIANUAL (SÃO PAULO)</t>
  </si>
  <si>
    <t>1520-6297</t>
  </si>
  <si>
    <t>AGRIBUSINESS</t>
  </si>
  <si>
    <t>1414-0810</t>
  </si>
  <si>
    <t>AGRICULTURA FAMILIAR (UFPA)</t>
  </si>
  <si>
    <t>0168-1923</t>
  </si>
  <si>
    <t>AGRICULTURAL AND FOREST METEOROLOGY (PRINT)</t>
  </si>
  <si>
    <t>1682-1130</t>
  </si>
  <si>
    <t>AGRICULTURAL ENGINEERING INTERNATIONAL: CIGR JOURNAL</t>
  </si>
  <si>
    <t>0002-1466</t>
  </si>
  <si>
    <t>AGRICULTURAL FINANCE REVIEW</t>
  </si>
  <si>
    <t>2077-0472</t>
  </si>
  <si>
    <t>AGRICULTURE</t>
  </si>
  <si>
    <t>0167-8809</t>
  </si>
  <si>
    <t>AGRICULTURE, ECOSYSTEMS &amp; ENVIRONMENT (PRINT)</t>
  </si>
  <si>
    <t>1166-7699</t>
  </si>
  <si>
    <t>AGRICULTURES (MONTROUGE) / CAHIERS D'ÉTUDES ET DE RECHERCHES FRANCOPHONES</t>
  </si>
  <si>
    <t>1316-0354</t>
  </si>
  <si>
    <t>AGROALIMENTARIA (CARACAS)</t>
  </si>
  <si>
    <t>0100-4298</t>
  </si>
  <si>
    <t>AGROANALYSIS (FGV)</t>
  </si>
  <si>
    <t>2168-3565</t>
  </si>
  <si>
    <t>AGROECOLOGY AND SUSTAINABLE FOOD SYSTEMS (PRINT)</t>
  </si>
  <si>
    <t>0167-4366</t>
  </si>
  <si>
    <t>AGROFORESTRY SYSTEMS (PRINT)</t>
  </si>
  <si>
    <t>1982-8470</t>
  </si>
  <si>
    <t>AGRO@MBIENTE ON-LINE</t>
  </si>
  <si>
    <t>1774-0746</t>
  </si>
  <si>
    <t>AGRONOMY FOR SUSTAINABLE DEVELOPMENT</t>
  </si>
  <si>
    <t>1435-0645</t>
  </si>
  <si>
    <t>AGRONOMY JOURNAL (ONLINE)</t>
  </si>
  <si>
    <t>0002-1962</t>
  </si>
  <si>
    <t>AGRONOMY JOURNAL (PRINT)</t>
  </si>
  <si>
    <t>2525-877X</t>
  </si>
  <si>
    <t>AGROPAMPA: REVISTA DE GESTÃO DO AGRONEGÓCIO</t>
  </si>
  <si>
    <t>1808-6845</t>
  </si>
  <si>
    <t>AGROPECUÁRIA CIENTÍFICA NO SEMI-ÁRIDO</t>
  </si>
  <si>
    <t>2525-8990</t>
  </si>
  <si>
    <t>AGROTEC - REVISTA AGROPECUARIA TECNICA (ONLINE)</t>
  </si>
  <si>
    <t>2179-9784</t>
  </si>
  <si>
    <t>ÁGUAS SUBTERRÂNEAS</t>
  </si>
  <si>
    <t>0951-5666</t>
  </si>
  <si>
    <t>AI &amp; SOCIETY</t>
  </si>
  <si>
    <t>1938-9604</t>
  </si>
  <si>
    <t>AIB INSIGHTS</t>
  </si>
  <si>
    <t>1360-0451</t>
  </si>
  <si>
    <t>AIDS CARE</t>
  </si>
  <si>
    <t>1873-9318</t>
  </si>
  <si>
    <t>AIR QUALITY, ATMOSPHERE AND HEALTH</t>
  </si>
  <si>
    <t>2473-3458</t>
  </si>
  <si>
    <t>AIS TRANSACTIONS ON REPLICATION RESEARCH</t>
  </si>
  <si>
    <t>1449-8618</t>
  </si>
  <si>
    <t>AJIS. AUSTRALASIAN JOURNAL OF INFORMATION SYSTEMS</t>
  </si>
  <si>
    <t>1982-1093</t>
  </si>
  <si>
    <t>AKRÓPOLIS</t>
  </si>
  <si>
    <t>1413-2591</t>
  </si>
  <si>
    <t>ALCANCE (UNIVALI) (CESSOU EM 2007)</t>
  </si>
  <si>
    <t>2175-7402</t>
  </si>
  <si>
    <t>ALCEU (ONLINE)</t>
  </si>
  <si>
    <t>1413-0394</t>
  </si>
  <si>
    <t>ALETHEIA (ULBRA)</t>
  </si>
  <si>
    <t>2158-5571</t>
  </si>
  <si>
    <t>ALGORITHMIC FINANCE</t>
  </si>
  <si>
    <t>2359-6651</t>
  </si>
  <si>
    <t>ALMANAQUE MULTIDISCIPLINAR DE PESQUISA</t>
  </si>
  <si>
    <t>1982-5617</t>
  </si>
  <si>
    <t>ALMANAQUE ON-LINE</t>
  </si>
  <si>
    <t>2036-5195</t>
  </si>
  <si>
    <t>ALMATOURISM - JOURNAL OF TOURISM, CULTURE AND TERRITORIAL DEVELOPMENT</t>
  </si>
  <si>
    <t>1405-339X</t>
  </si>
  <si>
    <t>ALTERNATIVAS EN PSICOLOGÍA</t>
  </si>
  <si>
    <t>2318-4817</t>
  </si>
  <si>
    <t>ALTUS CIÊNCIAS</t>
  </si>
  <si>
    <t>0084-5841</t>
  </si>
  <si>
    <t>AMA. AGRICULTURAL MECHANIZATION IN ASIA, AFRICA AND LATIN AMERICA</t>
  </si>
  <si>
    <t>2595-8909</t>
  </si>
  <si>
    <t>AMAZON BUSINESS RESEARCH</t>
  </si>
  <si>
    <t>2322-6307</t>
  </si>
  <si>
    <t>AMAZONIA INVESTIGA</t>
  </si>
  <si>
    <t>2177-8760</t>
  </si>
  <si>
    <t>AMAZONIAN JOURNAL OF AGRICULTURAL AND ENVIRONMENTAL SCIENCES / REVISTA DE CIÊNCIAS AGRÁRIAS</t>
  </si>
  <si>
    <t>2176-0675</t>
  </si>
  <si>
    <t>AMAZÔNICA: REVISTA DE ANTROPOLOGIA (ONLINE)</t>
  </si>
  <si>
    <t>1808-0251</t>
  </si>
  <si>
    <t>AMBIÊNCIA</t>
  </si>
  <si>
    <t>2175-9405</t>
  </si>
  <si>
    <t>AMBIÊNCIA (ONLINE)</t>
  </si>
  <si>
    <t>2238-5533</t>
  </si>
  <si>
    <t>AMBIENTE &amp; EDUCAÇÃO: REVISTA DE EDUCAÇÃO AMBIENTAL</t>
  </si>
  <si>
    <t>1809-4422</t>
  </si>
  <si>
    <t>AMBIENTE &amp; SOCIEDADE (ONLINE)</t>
  </si>
  <si>
    <t>1415-8876</t>
  </si>
  <si>
    <t>AMBIENTE CONSTRUÍDO</t>
  </si>
  <si>
    <t>1678-8621</t>
  </si>
  <si>
    <t>AMBIENTE CONSTRUÍDO (ONLINE)</t>
  </si>
  <si>
    <t>1414-753X</t>
  </si>
  <si>
    <t>AMBIENTE E SOCIEDADE</t>
  </si>
  <si>
    <t>1824-114X</t>
  </si>
  <si>
    <t>AMBIENTE SOCIETÀ TERRITORIO</t>
  </si>
  <si>
    <t>1988-5733</t>
  </si>
  <si>
    <t>ÁMBITOS</t>
  </si>
  <si>
    <t>1139-1979</t>
  </si>
  <si>
    <t>AMBITOS - REVISTA INTERNACIONAL DE COMUNICACIÓN</t>
  </si>
  <si>
    <t>2318-3888</t>
  </si>
  <si>
    <t>AMBIVALÊNCIAS</t>
  </si>
  <si>
    <t>2167-9495</t>
  </si>
  <si>
    <t>AMERICAN JOURNAL OF CLIMATE CHANGE</t>
  </si>
  <si>
    <t>2231-0606</t>
  </si>
  <si>
    <t>AMERICAN JOURNAL OF EXPERIMENTAL AGRICULTURE</t>
  </si>
  <si>
    <t>0890-1171</t>
  </si>
  <si>
    <t>AMERICAN JOURNAL OF HEALTH PROMOTION</t>
  </si>
  <si>
    <t>1520-6300</t>
  </si>
  <si>
    <t>AMERICAN JOURNAL OF HUMAN BIOLOGY (ONLINE)</t>
  </si>
  <si>
    <t>2161-6620</t>
  </si>
  <si>
    <t>AMERICAN JOURNAL OF MOLECULAR BIOLOGY</t>
  </si>
  <si>
    <t>2158-2750</t>
  </si>
  <si>
    <t>AMERICAN JOURNAL OF PLANT SCIENCES</t>
  </si>
  <si>
    <t>1099-209X</t>
  </si>
  <si>
    <t>AMERICAN JOURNAL OF POTATO RESEARCH</t>
  </si>
  <si>
    <t>1548-7776</t>
  </si>
  <si>
    <t>AMERICAN JOURNAL OF PSYCHIATRIC REHABILITATION</t>
  </si>
  <si>
    <t>0275-0740</t>
  </si>
  <si>
    <t>AMERICAN REVIEW OF PUBLIC ADMINISTRATION</t>
  </si>
  <si>
    <t>1869-814X</t>
  </si>
  <si>
    <t>AMS REVIEW</t>
  </si>
  <si>
    <t>1869-8182</t>
  </si>
  <si>
    <t>1692-2522</t>
  </si>
  <si>
    <t>ANAGRAMAS RUMBOS Y SENTIDOS DE LA COMUNICACION</t>
  </si>
  <si>
    <t>2238-2925</t>
  </si>
  <si>
    <t>ANAIS BRASILEIROS DE ESTUDOS TURÍSTICOS</t>
  </si>
  <si>
    <t>0001-3765</t>
  </si>
  <si>
    <t>ANAIS DA ACADEMIA BRASILEIRA DE CIÊNCIAS (IMPRESSO)</t>
  </si>
  <si>
    <t>1678-2690</t>
  </si>
  <si>
    <t>ANAIS DA ACADEMIA BRASILEIRA DE CIÊNCIAS (ONLINE)</t>
  </si>
  <si>
    <t>1980-0258</t>
  </si>
  <si>
    <t>ANAIS DA ACADEMIA PERNAMBUCANA DE CIÊNCIA AGRONÔMICA</t>
  </si>
  <si>
    <t>0303-7762</t>
  </si>
  <si>
    <t>ANAIS DO INSTITUTO DE HIGIENE E MEDICINA TROPICAL</t>
  </si>
  <si>
    <t>0211-9803</t>
  </si>
  <si>
    <t>ANALES DE GEOGRAFÍA DE LA UNIVERSIDAD COMPLUTENSE</t>
  </si>
  <si>
    <t>0102-9924</t>
  </si>
  <si>
    <t>ANÁLISE ECONÔMICA (UFRGS)</t>
  </si>
  <si>
    <t>2316-5197</t>
  </si>
  <si>
    <t>ANALYTICA: REVISTA DE PSICANÁLISE</t>
  </si>
  <si>
    <t>2156-6909</t>
  </si>
  <si>
    <t>ANATOLIA</t>
  </si>
  <si>
    <t>1751-7311</t>
  </si>
  <si>
    <t>ANIMAL (CAMBRIDGE. PRINT)</t>
  </si>
  <si>
    <t>0377-8401</t>
  </si>
  <si>
    <t>ANIMAL FEED SCIENCE AND TECHNOLOGY (PRINT)</t>
  </si>
  <si>
    <t>1836-0939</t>
  </si>
  <si>
    <t>ANIMAL PRODUCTION SCIENCE (PRINT)</t>
  </si>
  <si>
    <t>1806-9614</t>
  </si>
  <si>
    <t>ANIMAL REPRODUCTION</t>
  </si>
  <si>
    <t>1984-3143</t>
  </si>
  <si>
    <t>2076-2615</t>
  </si>
  <si>
    <t>ANIMALS</t>
  </si>
  <si>
    <t>2175-4977</t>
  </si>
  <si>
    <t>ANIMUS: REVISTA INTERAMERICANA DE COMUNICAÇÃO MIDIÁTICA</t>
  </si>
  <si>
    <t>1370-4788</t>
  </si>
  <si>
    <t>ANNALES DE L'ÉCONOMIE PUBLIQUE, SOCIALE ET COOPÉRATIVE (ED. MULTILINGUE)</t>
  </si>
  <si>
    <t>0196-0644</t>
  </si>
  <si>
    <t>ANNALS OF EMERGENCY MEDICINE</t>
  </si>
  <si>
    <t>1614-2446</t>
  </si>
  <si>
    <t>ANNALS OF FINANCE (PRINT)</t>
  </si>
  <si>
    <t>0003-4819</t>
  </si>
  <si>
    <t>ANNALS OF INTERNAL MEDICINE</t>
  </si>
  <si>
    <t>2159-6816</t>
  </si>
  <si>
    <t>ANNALS OF LEISURE RESEARCH (ONLINE)</t>
  </si>
  <si>
    <t>0254-5330</t>
  </si>
  <si>
    <t>ANNALS OF OPERATION RESEARCH</t>
  </si>
  <si>
    <t>1572-9338</t>
  </si>
  <si>
    <t>ANNALS OF OPERATIONS RESEARCH (DORDRECHT. ONLINE)</t>
  </si>
  <si>
    <t>0003-4916</t>
  </si>
  <si>
    <t>ANNALS OF PHYSICS (PRINT)</t>
  </si>
  <si>
    <t>1467-8292</t>
  </si>
  <si>
    <t>ANNALS OF PUBLIC AND COOPERATIVE ECONOMICS</t>
  </si>
  <si>
    <t>0160-7383</t>
  </si>
  <si>
    <t>ANNALS OF TOURISM RESEARCH</t>
  </si>
  <si>
    <t>1983-201X</t>
  </si>
  <si>
    <t>ANOS 90 (ONLINE) (PORTO ALEGRE)</t>
  </si>
  <si>
    <t>1871-5206</t>
  </si>
  <si>
    <t>ANTI-CANCER AGENTS IN MEDICINAL CHEMISTRY</t>
  </si>
  <si>
    <t>1098-6596</t>
  </si>
  <si>
    <t>ANTIMICROBIAL AGENTS AND CHEMOTHERAPY (ONLINE)</t>
  </si>
  <si>
    <t>0066-4804</t>
  </si>
  <si>
    <t>ANTIMICROBIAL AGENTS AND CHEMOTHERAPY (PRINT)</t>
  </si>
  <si>
    <t>2076-3921</t>
  </si>
  <si>
    <t>ANTIOXIDANTS</t>
  </si>
  <si>
    <t>2179-7331</t>
  </si>
  <si>
    <t>ANTROPOLÍTICA: REVISTA CONTEMPORÂNEA DE ANTROPOLOGIA</t>
  </si>
  <si>
    <t>1983-7364</t>
  </si>
  <si>
    <t>ANUÁRIO BRASILEIRO DE SEGURANÇA PÚBLICA</t>
  </si>
  <si>
    <t>1982-3908</t>
  </si>
  <si>
    <t>ANUÁRIO DO INSTITUTO DE GEOCIÊNCIAS (ONLINE)</t>
  </si>
  <si>
    <t>0101-9759</t>
  </si>
  <si>
    <t>ANUÁRIO DO INSTITUTO DE GEOCIÊNCIAS (UFRJ. IMPRESSO)</t>
  </si>
  <si>
    <t>2339-4889</t>
  </si>
  <si>
    <t>ANUARIO EN ESTUDIOS POLÍTICOS LATINO-AMERINOS</t>
  </si>
  <si>
    <t>2525-3328</t>
  </si>
  <si>
    <t>ANUÁRIO LUKÁCS</t>
  </si>
  <si>
    <t>2525-4669</t>
  </si>
  <si>
    <t>ANUÁRIO PESQUISA E EXTENSÃO UNOESC JOAÇABA</t>
  </si>
  <si>
    <t>2522-7971</t>
  </si>
  <si>
    <t>APN SCIENCE BULLETIN</t>
  </si>
  <si>
    <t>0169-1317</t>
  </si>
  <si>
    <t>APPLIED CLAY SCIENCE (PRINT)</t>
  </si>
  <si>
    <t>2210-8327</t>
  </si>
  <si>
    <t>APPLIED COMPUTING AND INFORMATICS</t>
  </si>
  <si>
    <t>1466-4291</t>
  </si>
  <si>
    <t>APPLIED ECONOMIC LETTERS</t>
  </si>
  <si>
    <t>1350-4851</t>
  </si>
  <si>
    <t>APPLIED ECONOMICS LETTERS (PRINT)</t>
  </si>
  <si>
    <t>1466-4283</t>
  </si>
  <si>
    <t>APPLIED ECONOMICS (ONLINE)</t>
  </si>
  <si>
    <t>0003-6846</t>
  </si>
  <si>
    <t>APPLIED ECONOMICS (PRINT)</t>
  </si>
  <si>
    <t>0306-2619</t>
  </si>
  <si>
    <t>APPLIED ENERGY</t>
  </si>
  <si>
    <t>2374-2429</t>
  </si>
  <si>
    <t>APPLIED FINANCE AND ACCOUNTING</t>
  </si>
  <si>
    <t>1350-486X</t>
  </si>
  <si>
    <t>APPLIED MATHEMATICAL FINANCE</t>
  </si>
  <si>
    <t>0307-904X</t>
  </si>
  <si>
    <t>APPLIED MATHEMATICAL MODELLING</t>
  </si>
  <si>
    <t>0096-3003</t>
  </si>
  <si>
    <t>APPLIED MATHEMATICS AND COMPUTATION</t>
  </si>
  <si>
    <t>0175-7598</t>
  </si>
  <si>
    <t>APPLIED MICROBIOLOGY AND BIOTECHNOLOGY</t>
  </si>
  <si>
    <t>1875-8533</t>
  </si>
  <si>
    <t>APPLIED ONTOLOGY (ONLINE)</t>
  </si>
  <si>
    <t>0969-8043</t>
  </si>
  <si>
    <t>APPLIED RADIATION AND ISOTOPES</t>
  </si>
  <si>
    <t>2076-3417</t>
  </si>
  <si>
    <t>APPLIED SCIENCES</t>
  </si>
  <si>
    <t>1568-4946</t>
  </si>
  <si>
    <t>APPLIED SOFT COMPUTING (PRINT)</t>
  </si>
  <si>
    <t>1524-1904</t>
  </si>
  <si>
    <t>APPLIED STOCHASTIC MODELS IN BUSINESS AND INDUSTRY (PRINT)</t>
  </si>
  <si>
    <t>2448-3524</t>
  </si>
  <si>
    <t>APPLIED TOURISM</t>
  </si>
  <si>
    <t>2190-5495</t>
  </si>
  <si>
    <t>APPLIED WATER SCIENCE</t>
  </si>
  <si>
    <t>2596-3317</t>
  </si>
  <si>
    <t>APS EM REVISTA</t>
  </si>
  <si>
    <t>0213-3334</t>
  </si>
  <si>
    <t>APUNTES DE PSICOLOGÍA</t>
  </si>
  <si>
    <t>0252-1865</t>
  </si>
  <si>
    <t>APUNTES, REVISTA DE CIENCIAS SOCIALES</t>
  </si>
  <si>
    <t>0044-8486</t>
  </si>
  <si>
    <t>AQUACULTURE (AMSTERDAM)</t>
  </si>
  <si>
    <t>0967-6120</t>
  </si>
  <si>
    <t>AQUACULTURE INTERNATIONAL</t>
  </si>
  <si>
    <t>2352-5134</t>
  </si>
  <si>
    <t>AQUACULTURE REPORTS</t>
  </si>
  <si>
    <t>1355-557X</t>
  </si>
  <si>
    <t>AQUACULTURE RESEARCH</t>
  </si>
  <si>
    <t>0166-445X</t>
  </si>
  <si>
    <t>AQUATIC TOXICOLOGY</t>
  </si>
  <si>
    <t>1657-5997</t>
  </si>
  <si>
    <t>AQUICHAN</t>
  </si>
  <si>
    <t>1878-5352</t>
  </si>
  <si>
    <t>ARABIAN JOURNAL OF CHEMISTRY</t>
  </si>
  <si>
    <t>0365-6233</t>
  </si>
  <si>
    <t>ARCHIV DER PHARMAZIE (WEINHEIM)</t>
  </si>
  <si>
    <t>2054-7404</t>
  </si>
  <si>
    <t>ARCHIVES OF BUSINESS RESEARCH</t>
  </si>
  <si>
    <t>0003-9888</t>
  </si>
  <si>
    <t>ARCHIVES OF DISEASE IN CHILDHOOD</t>
  </si>
  <si>
    <t>2359-4292</t>
  </si>
  <si>
    <t>ARCHIVES OF ENDOCRINOLOGY AND METABOLISM</t>
  </si>
  <si>
    <t>1933-8244</t>
  </si>
  <si>
    <t>ARCHIVES OF ENVIRONMENTAL &amp; OCCUPATIONAL HEALTH</t>
  </si>
  <si>
    <t>2578-6539</t>
  </si>
  <si>
    <t>ARCHIVES OF FAMILY MEDICINE AND GENERAL PRACTICE</t>
  </si>
  <si>
    <t>1520-6327</t>
  </si>
  <si>
    <t>ARCHIVES OF INSECT BIOCHEMISTRY AND PHYSIOLOGY</t>
  </si>
  <si>
    <t>2049-3258</t>
  </si>
  <si>
    <t>ARCHIVES OF PUBLIC HEALTH</t>
  </si>
  <si>
    <t>1068-2341</t>
  </si>
  <si>
    <t>ARCHIVOS ANALÍTICOS DE POLÍTICAS EDUCATIVAS / EDUCATION POLICY ANALYSIS ARCHIVES</t>
  </si>
  <si>
    <t>1994-6961</t>
  </si>
  <si>
    <t>ARCHNET-IJAR: INTERNATIONAL JOURNAL OF ARCHITECTURAL RESEARCH</t>
  </si>
  <si>
    <t>1578-0007</t>
  </si>
  <si>
    <t>AR@CNE (BARCELONA)</t>
  </si>
  <si>
    <t>2379-2957</t>
  </si>
  <si>
    <t>AREA DEVELOPMENT AND POLICY</t>
  </si>
  <si>
    <t>1984-7505</t>
  </si>
  <si>
    <t>ARETÉ (MANAUS)</t>
  </si>
  <si>
    <t>2317-3882</t>
  </si>
  <si>
    <t>ARGUMENTA</t>
  </si>
  <si>
    <t>2448-2803</t>
  </si>
  <si>
    <t>ARGUMENTOS PRÓ-EDUCAÇÃO - REVISTA DE EDUCAÇÃO DA UNIVÁS</t>
  </si>
  <si>
    <t>2527-2551</t>
  </si>
  <si>
    <t>ARGUMENTOS- REVISTA DO DEPARTAMENTO DE CIÊNCIAS SOCIAIS DA UNIMONTES</t>
  </si>
  <si>
    <t>2359-6880</t>
  </si>
  <si>
    <t>ARGUMENTUM (UNIMAR)</t>
  </si>
  <si>
    <t>2176-9575</t>
  </si>
  <si>
    <t>ARGUMENTUM (VITÓRIA)</t>
  </si>
  <si>
    <t>0095-327X</t>
  </si>
  <si>
    <t>ARMED FORCES AND SOCIETY</t>
  </si>
  <si>
    <t>1809-6298</t>
  </si>
  <si>
    <t>ARQUITEXTOS (SÃO PAULO)</t>
  </si>
  <si>
    <t>0102-0935</t>
  </si>
  <si>
    <t>ARQUIVO BRASILEIRO DE MEDICINA VETERINÁRIA E ZOOTECNIA</t>
  </si>
  <si>
    <t>1678-4162</t>
  </si>
  <si>
    <t>ARQUIVO BRASILEIRO DE MEDICINA VETERINÁRIA E ZOOTECNIA (ONLINE)</t>
  </si>
  <si>
    <t>1809-5267</t>
  </si>
  <si>
    <t>ARQUIVOS BRASILEIROS DE PSICOLOGIA (ONLINE)</t>
  </si>
  <si>
    <t>1806-4280</t>
  </si>
  <si>
    <t>ARQUIVOS CATARINENSES DE MEDICINA (ONLINE)</t>
  </si>
  <si>
    <t>2318-3691</t>
  </si>
  <si>
    <t>ARQUIVOS DE CIÊNCIAS DA SAÚDE</t>
  </si>
  <si>
    <t>1982-114X</t>
  </si>
  <si>
    <t>ARQUIVOS DE CIÊNCIAS DA SAÚDE DA UNIPAR</t>
  </si>
  <si>
    <t>0374-5686</t>
  </si>
  <si>
    <t>ARQUIVOS DE CIÊNCIAS DO MAR</t>
  </si>
  <si>
    <t>2318-5422</t>
  </si>
  <si>
    <t>ARQUIVOS DO CMD</t>
  </si>
  <si>
    <t>0020-3653</t>
  </si>
  <si>
    <t>ARQUIVOS DO INSTITUTO BIOLÓGICO (IMPRESSO)</t>
  </si>
  <si>
    <t>1808-1657</t>
  </si>
  <si>
    <t>ARQUIVOS DO INSTITUTO BIOLÓGICO (ONLINE)</t>
  </si>
  <si>
    <t>1980-959X</t>
  </si>
  <si>
    <t>ARQUIVOS DO MUDI</t>
  </si>
  <si>
    <t>2175-0106</t>
  </si>
  <si>
    <t>ARS VETERINÁRIA (ONLINE)</t>
  </si>
  <si>
    <t>2357-9978</t>
  </si>
  <si>
    <t>ART RESEARCH JOURNAL</t>
  </si>
  <si>
    <t>2525-8303</t>
  </si>
  <si>
    <t>ARTICULANDO E CONSTRUINDO SABERES</t>
  </si>
  <si>
    <t>2374-4979</t>
  </si>
  <si>
    <t>ARTIFICIAL INTELLIGENCE AND APPLICATIONS</t>
  </si>
  <si>
    <t>0160-564X</t>
  </si>
  <si>
    <t>ARTIFICIAL ORGANS</t>
  </si>
  <si>
    <t>2525-7099</t>
  </si>
  <si>
    <t>ARTIGOS ESTRATÉGICOS</t>
  </si>
  <si>
    <t>2674-8061</t>
  </si>
  <si>
    <t>ARTIGOS GIFE</t>
  </si>
  <si>
    <t>2577-8250</t>
  </si>
  <si>
    <t>ARTS &amp; HUMANITIES OPEN ACCESS JOURNAL</t>
  </si>
  <si>
    <t>1137-7038</t>
  </si>
  <si>
    <t>ARXIUS DE CIÈNCIES SOCIALS</t>
  </si>
  <si>
    <t>1415-7950</t>
  </si>
  <si>
    <t>ASAS DA PALAVRA (UNAMA)</t>
  </si>
  <si>
    <t>1809-709X</t>
  </si>
  <si>
    <t>ASEPHALLUS (ONLINE)</t>
  </si>
  <si>
    <t>2071-1395</t>
  </si>
  <si>
    <t>ASIA PACIFIC JOURNAL OF INNOVATION AND ENTREPRENEURSHIP</t>
  </si>
  <si>
    <t>1355-5855</t>
  </si>
  <si>
    <t>ASIA PACIFIC JOURNAL OF MARKETING AND LOGISTICS</t>
  </si>
  <si>
    <t>0119-8386</t>
  </si>
  <si>
    <t>ASIA PACIFIC SOCIAL SCIENCE REVIEW</t>
  </si>
  <si>
    <t>1472-4782</t>
  </si>
  <si>
    <t>ASIAN BUSINESS &amp; MANAGEMENT</t>
  </si>
  <si>
    <t>2443-4175</t>
  </si>
  <si>
    <t>ASIAN JOURNAL OF ACCOUNTING RESEARCH</t>
  </si>
  <si>
    <t>2398-4295</t>
  </si>
  <si>
    <t>ASIAN JOURNAL OF BEHAVIOURAL STUDIES (ONLINE)</t>
  </si>
  <si>
    <t>1757-4323</t>
  </si>
  <si>
    <t>ASIA-PACIFIC JOURNAL OF BUSINESS ADMINISTRATION</t>
  </si>
  <si>
    <t>2238-3069</t>
  </si>
  <si>
    <t>ÁSKESIS</t>
  </si>
  <si>
    <t>1040-0435</t>
  </si>
  <si>
    <t>ASSISTIVE TECHNOLOGY</t>
  </si>
  <si>
    <t>1538-4365</t>
  </si>
  <si>
    <t>ASTROPHYSICAL JOURNAL. SUPPLEMENT SERIES</t>
  </si>
  <si>
    <t>2357-7614</t>
  </si>
  <si>
    <t>ATAS DE SAÚDE AMBIENTAL</t>
  </si>
  <si>
    <t>2594-8407</t>
  </si>
  <si>
    <t>ATELIÊ DO TURISMO</t>
  </si>
  <si>
    <t>1982-1956</t>
  </si>
  <si>
    <t>ATELIÊ GEOGRÁFICO (UFG)</t>
  </si>
  <si>
    <t>2316-1833</t>
  </si>
  <si>
    <t>ATHENAS - REVISTA DE DIREITO, POLÍTICA E FILOSOFIA</t>
  </si>
  <si>
    <t>1578-8946</t>
  </si>
  <si>
    <t>ATHENEA DIGITAL</t>
  </si>
  <si>
    <t>2241-794X</t>
  </si>
  <si>
    <t>ATHENS JOURNAL OF BUSINESS &amp; ECONOMICS</t>
  </si>
  <si>
    <t>2241-8148</t>
  </si>
  <si>
    <t>ATHENS JOURNAL OF TOURISM</t>
  </si>
  <si>
    <t>1809-5720</t>
  </si>
  <si>
    <t>ATITUDE (PORTO ALEGRE)</t>
  </si>
  <si>
    <t>2468-6719</t>
  </si>
  <si>
    <t>ATLAS TOURISM AND LEISURE REVIEW</t>
  </si>
  <si>
    <t>0187-6236</t>
  </si>
  <si>
    <t>ATMÓSFERA (MÉXICO)</t>
  </si>
  <si>
    <t>1680-7324</t>
  </si>
  <si>
    <t>ATMOSPHERIC CHEMISTRY AND PHYSICS (ONLINE)</t>
  </si>
  <si>
    <t>1809-0354</t>
  </si>
  <si>
    <t>ATOS DE PESQUISA EM EDUCAÇÃO (FURB)</t>
  </si>
  <si>
    <t>2237-826X</t>
  </si>
  <si>
    <t>ATOZ: NOVAS PRÁTICAS EM INFORMAÇÃO E CONHECIMENTO</t>
  </si>
  <si>
    <t>2595-3966</t>
  </si>
  <si>
    <t>ATUACAO</t>
  </si>
  <si>
    <t>2526-8031</t>
  </si>
  <si>
    <t>ATURÁ - REVISTA PAN-AMAZÔNICA DE COMUNICAÇÃO</t>
  </si>
  <si>
    <t>1431-5254</t>
  </si>
  <si>
    <t>ATW. INTERNATIONAL JOURNAL FOR NUCLEAR POWER</t>
  </si>
  <si>
    <t>2316-3852</t>
  </si>
  <si>
    <t>AUGUSTO GUZZO REVISTA ACADÊMICA</t>
  </si>
  <si>
    <t>1518-9597</t>
  </si>
  <si>
    <t>AUGUSTO GUZZO REVISTA ACADÊMICA (SÃO PAULO)</t>
  </si>
  <si>
    <t>1982-6672</t>
  </si>
  <si>
    <t>AURORA (PUCSP. ONLINE)</t>
  </si>
  <si>
    <t>2238-6912</t>
  </si>
  <si>
    <t>AUSTRAL - BRAZILIAN JOURNAL OF STRATEGY &amp; INTERNATIONAL RELATIONS</t>
  </si>
  <si>
    <t>2238-6262</t>
  </si>
  <si>
    <t>AUSTRAL: REVISTA BRASILEIRA DE ESTRATÉGIA E RELAÇÕES INTERNACIONAIS</t>
  </si>
  <si>
    <t>1441-3582</t>
  </si>
  <si>
    <t>AUSTRALASIAN MARKETING JOURNAL</t>
  </si>
  <si>
    <t>1835-2561</t>
  </si>
  <si>
    <t>AUSTRALIAN ACCOUNTING REVIEW</t>
  </si>
  <si>
    <t>1447-4328</t>
  </si>
  <si>
    <t>AUSTRALIAN JOURNAL OF ADVANCED NURSING (ONLINE)</t>
  </si>
  <si>
    <t>1991-8178</t>
  </si>
  <si>
    <t>AUSTRALIAN JOURNAL OF BASIC AND APPLIED SCIENCES</t>
  </si>
  <si>
    <t>1835-2693</t>
  </si>
  <si>
    <t>AUSTRALIAN JOURNAL OF CROP SCIENCE</t>
  </si>
  <si>
    <t>1835-2707</t>
  </si>
  <si>
    <t>AUSTRALIAN JOURNAL OF CROP SCIENCE (ONLINE)</t>
  </si>
  <si>
    <t>0313-6647</t>
  </si>
  <si>
    <t>AUSTRALIAN JOURNAL OF PUBLIC ADMINISTRATION</t>
  </si>
  <si>
    <t>0928-8910</t>
  </si>
  <si>
    <t>AUTOMATED SOFTWARE ENGINEERING</t>
  </si>
  <si>
    <t>2175-3431</t>
  </si>
  <si>
    <t>AVALIAÇÃO PSICOLÓGICA</t>
  </si>
  <si>
    <t>1982-5765</t>
  </si>
  <si>
    <t>AVALIAÇÃO: REVISTA DA AVALIAÇÃO DA EDUCAÇÃO SUPERIOR</t>
  </si>
  <si>
    <t>1414-4077</t>
  </si>
  <si>
    <t>2314-1433</t>
  </si>
  <si>
    <t>AVANCES EN ENERGÍAS RENOVABLES Y MEDIO AMBIENTE - AVERMA</t>
  </si>
  <si>
    <t>2145-4515</t>
  </si>
  <si>
    <t>AVANCES EN PSICOLOGÍA LATINOAMERICANA</t>
  </si>
  <si>
    <t>2179-703X</t>
  </si>
  <si>
    <t>AVIATION IN FOCUS</t>
  </si>
  <si>
    <t>2446-6085</t>
  </si>
  <si>
    <t>AYVU - REVISTA DE PSICOLOGIA</t>
  </si>
  <si>
    <t>0103-8117</t>
  </si>
  <si>
    <t>BAHIA ANALISE &amp; DADOS</t>
  </si>
  <si>
    <t>1807-7692</t>
  </si>
  <si>
    <t>BAR. BRAZILIAN ADMINISTRATION REVIEW</t>
  </si>
  <si>
    <t>0104-6578</t>
  </si>
  <si>
    <t>BARBARÓI (UNISC. IMPRESSO)</t>
  </si>
  <si>
    <t>1982-2022</t>
  </si>
  <si>
    <t>BARBARÓI (UNISC. ONLINE)</t>
  </si>
  <si>
    <t>1984-8196</t>
  </si>
  <si>
    <t>BASE - REVISTA DE ADMINISTRAÇÃO E CONTABILIDADE DA UNISINOS</t>
  </si>
  <si>
    <t>1807-054X</t>
  </si>
  <si>
    <t>BASE (UNISINOS)</t>
  </si>
  <si>
    <t>1808-2386</t>
  </si>
  <si>
    <t>BBR. BRAZILIAN BUSINESS REVIEW</t>
  </si>
  <si>
    <t>1807-734X</t>
  </si>
  <si>
    <t>BBR. BRAZILIAN BUSINESS REVIEW (EDIÇÃO EM PORTUGUÊS. ONLINE)</t>
  </si>
  <si>
    <t>0005-772X</t>
  </si>
  <si>
    <t>BEE WORLD</t>
  </si>
  <si>
    <t>2687-6272</t>
  </si>
  <si>
    <t>BEHAVIOR STUDIES IN ORGANIZATIONS</t>
  </si>
  <si>
    <t>1744-9081</t>
  </si>
  <si>
    <t>BEHAVIORAL AND BRAIN FUNCTIONS</t>
  </si>
  <si>
    <t>0144-929X</t>
  </si>
  <si>
    <t>BEHAVIOUR &amp; INFORMATION TECHNOLOGY</t>
  </si>
  <si>
    <t>1362-3001</t>
  </si>
  <si>
    <t>BEHAVIOUR &amp; INFORMATION TECHNOLOGY (ONLINE)</t>
  </si>
  <si>
    <t>0166-4328</t>
  </si>
  <si>
    <t>BEHAVIOURAL BRAIN RESEARCH</t>
  </si>
  <si>
    <t>0376-6357</t>
  </si>
  <si>
    <t>BEHAVIOURAL PROCESSES (PRINT)</t>
  </si>
  <si>
    <t>1463-5771</t>
  </si>
  <si>
    <t>BENCHMARKING: AN INTERNATIONAL JOURNAL</t>
  </si>
  <si>
    <t>2212-7984</t>
  </si>
  <si>
    <t>BENTHAM SCIENCE PUBLISHERS LTD.</t>
  </si>
  <si>
    <t>1516-8085</t>
  </si>
  <si>
    <t>BIB. REVISTA BRASILEIRA DE INFORMAÇÃO BIBLIOGRÁFICA EM CIÊNCIAS SOCIAIS</t>
  </si>
  <si>
    <t>1809-4775</t>
  </si>
  <si>
    <t>BIBLIONLINE (JOÃO PESSOA)</t>
  </si>
  <si>
    <t>1562-4730</t>
  </si>
  <si>
    <t>BIBLIOS (LIMA)</t>
  </si>
  <si>
    <t>1984-4123</t>
  </si>
  <si>
    <t>BIBLIOTECA DIGITAL FÓRUM DE CONTRATAÇÃO E GESTÃO PÚBLICA (ONLINE)</t>
  </si>
  <si>
    <t>0102-4388</t>
  </si>
  <si>
    <t>BIBLOS (RIO GRANDE)</t>
  </si>
  <si>
    <t>2117-4458</t>
  </si>
  <si>
    <t>BIO WEB OF CONFERENCES</t>
  </si>
  <si>
    <t>1878-8181</t>
  </si>
  <si>
    <t>BIOCATALYSIS AND AGRICULTURAL BIOTECHNOLOGY</t>
  </si>
  <si>
    <t>0305-1978</t>
  </si>
  <si>
    <t>BIOCHEMICAL SYSTEMATICS AND ECOLOGY</t>
  </si>
  <si>
    <t>0300-9084</t>
  </si>
  <si>
    <t>BIOCHIMIE (PARIS. PRINT)</t>
  </si>
  <si>
    <t>2177-1332</t>
  </si>
  <si>
    <t>BIODIVERSIDADE</t>
  </si>
  <si>
    <t>2236-2886</t>
  </si>
  <si>
    <t>BIODIVERSIDADE BRASILEIRA</t>
  </si>
  <si>
    <t>2236-9171</t>
  </si>
  <si>
    <t>BIOENERGIA EM REVISTA: DIÁLOGOS</t>
  </si>
  <si>
    <t>1939-1234</t>
  </si>
  <si>
    <t>BIOENERGY RESEARCH</t>
  </si>
  <si>
    <t>1932-104X</t>
  </si>
  <si>
    <t>BIOFUELS, BIOPRODUCTS &amp; BIOREFINING</t>
  </si>
  <si>
    <t>1726-4189</t>
  </si>
  <si>
    <t>BIOGEOSCIENCES</t>
  </si>
  <si>
    <t>1525-7797</t>
  </si>
  <si>
    <t>BIOMACROMOLECULES</t>
  </si>
  <si>
    <t>0961-9534</t>
  </si>
  <si>
    <t>BIOMASS &amp; BIOENERGY</t>
  </si>
  <si>
    <t>2190-6815</t>
  </si>
  <si>
    <t>BIOMASS CONVERSION AND BIOREFINERY</t>
  </si>
  <si>
    <t>2314-6133</t>
  </si>
  <si>
    <t>BIOMED RESEARCH INTERNATIONAL</t>
  </si>
  <si>
    <t>0120-4157</t>
  </si>
  <si>
    <t>BIOMÉDICA (BOGOTÁ)</t>
  </si>
  <si>
    <t>2057-1976</t>
  </si>
  <si>
    <t>BIOMEDICAL PHYSICS &amp; ENGINEERING EXPRESS</t>
  </si>
  <si>
    <t>0753-3322</t>
  </si>
  <si>
    <t>BIOMEDICINE &amp; PHARMACOTHERAPY</t>
  </si>
  <si>
    <t>2227-9059</t>
  </si>
  <si>
    <t>BIOMEDICINES</t>
  </si>
  <si>
    <t>0960-894X</t>
  </si>
  <si>
    <t>BIOORGANIC &amp; MEDICINAL CHEMISTRY LETTERS (PRINT)</t>
  </si>
  <si>
    <t>0968-0896</t>
  </si>
  <si>
    <t>BIOORGANIC &amp; MEDICINAL CHEMISTRY (PRINT)</t>
  </si>
  <si>
    <t>0045-2068</t>
  </si>
  <si>
    <t>BIOORGANIC CHEMISTRY (PRINT)</t>
  </si>
  <si>
    <t>0960-8524</t>
  </si>
  <si>
    <t>BIORESOURCE TECHNOLOGY</t>
  </si>
  <si>
    <t>1981-3163</t>
  </si>
  <si>
    <t>BIOSCIENCE JOURNAL (ONLINE)</t>
  </si>
  <si>
    <t>0956-5663</t>
  </si>
  <si>
    <t>BIOSENSORS &amp; BIOELECTRONICS</t>
  </si>
  <si>
    <t>2179-5746</t>
  </si>
  <si>
    <t>BIOTA AMAZÔNIA</t>
  </si>
  <si>
    <t>1052-0295</t>
  </si>
  <si>
    <t>BIOTECHNIC &amp; HISTOCHEMISTRY</t>
  </si>
  <si>
    <t>1470-8744</t>
  </si>
  <si>
    <t>BIOTECHNOLOGY AND APPLIED BIOCHEMISTRY</t>
  </si>
  <si>
    <t>0141-5492</t>
  </si>
  <si>
    <t>BIOTECHNOLOGY LETTERS</t>
  </si>
  <si>
    <t>1520-6033</t>
  </si>
  <si>
    <t>BIOTECHNOLOGY PROGRESS</t>
  </si>
  <si>
    <t>8756-7938</t>
  </si>
  <si>
    <t>BIOTECHNOLOGY PROGRESS (PRINT)</t>
  </si>
  <si>
    <t>1518-1812</t>
  </si>
  <si>
    <t>BIS. BOLETIM DO INSTITUTO DE SAÚDE (IMPRESSO)</t>
  </si>
  <si>
    <t>1472-6750</t>
  </si>
  <si>
    <t>BMC BIOTECHNOLOGY (ONLINE)</t>
  </si>
  <si>
    <t>1471-2407</t>
  </si>
  <si>
    <t>BMC CANCER (ONLINE)</t>
  </si>
  <si>
    <t>1472-6882</t>
  </si>
  <si>
    <t>BMC COMPLEMENTARY AND ALTERNATIVE MEDICINE (ONLINE)</t>
  </si>
  <si>
    <t>1472-6963</t>
  </si>
  <si>
    <t>BMC HEALTH SERVICES RESEARCH (ONLINE)</t>
  </si>
  <si>
    <t>1471-2334</t>
  </si>
  <si>
    <t>BMC INFECTIOUS DISEASES (ONLINE)</t>
  </si>
  <si>
    <t>1471-2180</t>
  </si>
  <si>
    <t>BMC MICROBIOLOGY (ONLINE)</t>
  </si>
  <si>
    <t>1471-2369</t>
  </si>
  <si>
    <t>BMC NEPHROLOGY</t>
  </si>
  <si>
    <t>1471-2458</t>
  </si>
  <si>
    <t>BMC PUBLIC HEALTH (ONLINE)</t>
  </si>
  <si>
    <t>1746-6148</t>
  </si>
  <si>
    <t>BMC VETERINARY RESEARCH</t>
  </si>
  <si>
    <t>2044-6055</t>
  </si>
  <si>
    <t>BMJ OPEN</t>
  </si>
  <si>
    <t>1980-4415</t>
  </si>
  <si>
    <t>BOLEMA : BOLETIM DE EDUCAÇÃO MATEMÁTICA (ONLINE)</t>
  </si>
  <si>
    <t>1415-711X</t>
  </si>
  <si>
    <t>BOLETIM. ACADEMIA PAULISTA DE PSICOLOGIA</t>
  </si>
  <si>
    <t>2675-4339</t>
  </si>
  <si>
    <t>BOLETIM CIENTISTAS SOCIAIS</t>
  </si>
  <si>
    <t>2176-3038</t>
  </si>
  <si>
    <t>BOLETIM DA ACADEMIA PAULISTA DE PSICOLOGIA</t>
  </si>
  <si>
    <t>0303-9773</t>
  </si>
  <si>
    <t>BOLETIM DA FACULDADE DE DIREITO - UNIVERSIDADE DE COIMBRA</t>
  </si>
  <si>
    <t>2237-6208</t>
  </si>
  <si>
    <t>BOLETIM DE ANÁLISE POLÍTICO-INSTITUCIONAL</t>
  </si>
  <si>
    <t>2675-1488</t>
  </si>
  <si>
    <t>BOLETIM DE CONJUNTURA - BOCA</t>
  </si>
  <si>
    <t>2176-4786</t>
  </si>
  <si>
    <t>BOLETIM DE GEOGRAFIA (ONLINE)</t>
  </si>
  <si>
    <t>2675-9934</t>
  </si>
  <si>
    <t>BOLETIM DE POLÍTICAS PÚBLICAS</t>
  </si>
  <si>
    <t>0046-9939</t>
  </si>
  <si>
    <t>BOLETIM DO INSTITUTO DE PESCA (IMPRESSO)</t>
  </si>
  <si>
    <t>1678-2305</t>
  </si>
  <si>
    <t>BOLETIM DO INSTITUTO DE PESCA (ONLINE)</t>
  </si>
  <si>
    <t>2317-5206</t>
  </si>
  <si>
    <t>BOLETIM DO MUSEU INTEGRADO DE RORAIMA (ONLINE)</t>
  </si>
  <si>
    <t>1981-8114</t>
  </si>
  <si>
    <t>BOLETIM DO MUSEU PARAENSE EMÍLIO GOELDI. CIÊNCIAS NATURAIS</t>
  </si>
  <si>
    <t>2317-6237</t>
  </si>
  <si>
    <t>BOLETIM DO MUSEU PARAENSE EMÍLIO GOELDI. CIÊNCIAS NATURAIS (ONLINE)</t>
  </si>
  <si>
    <t>1981-3384</t>
  </si>
  <si>
    <t>BOLETIM DO TEMPO PRESENTE</t>
  </si>
  <si>
    <t>2675-3391</t>
  </si>
  <si>
    <t>BOLETIM ECONOMIA EMPÍRICA</t>
  </si>
  <si>
    <t>0101-7888</t>
  </si>
  <si>
    <t>BOLETIM GAÚCHO DE GEOGRAFIA</t>
  </si>
  <si>
    <t>2176-2988</t>
  </si>
  <si>
    <t>BOLETIM GEPEM (ONLINE)</t>
  </si>
  <si>
    <t>0101-708X</t>
  </si>
  <si>
    <t>BOLETIM GOIANO DE GEOGRAFIA</t>
  </si>
  <si>
    <t>2237-8006</t>
  </si>
  <si>
    <t>BOLETIM GOVERNET DE ADMINISTRAÇÃO PÚBLICA E GESTÃO MUNICIPAL</t>
  </si>
  <si>
    <t>0102-549X</t>
  </si>
  <si>
    <t>BOLETIM TÉCNICO DO SENAC</t>
  </si>
  <si>
    <t>2448-1483</t>
  </si>
  <si>
    <t>BOLETIM TÉCNICO DO SENAC (ONLINE)</t>
  </si>
  <si>
    <t>0366-3175</t>
  </si>
  <si>
    <t>BOLETÍN DE LA SOCIEDAD ESPAÑOLA DE CERÁMICA Y VIDRIO</t>
  </si>
  <si>
    <t>0717-7917</t>
  </si>
  <si>
    <t>BOLETÍN LATINOAMERICANO Y DEL CARIBE DE PLANTAS MEDICINALES Y AROMÁTICAS</t>
  </si>
  <si>
    <t>2594-942X</t>
  </si>
  <si>
    <t>BOMGEAM</t>
  </si>
  <si>
    <t>0006-8993</t>
  </si>
  <si>
    <t>BRAIN RESEARCH</t>
  </si>
  <si>
    <t>2237-8529</t>
  </si>
  <si>
    <t>BRANDTRENDS JOURNAL</t>
  </si>
  <si>
    <t>2245-4373</t>
  </si>
  <si>
    <t>BRASILIANA : JOURNAL FOR BRAZILIAN STUDIES</t>
  </si>
  <si>
    <t>1519-9053</t>
  </si>
  <si>
    <t>BRATHAIR (ONLINE)</t>
  </si>
  <si>
    <t>1678-4324</t>
  </si>
  <si>
    <t>BRAZILIAN ARCHIVES OF BIOLOGY AND TECHNOLOGY (ONLINE)</t>
  </si>
  <si>
    <t>2179-2321</t>
  </si>
  <si>
    <t>BRAZILIAN GEOGRAPHICAL JOURNAL: GEOSCIENCES AND HUMANITIES RESEARCH MEDIUM</t>
  </si>
  <si>
    <t>1087-0237</t>
  </si>
  <si>
    <t>BRAZILIAN INTERNATIONAL JOURNAL OF ADAPTED PHYSICAL EDUCATION RESEARCH</t>
  </si>
  <si>
    <t>2595-573X</t>
  </si>
  <si>
    <t>BRAZILIAN JOURNAL OF ANIMAL AND ENVIRONMENTAL RESEARCH</t>
  </si>
  <si>
    <t>1519-6984</t>
  </si>
  <si>
    <t>BRAZILIAN JOURNAL OF BIOLOGY (IMPRESSO)</t>
  </si>
  <si>
    <t>1678-4375</t>
  </si>
  <si>
    <t>BRAZILIAN JOURNAL OF BIOLOGY (ONLINE)</t>
  </si>
  <si>
    <t>0104-6632</t>
  </si>
  <si>
    <t>BRAZILIAN JOURNAL OF CHEMICAL ENGINEERING (IMPRESSO)</t>
  </si>
  <si>
    <t>1678-4383</t>
  </si>
  <si>
    <t>BRAZILIAN JOURNAL OF CHEMICAL ENGINEERING (ONLINE)</t>
  </si>
  <si>
    <t>0100-350X</t>
  </si>
  <si>
    <t>BRAZILIAN JOURNAL OF FOOD TECHNOLOGY</t>
  </si>
  <si>
    <t>1981-6723</t>
  </si>
  <si>
    <t>BRAZILIAN JOURNAL OF FOOD TECHNOLOGY (ONLINE)</t>
  </si>
  <si>
    <t>2317-4692</t>
  </si>
  <si>
    <t>BRAZILIAN JOURNAL OF GEOLOGY</t>
  </si>
  <si>
    <t>2595-6825</t>
  </si>
  <si>
    <t>BRAZILIAN JOURNAL OF HEALTH REVIEW</t>
  </si>
  <si>
    <t>1981-1640</t>
  </si>
  <si>
    <t>BRAZILIAN JOURNAL OF INFORMATION SCIENCE</t>
  </si>
  <si>
    <t>2237-7743</t>
  </si>
  <si>
    <t>BRAZILIAN JOURNAL OF INTERNATIONAL RELATIONS</t>
  </si>
  <si>
    <t>1414-431X</t>
  </si>
  <si>
    <t>BRAZILIAN JOURNAL OF MEDICAL AND BIOLOGICAL RESEARCH</t>
  </si>
  <si>
    <t>0100-879X</t>
  </si>
  <si>
    <t>BRAZILIAN JOURNAL OF MEDICAL AND BIOLOGICAL RESEARCH (IMPRESSO)</t>
  </si>
  <si>
    <t>1517-8382</t>
  </si>
  <si>
    <t>BRAZILIAN JOURNAL OF MICROBIOLOGY</t>
  </si>
  <si>
    <t>2237-8960</t>
  </si>
  <si>
    <t>BRAZILIAN JOURNAL OF OPERATIONS &amp; PRODUCTION MANAGEMENT</t>
  </si>
  <si>
    <t>1679-8171</t>
  </si>
  <si>
    <t>BRAZILIAN JOURNAL OF OPERATIONS AND PRODUCTION MANAGEMENT</t>
  </si>
  <si>
    <t>1677-3225</t>
  </si>
  <si>
    <t>BRAZILIAN JOURNAL OF ORAL SCIENCES (ONLINE)</t>
  </si>
  <si>
    <t>1982-0593</t>
  </si>
  <si>
    <t>BRAZILIAN JOURNAL OF PETROLEUM AND GAS</t>
  </si>
  <si>
    <t>1984-8250</t>
  </si>
  <si>
    <t>BRAZILIAN JOURNAL OF PHARMACEUTICAL SCIENCES</t>
  </si>
  <si>
    <t>2175-9790</t>
  </si>
  <si>
    <t>BRAZILIAN JOURNAL OF PHARMACEUTICAL SCIENCES (ONLINE)</t>
  </si>
  <si>
    <t>0103-0752</t>
  </si>
  <si>
    <t>BRAZILIAN JOURNAL OF PROBABILITY AND STATISTICS</t>
  </si>
  <si>
    <t>2447-5580</t>
  </si>
  <si>
    <t>BRAZILIAN JOURNAL OF PRODUCTION ENGINEERING</t>
  </si>
  <si>
    <t>2319-0612</t>
  </si>
  <si>
    <t>BRAZILIAN JOURNAL OF RADIATION SCIENCES</t>
  </si>
  <si>
    <t>2196-288X</t>
  </si>
  <si>
    <t>BRAZILIAN JOURNAL OF SCIENCE AND TECHNOLOGY</t>
  </si>
  <si>
    <t>2357-7126</t>
  </si>
  <si>
    <t>BRAZILIAN JOURNAL OF TECHNOLOGY, COMMUNICATION, AND COGNITIVE SCIENCE</t>
  </si>
  <si>
    <t>1678-4456</t>
  </si>
  <si>
    <t>BRAZILIAN JOURNAL OF VETERINARY RESEARCH AND ANIMAL SCIENCE (ONLINE)</t>
  </si>
  <si>
    <t>2446-8509</t>
  </si>
  <si>
    <t>BRAZILIAN KEYNESIAN REVIEW</t>
  </si>
  <si>
    <t>1807-3107</t>
  </si>
  <si>
    <t>BRAZILIAN ORAL RESEARCH</t>
  </si>
  <si>
    <t>1981-3821</t>
  </si>
  <si>
    <t>BRAZILIAN POLITICAL SCIENCE REVIEW</t>
  </si>
  <si>
    <t>1980-2447</t>
  </si>
  <si>
    <t>BRAZILIAN REVIEW OF ECONOMETRICS</t>
  </si>
  <si>
    <t>2257-0543</t>
  </si>
  <si>
    <t>BRESIL(S)</t>
  </si>
  <si>
    <t>2425-231X</t>
  </si>
  <si>
    <t>BRÉSIL(S) - SCIENCES HUMAINES ET SOCIALES</t>
  </si>
  <si>
    <t>2409-9058</t>
  </si>
  <si>
    <t>BRICS LAW JOURNAL</t>
  </si>
  <si>
    <t>0007-070X</t>
  </si>
  <si>
    <t>BRITISH FOOD JOURNAL (1966)</t>
  </si>
  <si>
    <t>2231-0843</t>
  </si>
  <si>
    <t>BRITISH JOURNAL OF APPLIED SCIENCE &amp; TECHNOLOGY</t>
  </si>
  <si>
    <t>2278-0998</t>
  </si>
  <si>
    <t>BRITISH JOURNAL OF EDUCATION, SOCIETY &amp; BEHAVIOURAL SCIENCE</t>
  </si>
  <si>
    <t>1045-3172</t>
  </si>
  <si>
    <t>BRITISH JOURNAL OF MANAGEMENT</t>
  </si>
  <si>
    <t>2053-4051</t>
  </si>
  <si>
    <t>BRITISH JOURNAL OF MARKETING STUDIES (ONLINE)</t>
  </si>
  <si>
    <t>1732-4254</t>
  </si>
  <si>
    <t>BULLETIN OF GEOGRAPHY. SOCIO-ECONOMIC SERIES</t>
  </si>
  <si>
    <t>0261-3050</t>
  </si>
  <si>
    <t>BULLETIN OF LATIN AMERICAN RESEARCH</t>
  </si>
  <si>
    <t>0250-4707</t>
  </si>
  <si>
    <t>BULLETIN OF MATERIALS SCIENCE</t>
  </si>
  <si>
    <t>0007-6503</t>
  </si>
  <si>
    <t>BUSINESS &amp; SOCIETY</t>
  </si>
  <si>
    <t>2057-0201</t>
  </si>
  <si>
    <t>BUSINESS AND HUMAN RIGHTS JOURNAL</t>
  </si>
  <si>
    <t>2374-5924</t>
  </si>
  <si>
    <t>BUSINESS AND MANAGEMENT STUDIES</t>
  </si>
  <si>
    <t>2374-1414</t>
  </si>
  <si>
    <t>BUSINESS CREATIVITY AND THE CREATIVE ECONOMY</t>
  </si>
  <si>
    <t>0962-8770</t>
  </si>
  <si>
    <t>BUSINESS ETHICS (OXFORD)</t>
  </si>
  <si>
    <t>2694-6416</t>
  </si>
  <si>
    <t>BUSINESS ETHICS, THE ENVIRONMENT &amp; RESPONSIBILITY</t>
  </si>
  <si>
    <t>0007-6813</t>
  </si>
  <si>
    <t>BUSINESS HORIZONS</t>
  </si>
  <si>
    <t>0266-3821</t>
  </si>
  <si>
    <t>BUSINESS INFORMATION REVIEW</t>
  </si>
  <si>
    <t>2674-6433</t>
  </si>
  <si>
    <t>BUSINESS JOURNAL</t>
  </si>
  <si>
    <t>1463-7154</t>
  </si>
  <si>
    <t>BUSINESS PROCESS MANAGEMENT JOURNAL</t>
  </si>
  <si>
    <t>2572-3170</t>
  </si>
  <si>
    <t>BUSINESS STRATEGY AND DEVELOPMENT</t>
  </si>
  <si>
    <t>0964-4733</t>
  </si>
  <si>
    <t>BUSINESS STRATEGY AND THE ENVIRONMENT</t>
  </si>
  <si>
    <t>1099-0836</t>
  </si>
  <si>
    <t>BUSINESS STRATEGY AND THE ENVIRONMNET</t>
  </si>
  <si>
    <t>1822-4202</t>
  </si>
  <si>
    <t>BUSINESS: THEORY AND PRACTICE (ONLINE)</t>
  </si>
  <si>
    <t>2446-4880</t>
  </si>
  <si>
    <t>CADERNO CIENTÍFICO CECIESA-GESTÃO</t>
  </si>
  <si>
    <t>1983-8239</t>
  </si>
  <si>
    <t>CADERNO CRH (ONLINE)</t>
  </si>
  <si>
    <t>0103-4979</t>
  </si>
  <si>
    <t>CADERNO CRH (UFBA. IMPRESSO)</t>
  </si>
  <si>
    <t>2238-1465</t>
  </si>
  <si>
    <t>CADERNO DE ADMINISTRAÇÃO (UEM)</t>
  </si>
  <si>
    <t>1516-1803</t>
  </si>
  <si>
    <t>2447-6218</t>
  </si>
  <si>
    <t>CADERNO DE CIÊNCIAS AGRÁRIAS</t>
  </si>
  <si>
    <t>2316-5952</t>
  </si>
  <si>
    <t>CADERNO DE ESTUDOS E PESQUISAS DO TURISMO</t>
  </si>
  <si>
    <t>2318-2962</t>
  </si>
  <si>
    <t>CADERNO DE GEOGRAFIA</t>
  </si>
  <si>
    <t>0103-8427</t>
  </si>
  <si>
    <t>CADERNO DE GEOGRAFIA (PUCMG. IMPRESSO)</t>
  </si>
  <si>
    <t>1980-6272</t>
  </si>
  <si>
    <t>CADERNO DE INICIAÇÃO À PESQUISA (UNIVILLE)</t>
  </si>
  <si>
    <t>2527-1946</t>
  </si>
  <si>
    <t>CADERNO DE PESQUISA NEPP</t>
  </si>
  <si>
    <t>2179-1376</t>
  </si>
  <si>
    <t>CADERNO DE RELAÇÕES INTERNACIONAIS</t>
  </si>
  <si>
    <t>1981-3082</t>
  </si>
  <si>
    <t>CADERNO ESPAÇO FEMININO (ONLINE)</t>
  </si>
  <si>
    <t>1516-9286</t>
  </si>
  <si>
    <t>CADERNO ESPAÇO FEMININO (UFU)</t>
  </si>
  <si>
    <t>2317-6954</t>
  </si>
  <si>
    <t>CADERNO GESTÃO PÚBLICA</t>
  </si>
  <si>
    <t>9999-898X</t>
  </si>
  <si>
    <t>CADERNO HUMANIZASUS MINISTÉRIO DA SAÚDE</t>
  </si>
  <si>
    <t>2237-5422</t>
  </si>
  <si>
    <t>CADERNO PROFISSIONAL DE ADMINISTRAÇÃO (CPA) - UNIMEP</t>
  </si>
  <si>
    <t>2317-6466</t>
  </si>
  <si>
    <t>CADERNO PROFISSIONAL DE MARKETING</t>
  </si>
  <si>
    <t>2176-5774</t>
  </si>
  <si>
    <t>CADERNO PRUDENTINO DE GEOGRAFIA</t>
  </si>
  <si>
    <t>1677-6976</t>
  </si>
  <si>
    <t>CADERNO VIRTUAL DE TURISMO</t>
  </si>
  <si>
    <t>1981-3759</t>
  </si>
  <si>
    <t>CADERNO VIRTUAL (INSTITUTO BRASILIENSE DE DIREITO PÚBLICO)</t>
  </si>
  <si>
    <t>1519-0951</t>
  </si>
  <si>
    <t>CADERNOS ADENAUER (SÃO PAULO)</t>
  </si>
  <si>
    <t>2526-8910</t>
  </si>
  <si>
    <t>CADERNOS BRASILEIROS DE TERAPIA OCUPACIONAL</t>
  </si>
  <si>
    <t>2448-0916</t>
  </si>
  <si>
    <t>CADERNOS CAJUÍNA</t>
  </si>
  <si>
    <t>2238-118X</t>
  </si>
  <si>
    <t>CADERNOS CEPEC</t>
  </si>
  <si>
    <t>1413-4519</t>
  </si>
  <si>
    <t>CADERNOS CERU (USP)</t>
  </si>
  <si>
    <t>1679-3366</t>
  </si>
  <si>
    <t>CADERNOS DA ESCOLA DE COMUNICAÇÃO (UNIBRASIL)</t>
  </si>
  <si>
    <t>1679-3765</t>
  </si>
  <si>
    <t>CADERNOS DA ESCOLA DE NEGÓCIOS DA UNIBRASIL</t>
  </si>
  <si>
    <t>1676-8450</t>
  </si>
  <si>
    <t>CADERNOS DA ESCOLA DO LEGISLATIVO</t>
  </si>
  <si>
    <t>1678-1244</t>
  </si>
  <si>
    <t>CADERNOS DA FUCAMP</t>
  </si>
  <si>
    <t>2176-3364</t>
  </si>
  <si>
    <t>CADERNOS DA UNIVERSIDADE DO CAFÉ</t>
  </si>
  <si>
    <t>1414-7394</t>
  </si>
  <si>
    <t>CADERNOS DE ADMINISTRAÇÃO (PUCCAMP)</t>
  </si>
  <si>
    <t>2236-7934</t>
  </si>
  <si>
    <t>CADERNOS DE AGROECOLOGIA</t>
  </si>
  <si>
    <t>0104-1096</t>
  </si>
  <si>
    <t>CADERNOS DE CIÊNCIA &amp; TECNOLOGIA</t>
  </si>
  <si>
    <t>2358-1212</t>
  </si>
  <si>
    <t>CADERNOS DE CIÊNCIAS SOCIAIS APLICADAS (ONLINE)</t>
  </si>
  <si>
    <t>1808-3102</t>
  </si>
  <si>
    <t>CADERNOS DE CIÊNCIAS SOCIAIS APLICADAS (UESB)</t>
  </si>
  <si>
    <t>1677-9061</t>
  </si>
  <si>
    <t>CADERNOS DE COMUNICAÇÃO (UFSM)</t>
  </si>
  <si>
    <t>2340-860X</t>
  </si>
  <si>
    <t>CADERNOS DE DEREITO ACTUAL (IMPRESSO)</t>
  </si>
  <si>
    <t>2386-5229</t>
  </si>
  <si>
    <t>CADERNOS DE DEREITO ACTUAL (ONLINE)</t>
  </si>
  <si>
    <t>2238-1228</t>
  </si>
  <si>
    <t>CADERNOS DE DIREITO</t>
  </si>
  <si>
    <t>2175-0165</t>
  </si>
  <si>
    <t>CADERNOS DE ECONOMIA (CHAPECÓ. ONLINE)</t>
  </si>
  <si>
    <t>1415-3939</t>
  </si>
  <si>
    <t>CADERNOS DE ECONOMIA (UNOCHAPECÓ. IMPRESSO)</t>
  </si>
  <si>
    <t>2358-8306</t>
  </si>
  <si>
    <t>CADERNOS DE EDUCAÇÃO, SAÚDE E FISIOTERAPIA</t>
  </si>
  <si>
    <t>2316-9907</t>
  </si>
  <si>
    <t>CADERNOS DE EDUCAÇÃO, TECNOLOGIA E SOCIEDADE</t>
  </si>
  <si>
    <t>2178-079X</t>
  </si>
  <si>
    <t>CADERNOS DE EDUCAÇÃO -UFPEL (ONLINE)</t>
  </si>
  <si>
    <t>2182-7400</t>
  </si>
  <si>
    <t>CADERNOS DE ESTUDOS AFRICADOS</t>
  </si>
  <si>
    <t>1645-3794</t>
  </si>
  <si>
    <t>CADERNOS DE ESTUDOS AFRICANOS</t>
  </si>
  <si>
    <t>2595-4091</t>
  </si>
  <si>
    <t>CADERNOS DE ESTUDOS SOCIAIS</t>
  </si>
  <si>
    <t>0102-4248</t>
  </si>
  <si>
    <t>2446-8495</t>
  </si>
  <si>
    <t>CADERNOS DE EXTENSÃO</t>
  </si>
  <si>
    <t>1806-8944</t>
  </si>
  <si>
    <t>CADERNOS DE FINANÇAS PÚBLICAS</t>
  </si>
  <si>
    <t>2525-6904</t>
  </si>
  <si>
    <t>CADERNOS DE GÊNERO E DIVERSIDADE</t>
  </si>
  <si>
    <t>2674-5704</t>
  </si>
  <si>
    <t>CADERNOS DE GÊNERO E TECNOLOGIA</t>
  </si>
  <si>
    <t>1807-9415</t>
  </si>
  <si>
    <t>CADERNOS DE GÊNERO E TECNOLOGIA (CEFET/PR)</t>
  </si>
  <si>
    <t>0871-1623</t>
  </si>
  <si>
    <t>CADERNOS DE GEOGRAFIA (COIMBRA)</t>
  </si>
  <si>
    <t>2318-9231</t>
  </si>
  <si>
    <t>CADERNOS DE GESTÃO E EMPREENDEDORISMO</t>
  </si>
  <si>
    <t>2237-8871</t>
  </si>
  <si>
    <t>CADERNOS DE HISTÓRIA</t>
  </si>
  <si>
    <t>1809-7634</t>
  </si>
  <si>
    <t>CADERNOS DE HISTÓRIA DA CIÊNCIA</t>
  </si>
  <si>
    <t>0101-3424</t>
  </si>
  <si>
    <t>CADERNOS DE HISTÓRIA E FILOSOFIA DA CIÊNCIA (UNICAMP)</t>
  </si>
  <si>
    <t>2179-4790</t>
  </si>
  <si>
    <t>CADERNOS DE LINGUAGEM E SOCIEDADE</t>
  </si>
  <si>
    <t>0104-9712</t>
  </si>
  <si>
    <t>2178-2229</t>
  </si>
  <si>
    <t>CADERNOS DE PESQUISA - UNIVERSIDADE FEDERAL DO MARANHÃO</t>
  </si>
  <si>
    <t>0100-1574</t>
  </si>
  <si>
    <t>CADERNOS DE PESQUISA (FUNDAÇÃO CARLOS CHAGAS. IMPRESSO)</t>
  </si>
  <si>
    <t>1980-5314</t>
  </si>
  <si>
    <t>CADERNOS DE PESQUISA (FUNDAÇÃO CARLOS CHAGAS. ONLINE)</t>
  </si>
  <si>
    <t>1980-9700</t>
  </si>
  <si>
    <t>CADERNOS DE PESQUISA: PENSAMENTO EDUCACIONAL (CURITIBA. IMPRESSO)</t>
  </si>
  <si>
    <t>2175-2613</t>
  </si>
  <si>
    <t>CADERNOS DE PESQUISA: PENSAMENTO EDUCACIONAL (CURITIBA. ONLINE)</t>
  </si>
  <si>
    <t>1516-0793</t>
  </si>
  <si>
    <t>CADERNOS DE PÓS-GRADUAÇÃO</t>
  </si>
  <si>
    <t>2525-3514</t>
  </si>
  <si>
    <t>1983-1358</t>
  </si>
  <si>
    <t>CADERNOS DE PROSPECÇÃO</t>
  </si>
  <si>
    <t>2317-0026</t>
  </si>
  <si>
    <t>1981-0490</t>
  </si>
  <si>
    <t>CADERNOS DE PSICOLOGIA SOCIAL DO TRABALHO</t>
  </si>
  <si>
    <t>1516-3717</t>
  </si>
  <si>
    <t>CADERNOS DE PSICOLOGIA SOCIAL DO TRABALHO (USP)</t>
  </si>
  <si>
    <t>1678-4464</t>
  </si>
  <si>
    <t>CADERNOS DE SAÚDE PÚBLICA</t>
  </si>
  <si>
    <t>0102-311X</t>
  </si>
  <si>
    <t>CADERNOS DE SAÚDE PÚBLICA (ENSP. IMPRESSO)</t>
  </si>
  <si>
    <t>1646-3714</t>
  </si>
  <si>
    <t>CADERNOS DE SOCIOMUSEOLOGIA</t>
  </si>
  <si>
    <t>2238-2860</t>
  </si>
  <si>
    <t>CADERNOS DE TERAPIA OCUPACIONAL DA UFSCAR (ONLINE)</t>
  </si>
  <si>
    <t>2447-861X</t>
  </si>
  <si>
    <t>CADERNOS DO CEAS</t>
  </si>
  <si>
    <t>2175-0173</t>
  </si>
  <si>
    <t>CADERNOS DO CEOM</t>
  </si>
  <si>
    <t>1413-8409</t>
  </si>
  <si>
    <t>CADERNOS DO CEOM (UNOCHAPECÓ)</t>
  </si>
  <si>
    <t>2447-7532</t>
  </si>
  <si>
    <t>CADERNOS DO DESENVOLVIMENTO</t>
  </si>
  <si>
    <t>1809-8606</t>
  </si>
  <si>
    <t>2448-1521</t>
  </si>
  <si>
    <t>CADERNOS DO FORCINE</t>
  </si>
  <si>
    <t>2595-2986</t>
  </si>
  <si>
    <t>CADERNOS DO OBSERVATÓRIO</t>
  </si>
  <si>
    <t>1679-3951</t>
  </si>
  <si>
    <t>CADERNOS EBAPE. BR</t>
  </si>
  <si>
    <t>0104-7078</t>
  </si>
  <si>
    <t>CADERNOS ENAP</t>
  </si>
  <si>
    <t>1806-2261</t>
  </si>
  <si>
    <t>CADERNOS GESTÃO PÚBLICA E CIDADANIA</t>
  </si>
  <si>
    <t>2236-5710</t>
  </si>
  <si>
    <t>2358-1824</t>
  </si>
  <si>
    <t>CADERNOS IBERO-AMERICANOS DE DIREITO SANITÁRIO</t>
  </si>
  <si>
    <t>2175-1056</t>
  </si>
  <si>
    <t>CADERNOS JURÍDICOS (OAB/PR)</t>
  </si>
  <si>
    <t>2236-9996</t>
  </si>
  <si>
    <t>CADERNOS METRÓPOLE</t>
  </si>
  <si>
    <t>1517-2422</t>
  </si>
  <si>
    <t>CADERNOS METRÓPOLE (PUCSP)</t>
  </si>
  <si>
    <t>2359-5337</t>
  </si>
  <si>
    <t>CADERNOS OBMIGRA - REVISTA MIGRAÇÕES INTERNACIONAIS</t>
  </si>
  <si>
    <t>1809-4449</t>
  </si>
  <si>
    <t>CADERNOS PAGU</t>
  </si>
  <si>
    <t>0104-8333</t>
  </si>
  <si>
    <t>CADERNOS PAGU (UNICAMP. IMPRESSO)</t>
  </si>
  <si>
    <t>1676-6288</t>
  </si>
  <si>
    <t>CADERNOS PROLAM/USP</t>
  </si>
  <si>
    <t>2358-291X</t>
  </si>
  <si>
    <t>CADERNOS SAÚDE COLETIVA</t>
  </si>
  <si>
    <t>1414-462X</t>
  </si>
  <si>
    <t>CADERNOS SAÚDE COLETIVA (UFRJ)</t>
  </si>
  <si>
    <t>1982-1816</t>
  </si>
  <si>
    <t>CADERNOS UNIFOA (ONLINE)</t>
  </si>
  <si>
    <t>2236-4099</t>
  </si>
  <si>
    <t>CADERNOS ZIGMUNT BAUMAN</t>
  </si>
  <si>
    <t>2595-1750</t>
  </si>
  <si>
    <t>CAFI - CONTABILIDADE, ATUÁRIA, FINANÇAS E INFORMAÇÃO</t>
  </si>
  <si>
    <t>1141-7161</t>
  </si>
  <si>
    <t>CAHIERS DES AMÉRIQUES LATINES (PARIS)</t>
  </si>
  <si>
    <t>2318-4574</t>
  </si>
  <si>
    <t>CALETROSCÓPIO</t>
  </si>
  <si>
    <t>0309-166X</t>
  </si>
  <si>
    <t>CAMBRIDGE JOURNAL OF ECONOMICS</t>
  </si>
  <si>
    <t>2175-4217</t>
  </si>
  <si>
    <t>CAMINE: CAMINHOS DA EDUCAÇÃO</t>
  </si>
  <si>
    <t>2359-0599</t>
  </si>
  <si>
    <t>CAMINHO ABERTO: REVISTA DE EXTENSÃO DO IFSC</t>
  </si>
  <si>
    <t>2358-4750</t>
  </si>
  <si>
    <t>CAMINHOS DA EDUCAÇÃO MATEMÁTICA EM REVISTA (ON-LINE)</t>
  </si>
  <si>
    <t>1678-6343</t>
  </si>
  <si>
    <t>CAMINHOS DE GEOGRAFIA (UFU)</t>
  </si>
  <si>
    <t>1983-778X</t>
  </si>
  <si>
    <t>CAMINHOS (GOIÂNIA. ONLINE)</t>
  </si>
  <si>
    <t>2236-4552</t>
  </si>
  <si>
    <t>CAMINHOS: REVISTA ONLINE DE DIVULGAÇÃO CIENTÍFICA DA UNIDAVI</t>
  </si>
  <si>
    <t>1809-6271</t>
  </si>
  <si>
    <t>CAMPO - TERRITÓRIO</t>
  </si>
  <si>
    <t>0825-0383</t>
  </si>
  <si>
    <t>CANADIAN JOURNAL OF ADMINISTRATIVE SCIENCES</t>
  </si>
  <si>
    <t>0008-3984</t>
  </si>
  <si>
    <t>CANADIAN JOURNAL OF ANIMAL SCIENCE</t>
  </si>
  <si>
    <t>0008-4085</t>
  </si>
  <si>
    <t>CANADIAN JOURNAL OF ECONOMICS</t>
  </si>
  <si>
    <t>1712-7971</t>
  </si>
  <si>
    <t>CANADIAN JOURNAL OF REMOTE SENSING (ONLINE)</t>
  </si>
  <si>
    <t>1517-6916</t>
  </si>
  <si>
    <t>CAOS. REVISTA ELETRÔNICA DE CIÊNCIAS SOCIAIS</t>
  </si>
  <si>
    <t>2238-4901</t>
  </si>
  <si>
    <t>CAP ACCOUNTING AND MANAGEMENT (ONLINE)</t>
  </si>
  <si>
    <t>1809-2489</t>
  </si>
  <si>
    <t>CAP ACCOUNTING AND MANAGEMENT (UFSC)</t>
  </si>
  <si>
    <t>2595-7341</t>
  </si>
  <si>
    <t>CAPIM DOURADO</t>
  </si>
  <si>
    <t>2177-4153</t>
  </si>
  <si>
    <t>CAPITAL CIENTÍFICO</t>
  </si>
  <si>
    <t>0144-8617</t>
  </si>
  <si>
    <t>CARBOHYDRATE POLYMERS</t>
  </si>
  <si>
    <t>1362-0436</t>
  </si>
  <si>
    <t>CAREER DEVELOPMENT INTERNATIONAL</t>
  </si>
  <si>
    <t>1413-0904</t>
  </si>
  <si>
    <t>CARTA INTERNACIONAL</t>
  </si>
  <si>
    <t>2526-9038</t>
  </si>
  <si>
    <t>2090-6447</t>
  </si>
  <si>
    <t>CASE REPORTS IN DENTISTRY (PRINT)</t>
  </si>
  <si>
    <t>2213-624X</t>
  </si>
  <si>
    <t>CASE STUDIES ON TRANSPORT POLICY</t>
  </si>
  <si>
    <t>2675-4703</t>
  </si>
  <si>
    <t>CASOTECA SENAC MINAS</t>
  </si>
  <si>
    <t>0742-2091</t>
  </si>
  <si>
    <t>CELL BIOLOGY AND TOXICOLOGY</t>
  </si>
  <si>
    <t>1420-9071</t>
  </si>
  <si>
    <t>CELLULAR AND MOLECULAR LIFE SCIENCES (ELECTRONIC ED.)</t>
  </si>
  <si>
    <t>0576-9787</t>
  </si>
  <si>
    <t>CELLULOSE CHEMISTRY AND TECHNOLOGY</t>
  </si>
  <si>
    <t>2595-4881</t>
  </si>
  <si>
    <t>CENAS EDUCACIONAIS</t>
  </si>
  <si>
    <t>1678-4553</t>
  </si>
  <si>
    <t>CERÂMICA</t>
  </si>
  <si>
    <t>0366-6913</t>
  </si>
  <si>
    <t>CERÂMICA (SÃO PAULO. IMPRESSO)</t>
  </si>
  <si>
    <t>2543-9472</t>
  </si>
  <si>
    <t>CEREM: CENTRAL EUROPEAN REVIEW OF ECONOMICS AND MANAGEMENT (PRINT)</t>
  </si>
  <si>
    <t>0104-7760</t>
  </si>
  <si>
    <t>CERNE (UFLA)</t>
  </si>
  <si>
    <t>1983-1625</t>
  </si>
  <si>
    <t>CES REVISTA (ONLINE)</t>
  </si>
  <si>
    <t>2182-908X</t>
  </si>
  <si>
    <t>CESCONTEXTO</t>
  </si>
  <si>
    <t>0577-5132</t>
  </si>
  <si>
    <t>CHALLENGE (WHITE PLAINS)</t>
  </si>
  <si>
    <t>2297-6477</t>
  </si>
  <si>
    <t>CHALLENGES IN SUSTAINABILITY</t>
  </si>
  <si>
    <t>1390-1079</t>
  </si>
  <si>
    <t>CHASQUI. REVISTA LATINOAMERICANA COMUNICACIÓN</t>
  </si>
  <si>
    <t>1809-127X</t>
  </si>
  <si>
    <t>CHECK LIST</t>
  </si>
  <si>
    <t>0255-2701</t>
  </si>
  <si>
    <t>CHEMICAL ENGINEERING AND PROCESSING</t>
  </si>
  <si>
    <t>0098-6445</t>
  </si>
  <si>
    <t>CHEMICAL ENGINEERING COMMUNICATIONS (PRINT)</t>
  </si>
  <si>
    <t>2283-9216</t>
  </si>
  <si>
    <t>CHEMICAL ENGINEERING TRANSACTIONS</t>
  </si>
  <si>
    <t>0009-2614</t>
  </si>
  <si>
    <t>CHEMICAL PHYSICS LETTERS (PRINT)</t>
  </si>
  <si>
    <t>2365-6549</t>
  </si>
  <si>
    <t>CHEMISTRYSELECT</t>
  </si>
  <si>
    <t>1860-7179</t>
  </si>
  <si>
    <t>CHEMMEDCHEM (PRINT)</t>
  </si>
  <si>
    <t>1537-1506</t>
  </si>
  <si>
    <t>CHINESE BUSINESS REVIEW</t>
  </si>
  <si>
    <t>2365-4244</t>
  </si>
  <si>
    <t>CHINESE POLITICAL SCIENCE REVIEW</t>
  </si>
  <si>
    <t>0742-0528</t>
  </si>
  <si>
    <t>CHRONOBIOLOGY INTERNATIONAL</t>
  </si>
  <si>
    <t>2182-3030</t>
  </si>
  <si>
    <t>CIDADES, COMUNIDADES E TERRITÓRIOS</t>
  </si>
  <si>
    <t>1980-850X</t>
  </si>
  <si>
    <t>CIÊNCIA &amp; EDUCAÇÃO</t>
  </si>
  <si>
    <t>1678-4561</t>
  </si>
  <si>
    <t>CIÊNCIA &amp; SAÚDE COLETIVA</t>
  </si>
  <si>
    <t>0718-2449</t>
  </si>
  <si>
    <t>CIENCIA &amp; TRABAJO (EN LÍNEA)</t>
  </si>
  <si>
    <t>0304-2685</t>
  </si>
  <si>
    <t>CIÊNCIA &amp; TROPICO</t>
  </si>
  <si>
    <t>2447-3383</t>
  </si>
  <si>
    <t>CIÊNCIA AGRÍCOLA</t>
  </si>
  <si>
    <t>0103-8699</t>
  </si>
  <si>
    <t>CIENCIA AGRICOLA (UFAL)</t>
  </si>
  <si>
    <t>1809-6891</t>
  </si>
  <si>
    <t>CIÊNCIA ANIMAL BRASILEIRA</t>
  </si>
  <si>
    <t>1089-6891</t>
  </si>
  <si>
    <t>CIÊNCIA ANIMAL BRASILEIRA (ONLINE)</t>
  </si>
  <si>
    <t>0104-3773</t>
  </si>
  <si>
    <t>CIENCIA ANIMAL (UECE)</t>
  </si>
  <si>
    <t>1677-3861</t>
  </si>
  <si>
    <t>CIÊNCIA, CUIDADO E SAÚDE</t>
  </si>
  <si>
    <t>1984-7513</t>
  </si>
  <si>
    <t>CIÊNCIA, CUIDADO E SAÚDE (ONLINE)</t>
  </si>
  <si>
    <t>2358-0763</t>
  </si>
  <si>
    <t>CIÊNCIA DA INFORMAÇÃO EM REVISTA</t>
  </si>
  <si>
    <t>0100-1965</t>
  </si>
  <si>
    <t>CIÊNCIA DA INFORMAÇÃO (IMPRESSO)</t>
  </si>
  <si>
    <t>1518-8353</t>
  </si>
  <si>
    <t>CIÊNCIA DA INFORMAÇÃO (ONLINE)</t>
  </si>
  <si>
    <t>2177-6830</t>
  </si>
  <si>
    <t>CIÊNCIA DA MADEIRA</t>
  </si>
  <si>
    <t>0326-3169</t>
  </si>
  <si>
    <t>CIENCIA DEL SUELO</t>
  </si>
  <si>
    <t>2317-6660</t>
  </si>
  <si>
    <t>CIÊNCIA E CULTURA</t>
  </si>
  <si>
    <t>0009-6725</t>
  </si>
  <si>
    <t>0718-1620</t>
  </si>
  <si>
    <t>CIENCIA E INVESTIGACIÓN AGRARIA</t>
  </si>
  <si>
    <t>0100-8307</t>
  </si>
  <si>
    <t>CIÊNCIA E NATURA</t>
  </si>
  <si>
    <t>1413-8123</t>
  </si>
  <si>
    <t>CIÊNCIA E SAÚDE COLETIVA (IMPRESSO)</t>
  </si>
  <si>
    <t>1678-457X</t>
  </si>
  <si>
    <t>CIENCIA E TECNOLOGIA DE ALIMENTOS</t>
  </si>
  <si>
    <t>1517-1914</t>
  </si>
  <si>
    <t>CIÊNCIA EM MOVIMENTO (IMPRESSO)</t>
  </si>
  <si>
    <t>1980-5098</t>
  </si>
  <si>
    <t>CIÊNCIA FLORESTAL (ONLINE)</t>
  </si>
  <si>
    <t>1413-7461</t>
  </si>
  <si>
    <t>CIÊNCIA GEOGRÁFICA</t>
  </si>
  <si>
    <t>2707-2207</t>
  </si>
  <si>
    <t>CIENCIA LATINA REVISTA CIENTÍFICA MULTIDISCIPLINAR</t>
  </si>
  <si>
    <t>2389-7481</t>
  </si>
  <si>
    <t>CIENCIA POLÍTICA</t>
  </si>
  <si>
    <t>1678-4596</t>
  </si>
  <si>
    <t>CIENCIA RURAL</t>
  </si>
  <si>
    <t>0103-8478</t>
  </si>
  <si>
    <t>CIÊNCIA RURAL (UFSM. IMPRESSO)</t>
  </si>
  <si>
    <t>0717-9553</t>
  </si>
  <si>
    <t>CIENCIA Y ENFERMERÍA (EN LÍNEA)</t>
  </si>
  <si>
    <t>1390-4051</t>
  </si>
  <si>
    <t>CIENCIA Y TECNOLOGIA</t>
  </si>
  <si>
    <t>1806-5821</t>
  </si>
  <si>
    <t>CIÊNCIAS &amp; COGNIÇÃO (UFRJ)</t>
  </si>
  <si>
    <t>2319-0574</t>
  </si>
  <si>
    <t>CIÊNCIAS DO TRABALHO</t>
  </si>
  <si>
    <t>2178-1826</t>
  </si>
  <si>
    <t>CIÊNCIAS EM FOCO</t>
  </si>
  <si>
    <t>1688-4094</t>
  </si>
  <si>
    <t>CIENCIAS PSICOLOGICAS</t>
  </si>
  <si>
    <t>1679-348X</t>
  </si>
  <si>
    <t>CIÊNCIAS SOCIAIS APLICADAS EM REVISTA (CASCAVEL)</t>
  </si>
  <si>
    <t>1982-3037</t>
  </si>
  <si>
    <t>CIÊNCIAS SOCIAIS APLICADAS EM REVISTA (ONLINE)</t>
  </si>
  <si>
    <t>1981-4747</t>
  </si>
  <si>
    <t>CIÊNCIAS SOCIAIS EM PERSPECTIVA</t>
  </si>
  <si>
    <t>2177-6229</t>
  </si>
  <si>
    <t>CIÊNCIAS SOCIAIS UNISINOS</t>
  </si>
  <si>
    <t>1519-7050</t>
  </si>
  <si>
    <t>1984-5529</t>
  </si>
  <si>
    <t>CIENTÍFICA</t>
  </si>
  <si>
    <t>2177-4005</t>
  </si>
  <si>
    <t>CINERGIS</t>
  </si>
  <si>
    <t>0278-081X</t>
  </si>
  <si>
    <t>CIRCUITS, SYSTEMS, AND SIGNAL PROCESSING</t>
  </si>
  <si>
    <t>0213-8093</t>
  </si>
  <si>
    <t>CIRIEC-ESPAÑA, REVISTA DE ECONOMÍA PÚBLICA, SOCIAL Y COOPERATIVA</t>
  </si>
  <si>
    <t>0264-2751</t>
  </si>
  <si>
    <t>CITIES</t>
  </si>
  <si>
    <t>2575-8950</t>
  </si>
  <si>
    <t>CIVIL ENGINEERING RESEARCH JOURNAL</t>
  </si>
  <si>
    <t>1984-7289</t>
  </si>
  <si>
    <t>CIVITAS - REVISTA DE CIÊNCIAS SOCIAIS (ONLINE)</t>
  </si>
  <si>
    <t>2280-6865</t>
  </si>
  <si>
    <t>CIVITAS EDUCATIONIS. EDUCATION, POLITICS, AND CULTURE</t>
  </si>
  <si>
    <t>2359-1951</t>
  </si>
  <si>
    <t>CLAREIRA - REVISTA DE FILOSOFIA DA REGIÃO AMAZÔNICA</t>
  </si>
  <si>
    <t>1618-9558</t>
  </si>
  <si>
    <t>CLEAN TECHNOLOGIES AND ENVIRONMENTAL POLICY (INTERNET)</t>
  </si>
  <si>
    <t>1618-954X</t>
  </si>
  <si>
    <t>CLEAN TECHNOLOGIES AND ENVIRONMENTAL POLICY (PRINT)</t>
  </si>
  <si>
    <t>1469-3062</t>
  </si>
  <si>
    <t>CLIMATE POLICY</t>
  </si>
  <si>
    <t>0165-0009</t>
  </si>
  <si>
    <t>CLIMATIC CHANGE</t>
  </si>
  <si>
    <t>0300-0664</t>
  </si>
  <si>
    <t>CLINICAL ENDOCRINOLOGY (OXFORD. PRINT)</t>
  </si>
  <si>
    <t>1555-9041</t>
  </si>
  <si>
    <t>CLINICAL JOURNAL OF THE AMERICAN SOCIETY OF NEPHROLOGY</t>
  </si>
  <si>
    <t>2048-8513</t>
  </si>
  <si>
    <t>CLINICAL KIDNEY JOURNAL</t>
  </si>
  <si>
    <t>2048-8505</t>
  </si>
  <si>
    <t>0770-3198</t>
  </si>
  <si>
    <t>CLINICAL RHEUMATOLOGY (PRINTED)</t>
  </si>
  <si>
    <t>1980-5322</t>
  </si>
  <si>
    <t>CLINICS</t>
  </si>
  <si>
    <t>1807-5932</t>
  </si>
  <si>
    <t>CLINICS (USP, IMPRESSO)</t>
  </si>
  <si>
    <t>2525-5649</t>
  </si>
  <si>
    <t>CLIO: REVISTA DE PESQUISA HISTÓRICA</t>
  </si>
  <si>
    <t>1871-5273</t>
  </si>
  <si>
    <t>CNS &amp; NEUROLOGICAL DISORDERS - DRUG TARGETS</t>
  </si>
  <si>
    <t>2317-1782</t>
  </si>
  <si>
    <t>CODAS</t>
  </si>
  <si>
    <t>1984-3909</t>
  </si>
  <si>
    <t>COFFEE SCIENCE</t>
  </si>
  <si>
    <t>2331-1975</t>
  </si>
  <si>
    <t>COGENT BUSINESS &amp; MANAGEMENT</t>
  </si>
  <si>
    <t>2332-2039</t>
  </si>
  <si>
    <t>COGENT ECONOMICS &amp; FINANCE</t>
  </si>
  <si>
    <t>2331-1932</t>
  </si>
  <si>
    <t>COGENT FOOD &amp; AGRICULTURE</t>
  </si>
  <si>
    <t>2176-9133</t>
  </si>
  <si>
    <t>COGITARE ENFERMAGEM</t>
  </si>
  <si>
    <t>2236-3009</t>
  </si>
  <si>
    <t>COGNITIO JURIS</t>
  </si>
  <si>
    <t>2447-2654</t>
  </si>
  <si>
    <t>COISAS DO GÊNERO: REVISTA DE ESTUDOS FEMINISTAS EM GÊNERO E RELIGIÃO</t>
  </si>
  <si>
    <t>2316-4891</t>
  </si>
  <si>
    <t>COLEÇÃO MEIRA MATTOS - REVISTA DAS CIÊNCIAS MILITARES (ONLINE)</t>
  </si>
  <si>
    <t>1981-4313</t>
  </si>
  <si>
    <t>COLEÇÃO PESQUISA EM EDUCAÇÃO FÍSICA</t>
  </si>
  <si>
    <t>1773-4649</t>
  </si>
  <si>
    <t>COLLECTION ÉLUS ET CITOYENS</t>
  </si>
  <si>
    <t>0973-7766</t>
  </si>
  <si>
    <t>COLLNET JOURNAL OF SCIENTOMETRICS AND INFORMATION MANAGEMENT</t>
  </si>
  <si>
    <t>0927-7765</t>
  </si>
  <si>
    <t>COLLOIDS AND SURFACES. B, BIOINTERFACES (PRINT)</t>
  </si>
  <si>
    <t>1809-8215</t>
  </si>
  <si>
    <t>COLLOQUIUM AGRARIAE (UNOESTE)</t>
  </si>
  <si>
    <t>2318-180X</t>
  </si>
  <si>
    <t>COLÓQUIO - REVISTA DO DESENVOLVIMENTO REGIONAL</t>
  </si>
  <si>
    <t>2526-9518</t>
  </si>
  <si>
    <t>COLÓQUIO ORGANIZAÇÕES, DESENVOLVIMENTO E SUSTENTABILIDADE</t>
  </si>
  <si>
    <t>1678-9059</t>
  </si>
  <si>
    <t>COLÓQUIO (TAQUARA)</t>
  </si>
  <si>
    <t>1519-7654</t>
  </si>
  <si>
    <t>COMCIÊNCIA (UNICAMP)</t>
  </si>
  <si>
    <t>1466-2043</t>
  </si>
  <si>
    <t>COMMONWEALTH &amp; COMPARATIVE POLITICS</t>
  </si>
  <si>
    <t>2383-4757</t>
  </si>
  <si>
    <t>COMMUNICATIONS FOR STATISTICAL APPLICATIONS AND METHODS</t>
  </si>
  <si>
    <t>1865-0929</t>
  </si>
  <si>
    <t>COMMUNICATIONS IN COMPUTER AND INFORMATION SCIENCE</t>
  </si>
  <si>
    <t>0010-3624</t>
  </si>
  <si>
    <t>COMMUNICATIONS IN SOIL SCIENCE AND PLANT ANALYSIS</t>
  </si>
  <si>
    <t>0361-0918</t>
  </si>
  <si>
    <t>COMMUNICATIONS IN STATISTICS. SIMULATION AND COMPUTATION</t>
  </si>
  <si>
    <t>1532-4141</t>
  </si>
  <si>
    <t>COMMUNICATIONS IN STATISTICS: SIMULATION AND COMPUTATION</t>
  </si>
  <si>
    <t>0361-0926</t>
  </si>
  <si>
    <t>COMMUNICATIONS IN STATISTICS. THEORY AND METHODS</t>
  </si>
  <si>
    <t>1529-3181</t>
  </si>
  <si>
    <t>COMMUNICATIONS OF ASSOCIATION FOR INFORMATION SYSTEMS</t>
  </si>
  <si>
    <t>0001-0782</t>
  </si>
  <si>
    <t>COMMUNICATIONS OF THE ACM</t>
  </si>
  <si>
    <t>1366-8803</t>
  </si>
  <si>
    <t>COMMUNITY, WORK &amp; FAMILY</t>
  </si>
  <si>
    <t>1556-5068</t>
  </si>
  <si>
    <t>COMPARATIVE LAW EJOURNAL</t>
  </si>
  <si>
    <t>0010-4140</t>
  </si>
  <si>
    <t>COMPARATIVE POLITICAL STUDIES</t>
  </si>
  <si>
    <t>2177-4986</t>
  </si>
  <si>
    <t>COMPETÊNCIA - REVISTA DA EDUCAÇÃO SUPERIOR DO SENAC-RS</t>
  </si>
  <si>
    <t>1984-2880</t>
  </si>
  <si>
    <t>COMPETÊNCIA (PORTO ALEGRE)</t>
  </si>
  <si>
    <t>1024-5294</t>
  </si>
  <si>
    <t>COMPETITION &amp; CHANGE</t>
  </si>
  <si>
    <t>1059-5422</t>
  </si>
  <si>
    <t>COMPETITIVENESS REVIEW</t>
  </si>
  <si>
    <t>2525-4154</t>
  </si>
  <si>
    <t>COMPLEXITAS - REVISTA DE FILOSOFIA TEMÁTICA</t>
  </si>
  <si>
    <t>2214-3009</t>
  </si>
  <si>
    <t>COMPLEXITY, GOVERNANCE &amp; NETWORKS</t>
  </si>
  <si>
    <t>1076-2787</t>
  </si>
  <si>
    <t>COMPLEXITY (NEW YORK, N.Y.)</t>
  </si>
  <si>
    <t>1476-9271</t>
  </si>
  <si>
    <t>COMPUTATIONAL BIOLOGY AND CHEMISTRY (PRINT)</t>
  </si>
  <si>
    <t>2352-2143</t>
  </si>
  <si>
    <t>COMPUTATIONAL CONDENSED MATTER</t>
  </si>
  <si>
    <t>0927-7099</t>
  </si>
  <si>
    <t>COMPUTATIONAL ECONOMICS</t>
  </si>
  <si>
    <t>1687-5265</t>
  </si>
  <si>
    <t>COMPUTATIONAL INTELLIGENCE AND NEUROSCIENCE</t>
  </si>
  <si>
    <t>0943-4062</t>
  </si>
  <si>
    <t>COMPUTATIONAL STATISTICS (ZEITSCHRIFT)</t>
  </si>
  <si>
    <t>0140-3664</t>
  </si>
  <si>
    <t>COMPUTER COMMUNICATIONS</t>
  </si>
  <si>
    <t>0098-1354</t>
  </si>
  <si>
    <t>COMPUTERS &amp; CHEMICAL ENGINEERING</t>
  </si>
  <si>
    <t>0360-1315</t>
  </si>
  <si>
    <t>COMPUTERS &amp; EDUCATION</t>
  </si>
  <si>
    <t>0360-8352</t>
  </si>
  <si>
    <t>COMPUTERS &amp; INDUSTRIAL ENGINEERING</t>
  </si>
  <si>
    <t>0305-0548</t>
  </si>
  <si>
    <t>COMPUTERS &amp; OPERATIONS RESEARCH</t>
  </si>
  <si>
    <t>0168-1699</t>
  </si>
  <si>
    <t>COMPUTERS AND ELECTRONICS IN AGRICULTURE</t>
  </si>
  <si>
    <t>0747-5632</t>
  </si>
  <si>
    <t>COMPUTERS IN HUMAN BEHAVIOR</t>
  </si>
  <si>
    <t>0104-6829</t>
  </si>
  <si>
    <t>COMUNICAÇÃO &amp; EDUCAÇÃO</t>
  </si>
  <si>
    <t>2317-675X</t>
  </si>
  <si>
    <t>COMUNICAÇÃO &amp; INFORMAÇÃO</t>
  </si>
  <si>
    <t>1415-5842</t>
  </si>
  <si>
    <t>COMUNICAÇÃO &amp; INFORMAÇÃO (UFG)</t>
  </si>
  <si>
    <t>2178-0145</t>
  </si>
  <si>
    <t>COMUNICAÇÃO &amp; INOVAÇÃO</t>
  </si>
  <si>
    <t>2316-3992</t>
  </si>
  <si>
    <t>COMUNICAÇÃO &amp; MERCADO</t>
  </si>
  <si>
    <t>2175-7755</t>
  </si>
  <si>
    <t>COMUNICAÇÃO &amp; SOCIEDADE</t>
  </si>
  <si>
    <t>0101-2657</t>
  </si>
  <si>
    <t>COMUNICAÇÃO &amp; SOCIEDADE (METODISTA)</t>
  </si>
  <si>
    <t>1983-7070</t>
  </si>
  <si>
    <t>COMUNICACAO, MIDIA E CONSUMO (ONLINE)</t>
  </si>
  <si>
    <t>2183-2269</t>
  </si>
  <si>
    <t>COMUNICAÇÃO PÚBLICA</t>
  </si>
  <si>
    <t>2175-5132</t>
  </si>
  <si>
    <t>COMUNICAÇÃO: REFLEXÕES, EXPERIÊNCIAS, ENSINO</t>
  </si>
  <si>
    <t>2177-5133</t>
  </si>
  <si>
    <t>COMUNICATA SCIENTIAE (ONLINE)</t>
  </si>
  <si>
    <t>1981-2132</t>
  </si>
  <si>
    <t>COMUNICOLOGIA</t>
  </si>
  <si>
    <t>2595-4768</t>
  </si>
  <si>
    <t>CONCI</t>
  </si>
  <si>
    <t>2594-5467</t>
  </si>
  <si>
    <t>CONECTE-SE! REVISTA INTERDISCIPLINAR DE EXTENSÃO</t>
  </si>
  <si>
    <t>1980-7058</t>
  </si>
  <si>
    <t>CONEXÃO CIÊNCIA (ONLINE)</t>
  </si>
  <si>
    <t>2316-9168</t>
  </si>
  <si>
    <t>CONEXÃO POLÍTICA</t>
  </si>
  <si>
    <t>1983-9030</t>
  </si>
  <si>
    <t>CONEXÕES (CAMPINAS. ONLINE)</t>
  </si>
  <si>
    <t>1958-9212</t>
  </si>
  <si>
    <t>CONFINS (PARIS)</t>
  </si>
  <si>
    <t>2316-395X</t>
  </si>
  <si>
    <t>CONFLUÊNCIAS CULTURAIS</t>
  </si>
  <si>
    <t>1678-7145</t>
  </si>
  <si>
    <t>CONFLUÊNCIAS (NITERÓI)</t>
  </si>
  <si>
    <t>2238-0426</t>
  </si>
  <si>
    <t>CONHECER: DEBATE ENTRE O PÚBLICO O PRIVADO</t>
  </si>
  <si>
    <t>2237-8049</t>
  </si>
  <si>
    <t>CONHECIMENTO &amp; DIVERSIDADE</t>
  </si>
  <si>
    <t>1809-3442</t>
  </si>
  <si>
    <t>CONHECIMENTO INTERATIVO</t>
  </si>
  <si>
    <t>2178-4612</t>
  </si>
  <si>
    <t>CONJECTURA: FILOSOFIA E EDUCACAO</t>
  </si>
  <si>
    <t>2178-8839</t>
  </si>
  <si>
    <t>CONJUNTURA AUSTRAL</t>
  </si>
  <si>
    <t>1809-6182</t>
  </si>
  <si>
    <t>CONJUNTURA INTERNACIONAL (BELO HORIZONTE. ONLINE)</t>
  </si>
  <si>
    <t>2675-9179</t>
  </si>
  <si>
    <t>CONNECTION SCIENTIFIC JOURNAL</t>
  </si>
  <si>
    <t>2236-8760</t>
  </si>
  <si>
    <t>CONNEXIO - REVISTA CIENTÍFICA DA ESCOLA DE GESTÃO E NEGÓCIOS</t>
  </si>
  <si>
    <t>1677-1028</t>
  </si>
  <si>
    <t>CONSCIENTIAE SAÚDE (IMPRESSO)</t>
  </si>
  <si>
    <t>1983-9324</t>
  </si>
  <si>
    <t>CONSCIENTIAE SAÚDE (ONLINE)</t>
  </si>
  <si>
    <t>2594-939X</t>
  </si>
  <si>
    <t>CONSENSUS</t>
  </si>
  <si>
    <t>2369-2685</t>
  </si>
  <si>
    <t>CONSENSUS (ONLINE)</t>
  </si>
  <si>
    <t>0144-6193</t>
  </si>
  <si>
    <t>CONSTRUCTION MANAGEMENT &amp; ECONOMICS (PRINT)</t>
  </si>
  <si>
    <t>2526-7884</t>
  </si>
  <si>
    <t>CONSUMER BEHAVIOR REVIEW</t>
  </si>
  <si>
    <t>1025-3866</t>
  </si>
  <si>
    <t>CONSUMPTION, MARKETS AND CULTURE</t>
  </si>
  <si>
    <t>1992-1896</t>
  </si>
  <si>
    <t>CONTABILIDAD Y NEGOCIOS</t>
  </si>
  <si>
    <t>2184-0733</t>
  </si>
  <si>
    <t>CONTABILIDADE &amp; GESTÃO - PORTUGUESE JOURNAL OF ACCOUNTING AND MANAGEMENT</t>
  </si>
  <si>
    <t>1415-7136</t>
  </si>
  <si>
    <t>CONTABILIDADE E INFORMAÇÃO (UNIJUI)</t>
  </si>
  <si>
    <t>0103-734X</t>
  </si>
  <si>
    <t>CONTABILIDADE VISTA &amp; REVISTA</t>
  </si>
  <si>
    <t>2357-9048</t>
  </si>
  <si>
    <t>CONTABILOMETRIA - BRAZILIAN JOURNAL OF QUANTITATIVE METHODS APPLIED TO ACCOUNTING</t>
  </si>
  <si>
    <t>0120-4203</t>
  </si>
  <si>
    <t>CONTADURÍA UNIVERSIDAD DE ANTIOQUIA</t>
  </si>
  <si>
    <t>0186-1042</t>
  </si>
  <si>
    <t>CONTADURIA Y ADMINISTRACION</t>
  </si>
  <si>
    <t>0010-7212</t>
  </si>
  <si>
    <t>CONTADURÍA Y ADMINISTRACIÓN</t>
  </si>
  <si>
    <t>2316-1329</t>
  </si>
  <si>
    <t>CONTEMPORÂNEA (ONLINE)</t>
  </si>
  <si>
    <t>2236-532X</t>
  </si>
  <si>
    <t>CONTEMPORÂNEA. REVISTA DE SOCIOLOGIA DA UFSCAR</t>
  </si>
  <si>
    <t>1932-3231</t>
  </si>
  <si>
    <t>CONTEMPORÂNEOS. REVISTA DE ARTES E HUMANIDADES</t>
  </si>
  <si>
    <t>1982-3231</t>
  </si>
  <si>
    <t>CONTEMPORÂNEOS: REVISTA DE ARTES E HUMANIDADES (ONLINE)</t>
  </si>
  <si>
    <t>0823-9150</t>
  </si>
  <si>
    <t>CONTEMPORARY ACCOUNTING RESEARCH</t>
  </si>
  <si>
    <t>1807-9539</t>
  </si>
  <si>
    <t>CONTEÚDO (CAPIVARI. ONLINE)</t>
  </si>
  <si>
    <t>1519-0545</t>
  </si>
  <si>
    <t>CONTEXTO</t>
  </si>
  <si>
    <t>2179-1309</t>
  </si>
  <si>
    <t>CONTEXTO &amp; EDUCAÇÃO</t>
  </si>
  <si>
    <t>0102-8529</t>
  </si>
  <si>
    <t>CONTEXTO INTERNACIONAL</t>
  </si>
  <si>
    <t>1982-0240</t>
  </si>
  <si>
    <t>CONTEXTO INTERNACIONAL (ON-LINE)</t>
  </si>
  <si>
    <t>2175-8751</t>
  </si>
  <si>
    <t>CONTEXTO (UFRGS)</t>
  </si>
  <si>
    <t>1676-6016</t>
  </si>
  <si>
    <t>2238-4200</t>
  </si>
  <si>
    <t>CONTEXTOS DA ALIMENTAÇÃO</t>
  </si>
  <si>
    <t>2007-2120</t>
  </si>
  <si>
    <t>CONTEXTUALIZACIONES LATINOAMERICANAS</t>
  </si>
  <si>
    <t>2178-9258</t>
  </si>
  <si>
    <t>CONTEXTUS - REVISTA CONTEMPORÂNEA DE ECONOMIA E GESTÃO</t>
  </si>
  <si>
    <t>1678-2089</t>
  </si>
  <si>
    <t>CONTEXTUS (FORTALEZA)</t>
  </si>
  <si>
    <t>2525-4529</t>
  </si>
  <si>
    <t>CONTRACORRENTE (ONLINE)</t>
  </si>
  <si>
    <t>2358-3541</t>
  </si>
  <si>
    <t>CONTRAPONTO (UFRGS)</t>
  </si>
  <si>
    <t>1984-7114</t>
  </si>
  <si>
    <t>CONTRAPONTOS (ONLINE)</t>
  </si>
  <si>
    <t>1696-8360</t>
  </si>
  <si>
    <t>CONTRIBUCIONES A LA ECONOMÍA</t>
  </si>
  <si>
    <t>1988-7833</t>
  </si>
  <si>
    <t>CONTRIBUCIONES A LAS CIENCIAS SOCIALES</t>
  </si>
  <si>
    <t>1646-9054</t>
  </si>
  <si>
    <t>CONVERGENCIAS: REVISTA DE INVESITIGACAO E ENSINO DAS ARTES</t>
  </si>
  <si>
    <t>1678-1740</t>
  </si>
  <si>
    <t>CONVERSAS INTERDISCIPLINARES</t>
  </si>
  <si>
    <t>2312-2722</t>
  </si>
  <si>
    <t>CORPORATE BOARD: ROLE, DUTIES AND COMPOSITION</t>
  </si>
  <si>
    <t>1467-8683</t>
  </si>
  <si>
    <t>CORPORATE GOVERNANCE: AN INTERNATIONAL REVIEW</t>
  </si>
  <si>
    <t>0964-8410</t>
  </si>
  <si>
    <t>CORPORATE GOVERNANCE (OXFORD): AN INTERNATIONAL REVIEW</t>
  </si>
  <si>
    <t>1472-0701</t>
  </si>
  <si>
    <t>CORPORATE GOVERNANCE: THE INTERNATIONAL JOURNAL OF BUSINESS IN SOCIETY</t>
  </si>
  <si>
    <t>1535-3966</t>
  </si>
  <si>
    <t>CORPORATE SOCIAL RESPONSIBILITY AND ENVIRONMENTAL MANAGEMENT</t>
  </si>
  <si>
    <t>1535-3958</t>
  </si>
  <si>
    <t>CORPORATE SOCIAL-RESPONSIBILITY AND ENVIRONMENTAL MANAGEMENT</t>
  </si>
  <si>
    <t>1756-4344</t>
  </si>
  <si>
    <t>COUNTRY PROFILE. MONTENEGRO</t>
  </si>
  <si>
    <t>2603-6061</t>
  </si>
  <si>
    <t>CREATIVITY AND EDUCATIONAL INNOVATION REVIEW (CEIR)</t>
  </si>
  <si>
    <t>0963-1690</t>
  </si>
  <si>
    <t>CREATIVITY AND INNOVATION MANAGEMENT</t>
  </si>
  <si>
    <t>1532-6934</t>
  </si>
  <si>
    <t>CREATIVITY RESEARCH JOURNAL</t>
  </si>
  <si>
    <t>2317-2452</t>
  </si>
  <si>
    <t>CRIAR EDUCAÇÃO REVISTA DO PROGRAMA DE PÓS-GRADUAÇÃO EM EDUCAÇÃO UNESC</t>
  </si>
  <si>
    <t>2193-7680</t>
  </si>
  <si>
    <t>CRIME SCIENCE</t>
  </si>
  <si>
    <t>1742-2043</t>
  </si>
  <si>
    <t>CRITICAL PERSPECTIVES ON INTERNATIONAL BUSINESS</t>
  </si>
  <si>
    <t>1518-7853</t>
  </si>
  <si>
    <t>CROP BREEDING AND APPLIED BIOTECHNOLOGY (IMPRESSO)</t>
  </si>
  <si>
    <t>0011-183X</t>
  </si>
  <si>
    <t>CROP SCIENCE</t>
  </si>
  <si>
    <t>2059-5794</t>
  </si>
  <si>
    <t>CROSS CULTURAL &amp; STRATEGIC MANAGEMENT</t>
  </si>
  <si>
    <t>1069-3971</t>
  </si>
  <si>
    <t>CROSS-CULTURAL RESEARCH</t>
  </si>
  <si>
    <t>1981-2140</t>
  </si>
  <si>
    <t>CSONLINE - REVISTA ELETRÔNICA DE CIÊNCIAS SOCIAIS</t>
  </si>
  <si>
    <t>2256-5078</t>
  </si>
  <si>
    <t>CUADERNOS DE ADMINISTRACIÓN (ONLINE)</t>
  </si>
  <si>
    <t>0120-3592</t>
  </si>
  <si>
    <t>CUADERNOS DE ADMINISTRACIÓN. SERIE DE ORGANIZACIONES</t>
  </si>
  <si>
    <t>0120-4645</t>
  </si>
  <si>
    <t>CUADERNOS DE ADMINISTRACIÓN (UNIVERSIDAD DEL VALLE)</t>
  </si>
  <si>
    <t>0123-1472</t>
  </si>
  <si>
    <t>CUADERNOS DE CONTABILIDAD</t>
  </si>
  <si>
    <t>2215-7727</t>
  </si>
  <si>
    <t>CUADERNOS DE DESARROLLO RURAL</t>
  </si>
  <si>
    <t>0210-0266</t>
  </si>
  <si>
    <t>CUADERNOS DE ECONOMÍA</t>
  </si>
  <si>
    <t>0121-4772</t>
  </si>
  <si>
    <t>CUADERNOS DE ECONOMÍA (SANTAFÉ DE BOGOTÁ)</t>
  </si>
  <si>
    <t>1989-4155</t>
  </si>
  <si>
    <t>CUADERNOS DE EDUCACIÓN Y DESARROLLO</t>
  </si>
  <si>
    <t>1139-7861</t>
  </si>
  <si>
    <t>CUADERNOS DE TURISMO</t>
  </si>
  <si>
    <t>1668-0227</t>
  </si>
  <si>
    <t>CUADERNOS DEL CENTRO DE ESTUDIOS DE DISEÑO Y COMUNICACIÓN</t>
  </si>
  <si>
    <t>1666-5112</t>
  </si>
  <si>
    <t>CUADERNOS DEL CIMBAGE</t>
  </si>
  <si>
    <t>2393-5979</t>
  </si>
  <si>
    <t>CUADERNOS DEL CLAEH</t>
  </si>
  <si>
    <t>2346-3414</t>
  </si>
  <si>
    <t>CUIDARTE</t>
  </si>
  <si>
    <t>1982-5838</t>
  </si>
  <si>
    <t>CULTUR: REVISTA DE CULTURA E TURISMO</t>
  </si>
  <si>
    <t>1532-7086</t>
  </si>
  <si>
    <t>CULTURAL STUDIES, CRITICAL METHODOLOGIES</t>
  </si>
  <si>
    <t>1983-5930</t>
  </si>
  <si>
    <t>CULTURAS MIDIÁTICAS</t>
  </si>
  <si>
    <t>1475-9551</t>
  </si>
  <si>
    <t>CULTURE AND ORGANIZATION</t>
  </si>
  <si>
    <t>1573-3998</t>
  </si>
  <si>
    <t>CURRENT DIABETES REVIEWS</t>
  </si>
  <si>
    <t>1368-3500</t>
  </si>
  <si>
    <t>CURRENT ISSUES IN TOURISM</t>
  </si>
  <si>
    <t>2212-3881</t>
  </si>
  <si>
    <t>CURRENT NUTRITION &amp; FOOD SCIENCE</t>
  </si>
  <si>
    <t>1573-4013</t>
  </si>
  <si>
    <t>CURRENT NUTRITION AND FOOD SCIENCE</t>
  </si>
  <si>
    <t>1877-3435</t>
  </si>
  <si>
    <t>CURRENT OPINION IN ENVIRONMENTAL SUSTAINABILITY (PRINT)</t>
  </si>
  <si>
    <t>1381-6128</t>
  </si>
  <si>
    <t>CURRENT PHARMACEUTICAL DESIGN (PRINT)</t>
  </si>
  <si>
    <t>1046-1310</t>
  </si>
  <si>
    <t>CURRENT PSYCHOLOGY (NEW BRUNSWICK, N.J.)</t>
  </si>
  <si>
    <t>2347-467X</t>
  </si>
  <si>
    <t>CURRENT RESEARCH IN NUTRITION AND FOOD SCIENCE JOURNAL</t>
  </si>
  <si>
    <t>0011-3891</t>
  </si>
  <si>
    <t>CURRENT SCIENCE (BANGALORE)</t>
  </si>
  <si>
    <t>1568-0266</t>
  </si>
  <si>
    <t>CURRENT TOPICS IN MEDICINAL CHEMISTRY (PRINT)</t>
  </si>
  <si>
    <t>1808-2882</t>
  </si>
  <si>
    <t>CUSTOS E AGRONEGOCIO ONLINE</t>
  </si>
  <si>
    <t>2591-555X</t>
  </si>
  <si>
    <t>CUYONOMICS. INVESTIGACIONES EN ECONOMÍA REGIONAL</t>
  </si>
  <si>
    <t>1678-4588</t>
  </si>
  <si>
    <t>DADOS - REVISTA DE CIÊNCIAS SOCIAIS</t>
  </si>
  <si>
    <t>0011-5258</t>
  </si>
  <si>
    <t>DADOS (RIO DE JANEIRO. IMPRESSO)</t>
  </si>
  <si>
    <t>1477-9226</t>
  </si>
  <si>
    <t>DALTON TRANSACTIONS (2003. PRINT)</t>
  </si>
  <si>
    <t>1808-3129</t>
  </si>
  <si>
    <t>DAPESQUISA</t>
  </si>
  <si>
    <t>0169-023X</t>
  </si>
  <si>
    <t>DATA &amp; KNOWLEDGE ENGINEERING</t>
  </si>
  <si>
    <t>1886-1881</t>
  </si>
  <si>
    <t>DE COMPUTIS-REVISTA ESPAÑOLA DE HISTORIA DE LA CONTABILIDAD</t>
  </si>
  <si>
    <t>2175-6600</t>
  </si>
  <si>
    <t>DEBATES EM EDUCAÇÃO</t>
  </si>
  <si>
    <t>2594-0937</t>
  </si>
  <si>
    <t>DEBATES SOBRE INNOVACIÓN</t>
  </si>
  <si>
    <t>1129-6569</t>
  </si>
  <si>
    <t>DECISIONS IN ECONOMICS AND FINANCE (ONLINE)</t>
  </si>
  <si>
    <t>1662-9507</t>
  </si>
  <si>
    <t>DEFECT AND DIFFUSION FORUM</t>
  </si>
  <si>
    <t>1988-5245</t>
  </si>
  <si>
    <t>DELOS: DESARROLLO LOCAL SOSTENIBLE</t>
  </si>
  <si>
    <t>1980-5764</t>
  </si>
  <si>
    <t>DEMENTIA &amp; NEUROPSYCHOLOGIA</t>
  </si>
  <si>
    <t>2238-913X</t>
  </si>
  <si>
    <t>DEMETRA: ALIMENTAÇÃO, NUTRIÇÃO &amp; SAÚDE</t>
  </si>
  <si>
    <t>0109-5641</t>
  </si>
  <si>
    <t>DENTAL MATERIALS</t>
  </si>
  <si>
    <t>2224-4131</t>
  </si>
  <si>
    <t>DERECHO Y CAMBIO SOCIAL</t>
  </si>
  <si>
    <t>1678-1821</t>
  </si>
  <si>
    <t>DESAFIO (CAMPO GRANDE)</t>
  </si>
  <si>
    <t>2317-949X</t>
  </si>
  <si>
    <t>DESAFIO ONLINE</t>
  </si>
  <si>
    <t>2145-5112</t>
  </si>
  <si>
    <t>DESAFÍOS (ONLINE)</t>
  </si>
  <si>
    <t>2359-3652</t>
  </si>
  <si>
    <t>DESAFIOS: REVISTA INTERDISCIPLINAR DA UNIVERSIDADE FEDERAL DO TOCANTINS</t>
  </si>
  <si>
    <t>1944-3994</t>
  </si>
  <si>
    <t>DESALINATION AND WATER TREATMENT (PRINT)</t>
  </si>
  <si>
    <t>0120-3584</t>
  </si>
  <si>
    <t>DESARROLLO Y SOCIEDAD</t>
  </si>
  <si>
    <t>2596-0318</t>
  </si>
  <si>
    <t>DESC</t>
  </si>
  <si>
    <t>2316-5537</t>
  </si>
  <si>
    <t>DESENVOLVE: REVISTA DE GESTÃO DA UNILASALLE</t>
  </si>
  <si>
    <t>2176-9109</t>
  </si>
  <si>
    <t>DESENVOLVIMENTO E MEIO AMBIENTE</t>
  </si>
  <si>
    <t>1518-952X</t>
  </si>
  <si>
    <t>DESENVOLVIMENTO E MEIO AMBIENTE (UFPR)</t>
  </si>
  <si>
    <t>2176-9257</t>
  </si>
  <si>
    <t>DESENVOLVIMENTO EM DEBATE</t>
  </si>
  <si>
    <t>1678-4855</t>
  </si>
  <si>
    <t>DESENVOLVIMENTO EM QUESTÃO</t>
  </si>
  <si>
    <t>2237-6453</t>
  </si>
  <si>
    <t>2594-5815</t>
  </si>
  <si>
    <t>DESENVOLVIMENTO, FRONTEIRAS E CIDADANIA</t>
  </si>
  <si>
    <t>2237-9029</t>
  </si>
  <si>
    <t>DESENVOLVIMENTO REGIONAL EM DEBATE</t>
  </si>
  <si>
    <t>2446-5496</t>
  </si>
  <si>
    <t>DESENVOLVIMENTO SOCIOECONÔMICO EM DEBATE</t>
  </si>
  <si>
    <t>2178-1974</t>
  </si>
  <si>
    <t>DESIGN E TECNOLOGIA</t>
  </si>
  <si>
    <t>0142-694X</t>
  </si>
  <si>
    <t>DESIGN STUDIES</t>
  </si>
  <si>
    <t>2176-3070</t>
  </si>
  <si>
    <t>DESTAQUES ACADÊMICOS</t>
  </si>
  <si>
    <t>1677-0013</t>
  </si>
  <si>
    <t>DESTARTE (FESV)</t>
  </si>
  <si>
    <t>2237-2113</t>
  </si>
  <si>
    <t>DESTARTE. REVISTA DE ADMINISTRAÇÃO, COMUNICAÇÃO SOCIAL E TURISMO DA ESTÁCIO DE SÁ DE VITÓRIA.</t>
  </si>
  <si>
    <t>0012-1533</t>
  </si>
  <si>
    <t>DEVELOPING ECONOMIES</t>
  </si>
  <si>
    <t>0012-155X</t>
  </si>
  <si>
    <t>DEVELOPMENT AND CHANGE (PRINT)</t>
  </si>
  <si>
    <t>0961-4524</t>
  </si>
  <si>
    <t>DEVELOPMENT IN PRACTICE</t>
  </si>
  <si>
    <t>0950-6764</t>
  </si>
  <si>
    <t>DEVELOPMENT POLICY REVIEW (PRINT)</t>
  </si>
  <si>
    <t>2526-849X</t>
  </si>
  <si>
    <t>DEVIR EDUCAÇÃO</t>
  </si>
  <si>
    <t>0168-8227</t>
  </si>
  <si>
    <t>DIABETES RESEARCH AND CLINICAL PRACTICE (PRINT)</t>
  </si>
  <si>
    <t>1983-9294</t>
  </si>
  <si>
    <t>DIALOGIA</t>
  </si>
  <si>
    <t>1090-4972</t>
  </si>
  <si>
    <t>DIÁLOGO</t>
  </si>
  <si>
    <t>2525-2828</t>
  </si>
  <si>
    <t>DIÁLOGO COM A ECONOMIA CRIATIVA</t>
  </si>
  <si>
    <t>1667-314X</t>
  </si>
  <si>
    <t>DIÁLOGO POLÍTICO</t>
  </si>
  <si>
    <t>1688-9665</t>
  </si>
  <si>
    <t>1678-0493</t>
  </si>
  <si>
    <t>DIÁLOGOS &amp; CIÊNCIA (ONLINE)</t>
  </si>
  <si>
    <t>2358-8845</t>
  </si>
  <si>
    <t>DIÁLOGOS E PERSPECTIVAS EM EDUCAÇÃO ESPECIAL</t>
  </si>
  <si>
    <t>1600-0110</t>
  </si>
  <si>
    <t>DIÁLOGOS LATINOAMERICANOS</t>
  </si>
  <si>
    <t>2447-9047</t>
  </si>
  <si>
    <t>DIÁLOGOS POSSÍVEIS (ONLINE)</t>
  </si>
  <si>
    <t>2296-3642</t>
  </si>
  <si>
    <t>DIFFUSION FOUNDATIONS</t>
  </si>
  <si>
    <t>2178-2792</t>
  </si>
  <si>
    <t>DILEMAS</t>
  </si>
  <si>
    <t>1983-5922</t>
  </si>
  <si>
    <t>DILEMAS: REVISTA DE ESTUDOS DE CONFLITO E CONTROLE SOCIAL</t>
  </si>
  <si>
    <t>2322-956X</t>
  </si>
  <si>
    <t>DIMENSIÓN EMPRESARIAL</t>
  </si>
  <si>
    <t>2317-7721</t>
  </si>
  <si>
    <t>DIREITO DA CIDADE</t>
  </si>
  <si>
    <t>2177-0026</t>
  </si>
  <si>
    <t>DIREITO E DESENVOLVIMENTO</t>
  </si>
  <si>
    <t>2178-2466</t>
  </si>
  <si>
    <t>DIREITO E JUSTIÇA: REFLEXÕES SOCIOJURÍDICAS</t>
  </si>
  <si>
    <t>2177-1758</t>
  </si>
  <si>
    <t>DIREITO E LIBERDADE.</t>
  </si>
  <si>
    <t>1516-6104</t>
  </si>
  <si>
    <t>DIREITO, ESTADO E SOCIEDADE (IMPRESSO)</t>
  </si>
  <si>
    <t>1415-8124</t>
  </si>
  <si>
    <t>DIREITO TRIBUTÁRIO ATUAL</t>
  </si>
  <si>
    <t>1808-4435</t>
  </si>
  <si>
    <t>DIREITO UNIFACS</t>
  </si>
  <si>
    <t>0965-3562</t>
  </si>
  <si>
    <t>DISASTER PREVENTION AND MANAGEMENT</t>
  </si>
  <si>
    <t>2177-3335</t>
  </si>
  <si>
    <t>DISCIPLINARUM SCIENTIA</t>
  </si>
  <si>
    <t>2318-678X</t>
  </si>
  <si>
    <t>1981-5778</t>
  </si>
  <si>
    <t>DISCIPLINARUM SCIENTIA ? CIÊNCIAS SOCIAIS APLICADAS</t>
  </si>
  <si>
    <t>1981-1381</t>
  </si>
  <si>
    <t>DISCIPLINARUM SCIENTIA. SÉRIE CIÊNCIAS HUMANAS</t>
  </si>
  <si>
    <t>1750-4813</t>
  </si>
  <si>
    <t>DISCOURSE &amp; COMMUNICATION</t>
  </si>
  <si>
    <t>0000-000X</t>
  </si>
  <si>
    <t>DISCOVERY TOOLS, A BIBLIOGRAPHY</t>
  </si>
  <si>
    <t>1984-7939</t>
  </si>
  <si>
    <t>DISCURSOS FOTOGRÁFICOS</t>
  </si>
  <si>
    <t>1515-7326</t>
  </si>
  <si>
    <t>DISCUSIONES</t>
  </si>
  <si>
    <t>2237-9967</t>
  </si>
  <si>
    <t>DISPOSITIVA</t>
  </si>
  <si>
    <t>1676-0867</t>
  </si>
  <si>
    <t>DISSERTAR (RIO DE JANEIRO)</t>
  </si>
  <si>
    <t>1984-2376</t>
  </si>
  <si>
    <t>DITO EFEITO</t>
  </si>
  <si>
    <t>1983-8921</t>
  </si>
  <si>
    <t>DIVERS@! (MATINHOS)</t>
  </si>
  <si>
    <t>2525-5215</t>
  </si>
  <si>
    <t>DIVERSITAS JOURNAL</t>
  </si>
  <si>
    <t>1759-1422</t>
  </si>
  <si>
    <t>DIVERSITY IN HEALTH AND CARE</t>
  </si>
  <si>
    <t>2358-0003</t>
  </si>
  <si>
    <t>DOBRA[S] – REVISTA DA ASSOCIAÇÃO BRASILEIRA DE ESTUDOS DE PESQUISAS EM MODA</t>
  </si>
  <si>
    <t>1982-0313</t>
  </si>
  <si>
    <t>DOBRA[S]: REVISTA DA ASSOCIAÇÃO BRASILEIRA DE ESTUDOS DE PESQUISAS EM MODA</t>
  </si>
  <si>
    <t>2318-0676</t>
  </si>
  <si>
    <t>DOCTRINA E@D</t>
  </si>
  <si>
    <t>1666-4124</t>
  </si>
  <si>
    <t>DOCUMENTOS Y APORTES EN ADMINISTRACIÓN PÚBLICA Y GESTIÓN ESTATAL</t>
  </si>
  <si>
    <t>1980-8380</t>
  </si>
  <si>
    <t>DOM / REVISTA DA FUNDAÇÃO DOM CABRAL</t>
  </si>
  <si>
    <t>2182-5580</t>
  </si>
  <si>
    <t>DOS ALGARVES</t>
  </si>
  <si>
    <t>1413-2060</t>
  </si>
  <si>
    <t>DOXA: REVISTA BRASILEIRA DE PSICOLOGIA E EDUCAÇÃO</t>
  </si>
  <si>
    <t>0148-0545</t>
  </si>
  <si>
    <t>DRUG AND CHEMICAL TOXICOLOGY (NEW YORK, N.Y. 1978)</t>
  </si>
  <si>
    <t>1520-5762</t>
  </si>
  <si>
    <t>DRUG DEVELOPMENT AND INDUSTRIAL PHARMACY</t>
  </si>
  <si>
    <t>1745-1981</t>
  </si>
  <si>
    <t>DRUGS IN CONTEXT</t>
  </si>
  <si>
    <t>0143-7208</t>
  </si>
  <si>
    <t>DYES AND PIGMENTS</t>
  </si>
  <si>
    <t>0012-7353</t>
  </si>
  <si>
    <t>DYNA (MEDELLÍN)</t>
  </si>
  <si>
    <t>1982-4866</t>
  </si>
  <si>
    <t>DYNAMIS (FURB. ONLINE)</t>
  </si>
  <si>
    <t>2177-8310</t>
  </si>
  <si>
    <t>EAD EM FOCO - REVISTA DE EDUCAÇÃO A DISTÂNCIA</t>
  </si>
  <si>
    <t>2509-9434</t>
  </si>
  <si>
    <t>EARTH SYSTEMS AND ENVIRONMENT</t>
  </si>
  <si>
    <t>0012-8775</t>
  </si>
  <si>
    <t>EASTERN EUROPEAN ECONOMICS</t>
  </si>
  <si>
    <t>1590-1262</t>
  </si>
  <si>
    <t>EATING AND WEIGHT DISORDERS (ONLINE)</t>
  </si>
  <si>
    <t>2177-5087</t>
  </si>
  <si>
    <t>ECCOM - EDUCAÇÃO, CULTURA E COMUNICAÇÃO</t>
  </si>
  <si>
    <t>1983-9278</t>
  </si>
  <si>
    <t>ECCOS REVISTA CIENTÍFICA (ONLINE)</t>
  </si>
  <si>
    <t>0921-8009</t>
  </si>
  <si>
    <t>ECOLOGICAL ECONOMICS (AMSTERDAM)</t>
  </si>
  <si>
    <t>1470-160X</t>
  </si>
  <si>
    <t>ECOLOGICAL INDICATORS</t>
  </si>
  <si>
    <t>1939-9170</t>
  </si>
  <si>
    <t>ECOLOGY</t>
  </si>
  <si>
    <t>0012-9658</t>
  </si>
  <si>
    <t>ECOLOGY (BROOKLYN, NEW YORK, N.Y.)</t>
  </si>
  <si>
    <t>1808-2599</t>
  </si>
  <si>
    <t>E-COMPÓS (BRASÍLIA)</t>
  </si>
  <si>
    <t>0012-9682</t>
  </si>
  <si>
    <t>ECONOMETRICA (CHICAGO)</t>
  </si>
  <si>
    <t>1517-7580</t>
  </si>
  <si>
    <t>ECONOMIA</t>
  </si>
  <si>
    <t>2317-627X</t>
  </si>
  <si>
    <t>ECONOMIA &amp; REGIÃO</t>
  </si>
  <si>
    <t>1126-1668</t>
  </si>
  <si>
    <t>ECONOMIA AGRO-ALIMENTARE</t>
  </si>
  <si>
    <t>1413-8050</t>
  </si>
  <si>
    <t>ECONOMIA APLICADA (IMPRESSO)</t>
  </si>
  <si>
    <t>1980-5330</t>
  </si>
  <si>
    <t>ECONOMIA APLICADA (ONLINE)</t>
  </si>
  <si>
    <t>2038-5498</t>
  </si>
  <si>
    <t>ECONOMIA AZIENDALE ONLINE</t>
  </si>
  <si>
    <t>1414-6509</t>
  </si>
  <si>
    <t>ECONOMIA E DESENVOLVIMENTO (SANTA MARIA. IMPRESSO)</t>
  </si>
  <si>
    <t>2595-833X</t>
  </si>
  <si>
    <t>ECONOMIA E DESENVOLVIMENTO (SANTA MARIA, ONLINE)</t>
  </si>
  <si>
    <t>2318-647X</t>
  </si>
  <si>
    <t>ECONOMIA E POLÍTICAS PÚBLICAS</t>
  </si>
  <si>
    <t>1982-3533</t>
  </si>
  <si>
    <t>ECONOMIA E SOCIEDADE (UNICAMP)</t>
  </si>
  <si>
    <t>0104-0618</t>
  </si>
  <si>
    <t>ECONOMIA E SOCIEDADE (UNICAMP. IMPRESSO)</t>
  </si>
  <si>
    <t>1983-1994</t>
  </si>
  <si>
    <t>ECONOMIA ENSAIOS</t>
  </si>
  <si>
    <t>0102-2482</t>
  </si>
  <si>
    <t>ECONOMIA ENSAIOS (UFU. IMPRESSO)</t>
  </si>
  <si>
    <t>1984-0756</t>
  </si>
  <si>
    <t>ECONOMIA POLÍTICA DO DESENVOLVIMENTO</t>
  </si>
  <si>
    <t>0390-6140</t>
  </si>
  <si>
    <t>ECONOMIA PUBBLICA</t>
  </si>
  <si>
    <t>1405-8421</t>
  </si>
  <si>
    <t>ECONOMÍA, SOCIEDAD Y TERRITORIO</t>
  </si>
  <si>
    <t>1665-952X</t>
  </si>
  <si>
    <t>ECONOMÍA UNAM</t>
  </si>
  <si>
    <t>2178-0587</t>
  </si>
  <si>
    <t>ECONOMIC ANALYSIS OF LAW REVIEW</t>
  </si>
  <si>
    <t>0013-0133</t>
  </si>
  <si>
    <t>ECONOMIC JOURNAL (LONDON. PRINT)</t>
  </si>
  <si>
    <t>0264-9993</t>
  </si>
  <si>
    <t>ECONOMIC MODELLING</t>
  </si>
  <si>
    <t>1517-1302</t>
  </si>
  <si>
    <t>ECONÔMICA (NITERÓI)</t>
  </si>
  <si>
    <t>2071-789X</t>
  </si>
  <si>
    <t>ECONOMICS &amp; SOCIOLOGY</t>
  </si>
  <si>
    <t>2450-0097</t>
  </si>
  <si>
    <t>ECONOMICS AND BUSINESS REVIEW</t>
  </si>
  <si>
    <t>1545-2921</t>
  </si>
  <si>
    <t>ECONOMICS BULLETIN</t>
  </si>
  <si>
    <t>1864-6042</t>
  </si>
  <si>
    <t>ECONOMICS. JOURNAL ARTICLES</t>
  </si>
  <si>
    <t>0165-1765</t>
  </si>
  <si>
    <t>ECONOMICS LETTERS</t>
  </si>
  <si>
    <t>0272-7757</t>
  </si>
  <si>
    <t>ECONOMICS OF EDUCATION REVIEW</t>
  </si>
  <si>
    <t>1043-8599</t>
  </si>
  <si>
    <t>ECONOMICS OF INNOVATION AND NEW TECHNOLOGY</t>
  </si>
  <si>
    <t>2227-7099</t>
  </si>
  <si>
    <t>ECONOMIES</t>
  </si>
  <si>
    <t>1942-9347</t>
  </si>
  <si>
    <t>ECOPSYCHOLOGY</t>
  </si>
  <si>
    <t>2317-9643</t>
  </si>
  <si>
    <t>ECOTOXICOLOGY AND ENVIRONMENTAL CONTAMINATION</t>
  </si>
  <si>
    <t>2359-2087</t>
  </si>
  <si>
    <t>EDUCA - REVISTA MULTIDISCIPLINAR EM EDUCAÇÃO</t>
  </si>
  <si>
    <t>1678-4626</t>
  </si>
  <si>
    <t>EDUCAÇÃO &amp; SOCIEDADE</t>
  </si>
  <si>
    <t>0101-7330</t>
  </si>
  <si>
    <t>EDUCAÇÃO &amp; SOCIEDADE (IMPRESSO)</t>
  </si>
  <si>
    <t>2237-1648</t>
  </si>
  <si>
    <t>EDUCAÇÃO, CULTURA E SOCIEDADE</t>
  </si>
  <si>
    <t>1807-2194</t>
  </si>
  <si>
    <t>EDUCAÇÃO E CULTURA CONTEMPORÂNEA</t>
  </si>
  <si>
    <t>2238-1279</t>
  </si>
  <si>
    <t>EDUCAÇÃO E CULTURA CONTEMPORÂNEA (ONLINE)</t>
  </si>
  <si>
    <t>1982-596X</t>
  </si>
  <si>
    <t>EDUCAÇÃO E FILOSOFIA (ONLINE)</t>
  </si>
  <si>
    <t>0102-6801</t>
  </si>
  <si>
    <t>EDUCAÇÃO E FILOSOFIA (UFU. IMPRESSO)</t>
  </si>
  <si>
    <t>1678-4634</t>
  </si>
  <si>
    <t>EDUCAÇÃO E PESQUISA</t>
  </si>
  <si>
    <t>1517-9702</t>
  </si>
  <si>
    <t>EDUCAÇÃO E PESQUISA (USP.IMPRESSO)</t>
  </si>
  <si>
    <t>2238-8346</t>
  </si>
  <si>
    <t>EDUCAÇÃO E POLÍTICAS EM DEBATE</t>
  </si>
  <si>
    <t>2175-6236</t>
  </si>
  <si>
    <t>EDUCACAO E REALIDADE</t>
  </si>
  <si>
    <t>0100-3143</t>
  </si>
  <si>
    <t>EDUCAÇÃO E REALIDADE</t>
  </si>
  <si>
    <t>1519-3322</t>
  </si>
  <si>
    <t>EDUCAÇÃO EM FOCO (UEMG)</t>
  </si>
  <si>
    <t>2317-0093</t>
  </si>
  <si>
    <t>EDUCAÇÃO EM FOCO (UEMG) ONLINE</t>
  </si>
  <si>
    <t>2178-8359</t>
  </si>
  <si>
    <t>EDUCACAO EM PERSPECTIVA (ONLINE)</t>
  </si>
  <si>
    <t>0102-4698</t>
  </si>
  <si>
    <t>EDUCAÇÃO EM REVISTA (UFMG - IMPRESSO)</t>
  </si>
  <si>
    <t>1982-6621</t>
  </si>
  <si>
    <t>EDUCAÇÃO EM REVISTA (UFMG - ONLINE)</t>
  </si>
  <si>
    <t>1983-2540</t>
  </si>
  <si>
    <t>EDUCAÇÃO, ESCOLA E SOCIEDADE</t>
  </si>
  <si>
    <t>1414-3895</t>
  </si>
  <si>
    <t>EDUCAÇÃO GRÁFICA (UNESP. BAURU)</t>
  </si>
  <si>
    <t>2317-904X</t>
  </si>
  <si>
    <t>EDUCAÇÃO MATEMÁTICA EM REVISTA</t>
  </si>
  <si>
    <t>2596-318X</t>
  </si>
  <si>
    <t>EDUCAÇÃO MATEMÁTICA SEM FRONTEIRAS</t>
  </si>
  <si>
    <t>1809-3760</t>
  </si>
  <si>
    <t>EDUCAÇÃO ON-LINE (PUCRJ)</t>
  </si>
  <si>
    <t>0101-465X</t>
  </si>
  <si>
    <t>EDUCAÇÃO (PORTO ALEGRE)</t>
  </si>
  <si>
    <t>2594-4827</t>
  </si>
  <si>
    <t>EDUCAÇÃO PROFISSIONAL E TECNOLÓGICA EM REVISTA</t>
  </si>
  <si>
    <t>1981-2582</t>
  </si>
  <si>
    <t>EDUCAÇÃO (PUCRS)</t>
  </si>
  <si>
    <t>1984-6444</t>
  </si>
  <si>
    <t>EDUCAÇÃO (SANTA MARIA. ONLINE)</t>
  </si>
  <si>
    <t>1676-2592</t>
  </si>
  <si>
    <t>EDUCAÇÃO TEMÁTICA DIGITAL</t>
  </si>
  <si>
    <t>1981-8106</t>
  </si>
  <si>
    <t>EDUCAÇÃO: TEORIA E PRÁTICA</t>
  </si>
  <si>
    <t>2177-6210</t>
  </si>
  <si>
    <t>EDUCAÇÃO UNISINOS (ONLINE)</t>
  </si>
  <si>
    <t>2358-1468</t>
  </si>
  <si>
    <t>EDUCAMAZÔNIA</t>
  </si>
  <si>
    <t>0104-4060</t>
  </si>
  <si>
    <t>EDUCAR EM REVISTA (IMPRESSO)</t>
  </si>
  <si>
    <t>0040-0912</t>
  </si>
  <si>
    <t>EDUCATION + TRAINING (LONDON)</t>
  </si>
  <si>
    <t>1360-2357</t>
  </si>
  <si>
    <t>EDUCATION AND INFORMATION TECHNOLOGIES</t>
  </si>
  <si>
    <t>0964-5292</t>
  </si>
  <si>
    <t>EDUCATION ECONOMICS (PRINT)</t>
  </si>
  <si>
    <t>2038-9442</t>
  </si>
  <si>
    <t>EDUCATION SCIENCES AND SOCIETY</t>
  </si>
  <si>
    <t>1747-5074</t>
  </si>
  <si>
    <t>EDUCATIONAL ACTION RESEARCH (ONLINE)</t>
  </si>
  <si>
    <t>1983-7771</t>
  </si>
  <si>
    <t>EDUCATIVA (GOIÂNIA. ONLINE)</t>
  </si>
  <si>
    <t>1982-1123</t>
  </si>
  <si>
    <t>EDUCERE: REVISTA DA EDUCAÇÃO DA UNIPAR (ONLINE)</t>
  </si>
  <si>
    <t>2340-1117</t>
  </si>
  <si>
    <t>EDULEARN PROCEEDINGS</t>
  </si>
  <si>
    <t>0188-1450</t>
  </si>
  <si>
    <t>EFEMERIDES MEXICANA - ESTUDIOS FILOSÓFICOS, TEOLÓGICOS E HISTÓRICOS</t>
  </si>
  <si>
    <t>2317-6385</t>
  </si>
  <si>
    <t>EINSTEIN (SAO PAULO)</t>
  </si>
  <si>
    <t>1679-4508</t>
  </si>
  <si>
    <t>EINSTEIN (SÃO PAULO)</t>
  </si>
  <si>
    <t>1870-9036</t>
  </si>
  <si>
    <t>EL PERIPLO SUSTENTABLE</t>
  </si>
  <si>
    <t>0013-4686</t>
  </si>
  <si>
    <t>ELECTROCHIMICA ACTA</t>
  </si>
  <si>
    <t>1389-5753</t>
  </si>
  <si>
    <t>ELECTRONIC COMMERCE RESEARCH</t>
  </si>
  <si>
    <t>1567-4223</t>
  </si>
  <si>
    <t>ELECTRONIC COMMERCE RESEARCH AND APPLICATIONS</t>
  </si>
  <si>
    <t>1740-7494</t>
  </si>
  <si>
    <t>ELECTRONIC GOVERNMENT</t>
  </si>
  <si>
    <t>0013-5194</t>
  </si>
  <si>
    <t>ELECTRONICS LETTERS</t>
  </si>
  <si>
    <t>2175-0688</t>
  </si>
  <si>
    <t>E-LEGIS</t>
  </si>
  <si>
    <t>2176-4883</t>
  </si>
  <si>
    <t>EM DEBATE (BELO HORIZONTE)</t>
  </si>
  <si>
    <t>1518-6369</t>
  </si>
  <si>
    <t>EM EXTENSÃO (UFU)</t>
  </si>
  <si>
    <t>1808-5245</t>
  </si>
  <si>
    <t>EM QUESTÃO</t>
  </si>
  <si>
    <t>1807-8893</t>
  </si>
  <si>
    <t>EM QUESTÃO (UFRGS. IMPRESSO)</t>
  </si>
  <si>
    <t>2595-7716</t>
  </si>
  <si>
    <t>EM SOCIEDADE</t>
  </si>
  <si>
    <t>1806-5023</t>
  </si>
  <si>
    <t>EM TESE (FLORIANÓPOLIS)</t>
  </si>
  <si>
    <t>1982-7814</t>
  </si>
  <si>
    <t>EMANCIPAÇÃO (ONLINE) (PONTA GROSSA)</t>
  </si>
  <si>
    <t>2045-0621</t>
  </si>
  <si>
    <t>EMERALD EMERGING MARKETS CASE STUDIES</t>
  </si>
  <si>
    <t>1540-496X</t>
  </si>
  <si>
    <t>EMERGING MARKETS FINANCE AND TRADE</t>
  </si>
  <si>
    <t>2158-8708</t>
  </si>
  <si>
    <t>EMERGING MARKETS JOURNAL (ONLINE)</t>
  </si>
  <si>
    <t>1566-0141</t>
  </si>
  <si>
    <t>EMERGING MARKETS REVIEW</t>
  </si>
  <si>
    <t>2177-2312</t>
  </si>
  <si>
    <t>E-METROPOLIS: REVISTA ELETRÔNICA DE ESTUDOS URBANOS E REGIONAIS</t>
  </si>
  <si>
    <t>2316-9303</t>
  </si>
  <si>
    <t>E-MOSAICOS REVISTA MULTIDISCIPLINAR DE ENSINO, PESQUISA, EXTENSÃO E CULTURA DO INSTITUTO DE APLICAÇÃO FERNANDO RODRIGUES DA SILVEIRA (CAP-UERJ)</t>
  </si>
  <si>
    <t>0377-7332</t>
  </si>
  <si>
    <t>EMPIRICAL ECONOMICS</t>
  </si>
  <si>
    <t>1382-3256</t>
  </si>
  <si>
    <t>EMPIRICAL SOFTWARE ENGINEERING</t>
  </si>
  <si>
    <t>0142-5455</t>
  </si>
  <si>
    <t>EMPLOYEE RELATIONS</t>
  </si>
  <si>
    <t>2446-7405</t>
  </si>
  <si>
    <t>EMPORIO DO DIREITO</t>
  </si>
  <si>
    <t>2238-0515</t>
  </si>
  <si>
    <t>EMPREENDEDORISMO, GESTÃO E NEGÓCIOS REVISTA DO CURSO DE ADMINISTRAÇÃO</t>
  </si>
  <si>
    <t>2530-5603</t>
  </si>
  <si>
    <t>EMPRENDIMIENTO Y NEGOCIOS INTERNACIONALES</t>
  </si>
  <si>
    <t>2317-2606</t>
  </si>
  <si>
    <t>ENCICLOPEDIA BIOSFERA</t>
  </si>
  <si>
    <t>1518-2924</t>
  </si>
  <si>
    <t>ENCONTROS BIBLI (ONLINE)</t>
  </si>
  <si>
    <t>0185-500X</t>
  </si>
  <si>
    <t>ENCUENTRO - COLEGIO DE JALISCO</t>
  </si>
  <si>
    <t>1808-8759</t>
  </si>
  <si>
    <t>ENERGIA NA AGRICULTURA</t>
  </si>
  <si>
    <t>2359-6562</t>
  </si>
  <si>
    <t>1996-1073</t>
  </si>
  <si>
    <t>ENERGIES (BASEL)</t>
  </si>
  <si>
    <t>0958-305X</t>
  </si>
  <si>
    <t>ENERGY &amp; ENVIRONMENT (BRENTWOOD)</t>
  </si>
  <si>
    <t>0196-8904</t>
  </si>
  <si>
    <t>ENERGY CONVERSION AND MANAGEMENT</t>
  </si>
  <si>
    <t>0140-9883</t>
  </si>
  <si>
    <t>ENERGY ECONOMICS</t>
  </si>
  <si>
    <t>1570-6478</t>
  </si>
  <si>
    <t>ENERGY EFFICIENCY (ONLINE)</t>
  </si>
  <si>
    <t>1570-646X</t>
  </si>
  <si>
    <t>ENERGY EFFICIENCY (PRINT)</t>
  </si>
  <si>
    <t>0360-5442</t>
  </si>
  <si>
    <t>ENERGY (OXFORD)</t>
  </si>
  <si>
    <t>0301-4215</t>
  </si>
  <si>
    <t>ENERGY POLICY</t>
  </si>
  <si>
    <t>2352-4847</t>
  </si>
  <si>
    <t>ENERGY REPORTS</t>
  </si>
  <si>
    <t>2214-6296</t>
  </si>
  <si>
    <t>ENERGY RESEARCH &amp; SOCIAL SCIENCE</t>
  </si>
  <si>
    <t>2211-467X</t>
  </si>
  <si>
    <t>ENERGY STRATEGY REVIEWS</t>
  </si>
  <si>
    <t>0973-0826</t>
  </si>
  <si>
    <t>ENERGY SUSTAINABLE DEVELOPMENT</t>
  </si>
  <si>
    <t>2526-9720</t>
  </si>
  <si>
    <t>ENFERMAGEM BRASIL</t>
  </si>
  <si>
    <t>2357-707X</t>
  </si>
  <si>
    <t>ENFERMAGEM EM FOCO</t>
  </si>
  <si>
    <t>1699-0641</t>
  </si>
  <si>
    <t>ENFERMERÍA COMUNITARIA</t>
  </si>
  <si>
    <t>1695-6141</t>
  </si>
  <si>
    <t>ENFERMERÍA GLOBAL</t>
  </si>
  <si>
    <t>1984-882X</t>
  </si>
  <si>
    <t>ENFOQUE</t>
  </si>
  <si>
    <t>1517-9087</t>
  </si>
  <si>
    <t>ENFOQUE: REFLEXÃO CONTÁBIL</t>
  </si>
  <si>
    <t>0100-6916</t>
  </si>
  <si>
    <t>ENGENHARIA AGRÍCOLA (IMPRESSO)</t>
  </si>
  <si>
    <t>2175-6813</t>
  </si>
  <si>
    <t>ENGENHARIA NA AGRICULTURA (ONLINE)</t>
  </si>
  <si>
    <t>1413-4152</t>
  </si>
  <si>
    <t>ENGENHARIA SANITÁRIA E AMBIENTAL</t>
  </si>
  <si>
    <t>1809-4457</t>
  </si>
  <si>
    <t>ENGENHARIA SANITÁRIA E AMBIENTAL (ONLINE)</t>
  </si>
  <si>
    <t>1676-1790</t>
  </si>
  <si>
    <t>ENGENHARIA TÉRMICA</t>
  </si>
  <si>
    <t>2317-6717</t>
  </si>
  <si>
    <t>ENGEVISTA - REVISTA DA ESCOLA DE ENGENHARIA DA UFF</t>
  </si>
  <si>
    <t>1415-7314</t>
  </si>
  <si>
    <t>ENGEVISTA (UFF)</t>
  </si>
  <si>
    <t>1042-9247</t>
  </si>
  <si>
    <t>ENGINEERING MANAGEMENT JOURNAL</t>
  </si>
  <si>
    <t>2174-548X</t>
  </si>
  <si>
    <t>ENLIGHTENING TOURISM</t>
  </si>
  <si>
    <t>1809-4465</t>
  </si>
  <si>
    <t>ENSAIO - AVALIAÇÃO E POLÍTICAS PÚBLICAS EM EDUCAÇÃO</t>
  </si>
  <si>
    <t>0104-4036</t>
  </si>
  <si>
    <t>2178-695X</t>
  </si>
  <si>
    <t>ENSAIOS E CIÊNCIA: CIÊNCIAS BIOLÓGICAS, AGRÁRIAS E DA SAÚDE</t>
  </si>
  <si>
    <t>1980-2668</t>
  </si>
  <si>
    <t>ENSAIOS FEE (ONLINE)</t>
  </si>
  <si>
    <t>2174-6486</t>
  </si>
  <si>
    <t>ENSEÑANZA DE LAS CIENCIAS (ONLINE)</t>
  </si>
  <si>
    <t>2359-4381</t>
  </si>
  <si>
    <t>ENSINO &amp; PESQUISA</t>
  </si>
  <si>
    <t>2358-4122</t>
  </si>
  <si>
    <t>ENSINO DA MATEMÁTICA EM DEBATE</t>
  </si>
  <si>
    <t>2594-3901</t>
  </si>
  <si>
    <t>ENSINO E TECNOLOGIA EM REVISTA</t>
  </si>
  <si>
    <t>2595-0479</t>
  </si>
  <si>
    <t>ENSINO EM FOCO (ONLINE)</t>
  </si>
  <si>
    <t>1983-1730</t>
  </si>
  <si>
    <t>ENSINO EM RE-VISTA</t>
  </si>
  <si>
    <t>1755-1986</t>
  </si>
  <si>
    <t>ENTERPRISE DEVELOPMENT AND MICROFINANCE (ONLINE)</t>
  </si>
  <si>
    <t>1751-7575</t>
  </si>
  <si>
    <t>ENTERPRISE INFORMATION SYSTEMS (PRINT)</t>
  </si>
  <si>
    <t>1343-8786</t>
  </si>
  <si>
    <t>ENTOMOLOGICAL SCIENCE (TOKYO)</t>
  </si>
  <si>
    <t>0013-886X</t>
  </si>
  <si>
    <t>ENTOMOLOGISK TIDSKRIFT (DOERBY)</t>
  </si>
  <si>
    <t>2177-7829</t>
  </si>
  <si>
    <t>ENTRE-LUGAR</t>
  </si>
  <si>
    <t>2179-3514</t>
  </si>
  <si>
    <t>ENTREMEIOS</t>
  </si>
  <si>
    <t>2237-6321</t>
  </si>
  <si>
    <t>ENTREPALAVRAS</t>
  </si>
  <si>
    <t>2353-8821</t>
  </si>
  <si>
    <t>ENTREPRENEURIAL BUSINESS AND ECONOMICS REVIEW</t>
  </si>
  <si>
    <t>2595-4318</t>
  </si>
  <si>
    <t>ENTREPRENEURSHIP</t>
  </si>
  <si>
    <t>0898-5626</t>
  </si>
  <si>
    <t>ENTREPRENEURSHIP AND REGIONAL DEVELOPMENT</t>
  </si>
  <si>
    <t>2515-1274</t>
  </si>
  <si>
    <t>ENTREPRENEURSHIP EDUCATION AND PEDAGOGY</t>
  </si>
  <si>
    <t>1099-4300</t>
  </si>
  <si>
    <t>ENTROPY (BASEL. ONLINE)</t>
  </si>
  <si>
    <t>1472-3409</t>
  </si>
  <si>
    <t>ENVIRONMENT AND PLANNING A</t>
  </si>
  <si>
    <t>1387-585X</t>
  </si>
  <si>
    <t>ENVIRONMENT, DEVELOPMENT AND SUSTAINABILITY</t>
  </si>
  <si>
    <t>1573-2975</t>
  </si>
  <si>
    <t>0378-1909</t>
  </si>
  <si>
    <t>ENVIRONMENTAL BIOLOGY OF FISHES</t>
  </si>
  <si>
    <t>2211-4645</t>
  </si>
  <si>
    <t>ENVIRONMENTAL DEVELOPMENT</t>
  </si>
  <si>
    <t>1350-4622</t>
  </si>
  <si>
    <t>ENVIRONMENTAL EDUCATION RESEARCH</t>
  </si>
  <si>
    <t>1582-9596</t>
  </si>
  <si>
    <t>ENVIRONMENTAL ENGINEERING AND MANAGEMENT JOURNAL (PRINT)</t>
  </si>
  <si>
    <t>1092-8758</t>
  </si>
  <si>
    <t>ENVIRONMENTAL ENGINEERING SCIENCE</t>
  </si>
  <si>
    <t>0046-225X</t>
  </si>
  <si>
    <t>ENVIRONMENTAL ENTOMOLOGY</t>
  </si>
  <si>
    <t>0195-9255</t>
  </si>
  <si>
    <t>ENVIRONMENTAL IMPACT ASSESSMENT REVIEW</t>
  </si>
  <si>
    <t>2164-7682</t>
  </si>
  <si>
    <t>ENVIRONMENTAL MANAGEMENT AND SUSTAINABLE DEVELOPMENT</t>
  </si>
  <si>
    <t>1573-2959</t>
  </si>
  <si>
    <t>ENVIRONMENTAL MONITORING AND ASSESSMENT (DORDRECHT. ONLINE)</t>
  </si>
  <si>
    <t>0167-6369</t>
  </si>
  <si>
    <t>ENVIRONMENTAL MONITORING AND ASSESSMENT (PRINT)</t>
  </si>
  <si>
    <t>2215-1532</t>
  </si>
  <si>
    <t>ENVIRONMENTAL NANOTECHNOLOGY, MONITORING &amp; MANAGEMENT</t>
  </si>
  <si>
    <t>1756-9338</t>
  </si>
  <si>
    <t>ENVIRONMENTAL POLICY AND GOVERNANCE</t>
  </si>
  <si>
    <t>1088-1913</t>
  </si>
  <si>
    <t>ENVIRONMENTAL QUALITY MANAGEMENT</t>
  </si>
  <si>
    <t>1520-6483</t>
  </si>
  <si>
    <t>1748-9326</t>
  </si>
  <si>
    <t>ENVIRONMENTAL RESEARCH LETTERS</t>
  </si>
  <si>
    <t>0013-9351</t>
  </si>
  <si>
    <t>ENVIRONMENTAL RESEARCH (NEW YORK, N.Y. PRINT)</t>
  </si>
  <si>
    <t>1462-9011</t>
  </si>
  <si>
    <t>ENVIRONMENTAL SCIENCE &amp; POLICY</t>
  </si>
  <si>
    <t>0944-1344</t>
  </si>
  <si>
    <t>ENVIRONMENTAL SCIENCE AND POLLUTION RESEARCH INTERNATIONAL</t>
  </si>
  <si>
    <t>2190-4707</t>
  </si>
  <si>
    <t>ENVIRONMENTAL SCIENCES EUROPE</t>
  </si>
  <si>
    <t>0959-3330</t>
  </si>
  <si>
    <t>ENVIRONMENTAL TECHNOLOGY</t>
  </si>
  <si>
    <t>1614-7499</t>
  </si>
  <si>
    <t>ENVIRONMETAL SCIENCE AND POLLUTION RESEARCH INTERNATIONAL (INTERNET)</t>
  </si>
  <si>
    <t>1473-2866</t>
  </si>
  <si>
    <t>EPHEMERA (ONLINE)</t>
  </si>
  <si>
    <t>2596-0229</t>
  </si>
  <si>
    <t>EPHEMERA (OURO PRETO)</t>
  </si>
  <si>
    <t>1679-4974</t>
  </si>
  <si>
    <t>EPIDEMIOLOGIA E SERVICOS DE SAUDE</t>
  </si>
  <si>
    <t>2237-9622</t>
  </si>
  <si>
    <t>EPIDEMIOLOGIA E SERVIÇOS DE SAÚDE</t>
  </si>
  <si>
    <t>2045-7960</t>
  </si>
  <si>
    <t>EPIDEMIOLOGY AND PSYCHIATRIC SCIENCES</t>
  </si>
  <si>
    <t>0013-9580</t>
  </si>
  <si>
    <t>EPILEPSIA (COPENHAGEN)</t>
  </si>
  <si>
    <t>1525-5050</t>
  </si>
  <si>
    <t>EPILEPSY &amp; BEHAVIOR (PRINT)</t>
  </si>
  <si>
    <t>1518-2487</t>
  </si>
  <si>
    <t>EPTIC (UFS)</t>
  </si>
  <si>
    <t>1941-5842</t>
  </si>
  <si>
    <t>E-REVIEW OF TOURISM RESEARCH</t>
  </si>
  <si>
    <t>2238-2542</t>
  </si>
  <si>
    <t>E-REVISTA LOGO</t>
  </si>
  <si>
    <t>2317-8876</t>
  </si>
  <si>
    <t>ERGODESIGN &amp; HCI</t>
  </si>
  <si>
    <t>2358-5390</t>
  </si>
  <si>
    <t>E&amp;S ENGINEERING AND SCIENCE</t>
  </si>
  <si>
    <t>1414-8145</t>
  </si>
  <si>
    <t>ESCOLA ANNA NERY</t>
  </si>
  <si>
    <t>1853-2063</t>
  </si>
  <si>
    <t>ESCRITOS CONTABLES Y DE ADMINISTRACIÓN</t>
  </si>
  <si>
    <t>1853-2055</t>
  </si>
  <si>
    <t>ESCRITOS CONTABLES Y DE ADMINISTRACIÓN (EN LÍNEA)</t>
  </si>
  <si>
    <t>2446-6190</t>
  </si>
  <si>
    <t>ESFERAS</t>
  </si>
  <si>
    <t>1315-0006</t>
  </si>
  <si>
    <t>ESPACIO ABIERTO (CARACAS. 1992)</t>
  </si>
  <si>
    <t>1688-5953</t>
  </si>
  <si>
    <t>ESPACIO ABIERTO (MONTEVIDEO)</t>
  </si>
  <si>
    <t>1665-8140</t>
  </si>
  <si>
    <t>ESPACIOS PÚBLICOS</t>
  </si>
  <si>
    <t>1982-6524</t>
  </si>
  <si>
    <t>ESPAÇO AMERÍNDIO (UFRGS)</t>
  </si>
  <si>
    <t>2317-7837</t>
  </si>
  <si>
    <t>ESPAÇO E ECONOMIA</t>
  </si>
  <si>
    <t>1516-9375</t>
  </si>
  <si>
    <t>ESPAÇO E GEOGRAFIA (UNB)</t>
  </si>
  <si>
    <t>2526-5725</t>
  </si>
  <si>
    <t>ESPAÇO E TEMPO MIDIÁTICOS</t>
  </si>
  <si>
    <t>1809-046X</t>
  </si>
  <si>
    <t>ESTAÇÃO CIENTÍFICA (FESJF. ONLINE)</t>
  </si>
  <si>
    <t>2525-1805</t>
  </si>
  <si>
    <t>ESTADO ABIERTO: REVISTA SOBRE EL ESTADO, LA ADMINISTRACIÓN Y LAS POLÍTICAS PÚBLICAS</t>
  </si>
  <si>
    <t>1133-3197</t>
  </si>
  <si>
    <t>ESTUDIOS DE ECONOMÍA APLICADA</t>
  </si>
  <si>
    <t>1697-5731</t>
  </si>
  <si>
    <t>ESTUDIOS DE ECONOMÍA APLICADA (ONLINE)</t>
  </si>
  <si>
    <t>0425-368X</t>
  </si>
  <si>
    <t>ESTUDIOS ECONÓMICOS</t>
  </si>
  <si>
    <t>1900-8325</t>
  </si>
  <si>
    <t>ESTUDIOS EN SEGURIDAD Y DEFENSA</t>
  </si>
  <si>
    <t>0123-5923</t>
  </si>
  <si>
    <t>ESTUDIOS GERENCIALES</t>
  </si>
  <si>
    <t>1688-5317</t>
  </si>
  <si>
    <t>ESTUDIOS HISTÓRICOS (RIVERA)</t>
  </si>
  <si>
    <t>2462-8433</t>
  </si>
  <si>
    <t>ESTUDIOS POLÍTICOS</t>
  </si>
  <si>
    <t>2250-4001</t>
  </si>
  <si>
    <t>ESTUDIOS RURALES</t>
  </si>
  <si>
    <t>1405-2210</t>
  </si>
  <si>
    <t>ESTUDIOS SOBRE LAS CULTURAS CONTEMPORÁNEAS</t>
  </si>
  <si>
    <t>1853-4392</t>
  </si>
  <si>
    <t>ESTUDIOS SOCIOTERRITORIALLES</t>
  </si>
  <si>
    <t>0423-5037</t>
  </si>
  <si>
    <t>ESTUDIOS TURÍSTICOS</t>
  </si>
  <si>
    <t>0327-5841</t>
  </si>
  <si>
    <t>ESTUDIOS Y PERSPECTIVAS EN TURISMO</t>
  </si>
  <si>
    <t>1851-1732</t>
  </si>
  <si>
    <t>ESTUDIOS Y PERSPECTIVAS EN TURISMO (EN LÍNEA)</t>
  </si>
  <si>
    <t>1983-036X</t>
  </si>
  <si>
    <t>ESTUDO &amp; DEBATE (ONLINE)</t>
  </si>
  <si>
    <t>0103-4014</t>
  </si>
  <si>
    <t>ESTUDOS AVANÇADOS (USP)</t>
  </si>
  <si>
    <t>1806-9592</t>
  </si>
  <si>
    <t>2525-9261</t>
  </si>
  <si>
    <t>ESTUDOS DE ADMINISTRAÇÃO E SOCIEDADE</t>
  </si>
  <si>
    <t>2316-4018</t>
  </si>
  <si>
    <t>ESTUDOS DE LITERATURA BRASILEIRA CONTEMPORÂNEA</t>
  </si>
  <si>
    <t>1982-0275</t>
  </si>
  <si>
    <t>ESTUDOS DE PSICOLOGIA</t>
  </si>
  <si>
    <t>1678-4669</t>
  </si>
  <si>
    <t>ESTUDOS DE PSICOLOGIA (NATAL. ONLINE)</t>
  </si>
  <si>
    <t>0103-166X</t>
  </si>
  <si>
    <t>ESTUDOS DE PSICOLOGIA (PUCCAMP. IMPRESSO)</t>
  </si>
  <si>
    <t>1413-294X</t>
  </si>
  <si>
    <t>ESTUDOS DE PSICOLOGIA (UFRN)</t>
  </si>
  <si>
    <t>1414-0144</t>
  </si>
  <si>
    <t>ESTUDOS DE SOCIOLOGIA (SÃO PAULO)</t>
  </si>
  <si>
    <t>1982-6729</t>
  </si>
  <si>
    <t>ESTUDOS DO CEPE</t>
  </si>
  <si>
    <t>1808-4281</t>
  </si>
  <si>
    <t>ESTUDOS E PESQUISAS EM PSICOLOGIA (ONLINE)</t>
  </si>
  <si>
    <t>1980-5357</t>
  </si>
  <si>
    <t>ESTUDOS ECONÔMICOS</t>
  </si>
  <si>
    <t>0101-4161</t>
  </si>
  <si>
    <t>ESTUDOS ECONÔMICOS (SÃO PAULO. IMPRESSO)</t>
  </si>
  <si>
    <t>0103-6831</t>
  </si>
  <si>
    <t>ESTUDOS EM AVALIAÇÃO EDUCACIONAL (IMPRESSO)</t>
  </si>
  <si>
    <t>1984-932X</t>
  </si>
  <si>
    <t>ESTUDOS EM AVALIAÇÃO EDUCACIONAL (ONLINE)</t>
  </si>
  <si>
    <t>1646-4974</t>
  </si>
  <si>
    <t>ESTUDOS EM COMUNICACAO</t>
  </si>
  <si>
    <t>1983-196X</t>
  </si>
  <si>
    <t>ESTUDOS EM DESIGN (ONLINE)</t>
  </si>
  <si>
    <t>1806-6496</t>
  </si>
  <si>
    <t>ESTUDOS EM JORNALISMO E MÍDIA (UFSC)</t>
  </si>
  <si>
    <t>1806-9584</t>
  </si>
  <si>
    <t>ESTUDOS FEMINISTAS</t>
  </si>
  <si>
    <t>1678-698X</t>
  </si>
  <si>
    <t>ESTUDOS GEOGRÁFICOS (UNESP)</t>
  </si>
  <si>
    <t>1980-8208</t>
  </si>
  <si>
    <t>ESTUDOS GEOLÓGICOS (UFPE)</t>
  </si>
  <si>
    <t>2178-2962</t>
  </si>
  <si>
    <t>ESTUDOS IAT (INSTITUTO ANÍSIO TEIXEIRA)</t>
  </si>
  <si>
    <t>0101-4064</t>
  </si>
  <si>
    <t>ESTUDOS IBERO-AMERICANOS (PUCRS. IMPRESSO)</t>
  </si>
  <si>
    <t>2316-2171</t>
  </si>
  <si>
    <t>ESTUDOS INTERDISCIPLINARES DO ENVELHECIMENTO - PORTO ALEGRE</t>
  </si>
  <si>
    <t>2236-6407</t>
  </si>
  <si>
    <t>ESTUDOS INTERDISCIPLINARES EM PSICOLOGIA</t>
  </si>
  <si>
    <t>2317-773X</t>
  </si>
  <si>
    <t>ESTUDOS INTERNACIONAIS</t>
  </si>
  <si>
    <t>1413-8298</t>
  </si>
  <si>
    <t>ESTUDOS JAPONESES (USP)</t>
  </si>
  <si>
    <t>0102-5465</t>
  </si>
  <si>
    <t>ESTUDOS LINGUÍSTICOS E LITERÁRIOS (UFBA)</t>
  </si>
  <si>
    <t>2526-7752</t>
  </si>
  <si>
    <t>ESTUDOS SOCIEDADE E AGRICULTURA (ONLINE)</t>
  </si>
  <si>
    <t>1413-0580</t>
  </si>
  <si>
    <t>ESTUDOS SOCIEDADE E AGRICULTURA (UFRRJ)</t>
  </si>
  <si>
    <t>1983-1838</t>
  </si>
  <si>
    <t>E-TECH: TECNOLOGIAS PARA COMPETITIVIDADE INDUSTRIAL</t>
  </si>
  <si>
    <t>1961-859X</t>
  </si>
  <si>
    <t>ETUDES CARIBEENNES</t>
  </si>
  <si>
    <t>1309-4297</t>
  </si>
  <si>
    <t>EURASIAN BUSINESS REVIEW (PRINT)</t>
  </si>
  <si>
    <t>1687-6180</t>
  </si>
  <si>
    <t>EURASIP JOURNAL ON ADVANCES IN SIGNAL PROCESSING (ONLINE)</t>
  </si>
  <si>
    <t>0717-6236</t>
  </si>
  <si>
    <t>EURE (SANTIAGO. EN LÍNEA)</t>
  </si>
  <si>
    <t>0250-7161</t>
  </si>
  <si>
    <t>EURE (SANTIAGO. IMPRESA)</t>
  </si>
  <si>
    <t>2218-0559</t>
  </si>
  <si>
    <t>EUREKA</t>
  </si>
  <si>
    <t>2193-9438</t>
  </si>
  <si>
    <t>EURO JOURNAL ON DECISION PROCESSES</t>
  </si>
  <si>
    <t>1478-0917</t>
  </si>
  <si>
    <t>EUROCHOICES (UCKFIELD)</t>
  </si>
  <si>
    <t>0955-534X</t>
  </si>
  <si>
    <t>EUROPEAN BUSINESS REVIEW</t>
  </si>
  <si>
    <t>1354-7798</t>
  </si>
  <si>
    <t>EUROPEAN FINANCIAL MANAGEMENT</t>
  </si>
  <si>
    <t>1613-9372</t>
  </si>
  <si>
    <t>EUROPEAN JOURNAL OF AGEING (PRINT)</t>
  </si>
  <si>
    <t>2183-5594</t>
  </si>
  <si>
    <t>EUROPEAN JOURNAL OF APPLIED BUSINESS AND MANAGEMENT</t>
  </si>
  <si>
    <t>1460-1060</t>
  </si>
  <si>
    <t>EUROPEAN JOURNAL OF INNOVATION MANAGEMENT</t>
  </si>
  <si>
    <t>0929-1261</t>
  </si>
  <si>
    <t>EUROPEAN JOURNAL OF LAW AND ECONOMICS</t>
  </si>
  <si>
    <t>1555-4015</t>
  </si>
  <si>
    <t>EUROPEAN JOURNAL OF MANAGEMENT</t>
  </si>
  <si>
    <t>2501-9988</t>
  </si>
  <si>
    <t>EUROPEAN JOURNAL OF MANAGEMENT AND MARKETING STUDIES</t>
  </si>
  <si>
    <t>0309-0566</t>
  </si>
  <si>
    <t>EUROPEAN JOURNAL OF MARKETING</t>
  </si>
  <si>
    <t>0223-5234</t>
  </si>
  <si>
    <t>EUROPEAN JOURNAL OF MEDICINAL CHEMISTRY</t>
  </si>
  <si>
    <t>1436-6207</t>
  </si>
  <si>
    <t>EUROPEAN JOURNAL OF NUTRITION</t>
  </si>
  <si>
    <t>0377-2217</t>
  </si>
  <si>
    <t>EUROPEAN JOURNAL OF OPERATIONAL RESEARCH</t>
  </si>
  <si>
    <t>0014-2999</t>
  </si>
  <si>
    <t>EUROPEAN JOURNAL OF PHARMACOLOGY</t>
  </si>
  <si>
    <t>1101-1262</t>
  </si>
  <si>
    <t>EUROPEAN JOURNAL OF PUBLIC HEALTH</t>
  </si>
  <si>
    <t>0046-2772</t>
  </si>
  <si>
    <t>EUROPEAN JOURNAL OF SOCIAL PSYCHOLOGY (PRINT)</t>
  </si>
  <si>
    <t>2046-9012</t>
  </si>
  <si>
    <t>EUROPEAN JOURNAL OF TRAINING AND DEVELOPMENT</t>
  </si>
  <si>
    <t>2037-7460</t>
  </si>
  <si>
    <t>EUROPEAN JOURNAL OF TRANSLATIONAL MYOLOGY</t>
  </si>
  <si>
    <t>1359-432X</t>
  </si>
  <si>
    <t>EUROPEAN JOURNAL OF WORK AND ORGANIZATIONAL PSYCHOLOGY</t>
  </si>
  <si>
    <t>0263-2373</t>
  </si>
  <si>
    <t>EUROPEAN MANAGEMENT JOURNAL</t>
  </si>
  <si>
    <t>1740-4754</t>
  </si>
  <si>
    <t>EUROPEAN MANAGEMENT REVIEW</t>
  </si>
  <si>
    <t>2444-8834</t>
  </si>
  <si>
    <t>EUROPEAN RESEARCH ON MANAGEMENT AND BUSINESS ECONOMICS</t>
  </si>
  <si>
    <t>1108-2976</t>
  </si>
  <si>
    <t>EUROPEAN RESEARCH STUDIES JOURNAL</t>
  </si>
  <si>
    <t>1390-5708</t>
  </si>
  <si>
    <t>EUTOPÍA</t>
  </si>
  <si>
    <t>0149-7189</t>
  </si>
  <si>
    <t>EVALUATION AND PROGRAM PLANNING</t>
  </si>
  <si>
    <t>1525-9951</t>
  </si>
  <si>
    <t>EVENT MANAGEMENT</t>
  </si>
  <si>
    <t>1741-427X</t>
  </si>
  <si>
    <t>EVIDENCE-BASED COMPLEMENTARY AND ALTERNATIVE MEDICINE (PRINT)</t>
  </si>
  <si>
    <t>1367-6539</t>
  </si>
  <si>
    <t>EVIDENCE-BASED NURSING</t>
  </si>
  <si>
    <t>1984-3151</t>
  </si>
  <si>
    <t>E-XACTA (BELO HORIZONTE)</t>
  </si>
  <si>
    <t>1983-9308</t>
  </si>
  <si>
    <t>EXACTA (ONLINE)</t>
  </si>
  <si>
    <t>1678-5428</t>
  </si>
  <si>
    <t>EXACTA (SÃO PAULO)</t>
  </si>
  <si>
    <t>1611-2156</t>
  </si>
  <si>
    <t>EXCLI JOURNAL</t>
  </si>
  <si>
    <t>2447-455X</t>
  </si>
  <si>
    <t>EXPANSÃO ACADÊMICA</t>
  </si>
  <si>
    <t>2447-1151</t>
  </si>
  <si>
    <t>EXPERIÊNCIA - REVISTA CIENTÍFICA DE EXTENSÃO</t>
  </si>
  <si>
    <t>1982-2413</t>
  </si>
  <si>
    <t>EXPERIÊNCIAS EM ENSINO DE CIÊNCIAS (UFRGS)</t>
  </si>
  <si>
    <t>0014-4797</t>
  </si>
  <si>
    <t>EXPERIMENTAL AGRICULTURE (PRINT)</t>
  </si>
  <si>
    <t>0014-4894</t>
  </si>
  <si>
    <t>EXPERIMENTAL PARASITOLOGY</t>
  </si>
  <si>
    <t>1744-7674</t>
  </si>
  <si>
    <t>EXPERT OPINION ON THERAPEUTIC PATENTS</t>
  </si>
  <si>
    <t>1354-3776</t>
  </si>
  <si>
    <t>1473-7175</t>
  </si>
  <si>
    <t>EXPERT REVIEW OF NEUROTHERAPEUTICS</t>
  </si>
  <si>
    <t>0266-4720</t>
  </si>
  <si>
    <t>EXPERT SYSTEMS (PRINT)</t>
  </si>
  <si>
    <t>0957-4174</t>
  </si>
  <si>
    <t>EXPERT SYSTEMS WITH APPLICATIONS</t>
  </si>
  <si>
    <t>2358-8195</t>
  </si>
  <si>
    <t>EXPRESSA EXTENSÃO</t>
  </si>
  <si>
    <t>1414-4190</t>
  </si>
  <si>
    <t>EXPRESSA EXTENSÃO (UFPEL)</t>
  </si>
  <si>
    <t>2318-1796</t>
  </si>
  <si>
    <t>EXTENSÃO RURAL</t>
  </si>
  <si>
    <t>1415-7802</t>
  </si>
  <si>
    <t>EXTENSÃO RURAL (SANTA MARIA)</t>
  </si>
  <si>
    <t>1807-0221</t>
  </si>
  <si>
    <t>EXTENSIO: REVISTA ELETRÔNICA DE EXTENSÃO</t>
  </si>
  <si>
    <t>1516-6503</t>
  </si>
  <si>
    <t>FACEF PESQUISA</t>
  </si>
  <si>
    <t>1984-6975</t>
  </si>
  <si>
    <t>FACES (FACE/FUMEC)</t>
  </si>
  <si>
    <t>0263-2772</t>
  </si>
  <si>
    <t>FACILITIES (LONDON)</t>
  </si>
  <si>
    <t>2526-4281</t>
  </si>
  <si>
    <t>FACIT BUSINESS AND TECHNOLOGY JOURNAL</t>
  </si>
  <si>
    <t>2526-8023</t>
  </si>
  <si>
    <t>FACULDADE SANT'ANA EM REVISTA</t>
  </si>
  <si>
    <t>2358-6311</t>
  </si>
  <si>
    <t>FAROL - REVISTA DE ESTUDOS ORGANIZACIONAIS E SOCIEDADE</t>
  </si>
  <si>
    <t>2176-9427</t>
  </si>
  <si>
    <t>FASCI-TECH FATEC SCS</t>
  </si>
  <si>
    <t>1677-0439</t>
  </si>
  <si>
    <t>FAZ CIÊNCIA (UNIOESTE. IMPRESSO)</t>
  </si>
  <si>
    <t>0959-3535</t>
  </si>
  <si>
    <t>FEMINISM &amp; PSYCHOLOGY</t>
  </si>
  <si>
    <t>1807-6971</t>
  </si>
  <si>
    <t>FENIX: REVISTA DE HISTORIA E ESTUDOS CULTURAIS</t>
  </si>
  <si>
    <t>1981-240X</t>
  </si>
  <si>
    <t>FERRAMENTAL (CURITIBA)</t>
  </si>
  <si>
    <t>1679-723X</t>
  </si>
  <si>
    <t>FFBUSINESS</t>
  </si>
  <si>
    <t>0325-5476</t>
  </si>
  <si>
    <t>FIDE COYUNTURA Y DESARROLLO</t>
  </si>
  <si>
    <t>1980-5934</t>
  </si>
  <si>
    <t>FILOSOFIA AURORA</t>
  </si>
  <si>
    <t>1544-6123</t>
  </si>
  <si>
    <t>FINANCE RESEARCH LETTERS (PRINT)</t>
  </si>
  <si>
    <t>2199-4730</t>
  </si>
  <si>
    <t>FINANCIAL INNOVATION</t>
  </si>
  <si>
    <t>2236-5907</t>
  </si>
  <si>
    <t>FINEDUCA: REVISTA DE FINANCIAMENTO DA EDUCAÇÃO</t>
  </si>
  <si>
    <t>0430-5027</t>
  </si>
  <si>
    <t>FINISTERRA</t>
  </si>
  <si>
    <t>1396-0466</t>
  </si>
  <si>
    <t>FIRST MONDAY (ONLINE)</t>
  </si>
  <si>
    <t>2564-7504</t>
  </si>
  <si>
    <t>FISCAOECONOMIA</t>
  </si>
  <si>
    <t>1467-2960</t>
  </si>
  <si>
    <t>FISH AND FISHERIES (OXFORD. PRINT)</t>
  </si>
  <si>
    <t>0920-1742</t>
  </si>
  <si>
    <t>FISH PHYSIOLOGY AND BIOCHEMISTRY</t>
  </si>
  <si>
    <t>2238-8028</t>
  </si>
  <si>
    <t>FISIOTERAPIA &amp; SAÚDE FUNCIONAL</t>
  </si>
  <si>
    <t>1518-9740</t>
  </si>
  <si>
    <t>FISIOTERAPIA BRASIL</t>
  </si>
  <si>
    <t>2526-9747</t>
  </si>
  <si>
    <t>FISIOTERAPIA BRASIL (ONLINE)</t>
  </si>
  <si>
    <t>2316-9117</t>
  </si>
  <si>
    <t>FISIOTERAPIA E PESQUISA</t>
  </si>
  <si>
    <t>2179-8087</t>
  </si>
  <si>
    <t>FLORAM</t>
  </si>
  <si>
    <t>1982-4688</t>
  </si>
  <si>
    <t>FLORESTA (ONLINE) (CURITIBA)</t>
  </si>
  <si>
    <t>1981-223X</t>
  </si>
  <si>
    <t>FOCO (FACULDADE NOVO MILÊNIO)</t>
  </si>
  <si>
    <t>1981-3422</t>
  </si>
  <si>
    <t>FÓLIO (CENTRO UNIVERSITÁRIO METODISTA)</t>
  </si>
  <si>
    <t>2042-6496</t>
  </si>
  <si>
    <t>FOOD &amp; FUNCTION</t>
  </si>
  <si>
    <t>1944-0049</t>
  </si>
  <si>
    <t>FOOD ADDITIVES &amp; CONTAMINANTS. PART A. CHEMISTRY, ANALYSIS, CONTROL, EXPOSURE &amp; RISK ASSESSMENT (PRINT)</t>
  </si>
  <si>
    <t>1936-9751</t>
  </si>
  <si>
    <t>FOOD ANALYTICAL METHODS (PRINT)</t>
  </si>
  <si>
    <t>2212-4292</t>
  </si>
  <si>
    <t>FOOD BIOSCIENCE</t>
  </si>
  <si>
    <t>0308-8146</t>
  </si>
  <si>
    <t>FOOD CHEMISTRY</t>
  </si>
  <si>
    <t>0956-7135</t>
  </si>
  <si>
    <t>FOOD CONTROL</t>
  </si>
  <si>
    <t>2364-6861</t>
  </si>
  <si>
    <t>FOOD ETHICS</t>
  </si>
  <si>
    <t>0268-005X</t>
  </si>
  <si>
    <t>FOOD HYDROCOLLOIDS</t>
  </si>
  <si>
    <t>0740-0020</t>
  </si>
  <si>
    <t>FOOD MICROBIOLOGY (PRINT)</t>
  </si>
  <si>
    <t>2214-2894</t>
  </si>
  <si>
    <t>FOOD PACKAGING AND SHELF LIFE</t>
  </si>
  <si>
    <t>0306-9192</t>
  </si>
  <si>
    <t>FOOD POLICY</t>
  </si>
  <si>
    <t>0950-3293</t>
  </si>
  <si>
    <t>FOOD QUALITY AND PREFERENCE</t>
  </si>
  <si>
    <t>0963-9969</t>
  </si>
  <si>
    <t>FOOD RESEARCH INTERNATIONAL</t>
  </si>
  <si>
    <t>0101-2061</t>
  </si>
  <si>
    <t>FOOD SCIENCE &amp; TECHNOLOGY (IMPRESSO)</t>
  </si>
  <si>
    <t>2213-3291</t>
  </si>
  <si>
    <t>FOOD STRUCTURE</t>
  </si>
  <si>
    <t>2500-2597</t>
  </si>
  <si>
    <t>FORESIGHT AND STI GOVERNANCE</t>
  </si>
  <si>
    <t>1463-6689</t>
  </si>
  <si>
    <t>FORESIGHT (CAMBRIDGE)</t>
  </si>
  <si>
    <t>1389-9341</t>
  </si>
  <si>
    <t>FOREST POLICY AND ECONOMICS</t>
  </si>
  <si>
    <t>1999-4907</t>
  </si>
  <si>
    <t>FORESTS</t>
  </si>
  <si>
    <t>2178-7298</t>
  </si>
  <si>
    <t>FORMAÇÃO (ONLINE)</t>
  </si>
  <si>
    <t>1517-543X</t>
  </si>
  <si>
    <t>FORMAÇÃO (PRESIDENTE PRUDENTE)</t>
  </si>
  <si>
    <t>0185-013X</t>
  </si>
  <si>
    <t>FORO INTERNACIONAL</t>
  </si>
  <si>
    <t>2318-6356</t>
  </si>
  <si>
    <t>FORSCIENCE</t>
  </si>
  <si>
    <t>1678-8648</t>
  </si>
  <si>
    <t>FÓRUM ADMINISTRATIVO</t>
  </si>
  <si>
    <t>FÓRUM ADMINISTRATIVO - DIREITO PÚBLICO</t>
  </si>
  <si>
    <t>1980-0827</t>
  </si>
  <si>
    <t>FÓRUM AMBIENTAL DA ALTA PAULISTA</t>
  </si>
  <si>
    <t>1676-5826</t>
  </si>
  <si>
    <t>FÓRUM DE CONTRATAÇÃO E GESTÃO PÚBLICA (IMPRESSO)</t>
  </si>
  <si>
    <t>1678-8656</t>
  </si>
  <si>
    <t>FÓRUM DE DIREITO TRIBUTÁRIO</t>
  </si>
  <si>
    <t>1676-6962</t>
  </si>
  <si>
    <t>FÓRUM DE DIREITO URBANO E AMBIENTAL (IMPRESSO)</t>
  </si>
  <si>
    <t>1874-6381</t>
  </si>
  <si>
    <t>FORUM FOR SOCIAL ECONOMICS</t>
  </si>
  <si>
    <t>1555-0753</t>
  </si>
  <si>
    <t>FOUNDATIONS AND TRENDS IN MARKETING.</t>
  </si>
  <si>
    <t>0867-6356</t>
  </si>
  <si>
    <t>FOUNDATIONS OF COMPUTING AND DECISION SCIENCES</t>
  </si>
  <si>
    <t>1984-0292</t>
  </si>
  <si>
    <t>FRACTAL: REVISTA DE PSICOLOGIA</t>
  </si>
  <si>
    <t>1983-7828</t>
  </si>
  <si>
    <t>FRAGMENTOS DE CULTURA</t>
  </si>
  <si>
    <t>0891-5849</t>
  </si>
  <si>
    <t>FREE RADICAL BIOLOGY &amp; MEDICINE</t>
  </si>
  <si>
    <t>0046-5070</t>
  </si>
  <si>
    <t>FRESHWATER BIOLOGY (PRINT)</t>
  </si>
  <si>
    <t>1131-5776</t>
  </si>
  <si>
    <t>FREUDIANA : REVISTA PSICOANALÍTICA PUBLICADA EN BARCELONA BAJO LOS AUSPICIOS DE LA ESCUELA LACANIANA DE PSICOANÁLISIS</t>
  </si>
  <si>
    <t>2238-8869</t>
  </si>
  <si>
    <t>FRONTEIRAS: JOURNAL OF SOCIAL, TECHNOLOGICAL AND ENVIRONMENTAL SCIENCE</t>
  </si>
  <si>
    <t>0797-8952</t>
  </si>
  <si>
    <t>FRONTERAS (MONTEVIDEO)</t>
  </si>
  <si>
    <t>1663-4365</t>
  </si>
  <si>
    <t>FRONTIERS IN AGING NEUROSCIENCE</t>
  </si>
  <si>
    <t>2297-900X</t>
  </si>
  <si>
    <t>FRONTIERS IN COMMUNICATION</t>
  </si>
  <si>
    <t>2504-284X</t>
  </si>
  <si>
    <t>FRONTIERS IN EDUCATION</t>
  </si>
  <si>
    <t>1662-5161</t>
  </si>
  <si>
    <t>FRONTIERS IN HUMAN NEUROSCIENCE</t>
  </si>
  <si>
    <t>1664-3224</t>
  </si>
  <si>
    <t>FRONTIERS IN IMMUNOLOGY (ONLINE)</t>
  </si>
  <si>
    <t>2296-7745</t>
  </si>
  <si>
    <t>FRONTIERS IN MARINE SCIENCE</t>
  </si>
  <si>
    <t>1664-302X</t>
  </si>
  <si>
    <t>FRONTIERS IN MICROBIOLOGY (ONLINE)</t>
  </si>
  <si>
    <t>1662-5129</t>
  </si>
  <si>
    <t>FRONTIERS IN NEUROANATOMY</t>
  </si>
  <si>
    <t>1662-453X</t>
  </si>
  <si>
    <t>FRONTIERS IN NEUROSCIENCE</t>
  </si>
  <si>
    <t>1663-9812</t>
  </si>
  <si>
    <t>FRONTIERS IN PHARMACOLOGY</t>
  </si>
  <si>
    <t>1664-042X</t>
  </si>
  <si>
    <t>FRONTIERS IN PHYSIOLOGY</t>
  </si>
  <si>
    <t>1664-462X</t>
  </si>
  <si>
    <t>FRONTIERS IN PLANT SCIENCE</t>
  </si>
  <si>
    <t>1664-1078</t>
  </si>
  <si>
    <t>FRONTIERS IN PSYCHOLOGY</t>
  </si>
  <si>
    <t>2296-2565</t>
  </si>
  <si>
    <t>FRONTIERS IN PUBLIC HEALTH</t>
  </si>
  <si>
    <t>2297-1769</t>
  </si>
  <si>
    <t>FRONTIERS IN VETERINARY SCIENCE</t>
  </si>
  <si>
    <t>0248-1294</t>
  </si>
  <si>
    <t>FRUITS (PARIS. IMPRIMÉ)</t>
  </si>
  <si>
    <t>2525-8729</t>
  </si>
  <si>
    <t>FTT JOURNAL OF ENGENEERING AND BUSINESS</t>
  </si>
  <si>
    <t>2236-9929</t>
  </si>
  <si>
    <t>FUCAMP CADERNOS</t>
  </si>
  <si>
    <t>1674-0750</t>
  </si>
  <si>
    <t>FUDAN JOURNAL OF THE HUMANITIES AND SOCIAL SCIENCES</t>
  </si>
  <si>
    <t>0016-2361</t>
  </si>
  <si>
    <t>FUEL (GUILDFORD)</t>
  </si>
  <si>
    <t>2526-4494</t>
  </si>
  <si>
    <t>FULIA UFMG</t>
  </si>
  <si>
    <t>1878-6146</t>
  </si>
  <si>
    <t>FUNGAL BIOLOGY</t>
  </si>
  <si>
    <t>2314-7210</t>
  </si>
  <si>
    <t>FUTURE BUSINESS JOURNAL</t>
  </si>
  <si>
    <t>2175-5825</t>
  </si>
  <si>
    <t>FUTURE STUDIES RESEARCH JOURNAL</t>
  </si>
  <si>
    <t>0016-3287</t>
  </si>
  <si>
    <t>FUTURES (LONDON)</t>
  </si>
  <si>
    <t>0213-9111</t>
  </si>
  <si>
    <t>GACETA SANITARIA (BARCELONA. ED. IMPRESA)</t>
  </si>
  <si>
    <t>1981-1268</t>
  </si>
  <si>
    <t>GAIA SCIENTIA (UFPB)</t>
  </si>
  <si>
    <t>0968-6673</t>
  </si>
  <si>
    <t>GENDER, WORK AND ORGANIZATION</t>
  </si>
  <si>
    <t>0016-6480</t>
  </si>
  <si>
    <t>GENERAL AND COMPARATIVE ENDOCRINOLOGY (PRINT)</t>
  </si>
  <si>
    <t>2238-8184</t>
  </si>
  <si>
    <t>GÊNERO NA AMAZÔNIA</t>
  </si>
  <si>
    <t>1676-5680</t>
  </si>
  <si>
    <t>GENETICS AND MOLECULAR RESEARCH</t>
  </si>
  <si>
    <t>1981-9021</t>
  </si>
  <si>
    <t>GEO UERJ (2007)</t>
  </si>
  <si>
    <t>1010-6049</t>
  </si>
  <si>
    <t>GEOCARTO INTERNATIONAL</t>
  </si>
  <si>
    <t>1980-900X</t>
  </si>
  <si>
    <t>GEOCIÊNCIAS (SÃO PAULO. ONLINE)</t>
  </si>
  <si>
    <t>2352-0094</t>
  </si>
  <si>
    <t>GEODERMA REGIONAL</t>
  </si>
  <si>
    <t>0016-7185</t>
  </si>
  <si>
    <t>GEOFORUM</t>
  </si>
  <si>
    <t>2447-9195</t>
  </si>
  <si>
    <t>GEOFRONTER</t>
  </si>
  <si>
    <t>1518-2002</t>
  </si>
  <si>
    <t>GEOGRAFARES: REVISTA DO MESTRADO E DO DEPARTAMENTO DE GEOGRAFIA, CENTRO DE CIÊNCIAS HUMANAS E NATURAIS (UFES)</t>
  </si>
  <si>
    <t>2178-0234</t>
  </si>
  <si>
    <t>GEOGRAFIA EM QUESTÃO (ONLINE)</t>
  </si>
  <si>
    <t>0100-7912</t>
  </si>
  <si>
    <t>GEOGRAFIA (RIO CLARO. IMPRESSO)</t>
  </si>
  <si>
    <t>1983-8700</t>
  </si>
  <si>
    <t>GEOGRAFIA (RIO CLARO. ONLINE)</t>
  </si>
  <si>
    <t>1517-7793</t>
  </si>
  <si>
    <t>GEOGRAPHIA (UFF)</t>
  </si>
  <si>
    <t>1867-2485</t>
  </si>
  <si>
    <t>GEOHERITAGE</t>
  </si>
  <si>
    <t>1867-2477</t>
  </si>
  <si>
    <t>0343-2521</t>
  </si>
  <si>
    <t>GEOJOURNAL</t>
  </si>
  <si>
    <t>1519-874X</t>
  </si>
  <si>
    <t>GEOLOGIA USP. SÉRIE CIENTÍFICA</t>
  </si>
  <si>
    <t>2316-9095</t>
  </si>
  <si>
    <t>GEOLOGIA USP. SÉRIE CIENTÍFICA (ONLINE)</t>
  </si>
  <si>
    <t>0104-4486</t>
  </si>
  <si>
    <t>GEONOMOS</t>
  </si>
  <si>
    <t>1518-6059</t>
  </si>
  <si>
    <t>GEONORDESTE (UFS)</t>
  </si>
  <si>
    <t>2237-1419</t>
  </si>
  <si>
    <t>GEONORTE</t>
  </si>
  <si>
    <t>0094-8276</t>
  </si>
  <si>
    <t>GEOPHYSICAL RESEARCH LETTERS</t>
  </si>
  <si>
    <t>2560-6115</t>
  </si>
  <si>
    <t>GEO-RESOURCES ENVIRONMENT AND ENGINEERING (GREE)</t>
  </si>
  <si>
    <t>2178-0463</t>
  </si>
  <si>
    <t>GEOSABERES REVISTA DE ESTUDOS GEOEDUCACIONAIS</t>
  </si>
  <si>
    <t>2076-3263</t>
  </si>
  <si>
    <t>GEOSCIENCES</t>
  </si>
  <si>
    <t>2177-5230</t>
  </si>
  <si>
    <t>GEOSUL</t>
  </si>
  <si>
    <t>0103-3964</t>
  </si>
  <si>
    <t>GEOSUL (UFSC)</t>
  </si>
  <si>
    <t>2179-0892</t>
  </si>
  <si>
    <t>GEOUSP: ESPAÇO E TEMPO</t>
  </si>
  <si>
    <t>1809-614X</t>
  </si>
  <si>
    <t>GEPROS. GESTÃO DA PRODUÇÃO, OPERAÇÕES E SISTEMAS</t>
  </si>
  <si>
    <t>1984-2430</t>
  </si>
  <si>
    <t>GEPROS GESTÃO DA PRODUÇÃO, OPERAÇÕES E SISTEMAS</t>
  </si>
  <si>
    <t>1983-8220</t>
  </si>
  <si>
    <t>GERAIS: REVISTA INTERINSTITUCIONAL DE PSICOLOGIA</t>
  </si>
  <si>
    <t>2397-0030</t>
  </si>
  <si>
    <t>GERMAN JOURNAL OF HUMAN RESOURCE MANAGEMENT</t>
  </si>
  <si>
    <t>2175-5604</t>
  </si>
  <si>
    <t>GERMINAL: MARXISMO E EDUCAÇÃO EM DEBATE</t>
  </si>
  <si>
    <t>2526-3102</t>
  </si>
  <si>
    <t>GESTÃO &amp; APRENDIZAGEM</t>
  </si>
  <si>
    <t>1516-9103</t>
  </si>
  <si>
    <t>GESTÃO &amp; PLANEJAMENTO (SALVADOR)</t>
  </si>
  <si>
    <t>1806-9649</t>
  </si>
  <si>
    <t>GESTÃO &amp; PRODUÇÃO</t>
  </si>
  <si>
    <t>0104-530X</t>
  </si>
  <si>
    <t>GESTÃO &amp; PRODUÇÃO (UFSCAR. IMPRESSO)</t>
  </si>
  <si>
    <t>1808-5792</t>
  </si>
  <si>
    <t>GESTÃO &amp; REGIONALIDADE</t>
  </si>
  <si>
    <t>2176-5308</t>
  </si>
  <si>
    <t>GESTÃO &amp; REGIONALIDADE (ONLINE)</t>
  </si>
  <si>
    <t>1981-1543</t>
  </si>
  <si>
    <t>GESTÃO &amp; TECNOLOGIA DE PROJETOS</t>
  </si>
  <si>
    <t>2177-3068</t>
  </si>
  <si>
    <t>GESTÃO CONTEMPORÂNEA</t>
  </si>
  <si>
    <t>2238-4170</t>
  </si>
  <si>
    <t>2317-5087</t>
  </si>
  <si>
    <t>GESTÃO E CONEXÕES</t>
  </si>
  <si>
    <t>2446-8738</t>
  </si>
  <si>
    <t>GESTÃO E DESENVOLVIMENTO EM REVISTA</t>
  </si>
  <si>
    <t>2446-6875</t>
  </si>
  <si>
    <t>GESTÃO E DESENVOLVIMENTO (ONLINE)</t>
  </si>
  <si>
    <t>0872-556X</t>
  </si>
  <si>
    <t>GESTÃO E DESENVOLVIMENTO (VISEU)</t>
  </si>
  <si>
    <t>2178-8030</t>
  </si>
  <si>
    <t>GESTAO E PLANEJAMENTO</t>
  </si>
  <si>
    <t>1980-5756</t>
  </si>
  <si>
    <t>GESTÃO E SOCIEDADE</t>
  </si>
  <si>
    <t>2175-733X</t>
  </si>
  <si>
    <t>GESTÃO EM FOCO - UNISEPE</t>
  </si>
  <si>
    <t>2595-5861</t>
  </si>
  <si>
    <t>GESTÃO, INOVAÇÃO E EMPREENDEDORISMO</t>
  </si>
  <si>
    <t>1679-1827</t>
  </si>
  <si>
    <t>GESTÃO.ORG</t>
  </si>
  <si>
    <t>1988-9011</t>
  </si>
  <si>
    <t>GESTIÓN JOVEN</t>
  </si>
  <si>
    <t>0718-6428</t>
  </si>
  <si>
    <t>GESTIÓN TURÍSTICA</t>
  </si>
  <si>
    <t>0717-1811</t>
  </si>
  <si>
    <t>GESTIÓN TURÍSTICA (VALDIVIA. IMPRESA)</t>
  </si>
  <si>
    <t>2539-3669</t>
  </si>
  <si>
    <t>GESTIÓN Y DESARROLLO LIBRE</t>
  </si>
  <si>
    <t>2406-4734</t>
  </si>
  <si>
    <t>GESTION 2000</t>
  </si>
  <si>
    <t>1862-3573</t>
  </si>
  <si>
    <t>GIGA-FOCUS. LATEINAMERIKA</t>
  </si>
  <si>
    <t>2174-9515</t>
  </si>
  <si>
    <t>GIGAPP ESTUDIOS WORKING PAPERS</t>
  </si>
  <si>
    <t>2037-7975</t>
  </si>
  <si>
    <t>GIORNALE DI STORIA CONTEMPORANEA</t>
  </si>
  <si>
    <t>1415-9015</t>
  </si>
  <si>
    <t>GLAUKS (UFV)</t>
  </si>
  <si>
    <t>1097-4954</t>
  </si>
  <si>
    <t>GLOBAL BUSINESS AND ECONOMICS REVIEW</t>
  </si>
  <si>
    <t>1947-5667</t>
  </si>
  <si>
    <t>GLOBAL BUSINESS AND MANAGEMENT RESEARCH</t>
  </si>
  <si>
    <t>0972-1509</t>
  </si>
  <si>
    <t>GLOBAL BUSINESS REVIEW</t>
  </si>
  <si>
    <t>2056-6646</t>
  </si>
  <si>
    <t>GLOBAL CHALLENGES</t>
  </si>
  <si>
    <t>1354-1013</t>
  </si>
  <si>
    <t>GLOBAL CHANGE BIOLOGY (PRINT)</t>
  </si>
  <si>
    <t>1044-0283</t>
  </si>
  <si>
    <t>GLOBAL FINANCE JOURNAL</t>
  </si>
  <si>
    <t>2575-8608</t>
  </si>
  <si>
    <t>GLOBAL JOURNAL OF ARCHAEOLOGY AND ANTHROPOLOGY</t>
  </si>
  <si>
    <t>2301-2579</t>
  </si>
  <si>
    <t>GLOBAL JOURNAL OF BUSINESS, ECONOMICS AND MANAGEMENT</t>
  </si>
  <si>
    <t>0972-2696</t>
  </si>
  <si>
    <t>GLOBAL JOURNAL OF FLEXIBLE SYSTEMS MANAGEMENT</t>
  </si>
  <si>
    <t>0974-0198</t>
  </si>
  <si>
    <t>GLOBAL JOURNAL OF FLEXIBLE SYSTEMS MANAGEMENT (ONLINE)</t>
  </si>
  <si>
    <t>0975-587X</t>
  </si>
  <si>
    <t>GLOBAL JOURNAL OF HUMAN SOCIAL SCIENCES</t>
  </si>
  <si>
    <t>2249-460X</t>
  </si>
  <si>
    <t>GLOBAL JOURNAL OF HUMAN-SOCIAL SCIENCE</t>
  </si>
  <si>
    <t>2644-2981</t>
  </si>
  <si>
    <t>GLOBAL JOURNAL OF NUTRITION &amp; FOOD SCIENCE</t>
  </si>
  <si>
    <t>0975-5896</t>
  </si>
  <si>
    <t>GLOBAL JOURNAL OF SCIENCE FRONTIER RESEARCH</t>
  </si>
  <si>
    <t>1676-2819</t>
  </si>
  <si>
    <t>GLOBAL MANAGER (FSG)</t>
  </si>
  <si>
    <t>1744-1706</t>
  </si>
  <si>
    <t>GLOBAL PUBLIC HEALTH (ONLINE)</t>
  </si>
  <si>
    <t>1744-1692</t>
  </si>
  <si>
    <t>GLOBAL PUBLIC HEALTH (PRINT)</t>
  </si>
  <si>
    <t>1875-9858</t>
  </si>
  <si>
    <t>GLOBAL RESPONSIBILITY TO PROTECT</t>
  </si>
  <si>
    <t>2042-5805</t>
  </si>
  <si>
    <t>GLOBAL STRATEGY JOURNAL</t>
  </si>
  <si>
    <t>2474-2678</t>
  </si>
  <si>
    <t>GOBERNAR: THE JOURNAL OF LATIN AMERICAN PUBLIC POLICY AND GOVERNANCE</t>
  </si>
  <si>
    <t>0952-1895</t>
  </si>
  <si>
    <t>GOVERNANCE (OXFORD)</t>
  </si>
  <si>
    <t>0740-624X</t>
  </si>
  <si>
    <t>GOVERNMENT INFORMATION QUARTERLY</t>
  </si>
  <si>
    <t>2172-8690</t>
  </si>
  <si>
    <t>GRAN TOUR: REVISTA DE INVESTIGACIONES TURÍSTICAS</t>
  </si>
  <si>
    <t>1744-6961</t>
  </si>
  <si>
    <t>GRASSLAND SCIENCE (PRINT)</t>
  </si>
  <si>
    <t>0017-4114</t>
  </si>
  <si>
    <t>GREGORIANUM (ROMA)</t>
  </si>
  <si>
    <t>1414-0268</t>
  </si>
  <si>
    <t>GRIFOS (UNOESC)</t>
  </si>
  <si>
    <t>0926-2644</t>
  </si>
  <si>
    <t>GROUP DECISION AND NEGOTIATION</t>
  </si>
  <si>
    <t>1572-9907</t>
  </si>
  <si>
    <t>GROUP DECISION AND NEGOTIATION (ONLINE)</t>
  </si>
  <si>
    <t>0017-4815</t>
  </si>
  <si>
    <t>GROWTH AND CHANGE</t>
  </si>
  <si>
    <t>1806-8979</t>
  </si>
  <si>
    <t>GV EXECUTIVO</t>
  </si>
  <si>
    <t>2237-4639</t>
  </si>
  <si>
    <t>GV NOVOS NEGÓCIOS</t>
  </si>
  <si>
    <t>0197-3975</t>
  </si>
  <si>
    <t>HABITAT INTERNATIONAL</t>
  </si>
  <si>
    <t>1303-5010</t>
  </si>
  <si>
    <t>HACETTEPE JOURNAL OF MATHEMATICS AND STATISTICS</t>
  </si>
  <si>
    <t>0017-8012</t>
  </si>
  <si>
    <t>HARVARD BUSINESS REVIEW</t>
  </si>
  <si>
    <t>2359-6090</t>
  </si>
  <si>
    <t>HARVARD BUSINESS REVIEW BRASIL</t>
  </si>
  <si>
    <t>0717-9960</t>
  </si>
  <si>
    <t>HARVARD BUSINESS REVIEW (SANTIAGO. EDICIÓN EN PORTUGUÉS)</t>
  </si>
  <si>
    <t>1081-0463</t>
  </si>
  <si>
    <t>HARVARD JOURNAL OF AFRICAN AMERICAN PUBLIC POLICY</t>
  </si>
  <si>
    <t>2515-107X</t>
  </si>
  <si>
    <t>HEALTH AND PRIMARY CARE</t>
  </si>
  <si>
    <t>1460-4582</t>
  </si>
  <si>
    <t>HEALTH INFORMATICS JOURNAL</t>
  </si>
  <si>
    <t>0268-1080</t>
  </si>
  <si>
    <t>HEALTH POLICY AND PLANNING (PRINT)</t>
  </si>
  <si>
    <t>0957-4824</t>
  </si>
  <si>
    <t>HEALTH PROMOTION INTERNATIONAL (PRINT)</t>
  </si>
  <si>
    <t>1478-4505</t>
  </si>
  <si>
    <t>HEALTH RESEARCH POLICY AND SYSTEMS</t>
  </si>
  <si>
    <t>1809-1261</t>
  </si>
  <si>
    <t>HEGEMONIA (BRASÍLIA)</t>
  </si>
  <si>
    <t>1018-1806</t>
  </si>
  <si>
    <t>HELIA (NOVI SAD)</t>
  </si>
  <si>
    <t>2281-4515</t>
  </si>
  <si>
    <t>HÉLICE</t>
  </si>
  <si>
    <t>2405-8440</t>
  </si>
  <si>
    <t>HELIYON</t>
  </si>
  <si>
    <t>1520-4391</t>
  </si>
  <si>
    <t>HEMATOLOGY (PRINT)</t>
  </si>
  <si>
    <t>2531-1379</t>
  </si>
  <si>
    <t>HEMATOLOGY, TRANSFUSION AND CELL THERAPY (IMPRESSO)</t>
  </si>
  <si>
    <t>0018-084X</t>
  </si>
  <si>
    <t>HERPETOLOGICAL REVIEW</t>
  </si>
  <si>
    <t>2071-5773</t>
  </si>
  <si>
    <t>HERPETOLOGY NOTES</t>
  </si>
  <si>
    <t>1477-2299</t>
  </si>
  <si>
    <t>HIGH PRESSURE RESEARCH (ONLINE)</t>
  </si>
  <si>
    <t>0018-1560</t>
  </si>
  <si>
    <t>HIGHER EDUCATION (AMSTERDAM)</t>
  </si>
  <si>
    <t>0951-5224</t>
  </si>
  <si>
    <t>HIGHER EDUCATION QUARTERLY (PRINT)</t>
  </si>
  <si>
    <t>2042-3896</t>
  </si>
  <si>
    <t>HIGHER EDUCATION, SKILLS AND WORK-BASED LEARNING</t>
  </si>
  <si>
    <t>0101-9171</t>
  </si>
  <si>
    <t>HIGIENE ALIMENTAR</t>
  </si>
  <si>
    <t>1678-4758</t>
  </si>
  <si>
    <t>HISTÓRIA, CIÊNCIAS, SAÚDE (ONLINE)</t>
  </si>
  <si>
    <t>0104-5970</t>
  </si>
  <si>
    <t>HISTÓRIA, CIÊNCIAS, SAÚDE-MANGUINHOS (IMPRESSO)</t>
  </si>
  <si>
    <t>2238-6270</t>
  </si>
  <si>
    <t>HISTÓRIA E CULTURA</t>
  </si>
  <si>
    <t>2318-8294</t>
  </si>
  <si>
    <t>HISTÓRIA E CULTURAS</t>
  </si>
  <si>
    <t>1808-5318</t>
  </si>
  <si>
    <t>HISTÓRIA E ECONOMIA</t>
  </si>
  <si>
    <t>1519-3314</t>
  </si>
  <si>
    <t>HISTÓRIA ECONÔMICA &amp; HISTÓRIA DE EMPRESAS (ABPHE)</t>
  </si>
  <si>
    <t>2358-1654</t>
  </si>
  <si>
    <t>HISTÓRIA ORAL</t>
  </si>
  <si>
    <t>0101-9074</t>
  </si>
  <si>
    <t>HISTÓRIA (SÃO PAULO)</t>
  </si>
  <si>
    <t>1519-3861</t>
  </si>
  <si>
    <t>HISTÓRIA UNISINOS</t>
  </si>
  <si>
    <t>1519-8634</t>
  </si>
  <si>
    <t>HOLOS ENVIRONMENT (ONLINE)</t>
  </si>
  <si>
    <t>1807-1600</t>
  </si>
  <si>
    <t>HOLOS (NATAL. ONLINE)</t>
  </si>
  <si>
    <t>1435-2265</t>
  </si>
  <si>
    <t>HOMO VIATOR</t>
  </si>
  <si>
    <t>2175-5841</t>
  </si>
  <si>
    <t>HORIZONTE: REVISTA DE ESTUDOS DE TEOLOGIA E CIÊNCIAS DA RELIGIÃO (ONLINE)</t>
  </si>
  <si>
    <t>2318-1540</t>
  </si>
  <si>
    <t>HORIZONTES - REVISTA DE EDUCAÇÃO</t>
  </si>
  <si>
    <t>0103-7706</t>
  </si>
  <si>
    <t>HORIZONTES (EDUSF)</t>
  </si>
  <si>
    <t>0717-9901</t>
  </si>
  <si>
    <t>HORIZONTES EMPRESARIALES</t>
  </si>
  <si>
    <t>2594-7788</t>
  </si>
  <si>
    <t>HORIZONTES INTERDISCIPLINARES DA GESTÃO</t>
  </si>
  <si>
    <t>0102-0536</t>
  </si>
  <si>
    <t>HORTICULTURA BRASILEIRA (IMPRESSO)</t>
  </si>
  <si>
    <t>0018-5345</t>
  </si>
  <si>
    <t>HORTSCIENCE</t>
  </si>
  <si>
    <t>2042-7913</t>
  </si>
  <si>
    <t>HOSPITALITY &amp; SOCIETY</t>
  </si>
  <si>
    <t>1982-8047</t>
  </si>
  <si>
    <t>HU REVISTA</t>
  </si>
  <si>
    <t>0103-3123</t>
  </si>
  <si>
    <t>HU REVISTA (UFJF. IMPRESSO)</t>
  </si>
  <si>
    <t>1080-7039</t>
  </si>
  <si>
    <t>HUMAN AND ECOLOGICAL RISK ASSESSMENT</t>
  </si>
  <si>
    <t>0300-7839</t>
  </si>
  <si>
    <t>HUMAN ECOLOGY (NEW YORK, N.Y.)</t>
  </si>
  <si>
    <t>2316-7963</t>
  </si>
  <si>
    <t>HUMAN FACTORS IN DESIGN</t>
  </si>
  <si>
    <t>0198-8859</t>
  </si>
  <si>
    <t>HUMAN IMMUNOLOGY</t>
  </si>
  <si>
    <t>0018-7267</t>
  </si>
  <si>
    <t>HUMAN RELATIONS (NEW YORK)</t>
  </si>
  <si>
    <t>0954-5395</t>
  </si>
  <si>
    <t>HUMAN RESOURCE MANAGEMENT JOURNAL</t>
  </si>
  <si>
    <t>2164-554X</t>
  </si>
  <si>
    <t>HUMAN VACCINES &amp; IMMUNOTHERAPEUTICS</t>
  </si>
  <si>
    <t>2164-5515</t>
  </si>
  <si>
    <t>2358-8322</t>
  </si>
  <si>
    <t>HUMANIDADES &amp; INOVAÇÃO</t>
  </si>
  <si>
    <t>1809-1628</t>
  </si>
  <si>
    <t>HUMANIDADES &amp; TECNOLOGIA EM REVISTA (FINOM)</t>
  </si>
  <si>
    <t>2674-6654</t>
  </si>
  <si>
    <t>HUMANUM SCIENCES</t>
  </si>
  <si>
    <t>1573-5117</t>
  </si>
  <si>
    <t>HYDROBIOLOGIA</t>
  </si>
  <si>
    <t>1980-1726</t>
  </si>
  <si>
    <t>HYGEIA : REVISTA BRASILEIRA DE GEOGRAFIA MÉDICA E DA SAÚDE (UBERLÂNDIA)</t>
  </si>
  <si>
    <t>0887-5367</t>
  </si>
  <si>
    <t>HYPATIA (EDWARDSVILLE, ILL.)</t>
  </si>
  <si>
    <t>1646-3692</t>
  </si>
  <si>
    <t>IADIS INTERNATIONAL JOURNAL ON COMPUTER SCIENCE AND INFORMATION SYSTEMS</t>
  </si>
  <si>
    <t>1983-7836</t>
  </si>
  <si>
    <t>IARA: REVISTA DE MODA, CULTURA E ARTE</t>
  </si>
  <si>
    <t>2175-8018</t>
  </si>
  <si>
    <t>IBEROAMERICAN JOURNAL OF INDUSTRIAL ENGINEERING</t>
  </si>
  <si>
    <t>2346-9161</t>
  </si>
  <si>
    <t>IBEROAMERICAN JOURNAL OF PROJECT MANAGEMENT</t>
  </si>
  <si>
    <t>2027-7040</t>
  </si>
  <si>
    <t>IBEROAMERICAN JOURNAL OF PROJECT MANAGEMENT (IJOPM)</t>
  </si>
  <si>
    <t>2150-4083</t>
  </si>
  <si>
    <t>IBUSINESS (ONLINE)</t>
  </si>
  <si>
    <t>2306-4161</t>
  </si>
  <si>
    <t>ICOFOM STUDY SERIES</t>
  </si>
  <si>
    <t>1390-1249</t>
  </si>
  <si>
    <t>ÍCONOS (QUITO)</t>
  </si>
  <si>
    <t>2395-1664</t>
  </si>
  <si>
    <t>ICTACT JOURNAL ON MANAGEMENT STUDIES</t>
  </si>
  <si>
    <t>1981-1179</t>
  </si>
  <si>
    <t>ID ONLINE - REVISTA MULTIDISCIPLINAR E DE PSICOLOGIA</t>
  </si>
  <si>
    <t>1518-6911</t>
  </si>
  <si>
    <t>IDEAÇÃO (UNIOESTE. IMPRESSO)</t>
  </si>
  <si>
    <t>1950-5701</t>
  </si>
  <si>
    <t>IDEAS</t>
  </si>
  <si>
    <t>2316-3127</t>
  </si>
  <si>
    <t>IDEIAS E INOVAÇÃO LATO SENSU</t>
  </si>
  <si>
    <t>2169-3536</t>
  </si>
  <si>
    <t>IEEE ACCESS</t>
  </si>
  <si>
    <t>0163-6804</t>
  </si>
  <si>
    <t>IEEE COMMUNICATIONS MAGAZINE (PRINT)</t>
  </si>
  <si>
    <t>0360-8581</t>
  </si>
  <si>
    <t>IEEE ENGINEERING MANAGEMENT REVIEW</t>
  </si>
  <si>
    <t>1558-0571</t>
  </si>
  <si>
    <t>IEEE GEOSCIENCE AND REMOTE SENSING LETTERS</t>
  </si>
  <si>
    <t>1089-7801</t>
  </si>
  <si>
    <t>IEEE INTERNET COMPUTING</t>
  </si>
  <si>
    <t>1932-4553</t>
  </si>
  <si>
    <t>IEEE JOURNAL OF SELECTED TOPICS IN SIGNAL PROCESSING</t>
  </si>
  <si>
    <t>2156-3357</t>
  </si>
  <si>
    <t>IEEE JOURNAL ON EMERGING AND SELECTED TOPICS IN CIRCUITS AND SYSTEMS</t>
  </si>
  <si>
    <t>1041-1135</t>
  </si>
  <si>
    <t>IEEE PHOTONICS TECHNOLOGY LETTERS</t>
  </si>
  <si>
    <t>1070-9932</t>
  </si>
  <si>
    <t>IEEE ROBOTICS &amp; AUTOMATION MAGAZINE</t>
  </si>
  <si>
    <t>0740-7459</t>
  </si>
  <si>
    <t>IEEE SOFTWARE</t>
  </si>
  <si>
    <t>0018-926X</t>
  </si>
  <si>
    <t>IEEE TRANSACTIONS ON ANTENNAS AND PROPAGATION (PRINT)</t>
  </si>
  <si>
    <t>1051-8215</t>
  </si>
  <si>
    <t>IEEE TRANSACTIONS ON CIRCUITS AND SYSTEMS FOR VIDEO TECHNOLOGY (PRINT)</t>
  </si>
  <si>
    <t>0018-9340</t>
  </si>
  <si>
    <t>IEEE TRANSACTIONS ON COMPUTERS (PRINT)</t>
  </si>
  <si>
    <t>2168-2267</t>
  </si>
  <si>
    <t>IEEE TRANSACTIONS ON CYBERNETICS</t>
  </si>
  <si>
    <t>0018-9391</t>
  </si>
  <si>
    <t>IEEE TRANSACTIONS ON ENGINEERING MANAGEMENT</t>
  </si>
  <si>
    <t>1057-7149</t>
  </si>
  <si>
    <t>IEEE TRANSACTIONS ON IMAGE PROCESSING</t>
  </si>
  <si>
    <t>0018-9456</t>
  </si>
  <si>
    <t>IEEE TRANSACTIONS ON INSTRUMENTATION AND MEASUREMENT</t>
  </si>
  <si>
    <t>2162-237X</t>
  </si>
  <si>
    <t>IEEE TRANSACTIONS ON NEURAL NETWORKS AND LEARNING SYSTEMS</t>
  </si>
  <si>
    <t>1752-1416</t>
  </si>
  <si>
    <t>IET RENEWABLE POWER GENERATION (PRINT)</t>
  </si>
  <si>
    <t>1751-8814</t>
  </si>
  <si>
    <t>IET SOFTWARE (ONLINE)</t>
  </si>
  <si>
    <t>2238-4286</t>
  </si>
  <si>
    <t>IGAPÓ - REVISTA DE EDUCAÇÃO CIÊNCIA E TECNOLOGIA DO IFAM</t>
  </si>
  <si>
    <t>0018-9855</t>
  </si>
  <si>
    <t>IIC. INTERNATIONAL REVIEW OF INDUSTRIAL PROPERTY AND COPYRIGHT LAW</t>
  </si>
  <si>
    <t>2278-3369</t>
  </si>
  <si>
    <t>IJAME. INTERNATIONAL JOURNAL OF ADVANCES IN MANAGEMENT AND ECONOMICS</t>
  </si>
  <si>
    <t>1471-678X</t>
  </si>
  <si>
    <t>IMA JOURNAL OF MANAGEMENT MATHEMATICS (PRINT)</t>
  </si>
  <si>
    <t>2179-8427</t>
  </si>
  <si>
    <t>IMAGENS DA EDUCAÇÃO</t>
  </si>
  <si>
    <t>1564-5150</t>
  </si>
  <si>
    <t>IMF STAFF PAPERS (ONLINE)</t>
  </si>
  <si>
    <t>1532-4311</t>
  </si>
  <si>
    <t>IMMUNOLOGICAL INVESTIGATIONS</t>
  </si>
  <si>
    <t>1461-5517</t>
  </si>
  <si>
    <t>IMPACT ASSESSMENT AND PROJECT APPRAISAL (PRINT)</t>
  </si>
  <si>
    <t>1054-5476</t>
  </si>
  <si>
    <t>IN VITRO CELLULAR &amp; DEVELOPMENTAL BIOLOGY. PLANT</t>
  </si>
  <si>
    <t>2178-2075</t>
  </si>
  <si>
    <t>INCID: REVISTA DE DOCUMENTAÇÃO E CIÊNCIA DA INFORMAÇÃO</t>
  </si>
  <si>
    <t>1808-8392</t>
  </si>
  <si>
    <t>INCLUSÃO SOCIAL (IMPRESSO)</t>
  </si>
  <si>
    <t>1808-8678</t>
  </si>
  <si>
    <t>INCLUSÃO SOCIAL (ONLINE)</t>
  </si>
  <si>
    <t>2236-269X</t>
  </si>
  <si>
    <t>INDEPENDENT JOURNAL OF MANAGEMENT &amp; PRODUCTION</t>
  </si>
  <si>
    <t>1806-8987</t>
  </si>
  <si>
    <t>INDICADORES ECONÔMICOS FEE (ONLINE)</t>
  </si>
  <si>
    <t>0019-7858</t>
  </si>
  <si>
    <t>INDUSTRIAL AND COMMERCIAL TRAINING</t>
  </si>
  <si>
    <t>0960-6491</t>
  </si>
  <si>
    <t>INDUSTRIAL AND CORPORATE CHANGE</t>
  </si>
  <si>
    <t>0926-6690</t>
  </si>
  <si>
    <t>INDUSTRIAL CROPS AND PRODUCTS (PRINT)</t>
  </si>
  <si>
    <t>0019-8366</t>
  </si>
  <si>
    <t>INDUSTRIAL HEALTH</t>
  </si>
  <si>
    <t>0019-8501</t>
  </si>
  <si>
    <t>INDUSTRIAL MARKETING MANAGEMENT</t>
  </si>
  <si>
    <t>0950-4222</t>
  </si>
  <si>
    <t>INDUSTRY &amp; HIGHER EDUCATION</t>
  </si>
  <si>
    <t>1559-6834</t>
  </si>
  <si>
    <t>INFECTION CONTROL &amp; HOSPITAL EPIDEMIOLOGY (ONLINE)</t>
  </si>
  <si>
    <t>0925-4692</t>
  </si>
  <si>
    <t>INFLAMMOPHARMACOLOGY (DORDRECHT. PRINT)</t>
  </si>
  <si>
    <t>1981-8920</t>
  </si>
  <si>
    <t>INFORMAÇÃO &amp; INFORMAÇÃO</t>
  </si>
  <si>
    <t>0104-0146</t>
  </si>
  <si>
    <t>INFORMAÇÃO &amp; SOCIEDADE: ESTUDOS</t>
  </si>
  <si>
    <t>1809-4783</t>
  </si>
  <si>
    <t>INFORMAÇÃO &amp; SOCIEDADE (UFPB. ONLINE)</t>
  </si>
  <si>
    <t>2358-3908</t>
  </si>
  <si>
    <t>INFORMAÇÃO &amp; TECNOLOGIA (ITEC)</t>
  </si>
  <si>
    <t>2525-3468</t>
  </si>
  <si>
    <t>INFORMAÇÃO EM PAUTA</t>
  </si>
  <si>
    <t>2317-4390</t>
  </si>
  <si>
    <t>INFORMAÇÃO@PROFISSÕES</t>
  </si>
  <si>
    <t>1982-1654</t>
  </si>
  <si>
    <t>INFORMÁTICA NA EDUCAÇÃO</t>
  </si>
  <si>
    <t>1516-084X</t>
  </si>
  <si>
    <t>INFORMÁTICA NA EDUCAÇÃO (IMPRESSO)</t>
  </si>
  <si>
    <t>2301-1378</t>
  </si>
  <si>
    <t>INFORMATIO</t>
  </si>
  <si>
    <t>0378-7206</t>
  </si>
  <si>
    <t>INFORMATION &amp; MANAGEMENT (AMSTERDAM)</t>
  </si>
  <si>
    <t>1471-7727</t>
  </si>
  <si>
    <t>INFORMATION AND ORGANIZATION</t>
  </si>
  <si>
    <t>0950-5849</t>
  </si>
  <si>
    <t>INFORMATION AND SOFTWARE TECHNOLOGY</t>
  </si>
  <si>
    <t>0266-6669</t>
  </si>
  <si>
    <t>INFORMATION DEVELOPMENT</t>
  </si>
  <si>
    <t>2214-3173</t>
  </si>
  <si>
    <t>INFORMATION PROCESSING IN AGRICULTURE</t>
  </si>
  <si>
    <t>1040-1628</t>
  </si>
  <si>
    <t>INFORMATION RESOURCES MANAGEMENT JOURNAL</t>
  </si>
  <si>
    <t>1387-3326</t>
  </si>
  <si>
    <t>INFORMATION SYSTEMS FRONTIERS</t>
  </si>
  <si>
    <t>1350-1917</t>
  </si>
  <si>
    <t>INFORMATION SYSTEMS JOURNAL</t>
  </si>
  <si>
    <t>1058-0530</t>
  </si>
  <si>
    <t>INFORMATION SYSTEMS MANAGEMENT</t>
  </si>
  <si>
    <t>0959-3845</t>
  </si>
  <si>
    <t>INFORMATION TECHNOLOGY &amp; PEOPLE (BRADFORD)</t>
  </si>
  <si>
    <t>1943-4294</t>
  </si>
  <si>
    <t>INFORMATION TECHNOLOGY &amp; TOURISM</t>
  </si>
  <si>
    <t>1385-951X</t>
  </si>
  <si>
    <t>INFORMATION TECHNOLOGY AND MANAGEMENT</t>
  </si>
  <si>
    <t>0268-1102</t>
  </si>
  <si>
    <t>INFORMATION TECHNOLOGY FOR DEVELOPMENT</t>
  </si>
  <si>
    <t>0100-445X</t>
  </si>
  <si>
    <t>INFORME AGROPECUÁRIO</t>
  </si>
  <si>
    <t>1517-6258</t>
  </si>
  <si>
    <t>INFORME ECONÔMICO (UFPI)</t>
  </si>
  <si>
    <t>1676-0670</t>
  </si>
  <si>
    <t>INFORME GEPEC (IMPRESSO)</t>
  </si>
  <si>
    <t>1679-415X</t>
  </si>
  <si>
    <t>INFORME GEPEC (ONLINE)</t>
  </si>
  <si>
    <t>0718-3305</t>
  </si>
  <si>
    <t>INGENIARE. REVISTA CHILENA DE INGENIERÍA (EN LÍNEA)</t>
  </si>
  <si>
    <t>0718-3291</t>
  </si>
  <si>
    <t>INGENIARE. REVISTA CHILENA DE INGENIERÍA (IMPRESA)</t>
  </si>
  <si>
    <t>0120-5609</t>
  </si>
  <si>
    <t>INGENIERIA E INVESTIGACION</t>
  </si>
  <si>
    <t>2248-8723</t>
  </si>
  <si>
    <t>INGENIERÍA E INVESTIGACIÓN</t>
  </si>
  <si>
    <t>1856-8327</t>
  </si>
  <si>
    <t>INGENIERÍA INDUSTRIAL. ACTUALIDAD Y NUEVAS TENDENCIAS</t>
  </si>
  <si>
    <t>1518-1243</t>
  </si>
  <si>
    <t>INICIAÇÃO CIENTÍFICA - CESUMAR</t>
  </si>
  <si>
    <t>2176-9192</t>
  </si>
  <si>
    <t>INICIAÇÃO CIENTÍFICA (CESUMAR )</t>
  </si>
  <si>
    <t>1688-8626</t>
  </si>
  <si>
    <t>INMEDIACIONES DE LA COMUNICACIÓN (ONLINE)</t>
  </si>
  <si>
    <t>2477-9024</t>
  </si>
  <si>
    <t>INNOVA RESEARCH JOURNAL</t>
  </si>
  <si>
    <t>0121-5051</t>
  </si>
  <si>
    <t>INNOVAR (UNIVERSIDAD NACIONAL DE COLOMBIA)</t>
  </si>
  <si>
    <t>1351-1610</t>
  </si>
  <si>
    <t>INNOVATION (ABINGDON)</t>
  </si>
  <si>
    <t>2157-930X</t>
  </si>
  <si>
    <t>INNOVATION AND DEVELOPMENT (PRINT)</t>
  </si>
  <si>
    <t>1447-9338</t>
  </si>
  <si>
    <t>INNOVATION: MANAGEMENT, POLICY &amp; PRACTICE</t>
  </si>
  <si>
    <t>1614-5054</t>
  </si>
  <si>
    <t>INNOVATIONS IN SYSTEMS AND SOFTWARE ENGINEERING (INTERNET)</t>
  </si>
  <si>
    <t>1614-5046</t>
  </si>
  <si>
    <t>INNOVATIONS IN SYSTEMS AND SOFTWARE ENGINEERING (PRINT)</t>
  </si>
  <si>
    <t>1466-8564</t>
  </si>
  <si>
    <t>INNOVATIVE FOOD SCIENCE &amp; EMERGING TECHNOLOGIES</t>
  </si>
  <si>
    <t>2277-4939</t>
  </si>
  <si>
    <t>INNOVATIVE JOURNAL OF MEDICAL AND HEALTH SCIENCE</t>
  </si>
  <si>
    <t>2317-2460</t>
  </si>
  <si>
    <t>INOVA SAÚDE</t>
  </si>
  <si>
    <t>2357-7797</t>
  </si>
  <si>
    <t>INOVAE - JOURNAL OF ENGINEERING AND TECHNOLOGY INNOVATION</t>
  </si>
  <si>
    <t>1517-6940</t>
  </si>
  <si>
    <t>INSIGHT INTELIGÊNCIA (RIO DE JANEIRO)</t>
  </si>
  <si>
    <t>0167-6687</t>
  </si>
  <si>
    <t>INSURANCE. MATHEMATICS &amp; ECONOMICS</t>
  </si>
  <si>
    <t>1697-9818</t>
  </si>
  <si>
    <t>INTANGIBLE CAPITAL</t>
  </si>
  <si>
    <t>2347-0658</t>
  </si>
  <si>
    <t>INTEGRACIÓN Y CONOCIMIENTO</t>
  </si>
  <si>
    <t>1679-8902</t>
  </si>
  <si>
    <t>INTELLECTUS REVISTA ACADÊMICA DIGITAL</t>
  </si>
  <si>
    <t>0964-3397</t>
  </si>
  <si>
    <t>INTENSIVE &amp; CRITICAL CARE NURSING</t>
  </si>
  <si>
    <t>2596-3503</t>
  </si>
  <si>
    <t>INTER</t>
  </si>
  <si>
    <t>1981-8076</t>
  </si>
  <si>
    <t>INTERAÇÃO EM PSICOLOGIA (ONLINE)</t>
  </si>
  <si>
    <t>1981-8416</t>
  </si>
  <si>
    <t>INTER-AÇÃO (UFG. ONLINE)</t>
  </si>
  <si>
    <t>1517-848X</t>
  </si>
  <si>
    <t>INTERAÇÃO (VARGINHA)</t>
  </si>
  <si>
    <t>2184-3929</t>
  </si>
  <si>
    <t>INTERAÇÕES</t>
  </si>
  <si>
    <t>1983-2478</t>
  </si>
  <si>
    <t>1518-7012</t>
  </si>
  <si>
    <t>INTERAÇÕES (CAMPO GRANDE)</t>
  </si>
  <si>
    <t>1984-042X</t>
  </si>
  <si>
    <t>1981-3775</t>
  </si>
  <si>
    <t>INTERBIO</t>
  </si>
  <si>
    <t>0378-1844</t>
  </si>
  <si>
    <t>INTERCIENCIA (CARACAS)</t>
  </si>
  <si>
    <t>1980-3508</t>
  </si>
  <si>
    <t>INTERCOM (SÃO PAULO. ONLINE)</t>
  </si>
  <si>
    <t>2446-6549</t>
  </si>
  <si>
    <t>INTERESPAÇO: REVISTA DE GEOGRAFIA E INTERDISCIPLINARIDADE</t>
  </si>
  <si>
    <t>1982-8497</t>
  </si>
  <si>
    <t>INTERESSE NACIONAL</t>
  </si>
  <si>
    <t>1676-8701</t>
  </si>
  <si>
    <t>INTERESSE PÚBLICO (IMPRESSO)</t>
  </si>
  <si>
    <t>2237-7506</t>
  </si>
  <si>
    <t>INTERFACE</t>
  </si>
  <si>
    <t>1414-3283</t>
  </si>
  <si>
    <t>INTERFACE (BOTUCATU. IMPRESSO)</t>
  </si>
  <si>
    <t>1806-9037</t>
  </si>
  <si>
    <t>INTERFACE (NATAL)</t>
  </si>
  <si>
    <t>1980-0894</t>
  </si>
  <si>
    <t>INTERFACEHS (ED. PORTUGUÊS)</t>
  </si>
  <si>
    <t>2318-2326</t>
  </si>
  <si>
    <t>INTERFACES - REVISTA DE EXTENSÃO DA UFMG</t>
  </si>
  <si>
    <t>2316-381X</t>
  </si>
  <si>
    <t>INTERFACES CIENTÍFICAS - DIREITO</t>
  </si>
  <si>
    <t>2316-3321</t>
  </si>
  <si>
    <t>2316-3801</t>
  </si>
  <si>
    <t>INTERFACES CIENTÍFICAS - HUMANAS E SOCIAIS</t>
  </si>
  <si>
    <t>2316-3798</t>
  </si>
  <si>
    <t>INTERFACES CIENTÍFICAS - SAÚDE E AMBIENTE</t>
  </si>
  <si>
    <t>2177-7691</t>
  </si>
  <si>
    <t>INTERFACES DA EDUCAÇÃO</t>
  </si>
  <si>
    <t>1980-5276</t>
  </si>
  <si>
    <t>INTERIN</t>
  </si>
  <si>
    <t>0020-5850</t>
  </si>
  <si>
    <t>INTERNATIONAL AFFAIRS (LONDON. 1944. PRINT)</t>
  </si>
  <si>
    <t>0340-0131</t>
  </si>
  <si>
    <t>INTERNATIONAL ARCHIVES OF OCCUPATIONAL AND ENVIRONMENTAL HEALTH</t>
  </si>
  <si>
    <t>2183-3265</t>
  </si>
  <si>
    <t>INTERNATIONAL BUSINESS AND ECONOMICS REVIEW</t>
  </si>
  <si>
    <t>0969-5931</t>
  </si>
  <si>
    <t>INTERNATIONAL BUSINESS REVIEW</t>
  </si>
  <si>
    <t>2110-7017</t>
  </si>
  <si>
    <t>INTERNATIONAL ECONOMICS</t>
  </si>
  <si>
    <t>2411-183X</t>
  </si>
  <si>
    <t>INTERNATIONAL E-JOURNAL OF ADVANCES IN SOCIAL SCIENCES</t>
  </si>
  <si>
    <t>1554-7191</t>
  </si>
  <si>
    <t>INTERNATIONAL ENTREPRENEURSHIP AND MANAGEMENT JOURNAL</t>
  </si>
  <si>
    <t>1367-0271</t>
  </si>
  <si>
    <t>INTERNATIONAL FINANCE (OXFORD)</t>
  </si>
  <si>
    <t>1096-7508</t>
  </si>
  <si>
    <t>INTERNATIONAL FOOD AND AGRIBUSINESS MANAGEMENT REVIEW</t>
  </si>
  <si>
    <t>1985-4668</t>
  </si>
  <si>
    <t>INTERNATIONAL FOOD RESEARCH JOURNAL</t>
  </si>
  <si>
    <t>2231-7546</t>
  </si>
  <si>
    <t>1465-5489</t>
  </si>
  <si>
    <t>INTERNATIONAL FORESTRY REVIEW</t>
  </si>
  <si>
    <t>0219-1989</t>
  </si>
  <si>
    <t>INTERNATIONAL GAME THEORY REVIEW</t>
  </si>
  <si>
    <t>0268-3768</t>
  </si>
  <si>
    <t>INTERNATIONAL JOURNAL, ADVANCED MANUFACTURING TECHNOLOGY</t>
  </si>
  <si>
    <t>2595-2498</t>
  </si>
  <si>
    <t>INTERNATIONAL JOURNAL EDUCATION AND TEACHING</t>
  </si>
  <si>
    <t>1863-0383</t>
  </si>
  <si>
    <t>INTERNATIONAL JOURNAL: EMERGING TECHNOLOGIES IN LEARNING</t>
  </si>
  <si>
    <t>2156-7964</t>
  </si>
  <si>
    <t>INTERNATIONAL JOURNAL FOR COURT ADMINISTRATION</t>
  </si>
  <si>
    <t>1475-9276</t>
  </si>
  <si>
    <t>INTERNATIONAL JOURNAL FOR EQUITY IN HEALTH (ONLINE)</t>
  </si>
  <si>
    <t>2213-2244</t>
  </si>
  <si>
    <t>INTERNATIONAL JOURNAL FOR PARASITOLOGY: PARASITES AND WILDLIFE</t>
  </si>
  <si>
    <t>1353-4505</t>
  </si>
  <si>
    <t>INTERNATIONAL JOURNAL FOR QUALITY IN HEALTH CARE</t>
  </si>
  <si>
    <t>1800-6450</t>
  </si>
  <si>
    <t>INTERNATIONAL JOURNAL FOR QUALITY RESEARCH</t>
  </si>
  <si>
    <t>1752-8224</t>
  </si>
  <si>
    <t>INTERNATIONAL JOURNAL OF ACCOUNTING AND FINANCE</t>
  </si>
  <si>
    <t>1752-8232</t>
  </si>
  <si>
    <t>INTERNATIONAL JOURNAL OF ACCOUNTING AND FINANCE (ONLINE)</t>
  </si>
  <si>
    <t>1740-8008</t>
  </si>
  <si>
    <t>INTERNATIONAL JOURNAL OF ACCOUNTING, AUDITING AND PERFORMANCE EVALUATION</t>
  </si>
  <si>
    <t>1740-8016</t>
  </si>
  <si>
    <t>INTERNATIONAL JOURNAL OF ACCOUNTING, AUDITING AND PERFORMANCE EVALUATION (ONLINE)</t>
  </si>
  <si>
    <t>2320-0243</t>
  </si>
  <si>
    <t>INTERNATIONAL JOURNAL OF ADVANCED REMOTE SENSING AND GIS</t>
  </si>
  <si>
    <t>2231-1963</t>
  </si>
  <si>
    <t>INTERNATIONAL JOURNAL OF ADVANCES IN ENGINEERING AND TECHNOLOGY</t>
  </si>
  <si>
    <t>2347-7474</t>
  </si>
  <si>
    <t>INTERNATIONAL JOURNAL OF ADVANCES IN SOCIAL SCIENCE AND HUMANITIES</t>
  </si>
  <si>
    <t>0265-0487</t>
  </si>
  <si>
    <t>INTERNATIONAL JOURNAL OF ADVERTISING</t>
  </si>
  <si>
    <t>1741-9182</t>
  </si>
  <si>
    <t>INTERNATIONAL JOURNAL OF AGILE SYSTEMS AND MANAGEMENT</t>
  </si>
  <si>
    <t>1741-5004</t>
  </si>
  <si>
    <t>INTERNATIONAL JOURNAL OF AGRICULTURAL RESOURCES, GOVERNANCE AND ECOLOGY</t>
  </si>
  <si>
    <t>1747-762X</t>
  </si>
  <si>
    <t>INTERNATIONAL JOURNAL OF AGRICULTURAL SUSTAINABILITY</t>
  </si>
  <si>
    <t>2160-9802</t>
  </si>
  <si>
    <t>INTERNATIONAL JOURNAL OF APPLIED BEHAVIORAL ECONOMICS</t>
  </si>
  <si>
    <t>1755-8077</t>
  </si>
  <si>
    <t>INTERNATIONAL JOURNAL OF APPLIED DECISION SCIENCES</t>
  </si>
  <si>
    <t>0303-2434</t>
  </si>
  <si>
    <t>INTERNATIONAL JOURNAL OF APPLIED EARTH OBSERVATION AND GEOINFORMATION</t>
  </si>
  <si>
    <t>1480-8986</t>
  </si>
  <si>
    <t>INTERNATIONAL JOURNAL OF ARTS MANAGEMENT</t>
  </si>
  <si>
    <t>1823-6243</t>
  </si>
  <si>
    <t>INTERNATIONAL JOURNAL OF ASIA PACIFIC STUDIES</t>
  </si>
  <si>
    <t>1479-5914</t>
  </si>
  <si>
    <t>INTERNATIONAL JOURNAL OF ASIAN STUDIES (CAMBRIDGE)</t>
  </si>
  <si>
    <t>1757-8760</t>
  </si>
  <si>
    <t>INTERNATIONAL JOURNAL OF AUDITING TECHNOLOGY</t>
  </si>
  <si>
    <t>1757-8752</t>
  </si>
  <si>
    <t>1741-8089</t>
  </si>
  <si>
    <t>INTERNATIONAL JOURNAL OF AUTOMOTIVE TECHNOLOGY AND MANAGEMENT</t>
  </si>
  <si>
    <t>1470-9511</t>
  </si>
  <si>
    <t>0265-2323</t>
  </si>
  <si>
    <t>INTERNATIONAL JOURNAL OF BANK MARKETING</t>
  </si>
  <si>
    <t>1755-3849</t>
  </si>
  <si>
    <t>INTERNATIONAL JOURNAL OF BANKING, ACCOUNTING AND FINANCE (ONLINE)</t>
  </si>
  <si>
    <t>2057-0546</t>
  </si>
  <si>
    <t>INTERNATIONAL JOURNAL OF BIBLIOMETRICS IN BUSINESS AND MANAGEMENT (ONLINE)</t>
  </si>
  <si>
    <t>0141-8130</t>
  </si>
  <si>
    <t>INTERNATIONAL JOURNAL OF BIOLOGICAL MACROMOLECULES</t>
  </si>
  <si>
    <t>1432-1254</t>
  </si>
  <si>
    <t>INTERNATIONAL JOURNAL OF BIOMETEOROLOGY</t>
  </si>
  <si>
    <t>0020-7128</t>
  </si>
  <si>
    <t>INTERNATIONAL JOURNAL OF BIOMETEOROLOGY (PRINT)</t>
  </si>
  <si>
    <t>2694-1430</t>
  </si>
  <si>
    <t>INTERNATIONAL JOURNAL OF BUSINESS &amp; MANAGEMENT STUDIES</t>
  </si>
  <si>
    <t>1923-4015</t>
  </si>
  <si>
    <t>INTERNATIONAL JOURNAL OF BUSINESS ADMINISTRATION</t>
  </si>
  <si>
    <t>1753-6227</t>
  </si>
  <si>
    <t>INTERNATIONAL JOURNAL OF BUSINESS AND EMERGING MARKETS</t>
  </si>
  <si>
    <t>1753-3627</t>
  </si>
  <si>
    <t>INTERNATIONAL JOURNAL OF BUSINESS AND GLOBALISATION</t>
  </si>
  <si>
    <t>1833-3850</t>
  </si>
  <si>
    <t>INTERNATIONAL JOURNAL OF BUSINESS AND MANAGEMENT</t>
  </si>
  <si>
    <t>1833-8119</t>
  </si>
  <si>
    <t>1511-6670</t>
  </si>
  <si>
    <t>INTERNATIONAL JOURNAL OF BUSINESS AND SOCIETY</t>
  </si>
  <si>
    <t>1751-200X</t>
  </si>
  <si>
    <t>INTERNATIONAL JOURNAL OF BUSINESS AND SYSTEMS RESEARCH</t>
  </si>
  <si>
    <t>1751-2018</t>
  </si>
  <si>
    <t>INTERNATIONAL JOURNAL OF BUSINESS AND SYSTEMS RESEARCH (ONLINE)</t>
  </si>
  <si>
    <t>2329-4892</t>
  </si>
  <si>
    <t>INTERNATIONAL JOURNAL OF BUSINESS COMMUNICATION</t>
  </si>
  <si>
    <t>2312-0916</t>
  </si>
  <si>
    <t>INTERNATIONAL JOURNAL OF BUSINESS, ECONOMICS AND MANAGEMENT</t>
  </si>
  <si>
    <t>1740-0597</t>
  </si>
  <si>
    <t>INTERNATIONAL JOURNAL OF BUSINESS ENVIRONMENT (ONLINE)</t>
  </si>
  <si>
    <t>1756-0047</t>
  </si>
  <si>
    <t>INTERNATIONAL JOURNAL OF BUSINESS EXCELLENCE</t>
  </si>
  <si>
    <t>1756-0055</t>
  </si>
  <si>
    <t>INTERNATIONAL JOURNAL OF BUSINESS EXCELLENCE (ONLINE)</t>
  </si>
  <si>
    <t>1744-6635</t>
  </si>
  <si>
    <t>INTERNATIONAL JOURNAL OF BUSINESS FORECASTING AND MARKETING INTELLIGENCE</t>
  </si>
  <si>
    <t>1746-0980</t>
  </si>
  <si>
    <t>INTERNATIONAL JOURNAL OF BUSINESS INFORMATION SYSTEMS (ONLINE)</t>
  </si>
  <si>
    <t>1746-0972</t>
  </si>
  <si>
    <t>INTERNATIONAL JOURNAL OF BUSINESS INFORMATION SYSTEMS (PRINT)</t>
  </si>
  <si>
    <t>1751-0252</t>
  </si>
  <si>
    <t>INTERNATIONAL JOURNAL OF BUSINESS INNOVATION AND RESEARCH</t>
  </si>
  <si>
    <t>1751-0260</t>
  </si>
  <si>
    <t>INTERNATIONAL JOURNAL OF BUSINESS INNOVATION AND RESEARCH (ONLINE)</t>
  </si>
  <si>
    <t>1743-8187</t>
  </si>
  <si>
    <t>INTERNATIONAL JOURNAL OF BUSINESS INTELLIGENCE AND DATA MINING</t>
  </si>
  <si>
    <t>2447-7451</t>
  </si>
  <si>
    <t>INTERNATIONAL JOURNAL OF BUSINESS MARKETING</t>
  </si>
  <si>
    <t>1368-4892</t>
  </si>
  <si>
    <t>INTERNATIONAL JOURNAL OF BUSINESS PERFORMANCE MANAGEMENT</t>
  </si>
  <si>
    <t>1554-5466</t>
  </si>
  <si>
    <t>INTERNATIONAL JOURNAL OF BUSINESS RESEARCH</t>
  </si>
  <si>
    <t>1753-0296</t>
  </si>
  <si>
    <t>INTERNATIONAL JOURNAL OF BUSINESS SCIENCE AND APPLIED MANAGEMENT</t>
  </si>
  <si>
    <t>2644-2094</t>
  </si>
  <si>
    <t>INTERNATIONAL JOURNAL OF BUSINESS STRATEGY AND AUTOMATION (IJBSA)</t>
  </si>
  <si>
    <t>1756-8692</t>
  </si>
  <si>
    <t>INTERNATIONAL JOURNAL OF CLIMATE CHANGE STRATEGIES AND MANAGEMENT</t>
  </si>
  <si>
    <t>1097-0088</t>
  </si>
  <si>
    <t>INTERNATIONAL JOURNAL OF CLIMATOLOGY</t>
  </si>
  <si>
    <t>1325-9547</t>
  </si>
  <si>
    <t>INTERNATIONAL JOURNAL OF COMMUNITY CURRENCY RESEARCH</t>
  </si>
  <si>
    <t>2514-4111</t>
  </si>
  <si>
    <t>INTERNATIONAL JOURNAL OF COMPARATIVE MANAGEMENT</t>
  </si>
  <si>
    <t>1362-3052</t>
  </si>
  <si>
    <t>INTERNATIONAL JOURNAL OF COMPUTER INTEGRATED MANUFACTURING (ONLINE)</t>
  </si>
  <si>
    <t>0951-192X</t>
  </si>
  <si>
    <t>INTERNATIONAL JOURNAL OF COMPUTER INTEGRATED MANUFACTURING (PRINT)</t>
  </si>
  <si>
    <t>1474-2640</t>
  </si>
  <si>
    <t>INTERNATIONAL JOURNAL OF CONSTITUTIONAL LAW (PRINT)</t>
  </si>
  <si>
    <t>1470-6423</t>
  </si>
  <si>
    <t>INTERNATIONAL JOURNAL OF CONSUMER STUDIES</t>
  </si>
  <si>
    <t>1470-6431</t>
  </si>
  <si>
    <t>0959-6119</t>
  </si>
  <si>
    <t>INTERNATIONAL JOURNAL OF CONTEMPORARY HOSPITALITY MANAGEMENT</t>
  </si>
  <si>
    <t>1929-4409</t>
  </si>
  <si>
    <t>INTERNATIONAL JOURNAL OF CRIMINOLOGY AND SOCIOLOGY</t>
  </si>
  <si>
    <t>1470-5958</t>
  </si>
  <si>
    <t>INTERNATIONAL JOURNAL OF CROSS CULTURAL MANAGEMENT</t>
  </si>
  <si>
    <t>2053-082X</t>
  </si>
  <si>
    <t>INTERNATIONAL JOURNAL OF DATA SCIENCE</t>
  </si>
  <si>
    <t>1753-7169</t>
  </si>
  <si>
    <t>INTERNATIONAL JOURNAL OF DECISION SCIENCES, RISK AND MANAGEMENT</t>
  </si>
  <si>
    <t>1941-6296</t>
  </si>
  <si>
    <t>INTERNATIONAL JOURNAL OF DECISION SUPPORT SYSTEM TECHNOLOGY</t>
  </si>
  <si>
    <t>1753-8947</t>
  </si>
  <si>
    <t>INTERNATIONAL JOURNAL OF DIGITAL EARTH (PRINT)</t>
  </si>
  <si>
    <t>2049-0895</t>
  </si>
  <si>
    <t>INTERNATIONAL JOURNAL OF DIPLOMACY AND ECONOMY</t>
  </si>
  <si>
    <t>2049-0887</t>
  </si>
  <si>
    <t>1741-3591</t>
  </si>
  <si>
    <t>INTERNATIONAL JOURNAL OF DISCLOSURE AND GOVERNANCE</t>
  </si>
  <si>
    <t>1539-3100</t>
  </si>
  <si>
    <t>INTERNATIONAL JOURNAL OF DISTANCE EDUCATION TECHNOLOGIES</t>
  </si>
  <si>
    <t>1307-1637</t>
  </si>
  <si>
    <t>INTERNATIONAL JOURNAL OF ECONOMIC PERSPECTIVES</t>
  </si>
  <si>
    <t>1756-9850</t>
  </si>
  <si>
    <t>INTERNATIONAL JOURNAL OF ECONOMICS AND BUSINESS RESEARCH</t>
  </si>
  <si>
    <t>1756-9869</t>
  </si>
  <si>
    <t>1916-9728</t>
  </si>
  <si>
    <t>INTERNATIONAL JOURNAL OF ECONOMICS AND FINANCE</t>
  </si>
  <si>
    <t>1916-971X</t>
  </si>
  <si>
    <t>2225-742X</t>
  </si>
  <si>
    <t>INTERNATIONAL JOURNAL OF ECONOMICS AND MANAGEMENT ENGINEERING</t>
  </si>
  <si>
    <t>1759-5673</t>
  </si>
  <si>
    <t>INTERNATIONAL JOURNAL OF EDUCATION ECONOMICS AND DEVELOPMENT</t>
  </si>
  <si>
    <t>0251-2513</t>
  </si>
  <si>
    <t>INTERNATIONAL JOURNAL OF EDUCATIONAL AND VOCATIONAL GUIDANCE</t>
  </si>
  <si>
    <t>0951-354X</t>
  </si>
  <si>
    <t>INTERNATIONAL JOURNAL OF EDUCATIONAL MANAGEMENT</t>
  </si>
  <si>
    <t>1452-3981</t>
  </si>
  <si>
    <t>INTERNATIONAL JOURNAL OF ELECTROCHEMICAL SCIENCE (ONLINE)</t>
  </si>
  <si>
    <t>1742-7509</t>
  </si>
  <si>
    <t>INTERNATIONAL JOURNAL OF ELECTRONIC GOVERNANCE</t>
  </si>
  <si>
    <t>1548-3886</t>
  </si>
  <si>
    <t>INTERNATIONAL JOURNAL OF ELECTRONIC GOVERNMENT RESEARCH</t>
  </si>
  <si>
    <t>1746-8809</t>
  </si>
  <si>
    <t>INTERNATIONAL JOURNAL OF EMERGING MARKETS</t>
  </si>
  <si>
    <t>2347-5900</t>
  </si>
  <si>
    <t>INTERNATIONAL JOURNAL OF EMERGING TECHNOLOGY AND RESEARCH</t>
  </si>
  <si>
    <t>1687-8337</t>
  </si>
  <si>
    <t>INTERNATIONAL JOURNAL OF ENDOCRINOLOGY</t>
  </si>
  <si>
    <t>2335-6812</t>
  </si>
  <si>
    <t>INTERNATIONAL JOURNAL OF ENERGY AND STATISTICS</t>
  </si>
  <si>
    <t>2146-4553</t>
  </si>
  <si>
    <t>INTERNATIONAL JOURNAL OF ENERGY ECONOMICS AND POLICY</t>
  </si>
  <si>
    <t>0363-907X</t>
  </si>
  <si>
    <t>INTERNATIONAL JOURNAL OF ENERGY RESEARCH (PRINT)</t>
  </si>
  <si>
    <t>1750-6220</t>
  </si>
  <si>
    <t>INTERNATIONAL JOURNAL OF ENERGY SECTOR MANAGEMENT</t>
  </si>
  <si>
    <t>1472-8923</t>
  </si>
  <si>
    <t>INTERNATIONAL JOURNAL OF ENERGY TECHNOLOGY AND POLICY</t>
  </si>
  <si>
    <t>1847-9790</t>
  </si>
  <si>
    <t>INTERNATIONAL JOURNAL OF ENGINEERING BUSINESS MANAGEMENT</t>
  </si>
  <si>
    <t>0949-149X</t>
  </si>
  <si>
    <t>INTERNATIONAL JOURNAL OF ENGINEERING EDUCATION</t>
  </si>
  <si>
    <t>1756-5162</t>
  </si>
  <si>
    <t>INTERNATIONAL JOURNAL OF ENGINEERING MANAGEMENT AND ECONOMICS</t>
  </si>
  <si>
    <t>1355-2554</t>
  </si>
  <si>
    <t>INTERNATIONAL JOURNAL OF ENTREPRENEURIAL BEHAVIOR &amp; RESEARCH</t>
  </si>
  <si>
    <t>1099-9264</t>
  </si>
  <si>
    <t>INTERNATIONAL JOURNAL OF ENTREPRENEURSHIP</t>
  </si>
  <si>
    <t>1939-4675</t>
  </si>
  <si>
    <t>1741-5098</t>
  </si>
  <si>
    <t>INTERNATIONAL JOURNAL OF ENTREPRENEURSHIP AND INNOVATION MANAGEMENT (ONLINE)</t>
  </si>
  <si>
    <t>1476-1297</t>
  </si>
  <si>
    <t>INTERNATIONAL JOURNAL OF ENTREPRENEURSHIP AND SMALL BUSINESS</t>
  </si>
  <si>
    <t>1474-6778</t>
  </si>
  <si>
    <t>INTERNATIONAL JOURNAL OF ENVIRONMENT AND SUSTAINABLE DEVELOPMENT</t>
  </si>
  <si>
    <t>1478-9876</t>
  </si>
  <si>
    <t>INTERNATIONAL JOURNAL OF ENVIRONMENT AND WASTE MANAGEMENT (PRINT)</t>
  </si>
  <si>
    <t>1660-4601</t>
  </si>
  <si>
    <t>INTERNATIONAL JOURNAL OF ENVIRONMENTAL RESEARCH AND PUBLIC HEALTH</t>
  </si>
  <si>
    <t>1661-7827</t>
  </si>
  <si>
    <t>INTERNATIONAL JOURNAL OF ENVIRONMENTAL RESEARCH AND PUBLIC HEALTH (PRINT)</t>
  </si>
  <si>
    <t>0020-7233</t>
  </si>
  <si>
    <t>INTERNATIONAL JOURNAL OF ENVIRONMENTAL STUDIES</t>
  </si>
  <si>
    <t>2059-0903</t>
  </si>
  <si>
    <t>INTERNATIONAL JOURNAL OF EXPORT MARKETING</t>
  </si>
  <si>
    <t>1076-9307</t>
  </si>
  <si>
    <t>INTERNATIONAL JOURNAL OF FINANCE &amp; ECONOMICS</t>
  </si>
  <si>
    <t>1099-1158</t>
  </si>
  <si>
    <t>INTERNATIONAL JOURNAL OF FINANCE &amp; ECONOMICS (ONLINE)</t>
  </si>
  <si>
    <t>1756-7130</t>
  </si>
  <si>
    <t>INTERNATIONAL JOURNAL OF FINANCIAL MARKETS AND DERIVATIVES</t>
  </si>
  <si>
    <t>2227-7072</t>
  </si>
  <si>
    <t>INTERNATIONAL JOURNAL OF FINANCIAL STUDIES</t>
  </si>
  <si>
    <t>2147-8988</t>
  </si>
  <si>
    <t>INTERNATIONAL JOURNAL OF FOOD AND AGRICULTURAL ECONOMICS</t>
  </si>
  <si>
    <t>1556-3758</t>
  </si>
  <si>
    <t>INTERNATIONAL JOURNAL OF FOOD ENGINEERING</t>
  </si>
  <si>
    <t>0168-1605</t>
  </si>
  <si>
    <t>INTERNATIONAL JOURNAL OF FOOD MICROBIOLOGY</t>
  </si>
  <si>
    <t>0950-5423</t>
  </si>
  <si>
    <t>INTERNATIONAL JOURNAL OF FOOD SCIENCE &amp; TECHNOLOGY (PRINT)</t>
  </si>
  <si>
    <t>0169-2070</t>
  </si>
  <si>
    <t>INTERNATIONAL JOURNAL OF FORECASTING</t>
  </si>
  <si>
    <t>1562-2479</t>
  </si>
  <si>
    <t>INTERNATIONAL JOURNAL OF FUZZY SYSTEMS</t>
  </si>
  <si>
    <t>1878-450X</t>
  </si>
  <si>
    <t>INTERNATIONAL JOURNAL OF GASTRONOMY AND FOOD SCIENCE</t>
  </si>
  <si>
    <t>1756-6266</t>
  </si>
  <si>
    <t>INTERNATIONAL JOURNAL OF GENDER AND ENTREPRENEURSHIP</t>
  </si>
  <si>
    <t>1466-6650</t>
  </si>
  <si>
    <t>INTERNATIONAL JOURNAL OF GLOBAL ENVIRONMENTAL ISSUES</t>
  </si>
  <si>
    <t>1758-2083</t>
  </si>
  <si>
    <t>INTERNATIONAL JOURNAL OF GLOBAL WARMING</t>
  </si>
  <si>
    <t>1758-2091</t>
  </si>
  <si>
    <t>INTERNATIONAL JOURNAL OF GLOBAL WARMING (ONLINE)</t>
  </si>
  <si>
    <t>1479-3067</t>
  </si>
  <si>
    <t>INTERNATIONAL JOURNAL OF GLOBALISATION AND SMALL BUSINESS</t>
  </si>
  <si>
    <t>1750-5836</t>
  </si>
  <si>
    <t>INTERNATIONAL JOURNAL OF GREENHOUSE GAS CONTROL</t>
  </si>
  <si>
    <t>1741-8488</t>
  </si>
  <si>
    <t>INTERNATIONAL JOURNAL OF GRID AND UTILITY COMPUTING (ONLINE)</t>
  </si>
  <si>
    <t>0952-6862</t>
  </si>
  <si>
    <t>INTERNATIONAL JOURNAL OF HEALTH CARE QUALITY ASSURANCE</t>
  </si>
  <si>
    <t>2199-9031</t>
  </si>
  <si>
    <t>INTERNATIONAL JOURNAL OF HEALTH ECONOMICS AND MANAGEMENT</t>
  </si>
  <si>
    <t>2526-1606</t>
  </si>
  <si>
    <t>INTERNATIONAL JOURNAL OF HEALTH MANAGEMENT REVIEW - JHMREVIEW</t>
  </si>
  <si>
    <t>2047-9700</t>
  </si>
  <si>
    <t>INTERNATIONAL JOURNAL OF HEALTHCARE MANAGEMENT</t>
  </si>
  <si>
    <t>1525-6480</t>
  </si>
  <si>
    <t>INTERNATIONAL JOURNAL OF HOSPITALITY &amp; TOURISM ADMINISTRATION</t>
  </si>
  <si>
    <t>0278-4319</t>
  </si>
  <si>
    <t>INTERNATIONAL JOURNAL OF HOSPITALITY MANAGEMENT</t>
  </si>
  <si>
    <t>1753-8270</t>
  </si>
  <si>
    <t>INTERNATIONAL JOURNAL OF HOUSING MARKETS AND ANALYSIS (PRINT)</t>
  </si>
  <si>
    <t>1947-3478</t>
  </si>
  <si>
    <t>INTERNATIONAL JOURNAL OF HUMAN CAPITAL AND INFORMATION TECHNOLOGY PROFESSIONALS</t>
  </si>
  <si>
    <t>0958-5192</t>
  </si>
  <si>
    <t>INTERNATIONAL JOURNAL OF HUMAN RESOURCE MANAGEMENT</t>
  </si>
  <si>
    <t>1741-5160</t>
  </si>
  <si>
    <t>INTERNATIONAL JOURNAL OF HUMAN RESOURCES DEVELOPMENT AND MANAGEMENT (IJHRDM)</t>
  </si>
  <si>
    <t>1532-7590</t>
  </si>
  <si>
    <t>INTERNATIONAL JOURNAL OF HUMAN-COMPUTER INTERACTION (ONLINE)</t>
  </si>
  <si>
    <t>0360-3199</t>
  </si>
  <si>
    <t>INTERNATIONAL JOURNAL OF HYDROGEN ENERGY</t>
  </si>
  <si>
    <t>1748-5045</t>
  </si>
  <si>
    <t>INTERNATIONAL JOURNAL OF INDUSTRIAL AND SYSTEMS ENGINEERING</t>
  </si>
  <si>
    <t>1748-5037</t>
  </si>
  <si>
    <t>1072-4761</t>
  </si>
  <si>
    <t>INTERNATIONAL JOURNAL OF INDUSTRIAL ENGINEERING</t>
  </si>
  <si>
    <t>2217-2661</t>
  </si>
  <si>
    <t>INTERNATIONAL JOURNAL OF INDUSTRIAL ENGINEERING AND MANAGEMENT</t>
  </si>
  <si>
    <t>1943-670X</t>
  </si>
  <si>
    <t>INTERNATIONAL JOURNAL OF INDUSTRIAL ENGINEERING (ONLINE)</t>
  </si>
  <si>
    <t>0169-8141</t>
  </si>
  <si>
    <t>INTERNATIONAL JOURNAL OF INDUSTRIAL ERGONOMICS</t>
  </si>
  <si>
    <t>0167-7187</t>
  </si>
  <si>
    <t>INTERNATIONAL JOURNAL OF INDUSTRIAL ORGANIZATION</t>
  </si>
  <si>
    <t>1201-9712</t>
  </si>
  <si>
    <t>INTERNATIONAL JOURNAL OF INFECTIOUS DESEASES</t>
  </si>
  <si>
    <t>1741-8070</t>
  </si>
  <si>
    <t>INTERNATIONAL JOURNAL OF INFORMATION AND COMMUNICATION TECHNOLOGY</t>
  </si>
  <si>
    <t>1550-1876</t>
  </si>
  <si>
    <t>INTERNATIONAL JOURNAL OF INFORMATION AND COMMUNICATION TECHNOLOGY EDUCATION</t>
  </si>
  <si>
    <t>0268-4012</t>
  </si>
  <si>
    <t>INTERNATIONAL JOURNAL OF INFORMATION MANAGEMENT</t>
  </si>
  <si>
    <t>2182-7796</t>
  </si>
  <si>
    <t>INTERNATIONAL JOURNAL OF INFORMATION SYSTEMS AND PROJECT MANAGEMENT</t>
  </si>
  <si>
    <t>2530-3260</t>
  </si>
  <si>
    <t>INTERNATIONAL JOURNAL OF INFORMATION SYSTEMS AND TOURISM (IJIST)</t>
  </si>
  <si>
    <t>1741-5179</t>
  </si>
  <si>
    <t>INTERNATIONAL JOURNAL OF INFORMATION TECHNOLOGY AND MANAGEMENT (ONLINE)</t>
  </si>
  <si>
    <t>2318-9975</t>
  </si>
  <si>
    <t>INTERNATIONAL JOURNAL OF INNOVATION</t>
  </si>
  <si>
    <t>1471-8197</t>
  </si>
  <si>
    <t>INTERNATIONAL JOURNAL OF INNOVATION AND LEARNING</t>
  </si>
  <si>
    <t>1753-0660</t>
  </si>
  <si>
    <t>INTERNATIONAL JOURNAL OF INNOVATION AND REGIONAL DEVELOPMENT</t>
  </si>
  <si>
    <t>1740-8822</t>
  </si>
  <si>
    <t>INTERNATIONAL JOURNAL OF INNOVATION AND SUSTAINABLE DEVELOPMENT</t>
  </si>
  <si>
    <t>1740-8830</t>
  </si>
  <si>
    <t>0219-8770</t>
  </si>
  <si>
    <t>INTERNATIONAL JOURNAL OF INNOVATION AND TECHNOLOGY MANAGEMENT</t>
  </si>
  <si>
    <t>1793-6950</t>
  </si>
  <si>
    <t>1363-9196</t>
  </si>
  <si>
    <t>INTERNATIONAL JOURNAL OF INNOVATION MANAGEMENT</t>
  </si>
  <si>
    <t>1757-5877</t>
  </si>
  <si>
    <t>INTERNATIONAL JOURNAL OF INNOVATION MANAGEMENT (ONLINE)</t>
  </si>
  <si>
    <t>1757-2223</t>
  </si>
  <si>
    <t>INTERNATIONAL JOURNAL OF INNOVATION SCIENCE</t>
  </si>
  <si>
    <t>1478-9647</t>
  </si>
  <si>
    <t>INTERNATIONAL JOURNAL OF INTELLECTUAL PROPERTY MANAGEMENT</t>
  </si>
  <si>
    <t>1478-9655</t>
  </si>
  <si>
    <t>INTERNATIONAL JOURNAL OF INTELLECTUAL PROPERTY MANAGEMENT (ONLINE)</t>
  </si>
  <si>
    <t>2397-6934</t>
  </si>
  <si>
    <t>INTERNATIONAL JOURNAL OF INTERDISCIPLINARY SOCIAL SCIENCE STUDIES</t>
  </si>
  <si>
    <t>1476-1300</t>
  </si>
  <si>
    <t>INTERNATIONAL JOURNAL OF INTERNET AND ENTERPRISE MANAGEMENT</t>
  </si>
  <si>
    <t>1741-8100</t>
  </si>
  <si>
    <t>INTERNATIONAL JOURNAL OF INTERNET MARKETING AND ADVERTISING</t>
  </si>
  <si>
    <t>2367-9115</t>
  </si>
  <si>
    <t>INTERNATIONAL JOURNAL OF INTERNET OF THINGS AND WEB SERVICES</t>
  </si>
  <si>
    <t>1539-3062</t>
  </si>
  <si>
    <t>INTERNATIONAL JOURNAL OF IT STANDARDS &amp; STANDARDIZATION RESEARCH</t>
  </si>
  <si>
    <t>1947-9611</t>
  </si>
  <si>
    <t>INTERNATIONAL JOURNAL OF IT/BUSINESS ALIGNMENT AND GOVERNANCE (IMPRESSO)</t>
  </si>
  <si>
    <t>1447-9524</t>
  </si>
  <si>
    <t>INTERNATIONAL JOURNAL OF KNOWLEDGE, CULTURE AND CHANGE MANAGEMENT</t>
  </si>
  <si>
    <t>2316-6517</t>
  </si>
  <si>
    <t>INTERNATIONAL JOURNAL OF KNOWLEDGE ENGINEERING AND MANAGEMENT - IJKEM</t>
  </si>
  <si>
    <t>1548-0666</t>
  </si>
  <si>
    <t>INTERNATIONAL JOURNAL OF KNOWLEDGE MANAGEMENT</t>
  </si>
  <si>
    <t>1743-8268</t>
  </si>
  <si>
    <t>INTERNATIONAL JOURNAL OF KNOWLEDGE MANAGEMENT STUDIES</t>
  </si>
  <si>
    <t>2040-4476</t>
  </si>
  <si>
    <t>INTERNATIONAL JOURNAL OF KNOWLEDGE-BASED DEVELOPMENT (ONLINE)</t>
  </si>
  <si>
    <t>2040-4166</t>
  </si>
  <si>
    <t>INTERNATIONAL JOURNAL OF LEAN SIX SIGMA</t>
  </si>
  <si>
    <t>1740-2875</t>
  </si>
  <si>
    <t>INTERNATIONAL JOURNAL OF LEARNING AND CHANGE</t>
  </si>
  <si>
    <t>1479-4853</t>
  </si>
  <si>
    <t>INTERNATIONAL JOURNAL OF LEARNING AND INTELLECTUAL CAPITAL</t>
  </si>
  <si>
    <t>1367-5567</t>
  </si>
  <si>
    <t>INTERNATIONAL JOURNAL OF LOGISTICS</t>
  </si>
  <si>
    <t>1741-5381</t>
  </si>
  <si>
    <t>INTERNATIONAL JOURNAL OF LOGISTICS ECONOMICS AND GLOBALISATION</t>
  </si>
  <si>
    <t>0957-4093</t>
  </si>
  <si>
    <t>INTERNATIONAL JOURNAL OF LOGISTICS MANAGEMENT</t>
  </si>
  <si>
    <t>1742-7967</t>
  </si>
  <si>
    <t>INTERNATIONAL JOURNAL OF LOGISTICS SYSTEMS AND MANAGEMENT</t>
  </si>
  <si>
    <t>1742-7975</t>
  </si>
  <si>
    <t>1477-6545</t>
  </si>
  <si>
    <t>INTERNATIONAL JOURNAL OF LOW RADIATION</t>
  </si>
  <si>
    <t>1462-4621</t>
  </si>
  <si>
    <t>INTERNATIONAL JOURNAL OF MANAGEMENT AND DECISION MAKING</t>
  </si>
  <si>
    <t>1468-4330</t>
  </si>
  <si>
    <t>INTERNATIONAL JOURNAL OF MANAGEMENT AND ENTERPRISE DEVELOPMENT</t>
  </si>
  <si>
    <t>1741-8127</t>
  </si>
  <si>
    <t>INTERNATIONAL JOURNAL OF MANAGEMENT AND ENTERPRISE DEVELOPMENT (ONLINE)</t>
  </si>
  <si>
    <t>1750-3868</t>
  </si>
  <si>
    <t>INTERNATIONAL JOURNAL OF MANAGEMENT IN EDUCATION</t>
  </si>
  <si>
    <t>1741-8143</t>
  </si>
  <si>
    <t>INTERNATIONAL JOURNAL OF MANAGEMENT PRACTICE</t>
  </si>
  <si>
    <t>1849-5664</t>
  </si>
  <si>
    <t>INTERNATIONAL JOURNAL OF MANAGEMENT SCIENCE AND BUSINESS ADMINISTRATION</t>
  </si>
  <si>
    <t>2249-7455</t>
  </si>
  <si>
    <t>INTERNATIONAL JOURNAL OF MANAGEMENT, TECHNOLOGY AND ENGINEERING SCIENCES</t>
  </si>
  <si>
    <t>1743-9132</t>
  </si>
  <si>
    <t>INTERNATIONAL JOURNAL OF MANAGERIAL FINANCE</t>
  </si>
  <si>
    <t>2349-0349</t>
  </si>
  <si>
    <t>INTERNATIONAL JOURNAL OF MANAGERIAL STUDIES AND RESEARCH</t>
  </si>
  <si>
    <t>1753-8378</t>
  </si>
  <si>
    <t>INTERNATIONAL JOURNAL OF MANAGING PROJECTS IN BUSINESS</t>
  </si>
  <si>
    <t>0143-7720</t>
  </si>
  <si>
    <t>INTERNATIONAL JOURNAL OF MANPOWER</t>
  </si>
  <si>
    <t>1470-7853</t>
  </si>
  <si>
    <t>INTERNATIONAL JOURNAL OF MARKET RESEARCH</t>
  </si>
  <si>
    <t>2182-9306</t>
  </si>
  <si>
    <t>INTERNATIONAL JOURNAL OF MARKETING, COMMUNICATION AND NEW MEDIA</t>
  </si>
  <si>
    <t>1757-5850</t>
  </si>
  <si>
    <t>INTERNATIONAL JOURNAL OF MATHEMATICS IN OPERATIONAL RESEARCH</t>
  </si>
  <si>
    <t>2249-8001</t>
  </si>
  <si>
    <t>INTERNATIONAL JOURNAL OF MECHANICAL AND PRODUCTION ENGINEERING RESEARCH AND DEVELOPMENT</t>
  </si>
  <si>
    <t>1687-918X</t>
  </si>
  <si>
    <t>INTERNATIONAL JOURNAL OF MICROBIOLOGY (PRINT)</t>
  </si>
  <si>
    <t>1941-8647</t>
  </si>
  <si>
    <t>INTERNATIONAL JOURNAL OF MOBILE AND BLENDED LEARNING</t>
  </si>
  <si>
    <t>1746-7268</t>
  </si>
  <si>
    <t>INTERNATIONAL JOURNAL OF MOBILE LEARNING AND ORGANISATION</t>
  </si>
  <si>
    <t>2456-5628</t>
  </si>
  <si>
    <t>INTERNATIONAL JOURNAL OF MODERN RESEARCH IN ENGINEERING AND TECHNOLOGY</t>
  </si>
  <si>
    <t>1752-0479</t>
  </si>
  <si>
    <t>INTERNATIONAL JOURNAL OF MONETARY ECONOMICS AND FINANCE</t>
  </si>
  <si>
    <t>2059-1055</t>
  </si>
  <si>
    <t>INTERNATIONAL JOURNAL OF MULTINATIONAL CORPORATION STRATEGY</t>
  </si>
  <si>
    <t>2396-8303</t>
  </si>
  <si>
    <t>INTERNATIONAL JOURNAL OF MULTIVARIATE DATA ANALYSIS</t>
  </si>
  <si>
    <t>2396-8311</t>
  </si>
  <si>
    <t>1055-7148</t>
  </si>
  <si>
    <t>INTERNATIONAL JOURNAL OF NETWORK MANAGEMENT</t>
  </si>
  <si>
    <t>1470-9503</t>
  </si>
  <si>
    <t>INTERNATIONAL JOURNAL OF NETWORKING AND VIRTUAL ORGANISATIONS</t>
  </si>
  <si>
    <t>1465-4520</t>
  </si>
  <si>
    <t>INTERNATIONAL JOURNAL OF NONPROFIT AND VOLUNTARY SECTOR MARKETING</t>
  </si>
  <si>
    <t>0718-381X</t>
  </si>
  <si>
    <t>INTERNATIONAL JOURNAL OF ODONTOSTOMATOLOGY</t>
  </si>
  <si>
    <t>0306-624X</t>
  </si>
  <si>
    <t>INTERNATIONAL JOURNAL OF OFFENDER THERAPY AND COMPARATIVE CRIMINOLOGY</t>
  </si>
  <si>
    <t>1942-3934</t>
  </si>
  <si>
    <t>INTERNATIONAL JOURNAL OF OPEN SOURCE SOFTWARE AND PROCESSES</t>
  </si>
  <si>
    <t>1745-7645</t>
  </si>
  <si>
    <t>INTERNATIONAL JOURNAL OF OPERATIONAL RESEARCH (PRINT)</t>
  </si>
  <si>
    <t>0144-3577</t>
  </si>
  <si>
    <t>INTERNATIONAL JOURNAL OF OPERATIONS &amp; PRODUCTION MANAGEMENT</t>
  </si>
  <si>
    <t>1934-8835</t>
  </si>
  <si>
    <t>INTERNATIONAL JOURNAL OF ORGANIZATIONAL ANALYSIS (2005)</t>
  </si>
  <si>
    <t>1996-6814</t>
  </si>
  <si>
    <t>INTERNATIONAL JOURNAL OF PAVEMENT RESEARCH AND TECHNOLOGY</t>
  </si>
  <si>
    <t>1750-6123</t>
  </si>
  <si>
    <t>INTERNATIONAL JOURNAL OF PHARMACEUTICAL AND HEALTHCARE MARKETING</t>
  </si>
  <si>
    <t>0960-0035</t>
  </si>
  <si>
    <t>INTERNATIONAL JOURNAL OF PHYSICAL DISTRIBUTION &amp; LOGISTICS MANAGEMENT</t>
  </si>
  <si>
    <t>1522-6514</t>
  </si>
  <si>
    <t>INTERNATIONAL JOURNAL OF PHYTOREMEDIATION</t>
  </si>
  <si>
    <t>2320-7035</t>
  </si>
  <si>
    <t>INTERNATIONAL JOURNAL OF PLANT &amp; SOIL SCIENCE</t>
  </si>
  <si>
    <t>0891-1916</t>
  </si>
  <si>
    <t>INTERNATIONAL JOURNAL OF POLITICAL ECONOMY</t>
  </si>
  <si>
    <t>2399-4908</t>
  </si>
  <si>
    <t>INTERNATIONAL JOURNAL OF POPULATION DATA SCIENCE (IJPDS)</t>
  </si>
  <si>
    <t>1744-7550</t>
  </si>
  <si>
    <t>INTERNATIONAL JOURNAL OF POSTHARVEST TECHNOLOGY AND INNOVATION</t>
  </si>
  <si>
    <t>2008-7802</t>
  </si>
  <si>
    <t>INTERNATIONAL JOURNAL OF PREVENTIVE MEDICINE</t>
  </si>
  <si>
    <t>1753-8432</t>
  </si>
  <si>
    <t>INTERNATIONAL JOURNAL OF PROCUREMENT MANAGEMENT</t>
  </si>
  <si>
    <t>1743-5110</t>
  </si>
  <si>
    <t>INTERNATIONAL JOURNAL OF PRODUCT LIFECYCLE MANAGEMENT (PRINT)</t>
  </si>
  <si>
    <t>0925-5273</t>
  </si>
  <si>
    <t>INTERNATIONAL JOURNAL OF PRODUCTION ECONOMICS</t>
  </si>
  <si>
    <t>1366-588X</t>
  </si>
  <si>
    <t>INTERNATIONAL JOURNAL OF PRODUCTION RESEARCH</t>
  </si>
  <si>
    <t>0020-7543</t>
  </si>
  <si>
    <t>INTERNATIONAL JOURNAL OF PRODUCTION RESEARCH (PRINT)</t>
  </si>
  <si>
    <t>1746-6474</t>
  </si>
  <si>
    <t>INTERNATIONAL JOURNAL OF PRODUCTIVITY AND QUALITY MANAGEMENT</t>
  </si>
  <si>
    <t>2525-3654</t>
  </si>
  <si>
    <t>INTERNATIONAL JOURNAL OF PROFESSIONAL BUSINESS REVIEW</t>
  </si>
  <si>
    <t>0263-7863</t>
  </si>
  <si>
    <t>INTERNATIONAL JOURNAL OF PROJECT MANAGEMENT</t>
  </si>
  <si>
    <t>1740-2905</t>
  </si>
  <si>
    <t>INTERNATIONAL JOURNAL OF PROJECT ORGANISATION AND MANAGEMENT</t>
  </si>
  <si>
    <t>2011-2084</t>
  </si>
  <si>
    <t>INTERNATIONAL JOURNAL OF PSYCHOLOGICAL RESEARCH (ONLINE)</t>
  </si>
  <si>
    <t>0020-7594</t>
  </si>
  <si>
    <t>INTERNATIONAL JOURNAL OF PSYCHOLOGY (PRINT)</t>
  </si>
  <si>
    <t>0190-0692</t>
  </si>
  <si>
    <t>INTERNATIONAL JOURNAL OF PUBLIC ADMINISTRATION</t>
  </si>
  <si>
    <t>0954-2892</t>
  </si>
  <si>
    <t>INTERNATIONAL JOURNAL OF PUBLIC OPINION RESEARCH</t>
  </si>
  <si>
    <t>0951-3558</t>
  </si>
  <si>
    <t>INTERNATIONAL JOURNAL OF PUBLIC SECTOR MANAGEMENT</t>
  </si>
  <si>
    <t>0265-671X</t>
  </si>
  <si>
    <t>INTERNATIONAL JOURNAL OF QUALITY AND RELIABILITY MANAGEMENT</t>
  </si>
  <si>
    <t>1756-669X</t>
  </si>
  <si>
    <t>INTERNATIONAL JOURNAL OF QUALITY AND SERVICE SCIENCES</t>
  </si>
  <si>
    <t>2251-7715</t>
  </si>
  <si>
    <t>INTERNATIONAL JOURNAL OF RECYCLING OF ORGANIC WASTE IN AGRIC</t>
  </si>
  <si>
    <t>1366-5901</t>
  </si>
  <si>
    <t>INTERNATIONAL JOURNAL OF REMOTE SENSING (ONLINE)</t>
  </si>
  <si>
    <t>0143-1161</t>
  </si>
  <si>
    <t>INTERNATIONAL JOURNAL OF REMOTE SENSING (PRINT)</t>
  </si>
  <si>
    <t>0167-8116</t>
  </si>
  <si>
    <t>INTERNATIONAL JOURNAL OF RESEARCH IN MARKETING</t>
  </si>
  <si>
    <t>0959-0552</t>
  </si>
  <si>
    <t>INTERNATIONAL JOURNAL OF RETAIL &amp; DISTRIBUTION MANAGEMENT</t>
  </si>
  <si>
    <t>0973-0052</t>
  </si>
  <si>
    <t>INTERNATIONAL JOURNAL OF RURAL MANAGEMENT</t>
  </si>
  <si>
    <t>2386-8570</t>
  </si>
  <si>
    <t>INTERNATIONAL JOURNAL OF SCIENTIFIC MANAGEMENT AND TOURISM</t>
  </si>
  <si>
    <t>2444-0299</t>
  </si>
  <si>
    <t>INTERNATIONAL JOURNAL OF SCIENTIFIC MANAGEMENT AND TOURISM (PRINT)</t>
  </si>
  <si>
    <t>1744-2389</t>
  </si>
  <si>
    <t>INTERNATIONAL JOURNAL OF SERVICES AND OPERATIONS MANAGEMENT</t>
  </si>
  <si>
    <t>1744-2370</t>
  </si>
  <si>
    <t>1741-525X</t>
  </si>
  <si>
    <t>INTERNATIONAL JOURNAL OF SERVICES TECHNOLOGY AND MANAGEMENT</t>
  </si>
  <si>
    <t>1460-6720</t>
  </si>
  <si>
    <t>1756-6525</t>
  </si>
  <si>
    <t>INTERNATIONAL JOURNAL OF SHIPPING AND TRANSPORT LOGISTICS (ONLINE)</t>
  </si>
  <si>
    <t>1740-2131</t>
  </si>
  <si>
    <t>INTERNATIONAL JOURNAL OF SIMULATION AND PROCESS MODELLING (ONLINE)</t>
  </si>
  <si>
    <t>1726-4529</t>
  </si>
  <si>
    <t>INTERNATIONAL JOURNAL OF SIMULATION MODELLING</t>
  </si>
  <si>
    <t>1947-8402</t>
  </si>
  <si>
    <t>INTERNATIONAL JOURNAL OF SOCIAL ECOLOGY AND SUSTAINABLE DEVELOPMENT</t>
  </si>
  <si>
    <t>0306-8293</t>
  </si>
  <si>
    <t>INTERNATIONAL JOURNAL OF SOCIAL ECONOMICS</t>
  </si>
  <si>
    <t>1756-252X</t>
  </si>
  <si>
    <t>INTERNATIONAL JOURNAL OF SOCIETY SYSTEMS SCIENCE</t>
  </si>
  <si>
    <t>0975-9018</t>
  </si>
  <si>
    <t>INTERNATIONAL JOURNAL OF SOFTWARE ENGINEERING &amp; APPLICATIONS (IJSEA)</t>
  </si>
  <si>
    <t>0218-1940</t>
  </si>
  <si>
    <t>INTERNATIONAL JOURNAL OF SOFTWARE ENGINEERING AND KNOWLEDGE ENGINEERING</t>
  </si>
  <si>
    <t>1940-6940</t>
  </si>
  <si>
    <t>INTERNATIONAL JOURNAL OF SPORT POLICY AND POLITICS</t>
  </si>
  <si>
    <t>2169-8759</t>
  </si>
  <si>
    <t>INTERNATIONAL JOURNAL OF SPORTS SCIENCE</t>
  </si>
  <si>
    <t>1756-6452</t>
  </si>
  <si>
    <t>INTERNATIONAL JOURNAL OF STRATEGIC BUSINESS ALLIANCES</t>
  </si>
  <si>
    <t>1947-8569</t>
  </si>
  <si>
    <t>INTERNATIONAL JOURNAL OF STRATEGIC DECISION SCIENCES</t>
  </si>
  <si>
    <t>1648-715X</t>
  </si>
  <si>
    <t>INTERNATIONAL JOURNAL OF STRATEGIC PROPERTY MANAGEMENT (SPAUSDINTA)</t>
  </si>
  <si>
    <t>1467-6370</t>
  </si>
  <si>
    <t>INTERNATIONAL JOURNAL OF SUSTAINABILITY IN HIGHER EDUCATION</t>
  </si>
  <si>
    <t>0960-1406</t>
  </si>
  <si>
    <t>INTERNATIONAL JOURNAL OF SUSTAINABLE DEVELOPMENT</t>
  </si>
  <si>
    <t>1350-4509</t>
  </si>
  <si>
    <t>INTERNATIONAL JOURNAL OF SUSTAINABLE DEVELOPMENT AND WORLD ECOLOGY</t>
  </si>
  <si>
    <t>2379-7401</t>
  </si>
  <si>
    <t>INTERNATIONAL JOURNAL OF SUSTAINABLE ENTREPRENEURSHIP AND CORPORATE SOCIAL RESPONSABILITY</t>
  </si>
  <si>
    <t>1556-8318</t>
  </si>
  <si>
    <t>INTERNATIONAL JOURNAL OF SUSTAINABLE TRANSPORTATION</t>
  </si>
  <si>
    <t>1476-5667</t>
  </si>
  <si>
    <t>INTERNATIONAL JOURNAL OF TECHNOLOGY AND GLOBALISATION</t>
  </si>
  <si>
    <t>1548-3908</t>
  </si>
  <si>
    <t>INTERNATIONAL JOURNAL OF TECHNOLOGY AND HUMAN INTERACTION</t>
  </si>
  <si>
    <t>0267-5730</t>
  </si>
  <si>
    <t>INTERNATIONAL JOURNAL OF TECHNOLOGY MANAGEMENT</t>
  </si>
  <si>
    <t>1474-2748</t>
  </si>
  <si>
    <t>INTERNATIONAL JOURNAL OF TECHNOLOGY MANAGEMENT &amp; SUSTAINABLE DEVELOPMENT</t>
  </si>
  <si>
    <t>1741-5292</t>
  </si>
  <si>
    <t>INTERNATIONAL JOURNAL OF TECHNOLOGY, POLICY AND MANAGEMENT</t>
  </si>
  <si>
    <t>2520-8691</t>
  </si>
  <si>
    <t>INTERNATIONAL JOURNAL OF THE SOCIOLOGY OF LEISURE</t>
  </si>
  <si>
    <t>0219-0249</t>
  </si>
  <si>
    <t>INTERNATIONAL JOURNAL OF THEORETICAL AND APPLIED FINANCE</t>
  </si>
  <si>
    <t>1741-1645</t>
  </si>
  <si>
    <t>INTERNATIONAL JOURNAL OF THERAPY AND REHABILITATION</t>
  </si>
  <si>
    <t>2056-5607</t>
  </si>
  <si>
    <t>INTERNATIONAL JOURNAL OF TOURISM CITIES</t>
  </si>
  <si>
    <t>1750-4090</t>
  </si>
  <si>
    <t>INTERNATIONAL JOURNAL OF TOURISM POLICY</t>
  </si>
  <si>
    <t>0391-8440</t>
  </si>
  <si>
    <t>INTERNATIONAL JOURNAL OF TRANSPORT ECONOMICS (PRINT)</t>
  </si>
  <si>
    <t>1742-7584</t>
  </si>
  <si>
    <t>INTERNATIONAL JOURNAL OF TROPICAL INSECT SCIENCE (PRINT)</t>
  </si>
  <si>
    <t>1923-7332</t>
  </si>
  <si>
    <t>INTERNATIONAL JOURNAL OF UBIQUITOUS SYSTEMS AND PERVASIVE NETWORKS</t>
  </si>
  <si>
    <t>0218-4885</t>
  </si>
  <si>
    <t>INTERNATIONAL JOURNAL OF UNCERTAINTY, FUZZINESS AND KNOWLEDGE-BASED SYSTEMS</t>
  </si>
  <si>
    <t>2644-1659</t>
  </si>
  <si>
    <t>INTERNATIONAL JOURNAL OF URBAN PLANNING AND SMART CITIES (IJUPSC)</t>
  </si>
  <si>
    <t>1946-3138</t>
  </si>
  <si>
    <t>INTERNATIONAL JOURNAL OF URBAN SUSTAINABLE DEVELOPMENT</t>
  </si>
  <si>
    <t>2517-7362</t>
  </si>
  <si>
    <t>INTERNATIONAL JOURNAL OF VETERINARY AND ANIMAL MEDICINE</t>
  </si>
  <si>
    <t>1477-8394</t>
  </si>
  <si>
    <t>INTERNATIONAL JOURNAL OF WEB BASED COMMUNITIES (PRINT)</t>
  </si>
  <si>
    <t>1086-5519</t>
  </si>
  <si>
    <t>INTERNATIONAL JOURNAL OF WILDERNESS</t>
  </si>
  <si>
    <t>1751-1062</t>
  </si>
  <si>
    <t>INTERNATIONAL JOURNAL OF WINE BUSINESS RESEARCH</t>
  </si>
  <si>
    <t>1869-6945</t>
  </si>
  <si>
    <t>INTERNATIONAL JOURNAL ON FOOD SYSTEM DYNAMICS</t>
  </si>
  <si>
    <t>0265-1335</t>
  </si>
  <si>
    <t>INTERNATIONAL MARKETING REVIEW</t>
  </si>
  <si>
    <t>1559-3169</t>
  </si>
  <si>
    <t>INTERNATIONAL PUBLIC MANAGEMENT JOURNAL</t>
  </si>
  <si>
    <t>1662-1387</t>
  </si>
  <si>
    <t>INTERNATIONAL PUBLIC MANAGEMENT REVIEW</t>
  </si>
  <si>
    <t>0020-8523</t>
  </si>
  <si>
    <t>INTERNATIONAL REVIEW OF ADMINISTRATIVE SCIENCES</t>
  </si>
  <si>
    <t>0269-2171</t>
  </si>
  <si>
    <t>INTERNATIONAL REVIEW OF APPLIED ECONOMICS</t>
  </si>
  <si>
    <t>1465-3486</t>
  </si>
  <si>
    <t>INTERNATIONAL REVIEW OF APPLIED ECONOMICS (ONLINE)</t>
  </si>
  <si>
    <t>1865-1704</t>
  </si>
  <si>
    <t>INTERNATIONAL REVIEW OF ECONOMICS</t>
  </si>
  <si>
    <t>1059-0560</t>
  </si>
  <si>
    <t>INTERNATIONAL REVIEW OF ECONOMICS &amp; FINANCE</t>
  </si>
  <si>
    <t>0020-8566</t>
  </si>
  <si>
    <t>INTERNATIONAL REVIEW OF EDUCATION</t>
  </si>
  <si>
    <t>1057-5219</t>
  </si>
  <si>
    <t>INTERNATIONAL REVIEW OF FINANCIAL ANALYSIS</t>
  </si>
  <si>
    <t>1865-1984</t>
  </si>
  <si>
    <t>INTERNATIONAL REVIEW ON PUBLIC AND NONPROFIT MARKETING</t>
  </si>
  <si>
    <t>1865-1992</t>
  </si>
  <si>
    <t>0266-2426</t>
  </si>
  <si>
    <t>INTERNATIONAL SMALL BUSINESS JOURNAL</t>
  </si>
  <si>
    <t>0020-8825</t>
  </si>
  <si>
    <t>INTERNATIONAL STUDIES OF MANAGEMENT &amp; ORGANIZATION</t>
  </si>
  <si>
    <t>1528-3577</t>
  </si>
  <si>
    <t>INTERNATIONAL STUDIES PERSPECTIVES</t>
  </si>
  <si>
    <t>0969-6016</t>
  </si>
  <si>
    <t>INTERNATIONAL TRANSACTIONS IN OPERATIONAL RESEARCH</t>
  </si>
  <si>
    <t>2199-5125</t>
  </si>
  <si>
    <t>INTERNATIONALISATION OF HIGHER EDUCATION</t>
  </si>
  <si>
    <t>1066-2243</t>
  </si>
  <si>
    <t>INTERNET RESEARCH</t>
  </si>
  <si>
    <t>1980-4865</t>
  </si>
  <si>
    <t>INTERNEXT (SÃO PAULO)</t>
  </si>
  <si>
    <t>1809-7286</t>
  </si>
  <si>
    <t>INTERSABERES (FACINTER)</t>
  </si>
  <si>
    <t>1679-9844</t>
  </si>
  <si>
    <t>INTERSCIENCE PLACE</t>
  </si>
  <si>
    <t>2317-7217</t>
  </si>
  <si>
    <t>INTERSCIENTIA</t>
  </si>
  <si>
    <t>1517-6088</t>
  </si>
  <si>
    <t>INTERSEÇÕES (UERJ)</t>
  </si>
  <si>
    <t>2215-2458</t>
  </si>
  <si>
    <t>INTERSEDES</t>
  </si>
  <si>
    <t>1807-1384</t>
  </si>
  <si>
    <t>INTERTHESIS (FLORIANÓPOLIS)</t>
  </si>
  <si>
    <t>2448-4504</t>
  </si>
  <si>
    <t>INTERVOZES</t>
  </si>
  <si>
    <t>1807-8583</t>
  </si>
  <si>
    <t>INTEXTO</t>
  </si>
  <si>
    <t>1684-9086</t>
  </si>
  <si>
    <t>INVESTIGACIÓN AGRARIA</t>
  </si>
  <si>
    <t>0187-358X</t>
  </si>
  <si>
    <t>INVESTIGACIÓN BIBLIOTECOLÓGICA</t>
  </si>
  <si>
    <t>2448-8321</t>
  </si>
  <si>
    <t>INVESTIGACIÓN BIBLIOTECOLÓGICA : ARCHIVONOMÍA, BIBLIOTECOLOGÍA E INFORMACIÓN</t>
  </si>
  <si>
    <t>0185-1667</t>
  </si>
  <si>
    <t>INVESTIGACIÓN ECONÓMICA - FACULTAD DE ECONOMÍA DE LA UNIVERSIDAD NACIONAL AUTÓNOMA DE MÉXICO</t>
  </si>
  <si>
    <t>0120-5307</t>
  </si>
  <si>
    <t>INVESTIGACION Y EDUCACION EN ENFERMERIA</t>
  </si>
  <si>
    <t>2448-7279</t>
  </si>
  <si>
    <t>INVESTIGACIONES GEOGRÁFICAS</t>
  </si>
  <si>
    <t>2174-5609</t>
  </si>
  <si>
    <t>INVESTIGACIONES TURISTICAS</t>
  </si>
  <si>
    <t>1810-4967</t>
  </si>
  <si>
    <t>INVESTMENT MANAGEMENT &amp; FINANCIAL INNOVATIONS</t>
  </si>
  <si>
    <t>2319-2372</t>
  </si>
  <si>
    <t>IOSR JOURNAL OF AGRICULTURE AND VETERINARY SCIENCE</t>
  </si>
  <si>
    <t>2278-487X</t>
  </si>
  <si>
    <t>IOSR JOURNAL OF BUSINESS AND MANAGEMENT (IOSR-JBM)</t>
  </si>
  <si>
    <t>2279-0837</t>
  </si>
  <si>
    <t>IOSR JOURNAL OF HUMANITIES AND SOCIAL SCIENCE (ONLINE)</t>
  </si>
  <si>
    <t>2320-1959</t>
  </si>
  <si>
    <t>IOSR JOURNAL OF NURSING AND HEALTH SCIENCE</t>
  </si>
  <si>
    <t>2318-4183</t>
  </si>
  <si>
    <t>IRIS - REVISTA DE INFORMAÇÃO, MEMÓRIA E TECNOLOGIA</t>
  </si>
  <si>
    <t>0368-0762</t>
  </si>
  <si>
    <t>IRISH VETERINARY JOURNAL</t>
  </si>
  <si>
    <t>1808-8546</t>
  </si>
  <si>
    <t>IRRIGA</t>
  </si>
  <si>
    <t>1808-3765</t>
  </si>
  <si>
    <t>IRRIGA (UNESP. CD-ROM)</t>
  </si>
  <si>
    <t>2220-9964</t>
  </si>
  <si>
    <t>ISPRS INTERNATIONAL JOURNAL OF GEO-INFORMATION</t>
  </si>
  <si>
    <t>0161-2840</t>
  </si>
  <si>
    <t>ISSUES IN MENTAL HEALTH NURSING</t>
  </si>
  <si>
    <t>1984-2902</t>
  </si>
  <si>
    <t>ISYS: REVISTA BRASILEIRA DE SISTEMAS DE INFORMAÇÃO</t>
  </si>
  <si>
    <t>1807-9342</t>
  </si>
  <si>
    <t>ITINERARIUS REFLECTIONIS (ONLINE)</t>
  </si>
  <si>
    <t>1390-6402</t>
  </si>
  <si>
    <t>IURIS DICTIO. REVISTA DE DERECHO</t>
  </si>
  <si>
    <t>0922-1425</t>
  </si>
  <si>
    <t>JAPAN AND THE WORLD ECONOMY</t>
  </si>
  <si>
    <t>2214-1677</t>
  </si>
  <si>
    <t>JCRS ONLINE CASE REPORTS</t>
  </si>
  <si>
    <t>1807-1775</t>
  </si>
  <si>
    <t>JISTEM-JOURNAL OF INFORMATION SYSTEMS AND TECHNOLOGY MANAGEMENT</t>
  </si>
  <si>
    <t>2369-2960</t>
  </si>
  <si>
    <t>JMIR PUBLIC HEALTH AND SURVEILLANCE</t>
  </si>
  <si>
    <t>2291-9279</t>
  </si>
  <si>
    <t>JMIR SERIOUS GAMES</t>
  </si>
  <si>
    <t>1424-1277</t>
  </si>
  <si>
    <t>JMM</t>
  </si>
  <si>
    <t>2056-5135</t>
  </si>
  <si>
    <t>JOHNSON MATTHEY TECHNOLOGY REVIEW</t>
  </si>
  <si>
    <t>2575-8551</t>
  </si>
  <si>
    <t>JOJ NURSING &amp; HEALTH CARE</t>
  </si>
  <si>
    <t>0449-0576</t>
  </si>
  <si>
    <t>JÖKULL</t>
  </si>
  <si>
    <t>2175-2095</t>
  </si>
  <si>
    <t>JORNAL BRASILEIRO DE ECONOMIA DA SAÚDE</t>
  </si>
  <si>
    <t>1806-3713</t>
  </si>
  <si>
    <t>JORNAL BRASILEIRO DE PNEUMOLOGIA (IMPRESSO)</t>
  </si>
  <si>
    <t>0047-2085</t>
  </si>
  <si>
    <t>JORNAL BRASILEIRO DE PSIQUIATRIA (UFRJ. IMPRESSO)</t>
  </si>
  <si>
    <t>1981-1969</t>
  </si>
  <si>
    <t>JORNAL DE POLÍTICAS EDUCACIONAIS</t>
  </si>
  <si>
    <t>2176-1035</t>
  </si>
  <si>
    <t>JORNAL ELETRÔNICO DAS FACULDADES INTEGRADAS VIANNA JÚNIOR</t>
  </si>
  <si>
    <t>1980-4288</t>
  </si>
  <si>
    <t>JORNAL JURID DIGITAL</t>
  </si>
  <si>
    <t>1677-7301</t>
  </si>
  <si>
    <t>JORNAL VASCULAR BRASILEIRO</t>
  </si>
  <si>
    <t>1677-5449</t>
  </si>
  <si>
    <t>JORNAL VASCULAR BRASILEIRO (ONLINE)</t>
  </si>
  <si>
    <t>1984-3046</t>
  </si>
  <si>
    <t>JOSCM. JOURNAL OF OPERATIONS AND SUPPLY CHAIN MANAGEMENT</t>
  </si>
  <si>
    <t>1617-1381</t>
  </si>
  <si>
    <t>JOURNAL FOR NATURE CONSERVATION (PRINT)</t>
  </si>
  <si>
    <t>1749-4907</t>
  </si>
  <si>
    <t>JOURNAL FOR THE STUDY OF RELIGION, NATURE AND CULTURE</t>
  </si>
  <si>
    <t>0258-2384</t>
  </si>
  <si>
    <t>JOURNAL FÜR ENTWICKLUNGSPOLITIK</t>
  </si>
  <si>
    <t>2526-1010</t>
  </si>
  <si>
    <t>JOURNAL HEALTH NPEPS</t>
  </si>
  <si>
    <t>1542-8710</t>
  </si>
  <si>
    <t>JOURNAL OF ACADEMY OF BUSINESS AND ECONOMICS</t>
  </si>
  <si>
    <t>0165-4101</t>
  </si>
  <si>
    <t>JOURNAL OF ACCOUNTING AND ECONOMICS</t>
  </si>
  <si>
    <t>1984-3925</t>
  </si>
  <si>
    <t>JOURNAL OF ACCOUNTING, MANAGEMENT AND GOVERNANCE (JAMG)</t>
  </si>
  <si>
    <t>0021-8456</t>
  </si>
  <si>
    <t>JOURNAL OF ACCOUNTING RESEARCH</t>
  </si>
  <si>
    <t>0197-6729</t>
  </si>
  <si>
    <t>JOURNAL OF ADVANCED TRANSPORTATION</t>
  </si>
  <si>
    <t>2042-3195</t>
  </si>
  <si>
    <t>JOURNAL OF ADVANCED TRANSPORTATION (ONLINE)</t>
  </si>
  <si>
    <t>2349-0837</t>
  </si>
  <si>
    <t>JOURNAL OF ADVANCES IN AGRICULTURE</t>
  </si>
  <si>
    <t>2519-7010</t>
  </si>
  <si>
    <t>JOURNAL OF ADVANCES IN EDUCATION RESEARCH</t>
  </si>
  <si>
    <t>1984-9648</t>
  </si>
  <si>
    <t>JOURNAL OF AEROSPACE TECHNOLOGY AND MANAGEMENT (IMPRESSO)</t>
  </si>
  <si>
    <t>2175-9146</t>
  </si>
  <si>
    <t>JOURNAL OF AEROSPACE TECHNOLOGY AND MANAGEMENT (ONLINE)</t>
  </si>
  <si>
    <t>0165-0327</t>
  </si>
  <si>
    <t>JOURNAL OF AFFECTIVE DISORDERS (PRINT)</t>
  </si>
  <si>
    <t>2044-0839</t>
  </si>
  <si>
    <t>JOURNAL OF AGRIBUSINESS IN DEVELOPING AND EMERGING ECONOMIES</t>
  </si>
  <si>
    <t>1542-0485</t>
  </si>
  <si>
    <t>JOURNAL OF AGRICULTURAL &amp; FOOD INDUSTRIAL ORGANIZATION</t>
  </si>
  <si>
    <t>2056-7405</t>
  </si>
  <si>
    <t>JOURNAL OF AGRICULTURAL AND APPLIED ECONOMICS (JAAE)</t>
  </si>
  <si>
    <t>1085-7117</t>
  </si>
  <si>
    <t>JOURNAL OF AGRICULTURAL, BIOLOGICAL AND ENVIRONMENTAL STATISTICS</t>
  </si>
  <si>
    <t>1916-9760</t>
  </si>
  <si>
    <t>JOURNAL OF AGRICULTURAL SCIENCE</t>
  </si>
  <si>
    <t>1916-9752</t>
  </si>
  <si>
    <t>2166-0379</t>
  </si>
  <si>
    <t>JOURNAL OF AGRICULTURAL STUDIES</t>
  </si>
  <si>
    <t>1059-924X</t>
  </si>
  <si>
    <t>JOURNAL OF AGROMEDICINE</t>
  </si>
  <si>
    <t>0969-6997</t>
  </si>
  <si>
    <t>JOURNAL OF AIR TRANSPORT MANAGEMENT</t>
  </si>
  <si>
    <t>1791-6771</t>
  </si>
  <si>
    <t>JOURNAL OF AIR TRANSPORT STUDIES</t>
  </si>
  <si>
    <t>1387-2877</t>
  </si>
  <si>
    <t>JOURNAL OF ALZHEIMER'S DISEASE</t>
  </si>
  <si>
    <t>2318-1265</t>
  </si>
  <si>
    <t>JOURNAL OF ANIMAL BEHAVIOUR AND BIOMETEOROLOGY</t>
  </si>
  <si>
    <t>0931-2668</t>
  </si>
  <si>
    <t>JOURNAL OF ANIMAL BREEDING AND GENETICS (1986)</t>
  </si>
  <si>
    <t>0931-2439</t>
  </si>
  <si>
    <t>JOURNAL OF ANIMAL PHYSIOLOGY AND ANIMAL NUTRITION (1986)</t>
  </si>
  <si>
    <t>0021-8812</t>
  </si>
  <si>
    <t>JOURNAL OF ANIMAL SCIENCE</t>
  </si>
  <si>
    <t>1525-3163</t>
  </si>
  <si>
    <t>2078-6913</t>
  </si>
  <si>
    <t>JOURNAL OF APICULTURAL RESEARCH</t>
  </si>
  <si>
    <t>0967-5426</t>
  </si>
  <si>
    <t>JOURNAL OF APPLIED ACCOUNTING RESEARCH (ONLINE)</t>
  </si>
  <si>
    <t>0883-7252</t>
  </si>
  <si>
    <t>JOURNAL OF APPLIED ECONOMETRICS (CHICHESTER, ENGLAND)</t>
  </si>
  <si>
    <t>1792-6599</t>
  </si>
  <si>
    <t>JOURNAL OF APPLIED FINANCE &amp; BANKING (ONLINE)</t>
  </si>
  <si>
    <t>1365-2672</t>
  </si>
  <si>
    <t>JOURNAL OF APPLIED MICROBIOLOGY</t>
  </si>
  <si>
    <t>1364-5072</t>
  </si>
  <si>
    <t>JOURNAL OF APPLIED MICROBIOLOGY (PRINT)</t>
  </si>
  <si>
    <t>1056-6171</t>
  </si>
  <si>
    <t>JOURNAL OF APPLIED POULTRY RESEARCH (PRINT)</t>
  </si>
  <si>
    <t>1931-3195</t>
  </si>
  <si>
    <t>JOURNAL OF APPLIED REMOTE SENSING</t>
  </si>
  <si>
    <t>1816-157X</t>
  </si>
  <si>
    <t>JOURNAL OF APPLIED SCIENCES RESEARCH</t>
  </si>
  <si>
    <t>1936-1610</t>
  </si>
  <si>
    <t>JOURNAL OF APPLIED SECURITY RESEARCH</t>
  </si>
  <si>
    <t>1067-5817</t>
  </si>
  <si>
    <t>JOURNAL OF APPLIED STATISTICAL SCIENCE</t>
  </si>
  <si>
    <t>0266-4763</t>
  </si>
  <si>
    <t>JOURNAL OF APPLIED STATISTICS</t>
  </si>
  <si>
    <t>2642-2859</t>
  </si>
  <si>
    <t>JOURNAL OF ARTIFICIAL INTELLIGENCE AND SYSTEMS</t>
  </si>
  <si>
    <t>2159-6670</t>
  </si>
  <si>
    <t>JOURNAL OF AVIATION TECHNOLOGY &amp; ENGINEERING</t>
  </si>
  <si>
    <t>0378-4266</t>
  </si>
  <si>
    <t>JOURNAL OF BANKING &amp; FINANCE (PRINT)</t>
  </si>
  <si>
    <t>2214-8043</t>
  </si>
  <si>
    <t>JOURNAL OF BEHAVIORAL AND EXPERIMENTAL ECONOMICS</t>
  </si>
  <si>
    <t>2214-6350</t>
  </si>
  <si>
    <t>JOURNAL OF BEHAVIORAL AND EXPERIMENTAL FINANCE</t>
  </si>
  <si>
    <t>1083-351X</t>
  </si>
  <si>
    <t>JOURNAL OF BIOLOGICAL CHEMISTRY</t>
  </si>
  <si>
    <t>1532-0464</t>
  </si>
  <si>
    <t>JOURNAL OF BIOMEDICAL INFORMATICS</t>
  </si>
  <si>
    <t>2327-5081</t>
  </si>
  <si>
    <t>JOURNAL OF BIOSCIENCES AND MEDICINES</t>
  </si>
  <si>
    <t>1350-231X</t>
  </si>
  <si>
    <t>JOURNAL OF BRAND MANAGEMENT</t>
  </si>
  <si>
    <t>1752-7155</t>
  </si>
  <si>
    <t>JOURNAL OF BREATH RESEARCH</t>
  </si>
  <si>
    <t>2078-9424</t>
  </si>
  <si>
    <t>JOURNAL OF BUSINESS</t>
  </si>
  <si>
    <t>2630-5194</t>
  </si>
  <si>
    <t>JOURNAL OF BUSINESS ADMINISTRATION RESEARCH</t>
  </si>
  <si>
    <t>2155-7950</t>
  </si>
  <si>
    <t>JOURNAL OF BUSINESS AND ECONOMICS</t>
  </si>
  <si>
    <t>1535-668X</t>
  </si>
  <si>
    <t>JOURNAL OF BUSINESS AND MANAGEMENT</t>
  </si>
  <si>
    <t>2056-6271</t>
  </si>
  <si>
    <t>JOURNAL OF BUSINESS AND RETAIL MANAGEMENT RESEARCH</t>
  </si>
  <si>
    <t>2158-3889</t>
  </si>
  <si>
    <t>JOURNAL OF BUSINESS DIVERSITY</t>
  </si>
  <si>
    <t>0167-4544</t>
  </si>
  <si>
    <t>JOURNAL OF BUSINESS ETHICS</t>
  </si>
  <si>
    <t>1649-5195</t>
  </si>
  <si>
    <t>JOURNAL OF BUSINESS ETHICS EDUCATION</t>
  </si>
  <si>
    <t>1468-5957</t>
  </si>
  <si>
    <t>JOURNAL OF BUSINESS FINANCE &amp; ACCOUNTING</t>
  </si>
  <si>
    <t>0306-686X</t>
  </si>
  <si>
    <t>2423-5091</t>
  </si>
  <si>
    <t>JOURNAL OF BUSINESS MANAGEMENT</t>
  </si>
  <si>
    <t>2347-5471</t>
  </si>
  <si>
    <t>JOURNAL OF BUSINESS MANAGEMENT &amp; ECONOMICS</t>
  </si>
  <si>
    <t>0148-2963</t>
  </si>
  <si>
    <t>JOURNAL OF BUSINESS RESEARCH</t>
  </si>
  <si>
    <t>2329-2644</t>
  </si>
  <si>
    <t>JOURNAL OF BUSINESS THEORY AND PRACTICE</t>
  </si>
  <si>
    <t>0883-9026</t>
  </si>
  <si>
    <t>JOURNAL OF BUSINESS VENTURING</t>
  </si>
  <si>
    <t>2352-6734</t>
  </si>
  <si>
    <t>JOURNAL OF BUSINESS VENTURING INSIGHTS</t>
  </si>
  <si>
    <t>2213-5383</t>
  </si>
  <si>
    <t>JOURNAL OF CANCER POLICY</t>
  </si>
  <si>
    <t>0021-9568</t>
  </si>
  <si>
    <t>JOURNAL OF CHEMICAL AND ENGINEERING DATA</t>
  </si>
  <si>
    <t>0891-0618</t>
  </si>
  <si>
    <t>JOURNAL OF CHEMICAL NEUROANATOMY</t>
  </si>
  <si>
    <t>2245-8921</t>
  </si>
  <si>
    <t>JOURNAL OF CHINA AND INTERNATIONAL RELATIONS</t>
  </si>
  <si>
    <t>0021-9665</t>
  </si>
  <si>
    <t>JOURNAL OF CHROMATOGRAPHIC SCIENCE</t>
  </si>
  <si>
    <t>0218-1266</t>
  </si>
  <si>
    <t>JOURNAL OF CIRCUITS, SYSTEMS, AND COMPUTERS</t>
  </si>
  <si>
    <t>0959-6526</t>
  </si>
  <si>
    <t>JOURNAL OF CLEANER PRODUCTION</t>
  </si>
  <si>
    <t>0962-1067</t>
  </si>
  <si>
    <t>JOURNAL OF CLINICAL NURSING</t>
  </si>
  <si>
    <t>1076-1608</t>
  </si>
  <si>
    <t>JOURNAL OF CLINICAL RHEUMATOLOGY</t>
  </si>
  <si>
    <t>1541-4167</t>
  </si>
  <si>
    <t>JOURNAL OF COLLEGE STUDENT RETENTION</t>
  </si>
  <si>
    <t>2405-8513</t>
  </si>
  <si>
    <t>JOURNAL OF COMMODITY MARKETS</t>
  </si>
  <si>
    <t>0147-5967</t>
  </si>
  <si>
    <t>JOURNAL OF COMPARATIVE ECONOMICS (PRINT)</t>
  </si>
  <si>
    <t>1387-6988</t>
  </si>
  <si>
    <t>JOURNAL OF COMPARATIVE POLICY ANALYSIS</t>
  </si>
  <si>
    <t>0377-0427</t>
  </si>
  <si>
    <t>JOURNAL OF COMPUTATIONAL AND APPLIED MATHEMATICS</t>
  </si>
  <si>
    <t>1877-7503</t>
  </si>
  <si>
    <t>JOURNAL OF COMPUTATIONAL SCIENCE</t>
  </si>
  <si>
    <t>1549-3636</t>
  </si>
  <si>
    <t>JOURNAL OF COMPUTER SCIENCES</t>
  </si>
  <si>
    <t>1943-7862</t>
  </si>
  <si>
    <t>JOURNAL OF CONSTRUCTION ENGINEERING AND MANAGEMENT</t>
  </si>
  <si>
    <t>0733-9364</t>
  </si>
  <si>
    <t>1472-0817</t>
  </si>
  <si>
    <t>JOURNAL OF CONSUMER BEHAVIOUR</t>
  </si>
  <si>
    <t>1469-5405</t>
  </si>
  <si>
    <t>JOURNAL OF CONSUMER CULTURE</t>
  </si>
  <si>
    <t>0736-3761</t>
  </si>
  <si>
    <t>JOURNAL OF CONSUMER MARKETING</t>
  </si>
  <si>
    <t>1057-7408</t>
  </si>
  <si>
    <t>JOURNAL OF CONSUMER PSYCHOLOGY</t>
  </si>
  <si>
    <t>2395-7514</t>
  </si>
  <si>
    <t>JOURNAL OF CONTENT, COMMUNITY &amp; COMMUNICATION</t>
  </si>
  <si>
    <t>0966-0879</t>
  </si>
  <si>
    <t>JOURNAL OF CONTINGENCIES AND CRISIS MANAGEMENT</t>
  </si>
  <si>
    <t>2195-3880</t>
  </si>
  <si>
    <t>JOURNAL OF CONTROL, AUTOMATION AND ELECTRICAL SYSTEMS (IMPRESSO)</t>
  </si>
  <si>
    <t>1547-0148</t>
  </si>
  <si>
    <t>JOURNAL OF CONVENTION &amp; EVENT TOURISM</t>
  </si>
  <si>
    <t>1975-9320</t>
  </si>
  <si>
    <t>JOURNAL OF CONVERGENCE INFORMATION TECHNOLOGY (GYEONGJU)</t>
  </si>
  <si>
    <t>0929-1199</t>
  </si>
  <si>
    <t>JOURNAL OF CORPORATE FINANCE (AMSTERDAM)</t>
  </si>
  <si>
    <t>0973-2586</t>
  </si>
  <si>
    <t>JOURNAL OF CREATIVE COMMUNICATIONS</t>
  </si>
  <si>
    <t>1744-6619</t>
  </si>
  <si>
    <t>JOURNAL OF CREDIT RISK</t>
  </si>
  <si>
    <t>0047-2352</t>
  </si>
  <si>
    <t>JOURNAL OF CRIMINAL JUSTICE</t>
  </si>
  <si>
    <t>2394-5125</t>
  </si>
  <si>
    <t>JOURNAL OF CRITICAL REVIEWS</t>
  </si>
  <si>
    <t>0169-3816</t>
  </si>
  <si>
    <t>JOURNAL OF CROSS-CULTURAL GERONTOLOGY</t>
  </si>
  <si>
    <t>0022-0221</t>
  </si>
  <si>
    <t>JOURNAL OF CROSS-CULTURAL PSYCHOLOGY</t>
  </si>
  <si>
    <t>1552-5422</t>
  </si>
  <si>
    <t>JOURNAL OF CROSS-CULTURAL PSYCHOLOGY (ONLINE)</t>
  </si>
  <si>
    <t>1542-8052</t>
  </si>
  <si>
    <t>JOURNAL OF CULINARY SCIENCE &amp; TECHNOLOGY</t>
  </si>
  <si>
    <t>0022-0302</t>
  </si>
  <si>
    <t>JOURNAL OF DAIRY SCIENCE</t>
  </si>
  <si>
    <t>2543-683X</t>
  </si>
  <si>
    <t>JOURNAL OF DATA AND INFORMATION SCIENCE</t>
  </si>
  <si>
    <t>1680-743X</t>
  </si>
  <si>
    <t>JOURNAL OF DATA SCIENCE (PRINT)</t>
  </si>
  <si>
    <t>1246-0125</t>
  </si>
  <si>
    <t>JOURNAL OF DECISION SYSTEMS</t>
  </si>
  <si>
    <t>1045-5736</t>
  </si>
  <si>
    <t>JOURNAL OF DEMOCRACY</t>
  </si>
  <si>
    <t>0022-0337</t>
  </si>
  <si>
    <t>JOURNAL OF DENTAL EDUCATION</t>
  </si>
  <si>
    <t>2212-571X</t>
  </si>
  <si>
    <t>JOURNAL OF DESTINATION MARKETING &amp; MANAGEMENT</t>
  </si>
  <si>
    <t>0304-3878</t>
  </si>
  <si>
    <t>JOURNAL OF DEVELOPMENT ECONOMICS (PRINT)</t>
  </si>
  <si>
    <t>0022-0388</t>
  </si>
  <si>
    <t>JOURNAL OF DEVELOPMENT STUDIES</t>
  </si>
  <si>
    <t>1743-9140</t>
  </si>
  <si>
    <t>2184-3120</t>
  </si>
  <si>
    <t>JOURNAL OF DIGITAL MEDIA AND INTERACTION</t>
  </si>
  <si>
    <t>1773-2247</t>
  </si>
  <si>
    <t>JOURNAL OF DRUG DELIVERY SCIENCE AND TECHNOLOGY</t>
  </si>
  <si>
    <t>1066-9868</t>
  </si>
  <si>
    <t>JOURNAL OF EAST-WEST BUSINESS</t>
  </si>
  <si>
    <t>0304-4076</t>
  </si>
  <si>
    <t>JOURNAL OF ECONOMETRICS</t>
  </si>
  <si>
    <t>0022-0493</t>
  </si>
  <si>
    <t>JOURNAL OF ECONOMIC ENTOMOLOGY</t>
  </si>
  <si>
    <t>0021-3624</t>
  </si>
  <si>
    <t>JOURNAL OF ECONOMIC ISSUES</t>
  </si>
  <si>
    <t>1350-178X</t>
  </si>
  <si>
    <t>JOURNAL OF ECONOMIC METHODOLOGY</t>
  </si>
  <si>
    <t>0167-4870</t>
  </si>
  <si>
    <t>JOURNAL OF ECONOMIC PSYCHOLOGY</t>
  </si>
  <si>
    <t>0144-3585</t>
  </si>
  <si>
    <t>JOURNAL OF ECONOMIC STUDIES (BRADFORD)</t>
  </si>
  <si>
    <t>0950-0804</t>
  </si>
  <si>
    <t>JOURNAL OF ECONOMIC SURVEYS</t>
  </si>
  <si>
    <t>0148-6195</t>
  </si>
  <si>
    <t>JOURNAL OF ECONOMICS AND BUSINESS</t>
  </si>
  <si>
    <t>1055-0925</t>
  </si>
  <si>
    <t>JOURNAL OF ECONOMICS AND FINANCE</t>
  </si>
  <si>
    <t>2077-1886</t>
  </si>
  <si>
    <t>JOURNAL OF ECONOMICS, FINANCE AND ADMINISTRATIVE SCIENCE</t>
  </si>
  <si>
    <t>2520-842X</t>
  </si>
  <si>
    <t>JOURNAL OF ECONOMICS, RACE, AND POLICY</t>
  </si>
  <si>
    <t>1927-5250</t>
  </si>
  <si>
    <t>JOURNAL OF EDUCATION AND LEARNING</t>
  </si>
  <si>
    <t>0022-0574</t>
  </si>
  <si>
    <t>JOURNAL OF EDUCATION (BOSTON, MASS.)</t>
  </si>
  <si>
    <t>1526-6133</t>
  </si>
  <si>
    <t>JOURNAL OF ELECTRONIC COMMERCE RESEARCH</t>
  </si>
  <si>
    <t>0361-5235</t>
  </si>
  <si>
    <t>JOURNAL OF ELECTRONIC MATERIALS</t>
  </si>
  <si>
    <t>2306-367X</t>
  </si>
  <si>
    <t>JOURNAL OF EMERGING ISSUES IN ECONOMICS, FINANCE AND BANKING</t>
  </si>
  <si>
    <t>1083-9798</t>
  </si>
  <si>
    <t>JOURNAL OF EMERGING MARKETS</t>
  </si>
  <si>
    <t>0195-0738</t>
  </si>
  <si>
    <t>JOURNAL OF ENERGY RESOURCES TECHNOLOGY</t>
  </si>
  <si>
    <t>0923-4748</t>
  </si>
  <si>
    <t>JOURNAL OF ENGINEERING AND TECHNOLOGY MANAGEMENT</t>
  </si>
  <si>
    <t>2223-8379</t>
  </si>
  <si>
    <t>JOURNAL OF ENGINEERING, PROJECT, AND PRODUCTION MANAGEMENT</t>
  </si>
  <si>
    <t>1741-0398</t>
  </si>
  <si>
    <t>JOURNAL OF ENTERPRISE INFORMATION MANAGEMENT</t>
  </si>
  <si>
    <t>2053-4604</t>
  </si>
  <si>
    <t>JOURNAL OF ENTREPRENEURSHIP IN EMERGING ECONOMIES</t>
  </si>
  <si>
    <t>2325-6192</t>
  </si>
  <si>
    <t>JOURNAL OF ENVIRONMENTAL ACCOUNTING AND MANAGEMENT</t>
  </si>
  <si>
    <t>2525-815X</t>
  </si>
  <si>
    <t>JOURNAL OF ENVIRONMENTAL ANALYSIS AND PROGRESS</t>
  </si>
  <si>
    <t>1464-3332</t>
  </si>
  <si>
    <t>JOURNAL OF ENVIRONMENTAL ASSESSMENT POLICY AND MANAGEMENT</t>
  </si>
  <si>
    <t>2213-3437</t>
  </si>
  <si>
    <t>JOURNAL OF ENVIRONMENTAL CHEMICAL ENGINEERING</t>
  </si>
  <si>
    <t>0301-4797</t>
  </si>
  <si>
    <t>JOURNAL OF ENVIRONMENTAL MANAGEMENT</t>
  </si>
  <si>
    <t>0964-0568</t>
  </si>
  <si>
    <t>JOURNAL OF ENVIRONMENTAL PLANNING AND MANAGEMENT (PRINT)</t>
  </si>
  <si>
    <t>2152-2197</t>
  </si>
  <si>
    <t>JOURNAL OF ENVIRONMENTAL PROTECTION (PRINT)</t>
  </si>
  <si>
    <t>0272-4944</t>
  </si>
  <si>
    <t>JOURNAL OF ENVIRONMENTAL PSYCHOLOGY</t>
  </si>
  <si>
    <t>0976-5026</t>
  </si>
  <si>
    <t>JOURNAL OF ESSENTIAL OIL BEARING PLANTS</t>
  </si>
  <si>
    <t>0378-8741</t>
  </si>
  <si>
    <t>JOURNAL OF ETHNOPHARMACOLOGY</t>
  </si>
  <si>
    <t>2385-7137</t>
  </si>
  <si>
    <t>JOURNAL OF EVOLUTIONARY STUDIES IN BUSINESS</t>
  </si>
  <si>
    <t>1097-9751</t>
  </si>
  <si>
    <t>JOURNAL OF EXERCISE PHYSIOLOGY ONLINE</t>
  </si>
  <si>
    <t>2457-0591</t>
  </si>
  <si>
    <t>JOURNAL OF EXPERIMENTAL AGRICULTURE INTERNATIONAL</t>
  </si>
  <si>
    <t>1472-5967</t>
  </si>
  <si>
    <t>JOURNAL OF FACILITIES MANAGEMENT</t>
  </si>
  <si>
    <t>2043-6238</t>
  </si>
  <si>
    <t>JOURNAL OF FAMILY BUSINESS MANAGEMENT</t>
  </si>
  <si>
    <t>1361-2026</t>
  </si>
  <si>
    <t>JOURNAL OF FASHION MARKETING AND MANAGEMENT</t>
  </si>
  <si>
    <t>2415-2455</t>
  </si>
  <si>
    <t>JOURNAL OF FINANCE &amp; ECONOMICS RESEARCH ( JFER )</t>
  </si>
  <si>
    <t>2328-7276</t>
  </si>
  <si>
    <t>JOURNAL OF FINANCE AND ECONOMICS</t>
  </si>
  <si>
    <t>0022-1090</t>
  </si>
  <si>
    <t>JOURNAL OF FINANCIAL AND QUANTITATIVE ANALYSIS</t>
  </si>
  <si>
    <t>1359-0790</t>
  </si>
  <si>
    <t>JOURNAL OF FINANCIAL CRIME</t>
  </si>
  <si>
    <t>1479-8409</t>
  </si>
  <si>
    <t>JOURNAL OF FINANCIAL ECONOMETRICS</t>
  </si>
  <si>
    <t>2359-1005</t>
  </si>
  <si>
    <t>JOURNAL OF FINANCIAL INNOVATION</t>
  </si>
  <si>
    <t>1042-9573</t>
  </si>
  <si>
    <t>JOURNAL OF FINANCIAL INTERMEDIATION</t>
  </si>
  <si>
    <t>1358-1988</t>
  </si>
  <si>
    <t>JOURNAL OF FINANCIAL REGULATION AND COMPLIANCE</t>
  </si>
  <si>
    <t>1363-0539</t>
  </si>
  <si>
    <t>JOURNAL OF FINANCIAL SERVICES MARKETING</t>
  </si>
  <si>
    <t>1572-3089</t>
  </si>
  <si>
    <t>JOURNAL OF FINANCIAL STABILITY</t>
  </si>
  <si>
    <t>0022-1112</t>
  </si>
  <si>
    <t>JOURNAL OF FISH BIOLOGY</t>
  </si>
  <si>
    <t>0140-7775</t>
  </si>
  <si>
    <t>JOURNAL OF FISH DISEASES (PRINT)</t>
  </si>
  <si>
    <t>1021-9498</t>
  </si>
  <si>
    <t>JOURNAL OF FOOD AND DRUG ANALYSIS</t>
  </si>
  <si>
    <t>1336-8672</t>
  </si>
  <si>
    <t>JOURNAL OF FOOD AND NUTRITION RESEARCH</t>
  </si>
  <si>
    <t>0145-8884</t>
  </si>
  <si>
    <t>JOURNAL OF FOOD BIOCHEMISTRY</t>
  </si>
  <si>
    <t>0889-1575</t>
  </si>
  <si>
    <t>JOURNAL OF FOOD COMPOSITION AND ANALYSIS (PRINT)</t>
  </si>
  <si>
    <t>0260-8774</t>
  </si>
  <si>
    <t>JOURNAL OF FOOD ENGINEERING</t>
  </si>
  <si>
    <t>2193-4126</t>
  </si>
  <si>
    <t>JOURNAL OF FOOD MEASUREMENT AND CHARACTERIZATION</t>
  </si>
  <si>
    <t>0145-8876</t>
  </si>
  <si>
    <t>JOURNAL OF FOOD PROCESS ENGINEERING</t>
  </si>
  <si>
    <t>1745-4549</t>
  </si>
  <si>
    <t>JOURNAL OF FOOD PROCESSING AND PRESERVATION</t>
  </si>
  <si>
    <t>1045-4446</t>
  </si>
  <si>
    <t>JOURNAL OF FOOD PRODUCTS MARKETING</t>
  </si>
  <si>
    <t>0146-9428</t>
  </si>
  <si>
    <t>JOURNAL OF FOOD QUALITY</t>
  </si>
  <si>
    <t>0022-1147</t>
  </si>
  <si>
    <t>JOURNAL OF FOOD SCIENCE</t>
  </si>
  <si>
    <t>0022-1155</t>
  </si>
  <si>
    <t>JOURNAL OF FOOD SCIENCE AND TECHNOLOGY</t>
  </si>
  <si>
    <t>0975-8402</t>
  </si>
  <si>
    <t>1537-8020</t>
  </si>
  <si>
    <t>JOURNAL OF FOODSERVICE BUSINESS RESEARCH</t>
  </si>
  <si>
    <t>0277-6693</t>
  </si>
  <si>
    <t>JOURNAL OF FORECASTING (PRINT)</t>
  </si>
  <si>
    <t>1756-4646</t>
  </si>
  <si>
    <t>JOURNAL OF FUNCTIONAL FOODS</t>
  </si>
  <si>
    <t>2640-7477</t>
  </si>
  <si>
    <t>JOURNAL OF GASTROENTEROLOGY &amp; DIGESTIVE SYSTEMS</t>
  </si>
  <si>
    <t>0306-3070</t>
  </si>
  <si>
    <t>JOURNAL OF GENERAL MANAGEMENT</t>
  </si>
  <si>
    <t>2327-4344</t>
  </si>
  <si>
    <t>JOURNAL OF GEOSCIENCE AND ENVIRONMENT PROTECTION</t>
  </si>
  <si>
    <t>2167-7182</t>
  </si>
  <si>
    <t>JOURNAL OF GERONTOLOGY &amp; GERIATRIC RESEARCH</t>
  </si>
  <si>
    <t>1553-5495</t>
  </si>
  <si>
    <t>JOURNAL OF GLOBAL BUSINESS AND TECHNOLOGY</t>
  </si>
  <si>
    <t>2251-7316</t>
  </si>
  <si>
    <t>JOURNAL OF GLOBAL ENTREPRENEURSHIP RESEARCH</t>
  </si>
  <si>
    <t>2228-7566</t>
  </si>
  <si>
    <t>1533-7995</t>
  </si>
  <si>
    <t>JOURNAL OF GLOBAL INFORMATION MANAGEMENT</t>
  </si>
  <si>
    <t>1062-7375</t>
  </si>
  <si>
    <t>2049-8799</t>
  </si>
  <si>
    <t>JOURNAL OF GLOBAL MOBILITY</t>
  </si>
  <si>
    <t>2378-9506</t>
  </si>
  <si>
    <t>JOURNAL OF GLOBAL ONCOLOGY</t>
  </si>
  <si>
    <t>2163-9167</t>
  </si>
  <si>
    <t>JOURNAL OF GLOBAL SCHOLARS OF MARKETING SCIENCE</t>
  </si>
  <si>
    <t>2651-4486</t>
  </si>
  <si>
    <t>JOURNAL OF GLOBAL STRATEGIC MANAGEMENT</t>
  </si>
  <si>
    <t>2220-9352</t>
  </si>
  <si>
    <t>JOURNAL OF GOVERNANCE AND REGULATION (IMPRESSO)</t>
  </si>
  <si>
    <t>1570-7873</t>
  </si>
  <si>
    <t>JOURNAL OF GRID COMPUTING</t>
  </si>
  <si>
    <t>1389-4978</t>
  </si>
  <si>
    <t>JOURNAL OF HAPPINESS STUDIES (PRINT)</t>
  </si>
  <si>
    <t>2317-3076</t>
  </si>
  <si>
    <t>JOURNAL OF HEALTH &amp; BIOLOGICAL SCIENCES</t>
  </si>
  <si>
    <t>0167-6296</t>
  </si>
  <si>
    <t>JOURNAL OF HEALTH ECONOMICS</t>
  </si>
  <si>
    <t>2175-4411</t>
  </si>
  <si>
    <t>JOURNAL OF HEALTH INFORMATICS</t>
  </si>
  <si>
    <t>0972-0634</t>
  </si>
  <si>
    <t>JOURNAL OF HEALTH MANAGEMENT (NEW DELHI)</t>
  </si>
  <si>
    <t>1477-7266</t>
  </si>
  <si>
    <t>JOURNAL OF HEALTH ORGANIZATION AND MANAGEMENT</t>
  </si>
  <si>
    <t>1096-9012</t>
  </si>
  <si>
    <t>JOURNAL OF HEALTHCARE MANAGEMENT</t>
  </si>
  <si>
    <t>0022-149X</t>
  </si>
  <si>
    <t>JOURNAL OF HELMINTHOLOGY (PRINT)</t>
  </si>
  <si>
    <t>1047-8310</t>
  </si>
  <si>
    <t>JOURNAL OF HIGH TECHNOLOGY MANAGEMENT RESEARCH</t>
  </si>
  <si>
    <t>1755-750X</t>
  </si>
  <si>
    <t>JOURNAL OF HISTORICAL RESEARCH IN MARKETING</t>
  </si>
  <si>
    <t>1462-0316</t>
  </si>
  <si>
    <t>JOURNAL OF HORTICULTURAL SCIENCE &amp; BIOTECHNOLOGY</t>
  </si>
  <si>
    <t>2643-0924</t>
  </si>
  <si>
    <t>JOURNAL OF HOSPITALITY</t>
  </si>
  <si>
    <t>2514-9792</t>
  </si>
  <si>
    <t>JOURNAL OF HOSPITALITY AND TOURISM INSIGHTS</t>
  </si>
  <si>
    <t>1447-6770</t>
  </si>
  <si>
    <t>JOURNAL OF HOSPITALITY AND TOURISM MANAGEMENT</t>
  </si>
  <si>
    <t>1757-9880</t>
  </si>
  <si>
    <t>JOURNAL OF HOSPITALITY AND TOURISM TECHNOLOGY</t>
  </si>
  <si>
    <t>1473-8376</t>
  </si>
  <si>
    <t>JOURNAL OF HOSPITALITY LEISURE SPORT &amp; TOURISM EDUCATION</t>
  </si>
  <si>
    <t>1835-3800</t>
  </si>
  <si>
    <t>JOURNAL OF HUMAN SECURITY</t>
  </si>
  <si>
    <t>1988-5202</t>
  </si>
  <si>
    <t>JOURNAL OF HUMAN SPORT AND EXERCISE</t>
  </si>
  <si>
    <t>2237-2202</t>
  </si>
  <si>
    <t>JOURNAL OF HYPERSPECTRAL REMOTE SENSING</t>
  </si>
  <si>
    <t>2168-1023</t>
  </si>
  <si>
    <t>JOURNAL OF INDUSTRIAL AND PRODUCTION ENGINEERING</t>
  </si>
  <si>
    <t>2013-0953</t>
  </si>
  <si>
    <t>JOURNAL OF INDUSTRIAL ENGINEERING AND MANAGEMENT</t>
  </si>
  <si>
    <t>1735-5702</t>
  </si>
  <si>
    <t>JOURNAL OF INDUSTRIAL ENGINEERING INTERNATIONAL</t>
  </si>
  <si>
    <t>2424-8630</t>
  </si>
  <si>
    <t>JOURNAL OF INDUSTRIAL INTEGRATION AND MANAGEMENT (ONLINE)</t>
  </si>
  <si>
    <t>1566-1679</t>
  </si>
  <si>
    <t>JOURNAL OF INDUSTRY, COMPETITION AND TRADE</t>
  </si>
  <si>
    <t>0219-6492</t>
  </si>
  <si>
    <t>JOURNAL OF INFORMATION &amp; KNOWLEDGE MANAGEMENT</t>
  </si>
  <si>
    <t>2230-8776</t>
  </si>
  <si>
    <t>JOURNAL OF INFORMATION &amp; SYSTEMS MANAGEMENT</t>
  </si>
  <si>
    <t>0165-5515</t>
  </si>
  <si>
    <t>JOURNAL OF INFORMATION SCIENCE</t>
  </si>
  <si>
    <t>0888-7985</t>
  </si>
  <si>
    <t>JOURNAL OF INFORMATION SYSTEMS</t>
  </si>
  <si>
    <t>2468-4376</t>
  </si>
  <si>
    <t>JOURNAL OF INFORMATION SYSTEMS ENGINEERING &amp; MANAGEMENT</t>
  </si>
  <si>
    <t>1933-169X</t>
  </si>
  <si>
    <t>JOURNAL OF INFORMATION TECHNOLOGY &amp; POLITICS</t>
  </si>
  <si>
    <t>2423-5059</t>
  </si>
  <si>
    <t>JOURNAL OF INFORMATION TECHNOLOGY MANAGEMENT</t>
  </si>
  <si>
    <t>1466-4437</t>
  </si>
  <si>
    <t>JOURNAL OF INFORMATION TECHNOLOGY (ONLINE)</t>
  </si>
  <si>
    <t>1751-1577</t>
  </si>
  <si>
    <t>JOURNAL OF INFORMETRICS</t>
  </si>
  <si>
    <t>2192-5372</t>
  </si>
  <si>
    <t>JOURNAL OF INNOVATION AND ENTREPRENEURSHIP</t>
  </si>
  <si>
    <t>2183-0606</t>
  </si>
  <si>
    <t>JOURNAL OF INNOVATION MANAGEMENT</t>
  </si>
  <si>
    <t>1366-638X</t>
  </si>
  <si>
    <t>JOURNAL OF INSECT CONSERVATION</t>
  </si>
  <si>
    <t>2352-4588</t>
  </si>
  <si>
    <t>JOURNAL OF INSECTS AS FOOD AND FEED</t>
  </si>
  <si>
    <t>1943-815X</t>
  </si>
  <si>
    <t>JOURNAL OF INTEGRATIVE ENVIRONMENTAL SCIENCES (IMPRESSO)</t>
  </si>
  <si>
    <t>1469-1930</t>
  </si>
  <si>
    <t>JOURNAL OF INTELLECTUAL CAPITAL</t>
  </si>
  <si>
    <t>2001-015X</t>
  </si>
  <si>
    <t>JOURNAL OF INTELLIGENCE STUDIES IN BUSINESS</t>
  </si>
  <si>
    <t>1064-1246</t>
  </si>
  <si>
    <t>JOURNAL OF INTELLIGENT &amp; FUZZY SYSTEMS</t>
  </si>
  <si>
    <t>0956-5515</t>
  </si>
  <si>
    <t>JOURNAL OF INTELLIGENT MANUFACTURING</t>
  </si>
  <si>
    <t>1094-9968</t>
  </si>
  <si>
    <t>JOURNAL OF INTERACTIVE MARKETING</t>
  </si>
  <si>
    <t>0725-6868</t>
  </si>
  <si>
    <t>JOURNAL OF INTERCULTURAL STUDIES</t>
  </si>
  <si>
    <t>0260-1079</t>
  </si>
  <si>
    <t>JOURNAL OF INTERDISCIPLINARY ECONOMICS</t>
  </si>
  <si>
    <t>1061-9518</t>
  </si>
  <si>
    <t>JOURNAL OF INTERNATIONAL ACCOUNTING, AUDITING &amp; TAXATION</t>
  </si>
  <si>
    <t>1542-6297</t>
  </si>
  <si>
    <t>JOURNAL OF INTERNATIONAL ACCOUNTING RESEARCH</t>
  </si>
  <si>
    <t>1940-655X</t>
  </si>
  <si>
    <t>JOURNAL OF INTERNATIONAL AND GLOBAL ECONOMIC STUDIES</t>
  </si>
  <si>
    <t>1649-4946</t>
  </si>
  <si>
    <t>JOURNAL OF INTERNATIONAL BUSINESS EDUCATION</t>
  </si>
  <si>
    <t>0047-2506</t>
  </si>
  <si>
    <t>JOURNAL OF INTERNATIONAL BUSINESS STUDIES</t>
  </si>
  <si>
    <t>0896-1530</t>
  </si>
  <si>
    <t>JOURNAL OF INTERNATIONAL CONSUMER MARKETING</t>
  </si>
  <si>
    <t>0954-1748</t>
  </si>
  <si>
    <t>JOURNAL OF INTERNATIONAL DEVELOPMENT</t>
  </si>
  <si>
    <t>1570-7385</t>
  </si>
  <si>
    <t>JOURNAL OF INTERNATIONAL ENTREPRENEURSHIP</t>
  </si>
  <si>
    <t>1573-7349</t>
  </si>
  <si>
    <t>1042-4431</t>
  </si>
  <si>
    <t>JOURNAL OF INTERNATIONAL FINANCIAL MARKETS, INSTITUTIONS &amp; MONEY</t>
  </si>
  <si>
    <t>0897-4438</t>
  </si>
  <si>
    <t>JOURNAL OF INTERNATIONAL FOOD &amp; AGRIBUSINESS MARKETING</t>
  </si>
  <si>
    <t>1075-4253</t>
  </si>
  <si>
    <t>JOURNAL OF INTERNATIONAL MANAGEMENT</t>
  </si>
  <si>
    <t>1324-5864</t>
  </si>
  <si>
    <t>JOURNAL OF INTERNATIONAL MARKETING AND EXPORTING</t>
  </si>
  <si>
    <t>2191-2564</t>
  </si>
  <si>
    <t>JOURNAL OF INTERNATIONAL ORGANIZATIONS STUDIES (ONLINE)</t>
  </si>
  <si>
    <t>1867-4828</t>
  </si>
  <si>
    <t>JOURNAL OF INTERNET SERVICES AND APPLICATIONS</t>
  </si>
  <si>
    <t>1869-0238</t>
  </si>
  <si>
    <t>1018-3647</t>
  </si>
  <si>
    <t>JOURNAL OF KING SAUD UNIVERSITY - SCIENCE</t>
  </si>
  <si>
    <t>1367-3270</t>
  </si>
  <si>
    <t>JOURNAL OF KNOWLEDGE MANAGEMENT</t>
  </si>
  <si>
    <t>0022-216X</t>
  </si>
  <si>
    <t>JOURNAL OF LATIN AMERICAN STUDIES (PRINT)</t>
  </si>
  <si>
    <t>2380-5013</t>
  </si>
  <si>
    <t>JOURNAL OF LAW, FINANCE, AND ACCOUNTING</t>
  </si>
  <si>
    <t>1548-0518</t>
  </si>
  <si>
    <t>JOURNAL OF LEADERSHIP &amp; ORGANIZATIONAL STUDIES</t>
  </si>
  <si>
    <t>2448-0266</t>
  </si>
  <si>
    <t>JOURNAL OF LEAN SYSTEMS</t>
  </si>
  <si>
    <t>0022-2216</t>
  </si>
  <si>
    <t>JOURNAL OF LEISURE RESEARCH</t>
  </si>
  <si>
    <t>0741-5400</t>
  </si>
  <si>
    <t>JOURNAL OF LEUKOCYTE BIOLOGY</t>
  </si>
  <si>
    <t>0961-0006</t>
  </si>
  <si>
    <t>JOURNAL OF LIBRARIANSHIP AND INFORMATION SCIENCE</t>
  </si>
  <si>
    <t>0733-8724</t>
  </si>
  <si>
    <t>JOURNAL OF LIGHTWAVE TECHNOLOGY (PRINT)</t>
  </si>
  <si>
    <t>0276-1467</t>
  </si>
  <si>
    <t>JOURNAL OF MACROMARKETING</t>
  </si>
  <si>
    <t>0304-8853</t>
  </si>
  <si>
    <t>JOURNAL OF MAGNETISM AND MAGNETIC MATERIALS</t>
  </si>
  <si>
    <t>0149-2063</t>
  </si>
  <si>
    <t>JOURNAL OF MANAGEMENT</t>
  </si>
  <si>
    <t>2605-1044</t>
  </si>
  <si>
    <t>JOURNAL OF MANAGEMENT AND BUSINESS EDUCATION</t>
  </si>
  <si>
    <t>2229-5348</t>
  </si>
  <si>
    <t>JOURNAL OF MANAGEMENT AND ENTREPRENEURSHIP</t>
  </si>
  <si>
    <t>1572-963X</t>
  </si>
  <si>
    <t>JOURNAL OF MANAGEMENT AND GOVERNANCE (ONLINE)</t>
  </si>
  <si>
    <t>1925-4733</t>
  </si>
  <si>
    <t>JOURNAL OF MANAGEMENT AND SUSTAINABILITY</t>
  </si>
  <si>
    <t>0262-1711</t>
  </si>
  <si>
    <t>JOURNAL OF MANAGEMENT DEVELOPMENT</t>
  </si>
  <si>
    <t>1751-1348</t>
  </si>
  <si>
    <t>JOURNAL OF MANAGEMENT HISTORY (2006)</t>
  </si>
  <si>
    <t>0742-597X</t>
  </si>
  <si>
    <t>JOURNAL OF MANAGEMENT IN ENGINEERING</t>
  </si>
  <si>
    <t>1056-4926</t>
  </si>
  <si>
    <t>JOURNAL OF MANAGEMENT INQUIRY</t>
  </si>
  <si>
    <t>2333-6056</t>
  </si>
  <si>
    <t>JOURNAL OF MANAGEMENT POLICIES AND PRACTICES</t>
  </si>
  <si>
    <t>1941-899X</t>
  </si>
  <si>
    <t>JOURNAL OF MANAGEMENT RESEARCH</t>
  </si>
  <si>
    <t>2630-4953</t>
  </si>
  <si>
    <t>JOURNAL OF MANAGEMENT SCIENCE &amp; ENGINEERING RESEARCH</t>
  </si>
  <si>
    <t>0022-2380</t>
  </si>
  <si>
    <t>JOURNAL OF MANAGEMENT STUDIES (OXFORD)</t>
  </si>
  <si>
    <t>0268-3946</t>
  </si>
  <si>
    <t>JOURNAL OF MANAGERIAL PSYCHOLOGY</t>
  </si>
  <si>
    <t>0278-6125</t>
  </si>
  <si>
    <t>JOURNAL OF MANUFACTURING SYSTEMS</t>
  </si>
  <si>
    <t>1741-038X</t>
  </si>
  <si>
    <t>JOURNAL OF MANUFACTURING TECHNOLOGY MANAGEMENT</t>
  </si>
  <si>
    <t>0022-2429</t>
  </si>
  <si>
    <t>JOURNAL OF MARKETING</t>
  </si>
  <si>
    <t>2326-5698</t>
  </si>
  <si>
    <t>JOURNAL OF MARKETING BEHAVIOR</t>
  </si>
  <si>
    <t>1046-669X</t>
  </si>
  <si>
    <t>JOURNAL OF MARKETING CHANNELS</t>
  </si>
  <si>
    <t>1352-7266</t>
  </si>
  <si>
    <t>JOURNAL OF MARKETING COMMUNICATIONS</t>
  </si>
  <si>
    <t>1466-4445</t>
  </si>
  <si>
    <t>JOURNAL OF MARKETING COMMUNICATIONS (ONLINE)</t>
  </si>
  <si>
    <t>0884-1241</t>
  </si>
  <si>
    <t>JOURNAL OF MARKETING FOR HIGHER EDUCATION</t>
  </si>
  <si>
    <t>2333-6080</t>
  </si>
  <si>
    <t>JOURNAL OF MARKETING MANAGEMENT</t>
  </si>
  <si>
    <t>0267-257X</t>
  </si>
  <si>
    <t>2333-6099</t>
  </si>
  <si>
    <t>JOURNAL OF MARKETING MANAGEMENT (ONLINE)</t>
  </si>
  <si>
    <t>1069-6679</t>
  </si>
  <si>
    <t>JOURNAL OF MARKETING THEORY AND PRACTICE</t>
  </si>
  <si>
    <t>1438-4957</t>
  </si>
  <si>
    <t>JOURNAL OF MATERIAL CYCLES AND WASTE MANAGEMENT (PRINT)</t>
  </si>
  <si>
    <t>2238-7854</t>
  </si>
  <si>
    <t>JOURNAL OF MATERIALS RESEARCH AND TECHNOLOGY</t>
  </si>
  <si>
    <t>2327-6053</t>
  </si>
  <si>
    <t>JOURNAL OF MATERIALS SCIENCE AND CHEMICAL ENGINEERING</t>
  </si>
  <si>
    <t>2456-219X</t>
  </si>
  <si>
    <t>JOURNAL OF MECHANICAL ENGINEERING AND BIOMECHANICS</t>
  </si>
  <si>
    <t>0022-2615</t>
  </si>
  <si>
    <t>JOURNAL OF MEDICAL MICROBIOLOGY</t>
  </si>
  <si>
    <t>0148-5598</t>
  </si>
  <si>
    <t>JOURNAL OF MEDICAL SYSTEMS</t>
  </si>
  <si>
    <t>1996-0875</t>
  </si>
  <si>
    <t>JOURNAL OF MEDICINAL PLANTS RESEARCH</t>
  </si>
  <si>
    <t>1746-5664</t>
  </si>
  <si>
    <t>JOURNAL OF MODELLING IN MANAGEMENT (PRINT)</t>
  </si>
  <si>
    <t>2155-7993</t>
  </si>
  <si>
    <t>JOURNAL OF MODERN EDUCATION REVIEW</t>
  </si>
  <si>
    <t>2317-3963</t>
  </si>
  <si>
    <t>JOURNAL OF MODERN PROJECT MANAGEMENT</t>
  </si>
  <si>
    <t>0167-7322</t>
  </si>
  <si>
    <t>JOURNAL OF MOLECULAR LIQUIDS (PRINT)</t>
  </si>
  <si>
    <t>1610-2940</t>
  </si>
  <si>
    <t>JOURNAL OF MOLECULAR MODELING (PRINT)</t>
  </si>
  <si>
    <t>1368-5201</t>
  </si>
  <si>
    <t>JOURNAL OF MONEY LAUNDERING CONTROL</t>
  </si>
  <si>
    <t>2177-0298</t>
  </si>
  <si>
    <t>JOURNAL OF MORPHOLOGICAL SCIENCES</t>
  </si>
  <si>
    <t>1178-2390</t>
  </si>
  <si>
    <t>JOURNAL OF MULTIDISCIPLINARY HEALTHCARE</t>
  </si>
  <si>
    <t>1042-444X</t>
  </si>
  <si>
    <t>JOURNAL OF MULTINATIONAL FINANCIAL MANAGEMENT</t>
  </si>
  <si>
    <t>2157-7439</t>
  </si>
  <si>
    <t>JOURNAL OF NANOMEDICINE &amp; NANOTECHNOLOGY</t>
  </si>
  <si>
    <t>1533-4880</t>
  </si>
  <si>
    <t>JOURNAL OF NANOSCIENCE AND NANOTECHNOLOGY</t>
  </si>
  <si>
    <t>0022-2933</t>
  </si>
  <si>
    <t>JOURNAL OF NATURAL HISTORY</t>
  </si>
  <si>
    <t>1064-7570</t>
  </si>
  <si>
    <t>JOURNAL OF NETWORK AND SYSTEMS MANAGEMENT</t>
  </si>
  <si>
    <t>1742-2094</t>
  </si>
  <si>
    <t>JOURNAL OF NEUROINFLAMMATION</t>
  </si>
  <si>
    <t>1049-5142</t>
  </si>
  <si>
    <t>JOURNAL OF NONPROFIT &amp; PUBLIC SECTOR MARKETING</t>
  </si>
  <si>
    <t>1540-6997</t>
  </si>
  <si>
    <t>1925-4059</t>
  </si>
  <si>
    <t>JOURNAL OF NURSING EDUCATION AND PRACTICE (ONLINE)</t>
  </si>
  <si>
    <t>0966-0429</t>
  </si>
  <si>
    <t>JOURNAL OF NURSING MANAGEMENT</t>
  </si>
  <si>
    <t>1061-3749</t>
  </si>
  <si>
    <t>JOURNAL OF NURSING MEASUREMENT</t>
  </si>
  <si>
    <t>2199-8531</t>
  </si>
  <si>
    <t>JOURNAL OF OPEN INNOVATION: TECHNOLOGY, MARKET, AND COMPLEXITY (JOITMC)</t>
  </si>
  <si>
    <t>1943-0620</t>
  </si>
  <si>
    <t>JOURNAL OF OPTICAL COMMUNICATIONS AND NETWORKING (PRINT)</t>
  </si>
  <si>
    <t>0160-8061</t>
  </si>
  <si>
    <t>JOURNAL OF ORGANIZATIONAL BEHAVIOR MANAGEMENT</t>
  </si>
  <si>
    <t>0953-4814</t>
  </si>
  <si>
    <t>JOURNAL OF ORGANIZATIONAL CHANGE MANAGEMENT</t>
  </si>
  <si>
    <t>1939-4691</t>
  </si>
  <si>
    <t>JOURNAL OF ORGANIZATIONAL CULTURE, COMMUNICATIONS AND CONFLICT (ONLINE)</t>
  </si>
  <si>
    <t>1477-9633</t>
  </si>
  <si>
    <t>JOURNAL OF ORGANIZATIONAL TRANSFORMATION &amp; SOCIAL CHANGE</t>
  </si>
  <si>
    <t>2193-7192</t>
  </si>
  <si>
    <t>JOURNAL OF ORNITHOLOGY</t>
  </si>
  <si>
    <t>1178-7090</t>
  </si>
  <si>
    <t>JOURNAL OF PAIN RESEARCH</t>
  </si>
  <si>
    <t>0885-3134</t>
  </si>
  <si>
    <t>JOURNAL OF PERSONAL SELLING &amp; SALES MANAGEMENT</t>
  </si>
  <si>
    <t>2594-8040</t>
  </si>
  <si>
    <t>JOURNAL OF PERSPECTIVES IN MANAGEMENT</t>
  </si>
  <si>
    <t>2190-0558</t>
  </si>
  <si>
    <t>JOURNAL OF PETROLEUM EXPLORATION AND PRODUCTION TECHNOLOGY</t>
  </si>
  <si>
    <t>0920-4105</t>
  </si>
  <si>
    <t>JOURNAL OF PETROLEUM SCIENCE &amp; ENGINEERING</t>
  </si>
  <si>
    <t>2095-1779</t>
  </si>
  <si>
    <t>JOURNAL OF PHARMACEUTICAL ANALYSIS</t>
  </si>
  <si>
    <t>1011-1344</t>
  </si>
  <si>
    <t>JOURNAL OF PHOTOCHEMISTRY AND PHOTOBIOLOGY. B, BIOLOGY</t>
  </si>
  <si>
    <t>2247-806X</t>
  </si>
  <si>
    <t>JOURNAL OF PHYSICAL EDUCATION AND SPORT</t>
  </si>
  <si>
    <t>2448-2455</t>
  </si>
  <si>
    <t>JOURNAL OF PHYSICAL EDUCATION (ONLINE)</t>
  </si>
  <si>
    <t>1751-8113</t>
  </si>
  <si>
    <t>JOURNAL OF PHYSICS. A, MATHEMATICAL AND THEORETICAL (PRINT)</t>
  </si>
  <si>
    <t>1753-8335</t>
  </si>
  <si>
    <t>JOURNAL OF PLACE MANAGEMENT AND DEVELOPMENT</t>
  </si>
  <si>
    <t>1551-2169</t>
  </si>
  <si>
    <t>JOURNAL OF POLITICAL SCIENCE EDUCATION</t>
  </si>
  <si>
    <t>1868-4890</t>
  </si>
  <si>
    <t>JOURNAL OF POLITICS IN LATIN AMERICA (INTERNET)</t>
  </si>
  <si>
    <t>1866-802X</t>
  </si>
  <si>
    <t>JOURNAL OF POLITICS IN LATIN AMERICA (PRINT)</t>
  </si>
  <si>
    <t>1022-9760</t>
  </si>
  <si>
    <t>JOURNAL OF POLYMER RESEARCH</t>
  </si>
  <si>
    <t>1572-8935</t>
  </si>
  <si>
    <t>JOURNAL OF POLYMER RESEARCH (DORDRECHT. ONLINE)</t>
  </si>
  <si>
    <t>1566-2543</t>
  </si>
  <si>
    <t>JOURNAL OF POLYMERS AND THE ENVIRONMENT</t>
  </si>
  <si>
    <t>1088-4246</t>
  </si>
  <si>
    <t>JOURNAL OF PORPHYRINS AND PHTHALOCYANINES</t>
  </si>
  <si>
    <t>0160-3477</t>
  </si>
  <si>
    <t>JOURNAL OF POST KEYNESIAN ECONOMICS</t>
  </si>
  <si>
    <t>1687-952X</t>
  </si>
  <si>
    <t>JOURNAL OF PROBABILITY AND STATISTICS</t>
  </si>
  <si>
    <t>1061-0421</t>
  </si>
  <si>
    <t>JOURNAL OF PRODUCT AND BRAND MANAGEMENT</t>
  </si>
  <si>
    <t>1049-6491</t>
  </si>
  <si>
    <t>JOURNAL OF PROMOTION MANAGEMENT</t>
  </si>
  <si>
    <t>1463-578X</t>
  </si>
  <si>
    <t>JOURNAL OF PROPERTY INVESTMENT &amp; FINANCE</t>
  </si>
  <si>
    <t>1874-3919</t>
  </si>
  <si>
    <t>JOURNAL OF PROTEOMICS (PRINT)</t>
  </si>
  <si>
    <t>0036-0767</t>
  </si>
  <si>
    <t>JOURNAL OF PUBLIC ADMINISTRATION</t>
  </si>
  <si>
    <t>2161-7104</t>
  </si>
  <si>
    <t>JOURNAL OF PUBLIC ADMINISTRATION AND GOVERNANCE</t>
  </si>
  <si>
    <t>1053-1858</t>
  </si>
  <si>
    <t>JOURNAL OF PUBLIC ADMINISTRATION RESEARCH AND THEORY</t>
  </si>
  <si>
    <t>1472-3891</t>
  </si>
  <si>
    <t>JOURNAL OF PUBLIC AFFAIRS</t>
  </si>
  <si>
    <t>1096-3367</t>
  </si>
  <si>
    <t>JOURNAL OF PUBLIC BUDGETING, ACCOUNTING &amp; FINANCIAL MANAGEMENT</t>
  </si>
  <si>
    <t>2198-1833</t>
  </si>
  <si>
    <t>JOURNAL OF PUBLIC HEALTH: FROM THEORY TO PRACTICE</t>
  </si>
  <si>
    <t>2377-3294</t>
  </si>
  <si>
    <t>JOURNAL OF PUBLIC MANAGEMENT RESEARCH</t>
  </si>
  <si>
    <t>1535-0118</t>
  </si>
  <si>
    <t>JOURNAL OF PUBLIC PROCUREMENT</t>
  </si>
  <si>
    <t>1478-4092</t>
  </si>
  <si>
    <t>JOURNAL OF PURCHASING AND SUPPLY MANAGEMENT</t>
  </si>
  <si>
    <t>1528-0098</t>
  </si>
  <si>
    <t>JOURNAL OF QUALITY ASSURANCE IN HOSPITALITY &amp; TOURISM</t>
  </si>
  <si>
    <t>0748-4518</t>
  </si>
  <si>
    <t>JOURNAL OF QUANTITATIVE CRIMINOLOGY</t>
  </si>
  <si>
    <t>0951-6328</t>
  </si>
  <si>
    <t>JOURNAL OF REFUGEE STUDIES</t>
  </si>
  <si>
    <t>1695-7253</t>
  </si>
  <si>
    <t>JOURNAL OF REGIONAL RESEARCH</t>
  </si>
  <si>
    <t>1533-2675</t>
  </si>
  <si>
    <t>JOURNAL OF RELATIONSHIP MARKETING (ONLINE)</t>
  </si>
  <si>
    <t>1051-2276</t>
  </si>
  <si>
    <t>JOURNAL OF RENAL NUTRITION (PRINT)</t>
  </si>
  <si>
    <t>1941-7012</t>
  </si>
  <si>
    <t>JOURNAL OF RENEWABLE AND SUSTAINABLE ENERGY</t>
  </si>
  <si>
    <t>2164-6341</t>
  </si>
  <si>
    <t>JOURNAL OF RENEWABLE MATERIALS</t>
  </si>
  <si>
    <t>0264-6838</t>
  </si>
  <si>
    <t>JOURNAL OF REPRODUCTIVE AND INFANT PSYCHOLOGY</t>
  </si>
  <si>
    <t>2395-2210</t>
  </si>
  <si>
    <t>JOURNAL OF RESEARCH IN BUSINESS, ECONOMICS AND MANAGEMENT</t>
  </si>
  <si>
    <t>2040-7122</t>
  </si>
  <si>
    <t>JOURNAL OF RESEARCH IN INTERACTIVE MARKETING</t>
  </si>
  <si>
    <t>2329-9460</t>
  </si>
  <si>
    <t>JOURNAL OF RESPONSIBLE INNOVATION (PRINT)</t>
  </si>
  <si>
    <t>0022-4359</t>
  </si>
  <si>
    <t>JOURNAL OF RETAILING</t>
  </si>
  <si>
    <t>0969-6989</t>
  </si>
  <si>
    <t>JOURNAL OF RETAILING AND CONSUMER SERVICES</t>
  </si>
  <si>
    <t>1476-6930</t>
  </si>
  <si>
    <t>JOURNAL OF REVENUE AND PRICING MANAGEMENT</t>
  </si>
  <si>
    <t>1911-8074</t>
  </si>
  <si>
    <t>JOURNAL OF RISK AND FINANCIAL MANAGEMENT (VERSÃO DIGITAL)</t>
  </si>
  <si>
    <t>1573-0476</t>
  </si>
  <si>
    <t>JOURNAL OF RISK AND UNCERTAINTY (DORDRECHT. ONLINE)</t>
  </si>
  <si>
    <t>0743-0167</t>
  </si>
  <si>
    <t>JOURNAL OF RURAL STUDIES</t>
  </si>
  <si>
    <t>2250-5105</t>
  </si>
  <si>
    <t>JOURNAL OF SAFETY AND SECURITY IN TOURISM</t>
  </si>
  <si>
    <t>0022-4391</t>
  </si>
  <si>
    <t>JOURNAL OF SCHOOL HEALTH</t>
  </si>
  <si>
    <t>2053-4620</t>
  </si>
  <si>
    <t>JOURNAL OF SCIENCE AND TECHNOLOGY POLICY MANAGEMENT</t>
  </si>
  <si>
    <t>0022-4456</t>
  </si>
  <si>
    <t>JOURNAL OF SCIENTIFIC &amp; INDUSTRIAL RESEARCH (1963)</t>
  </si>
  <si>
    <t>2397-1983</t>
  </si>
  <si>
    <t>JOURNAL OF SCLERODERMA AND RELATED DISORDERS</t>
  </si>
  <si>
    <t>2447-9462</t>
  </si>
  <si>
    <t>JOURNAL OF SEDIMENTARY ENVIRONMENTS</t>
  </si>
  <si>
    <t>2224-2708</t>
  </si>
  <si>
    <t>JOURNAL OF SENSOR AND ACTUATOR NETWORKS</t>
  </si>
  <si>
    <t>0887-8250</t>
  </si>
  <si>
    <t>JOURNAL OF SENSORY STUDIES</t>
  </si>
  <si>
    <t>1745-459X</t>
  </si>
  <si>
    <t>JOURNAL OF SENSORY STUDIES (ONLINE)</t>
  </si>
  <si>
    <t>1615-9306</t>
  </si>
  <si>
    <t>JOURNAL OF SEPARATION SCIENCE (PRINT)</t>
  </si>
  <si>
    <t>1757-5818</t>
  </si>
  <si>
    <t>JOURNAL OF SERVICE MANAGEMENT</t>
  </si>
  <si>
    <t>1939-8018</t>
  </si>
  <si>
    <t>JOURNAL OF SIGNAL PROCESSING SYSTEMS FOR SIGNAL, IMAGE, AND VIDEO TECHNOLOGY</t>
  </si>
  <si>
    <t>1747-7778</t>
  </si>
  <si>
    <t>JOURNAL OF SIMULATION (PRINT)</t>
  </si>
  <si>
    <t>2169-2610</t>
  </si>
  <si>
    <t>JOURNAL OF SMALL BUSINESS &amp; ENTREPRENEURSHIP</t>
  </si>
  <si>
    <t>1462-6004</t>
  </si>
  <si>
    <t>JOURNAL OF SMALL BUSINESS AND ENTERPRISE DEVELOPMENT</t>
  </si>
  <si>
    <t>0047-2778</t>
  </si>
  <si>
    <t>JOURNAL OF SMALL BUSINESS MANAGEMENT</t>
  </si>
  <si>
    <t>1942-0684</t>
  </si>
  <si>
    <t>JOURNAL OF SOCIAL ENTREPRENEURSHIP</t>
  </si>
  <si>
    <t>2042-6763</t>
  </si>
  <si>
    <t>JOURNAL OF SOCIAL MARKETING</t>
  </si>
  <si>
    <t>1945-3124</t>
  </si>
  <si>
    <t>JOURNAL OF SOFTWARE ENGINEERING AND APPLICATIONS</t>
  </si>
  <si>
    <t>2195-1721</t>
  </si>
  <si>
    <t>JOURNAL OF SOFTWARE ENGINEERING RESEARCH AND DEVELOPMENT</t>
  </si>
  <si>
    <t>2047-7473</t>
  </si>
  <si>
    <t>JOURNAL OF SOFTWARE: EVOLUTION AND PROCESS</t>
  </si>
  <si>
    <t>1432-8488</t>
  </si>
  <si>
    <t>JOURNAL OF SOLID STATE ELECTROCHEMISTRY (PRINT)</t>
  </si>
  <si>
    <t>2183-1912</t>
  </si>
  <si>
    <t>JOURNAL OF SPATIAL AND ORGANIZATIONAL DYNAMICS (ONLINE)</t>
  </si>
  <si>
    <t>2314-4920</t>
  </si>
  <si>
    <t>JOURNAL OF SPECTROSCOPY</t>
  </si>
  <si>
    <t>2095-2546</t>
  </si>
  <si>
    <t>JOURNAL OF SPORT AND HEALTH SCIENCE</t>
  </si>
  <si>
    <t>0264-0414</t>
  </si>
  <si>
    <t>JOURNAL OF SPORTS SCIENCES (PRINT)</t>
  </si>
  <si>
    <t>2241-0384</t>
  </si>
  <si>
    <t>JOURNAL OF STATISTICAL AND ECONOMETRIC METHODS</t>
  </si>
  <si>
    <t>0094-9655</t>
  </si>
  <si>
    <t>JOURNAL OF STATISTICAL COMPUTATION AND SIMULATION (PRINT)</t>
  </si>
  <si>
    <t>2195-5832</t>
  </si>
  <si>
    <t>JOURNAL OF STATISTICAL DISTRIBUTIONS AND APPLICATIONS</t>
  </si>
  <si>
    <t>1538-7887</t>
  </si>
  <si>
    <t>JOURNAL OF STATISTICAL THEORY AND APPLICATIONS</t>
  </si>
  <si>
    <t>1559-8608</t>
  </si>
  <si>
    <t>JOURNAL OF STATISTICAL THEORY AND PRACTICE</t>
  </si>
  <si>
    <t>1466-4488</t>
  </si>
  <si>
    <t>JOURNAL OF STRATEGIC MARKETING</t>
  </si>
  <si>
    <t>1755-425X</t>
  </si>
  <si>
    <t>JOURNAL OF STRATEGY AND MANAGEMENT</t>
  </si>
  <si>
    <t>1028-3153</t>
  </si>
  <si>
    <t>JOURNAL OF STUDIES IN INTERNATIONAL EDUCATION</t>
  </si>
  <si>
    <t>1552-7808</t>
  </si>
  <si>
    <t>0896-8446</t>
  </si>
  <si>
    <t>JOURNAL OF SUPERCRITICAL FLUIDS</t>
  </si>
  <si>
    <t>1523-2409</t>
  </si>
  <si>
    <t>JOURNAL OF SUPPLY CHAIN MANAGEMENT</t>
  </si>
  <si>
    <t>1848-9257</t>
  </si>
  <si>
    <t>JOURNAL OF SUSTAINABLE DEVELOPMENT OF ENERGY, WATER AND ENVIRONMENT SYSTEMS</t>
  </si>
  <si>
    <t>2714-6480</t>
  </si>
  <si>
    <t>JOURNAL OF SUSTAINABLE TOURISM AND ENTREPRENEURSHIP</t>
  </si>
  <si>
    <t>1690-4524</t>
  </si>
  <si>
    <t>JOURNAL OF SYSTEMICS, CYBERNETICS AND INFORMATICS</t>
  </si>
  <si>
    <t>1531-3220</t>
  </si>
  <si>
    <t>JOURNAL OF TEACHING IN TRAVEL &amp; TOURISM</t>
  </si>
  <si>
    <t>0718-2724</t>
  </si>
  <si>
    <t>JOURNAL OF TECHNOLOGY MANAGEMENT &amp; INNOVATION</t>
  </si>
  <si>
    <t>0092-0703</t>
  </si>
  <si>
    <t>JOURNAL OF THE ACADEMY OF MARKETING SCIENCE</t>
  </si>
  <si>
    <t>2378-1823</t>
  </si>
  <si>
    <t>JOURNAL OF THE ASSOCIATION FOR CONSUMER RESEARCH</t>
  </si>
  <si>
    <t>2330-1643</t>
  </si>
  <si>
    <t>JOURNAL OF THE ASSOCIATION FOR INFORMATION SCIENCE AND TECHNOLOGY</t>
  </si>
  <si>
    <t>0103-5053</t>
  </si>
  <si>
    <t>JOURNAL OF THE BRAZILIAN CHEMICAL SOCIETY (IMPRESSO)</t>
  </si>
  <si>
    <t>1678-4804</t>
  </si>
  <si>
    <t>JOURNAL OF THE BRAZILIAN COMPUTER SOCIETY (ONLINE)</t>
  </si>
  <si>
    <t>1678-5878</t>
  </si>
  <si>
    <t>JOURNAL OF THE BRAZILIAN SOCIETY OF MECHANICAL SCIENCES AND ENGINEERING (IMPRESSO)</t>
  </si>
  <si>
    <t>2595-1939</t>
  </si>
  <si>
    <t>JOURNAL OF THE GEOLOGICAL SURVEY OF BRAZIL</t>
  </si>
  <si>
    <t>1758-2652</t>
  </si>
  <si>
    <t>JOURNAL OF THE INTERNATIONAL AIDS SOCIETY</t>
  </si>
  <si>
    <t>1868-7873</t>
  </si>
  <si>
    <t>JOURNAL OF THE KNOWLEDGE ECONOMY (ONLINE)</t>
  </si>
  <si>
    <t>0160-5682</t>
  </si>
  <si>
    <t>JOURNAL OF THE OPERATIONAL RESEARCH SOCIETY</t>
  </si>
  <si>
    <t>0022-5142</t>
  </si>
  <si>
    <t>JOURNAL OF THE SCIENCE OF FOOD AND AGRICULTURE</t>
  </si>
  <si>
    <t>0893-8849</t>
  </si>
  <si>
    <t>JOURNAL OF THE WORLD AQUACULTURE SOCIETY</t>
  </si>
  <si>
    <t>1388-6150</t>
  </si>
  <si>
    <t>JOURNAL OF THERMAL ANALYSIS AND CALORIMETRY</t>
  </si>
  <si>
    <t>1588-2926</t>
  </si>
  <si>
    <t>JOURNAL OF THERMAL ANALYSIS AND CALORIMETRY (ONLINE)</t>
  </si>
  <si>
    <t>2470-9344</t>
  </si>
  <si>
    <t>JOURNAL OF TOURISM AND LEISURE STUDIES (ONLINE)</t>
  </si>
  <si>
    <t>2408-9117</t>
  </si>
  <si>
    <t>JOURNAL OF TOURISM MANAGEMENT RESEARCH</t>
  </si>
  <si>
    <t>2689-2294</t>
  </si>
  <si>
    <t>JOURNAL OF TOURISM QUARTERLY</t>
  </si>
  <si>
    <t>0946-672X</t>
  </si>
  <si>
    <t>JOURNAL OF TRACE ELEMENTS IN MEDICINE AND BIOLOGY</t>
  </si>
  <si>
    <t>1547-5778</t>
  </si>
  <si>
    <t>JOURNAL OF TRANSNATIONAL MANAGEMENT</t>
  </si>
  <si>
    <t>1547-5786</t>
  </si>
  <si>
    <t>0966-6923</t>
  </si>
  <si>
    <t>JOURNAL OF TRANSPORT GEOGRAPHY</t>
  </si>
  <si>
    <t>1054-8408</t>
  </si>
  <si>
    <t>JOURNAL OF TRAVEL &amp; TOURISM MARKETING</t>
  </si>
  <si>
    <t>0047-2875</t>
  </si>
  <si>
    <t>JOURNAL OF TRAVEL RESEARCH</t>
  </si>
  <si>
    <t>1923-7324</t>
  </si>
  <si>
    <t>JOURNAL OF UBIQUITOUS SYSTEMS AND PERVASIVE NETWORKS</t>
  </si>
  <si>
    <t>1982-3932</t>
  </si>
  <si>
    <t>JOURNAL OF URBAN AND ENVIRONMENTAL ENGINEERING (UFPB)</t>
  </si>
  <si>
    <t>0733-9488</t>
  </si>
  <si>
    <t>JOURNAL OF URBAN PLANNING AND DEVELOPMENT</t>
  </si>
  <si>
    <t>1976-555X</t>
  </si>
  <si>
    <t>JOURNAL OF VETERINARY SCIENCE</t>
  </si>
  <si>
    <t>0001-8791</t>
  </si>
  <si>
    <t>JOURNAL OF VOCATIONAL BEHAVIOR (PRINT)</t>
  </si>
  <si>
    <t>2214-7144</t>
  </si>
  <si>
    <t>JOURNAL OF WATER PROCESS ENGINEERING</t>
  </si>
  <si>
    <t>2043-9083</t>
  </si>
  <si>
    <t>JOURNAL OF WATER, SANITATION AND HYGIENE FOR DEVELOPMENT</t>
  </si>
  <si>
    <t>1366-5626</t>
  </si>
  <si>
    <t>JOURNAL OF WORKPLACE LEARNING</t>
  </si>
  <si>
    <t>1090-9516</t>
  </si>
  <si>
    <t>JOURNAL OF WORLD BUSINESS</t>
  </si>
  <si>
    <t>0969-0700</t>
  </si>
  <si>
    <t>JOURNAL OF WOUND CARE</t>
  </si>
  <si>
    <t>2179-3565</t>
  </si>
  <si>
    <t>JOURNAL ON INNOVATION AND SUSTAINABILITY</t>
  </si>
  <si>
    <t>1821-4487</t>
  </si>
  <si>
    <t>JOURNAL ON PROCESSING AND ENERGY IN AGRICULTURE</t>
  </si>
  <si>
    <t>1806-8634</t>
  </si>
  <si>
    <t>JOVENS PESQUISADORES</t>
  </si>
  <si>
    <t>2183-3419</t>
  </si>
  <si>
    <t>JULGAR ONLINE</t>
  </si>
  <si>
    <t>1984-6878</t>
  </si>
  <si>
    <t>JUSTIÇ@ - REVISTA ELETRÔNICA DA SEÇÃO JUDICIÁRIO DO DISTRITO FEDERAL</t>
  </si>
  <si>
    <t>1413-7038</t>
  </si>
  <si>
    <t>JUSTIÇA DO DIREITO (UPF)</t>
  </si>
  <si>
    <t>1661-2981</t>
  </si>
  <si>
    <t>JUSTICE - JUSTIZ - GIUSTIZIA</t>
  </si>
  <si>
    <t>1662-9795</t>
  </si>
  <si>
    <t>KEY ENGINEERING MATERIALS (ONLINE)</t>
  </si>
  <si>
    <t>2468-0249</t>
  </si>
  <si>
    <t>KIDNEY INTERNATIONAL REPORTS</t>
  </si>
  <si>
    <t>1984-8900</t>
  </si>
  <si>
    <t>KÍNESIS (MARÍLIA)</t>
  </si>
  <si>
    <t>0219-1377</t>
  </si>
  <si>
    <t>KNOWLEDGE AND INFORMATION SYSTEMS (PRINT)</t>
  </si>
  <si>
    <t>1092-4604</t>
  </si>
  <si>
    <t>KNOWLEDGE AND PROCESS MANAGEMENT</t>
  </si>
  <si>
    <t>1099-1441</t>
  </si>
  <si>
    <t>KNOWLEDGE AND PROCESS MANAGEMENT (ONLINE)</t>
  </si>
  <si>
    <t>2073-7904</t>
  </si>
  <si>
    <t>KNOWLEDGE MANAGEMENT &amp; E-LEARNING: AN INTERNATIONAL JOURNAL</t>
  </si>
  <si>
    <t>1477-8238</t>
  </si>
  <si>
    <t>KNOWLEDGE MANAGEMENT RESEARCH AND PRACTICE</t>
  </si>
  <si>
    <t>0950-7051</t>
  </si>
  <si>
    <t>KNOWLEDGE-BASED SYSTEMS</t>
  </si>
  <si>
    <t>0100-512X</t>
  </si>
  <si>
    <t>KRITERION: REVISTA DE FILOSOFIA</t>
  </si>
  <si>
    <t>2386-5458</t>
  </si>
  <si>
    <t>KULT-UR: REVISTA INTERDISCIPLINÀRIA SOBRE LA CULTURA DE LA CIUDAD</t>
  </si>
  <si>
    <t>0368-492X</t>
  </si>
  <si>
    <t>KYBERNETES</t>
  </si>
  <si>
    <t>1413-7321</t>
  </si>
  <si>
    <t>LA SALLE (CANOAS)</t>
  </si>
  <si>
    <t>0140-6736</t>
  </si>
  <si>
    <t>LANCET (BRITISH EDITION)</t>
  </si>
  <si>
    <t>2073-445X</t>
  </si>
  <si>
    <t>LAND</t>
  </si>
  <si>
    <t>0264-8377</t>
  </si>
  <si>
    <t>LAND USE POLICY</t>
  </si>
  <si>
    <t>0743-7463</t>
  </si>
  <si>
    <t>LANGMUIR</t>
  </si>
  <si>
    <t>2367-2587</t>
  </si>
  <si>
    <t>LASERS IN DENTAL SCIENCE (ONLINE)</t>
  </si>
  <si>
    <t>0268-8921</t>
  </si>
  <si>
    <t>LASERS IN MEDICAL SCIENCE</t>
  </si>
  <si>
    <t>1528-6932</t>
  </si>
  <si>
    <t>LATIN AMERICAN BUSINESS REVIEW (BINGHAMTON)</t>
  </si>
  <si>
    <t>1097-8526</t>
  </si>
  <si>
    <t>LATIN AMERICAN BUSINESS REVIEW (BINGHAMTON, N.Y.)</t>
  </si>
  <si>
    <t>2178-4833</t>
  </si>
  <si>
    <t>LATIN AMERICAN JOURNAL OF BUSINESS MANEGEMENT</t>
  </si>
  <si>
    <t>2052-0336</t>
  </si>
  <si>
    <t>LATIN AMERICAN JOURNAL OF MANAGEMENT FOR SUSTAINABLE DEVELOPMENT</t>
  </si>
  <si>
    <t>2052-0344</t>
  </si>
  <si>
    <t>0326-2383</t>
  </si>
  <si>
    <t>LATIN AMERICAN JOURNAL OF PHARMACY</t>
  </si>
  <si>
    <t>2362-3853</t>
  </si>
  <si>
    <t>2007-9842</t>
  </si>
  <si>
    <t>LATIN AMERICAN JOURNAL OF SCIENCE EDUCATION</t>
  </si>
  <si>
    <t>2041-7365</t>
  </si>
  <si>
    <t>LATIN AMERICAN POLICY</t>
  </si>
  <si>
    <t>1548-2456</t>
  </si>
  <si>
    <t>LATIN AMERICAN POLITICS AND SOCIETY</t>
  </si>
  <si>
    <t>1531-426X</t>
  </si>
  <si>
    <t>1542-4278</t>
  </si>
  <si>
    <t>LATIN AMERICAN RESEARCH REVIEW</t>
  </si>
  <si>
    <t>2179-5428</t>
  </si>
  <si>
    <t>LATITUDE</t>
  </si>
  <si>
    <t>0143-7739</t>
  </si>
  <si>
    <t>LEADERSHIP &amp; ORGANIZATION DEVELOPMENT JOURNAL</t>
  </si>
  <si>
    <t>1751-1879</t>
  </si>
  <si>
    <t>LEADERSHIP IN HEALTH SERVICES</t>
  </si>
  <si>
    <t>1676-2789</t>
  </si>
  <si>
    <t>LEARNING AND NONLINEAR MODELS</t>
  </si>
  <si>
    <t>2210-6561</t>
  </si>
  <si>
    <t>LEARNING, CULTURE AND SOCIAL INTERACTION (PRINT)</t>
  </si>
  <si>
    <t>1387-1579</t>
  </si>
  <si>
    <t>LEARNING ENVIRONMENTS RESEARCH</t>
  </si>
  <si>
    <t>0969-6474</t>
  </si>
  <si>
    <t>LEARNING ORGANIZATION</t>
  </si>
  <si>
    <t>0023-6438</t>
  </si>
  <si>
    <t>LEBENSMITTEL-WISSENSCHAFT + TECHNOLOGIE / FOOD SCIENCE + TECHNOLOGY</t>
  </si>
  <si>
    <t>0261-4367</t>
  </si>
  <si>
    <t>LEISURE STUDIES (PRINT)</t>
  </si>
  <si>
    <t>2175-0947</t>
  </si>
  <si>
    <t>LEX HUMANA</t>
  </si>
  <si>
    <t>1581-5374</t>
  </si>
  <si>
    <t>LEX LOCALIS-JOURNAL OF LOCAL SELF-GOVERNMENT</t>
  </si>
  <si>
    <t>0783-6198</t>
  </si>
  <si>
    <t>LIBERO (PORI)</t>
  </si>
  <si>
    <t>2236-5354</t>
  </si>
  <si>
    <t>LIBERTAS - REVISTA DE CIÊNCIAS SOCIAIS APLICADAS</t>
  </si>
  <si>
    <t>1516-2168</t>
  </si>
  <si>
    <t>LICERE - REVISTA DO PROGRAMA DE PÓS-GRADUAÇÃO INTERDISCIPLINAR EM ESTUDOS DO LAZER</t>
  </si>
  <si>
    <t>1981-3171</t>
  </si>
  <si>
    <t>LICERE (CENTRO DE ESTUDOS DE LAZER E RECREAÇÃO. ONLINE)</t>
  </si>
  <si>
    <t>0024-3205</t>
  </si>
  <si>
    <t>LIFE SCIENCES (1973)</t>
  </si>
  <si>
    <t>1808-3536</t>
  </si>
  <si>
    <t>LIINC EM REVISTA</t>
  </si>
  <si>
    <t>0213-8409</t>
  </si>
  <si>
    <t>LIMNÉTICA (MADRID)</t>
  </si>
  <si>
    <t>2237-2318</t>
  </si>
  <si>
    <t>LINGUAGEM ACADÊMICA ¿ REVISTA DIGITAL CIENTÍFICA DO CENTRO UNIVERSITÁRIO CLARETIANO.</t>
  </si>
  <si>
    <t>1982-4017</t>
  </si>
  <si>
    <t>LINGUAGEM EM (DIS)CURSO (ONLINE)</t>
  </si>
  <si>
    <t>2526-8449</t>
  </si>
  <si>
    <t>LINGUAGENS, EDUCAÇÃO E SOCIEDADE</t>
  </si>
  <si>
    <t>1981-0431</t>
  </si>
  <si>
    <t>LINHAS CRÍTICAS (ONLINE)</t>
  </si>
  <si>
    <t>1516-4896</t>
  </si>
  <si>
    <t>LINHAS CRÍTICAS (UNB)</t>
  </si>
  <si>
    <t>1984-7238</t>
  </si>
  <si>
    <t>LINHAS (FLORIANÓPOLIS. ONLINE)</t>
  </si>
  <si>
    <t>2358-8411</t>
  </si>
  <si>
    <t>LINKSCIENCEPLACE</t>
  </si>
  <si>
    <t>0121-3784</t>
  </si>
  <si>
    <t>LIVESTOCK RESEARCH FOR RURAL DEVELOPMENT</t>
  </si>
  <si>
    <t>1871-1413</t>
  </si>
  <si>
    <t>LIVESTOCK SCIENCE (PRINT)</t>
  </si>
  <si>
    <t>2176-1248</t>
  </si>
  <si>
    <t>LIVRO DE ANAIS DO SCIENTIARUM HISTORIA IV</t>
  </si>
  <si>
    <t>0269-0942</t>
  </si>
  <si>
    <t>LOCAL ECONOMY</t>
  </si>
  <si>
    <t>1470-9325</t>
  </si>
  <si>
    <t>LOCAL ECONOMY: THE JOURNAL OF THE LOCAL ECONOMY POLICY UNIT (ONLINE)</t>
  </si>
  <si>
    <t>0300-3930</t>
  </si>
  <si>
    <t>LOCAL GOVERNMENT STUDIES</t>
  </si>
  <si>
    <t>2358-7806</t>
  </si>
  <si>
    <t>LOGEION: FILOSOFIA DA INFORMAÇÃO</t>
  </si>
  <si>
    <t>2305-6290</t>
  </si>
  <si>
    <t>LOGISTICS</t>
  </si>
  <si>
    <t>1865-0368</t>
  </si>
  <si>
    <t>LOGISTICS RESEARCH</t>
  </si>
  <si>
    <t>1250-7970</t>
  </si>
  <si>
    <t>LOGISTIQUE MANAGEMENT</t>
  </si>
  <si>
    <t>0024-6301</t>
  </si>
  <si>
    <t>LONG RANGE PLANNING</t>
  </si>
  <si>
    <t>1807-0175</t>
  </si>
  <si>
    <t>LUA NOVA - REVISTA DE CULTURA E POLÍTICA (ON-LINE)</t>
  </si>
  <si>
    <t>0102-6445</t>
  </si>
  <si>
    <t>LUA NOVA (IMPRESSO)</t>
  </si>
  <si>
    <t>2177-2789</t>
  </si>
  <si>
    <t>LUMEN ET VIRTUS</t>
  </si>
  <si>
    <t>2316-1663</t>
  </si>
  <si>
    <t>MACABÉA- REVISTA ELETRONICA DO NETLLI</t>
  </si>
  <si>
    <t>2661-3360</t>
  </si>
  <si>
    <t>MACRO MANAGEMENT &amp; PUBLIC POLICIES</t>
  </si>
  <si>
    <t>1752-0843</t>
  </si>
  <si>
    <t>MACROECONOMICS AND FINANCE IN EMERGING MARKET ECONOMIES</t>
  </si>
  <si>
    <t>1679-0952</t>
  </si>
  <si>
    <t>MAESTRIA (SETE LAGOAS)</t>
  </si>
  <si>
    <t>2525-8346</t>
  </si>
  <si>
    <t>MAIÊUTICA - ESTUDOS CONTEMPORÂNEOS EM GESTÃO ORGANIZACIONAL</t>
  </si>
  <si>
    <t>2358-6362</t>
  </si>
  <si>
    <t>MAIS 60: ESTUDOS SOBRE ENVELHECIMENTO</t>
  </si>
  <si>
    <t>2446-5240</t>
  </si>
  <si>
    <t>MALALA - REVISTA DO GRUPO DE TRABALHO ORIENTE MÉDIO E MUNDO MUÇULMANO (GTOMMM)</t>
  </si>
  <si>
    <t>0938-8990</t>
  </si>
  <si>
    <t>MAMMALIAN GENOME (PRINT)</t>
  </si>
  <si>
    <t>1744-9359</t>
  </si>
  <si>
    <t>MANAGEMENT &amp; ORGANIZATIONAL HISTORY</t>
  </si>
  <si>
    <t>1528-5359</t>
  </si>
  <si>
    <t>MANAGEMENT ACCOUNTING QUARTERLY</t>
  </si>
  <si>
    <t>1044-5005</t>
  </si>
  <si>
    <t>MANAGEMENT ACCOUNTING RESEARCH</t>
  </si>
  <si>
    <t>2667-6761</t>
  </si>
  <si>
    <t>MANAGEMENT AND BUSINESS RESEARCH QUARTERLY</t>
  </si>
  <si>
    <t>2526-1282</t>
  </si>
  <si>
    <t>MANAGEMENT CONTROL REVIEW</t>
  </si>
  <si>
    <t>0025-1747</t>
  </si>
  <si>
    <t>MANAGEMENT DECISION</t>
  </si>
  <si>
    <t>2675-3006</t>
  </si>
  <si>
    <t>MANAGEMENT IN PERSPECTIVE - MIP</t>
  </si>
  <si>
    <t>1918-9222</t>
  </si>
  <si>
    <t>MANAGEMENT INTERNATIONA</t>
  </si>
  <si>
    <t>2406-0658</t>
  </si>
  <si>
    <t>MANAGEMENT: JOURNAL OF SUSTAINABLE BUSINESS &amp; MANAGEMENT SOLUTIONS IN EMERGING ECONOMIES</t>
  </si>
  <si>
    <t>1350-5076</t>
  </si>
  <si>
    <t>MANAGEMENT LEARNING</t>
  </si>
  <si>
    <t>1477-7835</t>
  </si>
  <si>
    <t>MANAGEMENT OF ENVIRONMENTAL QUALITY</t>
  </si>
  <si>
    <t>1536-5433</t>
  </si>
  <si>
    <t>MANAGEMENT RESEARCH (ARMONK, N.Y.)</t>
  </si>
  <si>
    <t>0140-9174</t>
  </si>
  <si>
    <t>MANAGEMENT RESEARCH NEWS</t>
  </si>
  <si>
    <t>2040-8269</t>
  </si>
  <si>
    <t>MANAGEMENT RESEARCH REVIEW</t>
  </si>
  <si>
    <t>2040-8277</t>
  </si>
  <si>
    <t>0025-1909</t>
  </si>
  <si>
    <t>MANAGEMENT SCIENCE</t>
  </si>
  <si>
    <t>0143-6570</t>
  </si>
  <si>
    <t>MANAGERIAL AND DECISION ECONOMICS</t>
  </si>
  <si>
    <t>1099-1468</t>
  </si>
  <si>
    <t>MANAGERIAL AND DECISION ECONOMICS (ONLINE)</t>
  </si>
  <si>
    <t>0268-6902</t>
  </si>
  <si>
    <t>MANAGERIAL AUDITING JOURNAL</t>
  </si>
  <si>
    <t>0307-4358</t>
  </si>
  <si>
    <t>MANAGERIAL FINANCE</t>
  </si>
  <si>
    <t>2236-5435</t>
  </si>
  <si>
    <t>MANUAL THERAPY, POSTUROLOGY &amp; REHABILITATION JOURNAL</t>
  </si>
  <si>
    <t>1323-1650</t>
  </si>
  <si>
    <t>MARINE AND FRESHWATER RESEARCH</t>
  </si>
  <si>
    <t>0025-326X</t>
  </si>
  <si>
    <t>MARINE POLLUTION BULLETIN.</t>
  </si>
  <si>
    <t>2334-5985</t>
  </si>
  <si>
    <t>MARINE RESOURCE ECONOMICS</t>
  </si>
  <si>
    <t>1479-2931</t>
  </si>
  <si>
    <t>MARITIME ECONOMICS &amp; LOGISTICS (PRINT)</t>
  </si>
  <si>
    <t>0308-8839</t>
  </si>
  <si>
    <t>MARITIME POLICY AND MANAGEMENT</t>
  </si>
  <si>
    <t>2525-8176</t>
  </si>
  <si>
    <t>MARKETING &amp; TOURISM REVIEW</t>
  </si>
  <si>
    <t>0263-4503</t>
  </si>
  <si>
    <t>MARKETING INTELLIGENCE &amp; PLANNING</t>
  </si>
  <si>
    <t>0923-0645</t>
  </si>
  <si>
    <t>MARKETING LETTERS</t>
  </si>
  <si>
    <t>1534-973X</t>
  </si>
  <si>
    <t>MARKETING MANAGEMENT JOURNAL</t>
  </si>
  <si>
    <t>1470-5931</t>
  </si>
  <si>
    <t>MARKETING THEORY</t>
  </si>
  <si>
    <t>2318-9657</t>
  </si>
  <si>
    <t>MARX E O MARXISMO</t>
  </si>
  <si>
    <t>1517-7076</t>
  </si>
  <si>
    <t>MATÉRIA (UFRJ)</t>
  </si>
  <si>
    <t>0254-0584</t>
  </si>
  <si>
    <t>MATERIALS CHEMISTRY AND PHYSICS</t>
  </si>
  <si>
    <t>1980-5373</t>
  </si>
  <si>
    <t>MATERIALS RESEARCH</t>
  </si>
  <si>
    <t>0025-5408</t>
  </si>
  <si>
    <t>MATERIALS RESEARCH BULLETIN</t>
  </si>
  <si>
    <t>2053-1591</t>
  </si>
  <si>
    <t>MATERIALS RESEARCH EXPRESS</t>
  </si>
  <si>
    <t>1516-1439</t>
  </si>
  <si>
    <t>MATERIALS RESEARCH (SÃO CARLOS. IMPRESSO)</t>
  </si>
  <si>
    <t>0928-4931</t>
  </si>
  <si>
    <t>MATERIALS SCIENCE &amp; ENGINEERING. C, BIOMIMETIC MATERIALS, SENSORS AND SYSTEMS (PRINT)</t>
  </si>
  <si>
    <t>1662-9752</t>
  </si>
  <si>
    <t>MATERIALS SCIENCE FORUM (ONLINE)</t>
  </si>
  <si>
    <t>1331-0623</t>
  </si>
  <si>
    <t>MATHEMATICAL COMMUNICATIONS</t>
  </si>
  <si>
    <t>0170-4214</t>
  </si>
  <si>
    <t>MATHEMATICAL METHODS IN THE APPLIED SCIENCES</t>
  </si>
  <si>
    <t>1024-123X</t>
  </si>
  <si>
    <t>MATHEMATICAL PROBLEMS IN ENGINEERING (PRINT)</t>
  </si>
  <si>
    <t>2227-7390</t>
  </si>
  <si>
    <t>MATHEMATICS</t>
  </si>
  <si>
    <t>0378-4754</t>
  </si>
  <si>
    <t>MATHEMATICS AND COMPUTERS IN SIMULATION (PRINT)</t>
  </si>
  <si>
    <t>1982-8160</t>
  </si>
  <si>
    <t>MATRIZES</t>
  </si>
  <si>
    <t>0263-2241</t>
  </si>
  <si>
    <t>MEASUREMENT (LONDON. PRINT)</t>
  </si>
  <si>
    <t>1368-3047</t>
  </si>
  <si>
    <t>MEASURING BUSINESS EXCELLENCE</t>
  </si>
  <si>
    <t>0309-1740</t>
  </si>
  <si>
    <t>MEAT SCIENCE</t>
  </si>
  <si>
    <t>2183-5462</t>
  </si>
  <si>
    <t>MEDIA &amp; JORNALISMO</t>
  </si>
  <si>
    <t>2038-3010</t>
  </si>
  <si>
    <t>MEDIA EDUCATION</t>
  </si>
  <si>
    <t>2179-9571</t>
  </si>
  <si>
    <t>MEDIAÇÃO</t>
  </si>
  <si>
    <t>1989-0494</t>
  </si>
  <si>
    <t>MEDIACIONES SOCIALES</t>
  </si>
  <si>
    <t>2176-6665</t>
  </si>
  <si>
    <t>MEDIAÇÕES - REVISTA DE CIÊNCIAS SOCIAIS</t>
  </si>
  <si>
    <t>1741-0444</t>
  </si>
  <si>
    <t>MEDICAL &amp; BIOLOGICAL ENGINEERING &amp; COMPUTING (ONLINE)</t>
  </si>
  <si>
    <t>1369-3786</t>
  </si>
  <si>
    <t>MEDICAL MYCOLOGY (OXFORD. PRINT)</t>
  </si>
  <si>
    <t>2176-7262</t>
  </si>
  <si>
    <t>MEDICINA (RIBEIRAO PRETO. ONLINE)</t>
  </si>
  <si>
    <t>1536-5964</t>
  </si>
  <si>
    <t>MEDICINE (BALTIMORE)</t>
  </si>
  <si>
    <t>0025-7974</t>
  </si>
  <si>
    <t>MEDICINE (BALTIMORE, MD.)</t>
  </si>
  <si>
    <t>2049-372X</t>
  </si>
  <si>
    <t>MEDITARI ACCOUNTANCY RESEARCH</t>
  </si>
  <si>
    <t>2356-9271</t>
  </si>
  <si>
    <t>MEGA JOURNAL OF BUSINESS RESEARCH</t>
  </si>
  <si>
    <t>1678-8060</t>
  </si>
  <si>
    <t>MEMÓRIAS DO INSTITUTO OSWALDO CRUZ (ONLINE)</t>
  </si>
  <si>
    <t>1984-2201</t>
  </si>
  <si>
    <t>MERCATOR (FORTALEZA. ONLINE)</t>
  </si>
  <si>
    <t>1518-1219</t>
  </si>
  <si>
    <t>MERIDIANO 47 (UNB)</t>
  </si>
  <si>
    <t>2175-2753</t>
  </si>
  <si>
    <t>META: AVALIAÇÃO</t>
  </si>
  <si>
    <t>2526-5229</t>
  </si>
  <si>
    <t>METAXY</t>
  </si>
  <si>
    <t>2340-8413</t>
  </si>
  <si>
    <t>METHAODOS.REVISTA DE CIENCIAS SOCIALES</t>
  </si>
  <si>
    <t>0026-1270</t>
  </si>
  <si>
    <t>METHODS OF INFORMATION IN MEDICINE</t>
  </si>
  <si>
    <t>2236-2762</t>
  </si>
  <si>
    <t>MÉTIS: HISTÓRIA &amp; CULTURA</t>
  </si>
  <si>
    <t>2525-3867</t>
  </si>
  <si>
    <t>MÉTODOS E PESQUISA EM ADMINISTRAÇÃO</t>
  </si>
  <si>
    <t>1047-8485</t>
  </si>
  <si>
    <t>METROPOLITAN UNIVERSITIES</t>
  </si>
  <si>
    <t>0882-4010</t>
  </si>
  <si>
    <t>MICROBIAL PATHOGENESIS</t>
  </si>
  <si>
    <t>0026-265X</t>
  </si>
  <si>
    <t>MICROCHEMICAL JOURNAL (PRINT)</t>
  </si>
  <si>
    <t>0968-4328</t>
  </si>
  <si>
    <t>MICRON (OXFORD. 1993)</t>
  </si>
  <si>
    <t>2076-2607</t>
  </si>
  <si>
    <t>MICROORGANISMS</t>
  </si>
  <si>
    <t>2474-9621</t>
  </si>
  <si>
    <t>MIDDLE ATLANTIC REVIEW OF LATIN AMERICAN STUDIES</t>
  </si>
  <si>
    <t>0266-6138</t>
  </si>
  <si>
    <t>MIDWIFERY</t>
  </si>
  <si>
    <t>0026-3672</t>
  </si>
  <si>
    <t>MIKROCHIMICA ACTA (1966. PRINT)</t>
  </si>
  <si>
    <t>0026-4148</t>
  </si>
  <si>
    <t>MILITARY REVIEW</t>
  </si>
  <si>
    <t>0938-8249</t>
  </si>
  <si>
    <t>MIR. MANAGEMENT INTERNATIONAL REVIEW (1990)</t>
  </si>
  <si>
    <t>2594-9187</t>
  </si>
  <si>
    <t>MISES</t>
  </si>
  <si>
    <t>2318-0811</t>
  </si>
  <si>
    <t>MISES: REVISTA INTERDISCIPLINAR DE FILOSOFIA, DIREITO E ECONOMIA</t>
  </si>
  <si>
    <t>2447-0244</t>
  </si>
  <si>
    <t>MISSÕES: REVISTA DE CIÊNCIAS HUMANAS E SOCIAIS</t>
  </si>
  <si>
    <t>1532-9194</t>
  </si>
  <si>
    <t>MIT SLOAN MANAGEMENT REVIEW</t>
  </si>
  <si>
    <t>1381-2386</t>
  </si>
  <si>
    <t>MITIGATION AND ADAPTATION STRATEGIES FOR GLOBAL CHANGE</t>
  </si>
  <si>
    <t>2447-3073</t>
  </si>
  <si>
    <t>MIX SUSTENTÁVEL (ONLINE)</t>
  </si>
  <si>
    <t>1080-6598</t>
  </si>
  <si>
    <t>MLN</t>
  </si>
  <si>
    <t>2237-3217</t>
  </si>
  <si>
    <t>MNEMOSINE REVISTA</t>
  </si>
  <si>
    <t>1286-4692</t>
  </si>
  <si>
    <t>M@N@GEMENT</t>
  </si>
  <si>
    <t>1745-0101</t>
  </si>
  <si>
    <t>MOBILITIES</t>
  </si>
  <si>
    <t>1982-615X</t>
  </si>
  <si>
    <t>MODAPALAVRA E-PERIÓDICO</t>
  </si>
  <si>
    <t>1574-1699</t>
  </si>
  <si>
    <t>MODEL ASSISTED STATISTICS AND APPLICATIONS</t>
  </si>
  <si>
    <t>1687-5591</t>
  </si>
  <si>
    <t>MODELLING AND SIMULATION IN ENGINEERING</t>
  </si>
  <si>
    <t>2152-7261</t>
  </si>
  <si>
    <t>MODERN ECONOMY</t>
  </si>
  <si>
    <t>2152-7245</t>
  </si>
  <si>
    <t>2333-2581</t>
  </si>
  <si>
    <t>MODERN ENVIRONMENTAL SCIENCE AND ENGINEERING</t>
  </si>
  <si>
    <t>2631-3871</t>
  </si>
  <si>
    <t>MODERN SUPPLY CHAIN RESEARCH AND APPLICATIONS</t>
  </si>
  <si>
    <t>0161-5890</t>
  </si>
  <si>
    <t>MOLECULAR IMMUNOLOGY</t>
  </si>
  <si>
    <t>0893-7648</t>
  </si>
  <si>
    <t>MOLECULAR NEUROBIOLOGY</t>
  </si>
  <si>
    <t>1613-4125</t>
  </si>
  <si>
    <t>MOLECULAR NUTRITION &amp; FOOD RESEARCH (PRINT)</t>
  </si>
  <si>
    <t>1420-3049</t>
  </si>
  <si>
    <t>MOLECULES (BASEL. ONLINE)</t>
  </si>
  <si>
    <t>2316-3100</t>
  </si>
  <si>
    <t>MOMENTO - DIÁLOGOS EM EDUCAÇÃO</t>
  </si>
  <si>
    <t>1678-0795</t>
  </si>
  <si>
    <t>MOMENTUM (ATIBAIA)</t>
  </si>
  <si>
    <t>2316-8323</t>
  </si>
  <si>
    <t>MONÇÕES: REVISTA DE RELAÇÕES INTERNACIONAIS DA UFGD</t>
  </si>
  <si>
    <t>0035-8711</t>
  </si>
  <si>
    <t>MONTHLY NOTICES OF THE ROYAL ASTRONOMICAL SOCIETY (PRINT)</t>
  </si>
  <si>
    <t>1983-7801</t>
  </si>
  <si>
    <t>MOSAICO (GOIÂNIA)</t>
  </si>
  <si>
    <t>2178-7719</t>
  </si>
  <si>
    <t>MOSAICO REVISTA MULTIDISCIPLINAR DE HUMANIDADES</t>
  </si>
  <si>
    <t>2176-8943</t>
  </si>
  <si>
    <t>MOSAICO (RIO DE JANEIRO)</t>
  </si>
  <si>
    <t>2594-6463</t>
  </si>
  <si>
    <t>MOTRICIDADES: REVISTA DA SOCIEDADE DE PESQUISA QUALITATIVA EM MOTRICIDADE HUMANA</t>
  </si>
  <si>
    <t>1981-7207</t>
  </si>
  <si>
    <t>MOUSEION (UNILASALLE)</t>
  </si>
  <si>
    <t>1517-199X</t>
  </si>
  <si>
    <t>MOVENDO IDÉIAS (UNAMA)</t>
  </si>
  <si>
    <t>2358-9205</t>
  </si>
  <si>
    <t>MOVIMENTAÇÃO</t>
  </si>
  <si>
    <t>2359-3296</t>
  </si>
  <si>
    <t>MOVIMENTO - REVISTA DE EDUCAÇÃO</t>
  </si>
  <si>
    <t>0104-754X</t>
  </si>
  <si>
    <t>MOVIMENTO (UFRGS. IMPRESSO)</t>
  </si>
  <si>
    <t>0935-9915</t>
  </si>
  <si>
    <t>MREV MANAGEMENT REVUE</t>
  </si>
  <si>
    <t>2238-7196</t>
  </si>
  <si>
    <t>MUITAS VOZES</t>
  </si>
  <si>
    <t>1525-383X</t>
  </si>
  <si>
    <t>MULTINATIONAL BUSINESS REVIEW</t>
  </si>
  <si>
    <t>2359-6902</t>
  </si>
  <si>
    <t>MULTI-SCIENCE JOURNAL</t>
  </si>
  <si>
    <t>2595-6590</t>
  </si>
  <si>
    <t>MULTI-SCIENCE RESEARCH</t>
  </si>
  <si>
    <t>2447-9276</t>
  </si>
  <si>
    <t>MULTITEMAS</t>
  </si>
  <si>
    <t>1414-512X</t>
  </si>
  <si>
    <t>MULTITEMAS (UCDB)</t>
  </si>
  <si>
    <t>1515-5994</t>
  </si>
  <si>
    <t>MUNDO AGRARIO (LA PLATA)</t>
  </si>
  <si>
    <t>2525-5819</t>
  </si>
  <si>
    <t>MUNDO LIVRE: REVISTA MULTIDISCIPLINAR DISCENTE</t>
  </si>
  <si>
    <t>1807-8095</t>
  </si>
  <si>
    <t>MUNDOPM (CURITIBA)</t>
  </si>
  <si>
    <t>2175-2052</t>
  </si>
  <si>
    <t>MUNDORAMA</t>
  </si>
  <si>
    <t>1390-9193</t>
  </si>
  <si>
    <t>MUNDOS PLURALES: REVISTA LATINOAMERICANA DE POLÍTICAS Y ACCIÓN PÚBLICA</t>
  </si>
  <si>
    <t>2177-7314</t>
  </si>
  <si>
    <t>MURAL INTERNACIONAL</t>
  </si>
  <si>
    <t>2238-5436</t>
  </si>
  <si>
    <t>MUSEOLOGIA &amp; INTERDISCIPLINARIDADE</t>
  </si>
  <si>
    <t>1984-3917</t>
  </si>
  <si>
    <t>MUSEOLOGIA E PATRIMÔNIO</t>
  </si>
  <si>
    <t>0122-0268</t>
  </si>
  <si>
    <t>MVZ CORDOBA</t>
  </si>
  <si>
    <t>0027-5514</t>
  </si>
  <si>
    <t>MYCOLOGIA</t>
  </si>
  <si>
    <t>2475-2657</t>
  </si>
  <si>
    <t>NAFSA RESEARCH SYMPOSIUM SERIES</t>
  </si>
  <si>
    <t>1353-7113</t>
  </si>
  <si>
    <t>NATIONALISM AND ETHNIC POLITICS</t>
  </si>
  <si>
    <t>2318-7670</t>
  </si>
  <si>
    <t>NATIVA</t>
  </si>
  <si>
    <t>1573-0840</t>
  </si>
  <si>
    <t>NATURAL HAZARDS (DORDRECHT. ONLINE)</t>
  </si>
  <si>
    <t>1478-6419</t>
  </si>
  <si>
    <t>NATURAL PRODUCT RESEARCH (PRINT)</t>
  </si>
  <si>
    <t>1478-6427</t>
  </si>
  <si>
    <t>NATURAL PRODUCTS RESEARCH</t>
  </si>
  <si>
    <t>2237-9290</t>
  </si>
  <si>
    <t>NATURAL RESOURCES</t>
  </si>
  <si>
    <t>1087-0156</t>
  </si>
  <si>
    <t>NATURE BIOTECHNOLOGY (PRINT)</t>
  </si>
  <si>
    <t>2398-9629</t>
  </si>
  <si>
    <t>NATURE SUSTAINABILITY</t>
  </si>
  <si>
    <t>1981-4526</t>
  </si>
  <si>
    <t>NAU LITERÁRIA</t>
  </si>
  <si>
    <t>2237-7840</t>
  </si>
  <si>
    <t>NAU SOCIAL</t>
  </si>
  <si>
    <t>0100-1248</t>
  </si>
  <si>
    <t>NAVIGATOR (RIO DE JANEIRO)</t>
  </si>
  <si>
    <t>2237-4558</t>
  </si>
  <si>
    <t>NAVUS REVISTA DE GESTÃO E TECNOLOGIA</t>
  </si>
  <si>
    <t>2178-6259</t>
  </si>
  <si>
    <t>NEGÓCIOS EM PROJEÇÃO</t>
  </si>
  <si>
    <t>1678-8052</t>
  </si>
  <si>
    <t>NEOTROPICAL ENTOMOLOGY</t>
  </si>
  <si>
    <t>1982-0224</t>
  </si>
  <si>
    <t>NEOTROPICAL ICHTHYOLOGY (ONLINE)</t>
  </si>
  <si>
    <t>2192-6670</t>
  </si>
  <si>
    <t>NETWORK MODELING ANALYSIS IN HEALTH INFORMATICS AND BIOINFORMATICS</t>
  </si>
  <si>
    <t>0941-0643</t>
  </si>
  <si>
    <t>NEURAL COMPUTING &amp; APPLICATIONS (PRINT)</t>
  </si>
  <si>
    <t>1673-5374</t>
  </si>
  <si>
    <t>NEURAL REGENERATION RESEARCH.</t>
  </si>
  <si>
    <t>0959-4965</t>
  </si>
  <si>
    <t>NEUROREPORT (OXFORD)</t>
  </si>
  <si>
    <t>0149-7634</t>
  </si>
  <si>
    <t>NEUROSCIENCE AND BIOBEHAVIORAL REVIEWS</t>
  </si>
  <si>
    <t>0161-813X</t>
  </si>
  <si>
    <t>NEUROTOXICOLOGY (PARK FOREST SOUTH)</t>
  </si>
  <si>
    <t>2331-6055</t>
  </si>
  <si>
    <t>NEUTROSOPHIC SETS AND SYSTEMS</t>
  </si>
  <si>
    <t>2717-8722</t>
  </si>
  <si>
    <t>NEW CHALLENGES IN ACCOUNTING AND FINANCE</t>
  </si>
  <si>
    <t>0028-4793</t>
  </si>
  <si>
    <t>NEW ENGLAND JOURNAL OF MEDICINE (PRINT)</t>
  </si>
  <si>
    <t>2154-7343</t>
  </si>
  <si>
    <t>NEW PERSPECTIVES (TAYLOR &amp; FRANCIS)</t>
  </si>
  <si>
    <t>0028-646X</t>
  </si>
  <si>
    <t>NEW PHYTOLOGIST (PRINT)</t>
  </si>
  <si>
    <t>1516-9022</t>
  </si>
  <si>
    <t>NEXOS ECONÔMICOS</t>
  </si>
  <si>
    <t>1578-6730</t>
  </si>
  <si>
    <t>NÓMADAS (MADRID)</t>
  </si>
  <si>
    <t>1807-3840</t>
  </si>
  <si>
    <t>NOMOS (FORTALEZA)</t>
  </si>
  <si>
    <t>0899-7640</t>
  </si>
  <si>
    <t>NONPROFIT AND VOLUNTARY SECTOR QUARTERLY</t>
  </si>
  <si>
    <t>1542-7854</t>
  </si>
  <si>
    <t>NONPROFIT MANAGEMENT AND LEADERSHIP JOURNAL</t>
  </si>
  <si>
    <t>2318-1966</t>
  </si>
  <si>
    <t>NORUS - NOVOS RUMOS SOCIOLÓGICOS</t>
  </si>
  <si>
    <t>2318-3721</t>
  </si>
  <si>
    <t>NORUS - NOVOS RUMOS SOCIOLÓGICOS (IMPRESSO)</t>
  </si>
  <si>
    <t>1516-5477</t>
  </si>
  <si>
    <t>NOTANDUM (USP)</t>
  </si>
  <si>
    <t>1980-5381</t>
  </si>
  <si>
    <t>NOVA ECONOMIA (UFMG)</t>
  </si>
  <si>
    <t>0103-6351</t>
  </si>
  <si>
    <t>NOVA ECONOMIA (UFMG. IMPRESSO)</t>
  </si>
  <si>
    <t>1516-6481</t>
  </si>
  <si>
    <t>NOVOS CADERNOS NAEA</t>
  </si>
  <si>
    <t>2179-7536</t>
  </si>
  <si>
    <t>0101-3300</t>
  </si>
  <si>
    <t>NOVOS ESTUDOS CEBRAP (IMPRESSO)</t>
  </si>
  <si>
    <t>1980-5403</t>
  </si>
  <si>
    <t>NOVOS ESTUDOS CEBRAP (ONLINE)</t>
  </si>
  <si>
    <t>2175-0491</t>
  </si>
  <si>
    <t>NOVOS ESTUDOS JURÍDICOS (ONLINE)</t>
  </si>
  <si>
    <t>1413-2117</t>
  </si>
  <si>
    <t>NOVOS ESTUDOS JURÍDICOS (UNIVALI)</t>
  </si>
  <si>
    <t>1984-879X</t>
  </si>
  <si>
    <t>NUCLEUS ANIMALIUM</t>
  </si>
  <si>
    <t>2175-1463</t>
  </si>
  <si>
    <t>NUCLEUS ANIMALIUM (ONLINE)</t>
  </si>
  <si>
    <t>1678-6602</t>
  </si>
  <si>
    <t>NUCLEUS (ITUVERAVA. IMPRESSO)</t>
  </si>
  <si>
    <t>1982-2278</t>
  </si>
  <si>
    <t>NUCLEUS (ITUVERAVA. ONLINE)</t>
  </si>
  <si>
    <t>1626-0252</t>
  </si>
  <si>
    <t>NUEVO MUNDO MUNDOS NUEVOS</t>
  </si>
  <si>
    <t>2236-6296</t>
  </si>
  <si>
    <t>NUMEN: REVISTA DE ESTUDOS E PESQUISA DA RELIGIÃO</t>
  </si>
  <si>
    <t>2572-8474</t>
  </si>
  <si>
    <t>NURSING &amp; CARE OPEN ACCESS JOURNAL</t>
  </si>
  <si>
    <t>1676-2274</t>
  </si>
  <si>
    <t>NUTRIÇÃO EM PAUTA</t>
  </si>
  <si>
    <t>0211-6057</t>
  </si>
  <si>
    <t>NUTRICION CLINICA Y DIETETICA HOSPITALARIA</t>
  </si>
  <si>
    <t>1743-7075</t>
  </si>
  <si>
    <t>NUTRITION &amp; METABOLISM</t>
  </si>
  <si>
    <t>1028-415X</t>
  </si>
  <si>
    <t>NUTRITIONAL NEUROSCIENCE</t>
  </si>
  <si>
    <t>0103-8125</t>
  </si>
  <si>
    <t>O ALFERES</t>
  </si>
  <si>
    <t>2525-6750</t>
  </si>
  <si>
    <t>O ECO DA GRADUAÇÃO</t>
  </si>
  <si>
    <t>0102-4809</t>
  </si>
  <si>
    <t>O EIXO E A RODA (UFMG)</t>
  </si>
  <si>
    <t>0031-1057</t>
  </si>
  <si>
    <t>O PAPEL (SÃO PAULO)</t>
  </si>
  <si>
    <t>2238-9091</t>
  </si>
  <si>
    <t>O SOCIAL EM QUESTÃO (ONLINE)</t>
  </si>
  <si>
    <t>1657-7558</t>
  </si>
  <si>
    <t>OASIS (UNIVERSIDAD EXTERNADO DE COLOMBIA)</t>
  </si>
  <si>
    <t>0960-8923</t>
  </si>
  <si>
    <t>OBESITY SURGERY</t>
  </si>
  <si>
    <t>1982-4564</t>
  </si>
  <si>
    <t>OBSERVATÓRIO DA JURISDIÇÃO CONSTITUCIONAL</t>
  </si>
  <si>
    <t>1696-8352</t>
  </si>
  <si>
    <t>OBSERVATORIO DE LA ECONOMÍA LATINOAMERICANA</t>
  </si>
  <si>
    <t>1984-4891</t>
  </si>
  <si>
    <t>OBSERVATORIUM</t>
  </si>
  <si>
    <t>0964-5691</t>
  </si>
  <si>
    <t>OCEAN &amp; COASTAL MANAGEMENT</t>
  </si>
  <si>
    <t>1988-2483</t>
  </si>
  <si>
    <t>OÍDLES (MÁLAGA)</t>
  </si>
  <si>
    <t>2236-8493</t>
  </si>
  <si>
    <t>OIKOS: FAMÍLIA E SOCIEDADE EM DEBATE</t>
  </si>
  <si>
    <t>1808-0235</t>
  </si>
  <si>
    <t>OIKOS (RIO DE JANEIRO)</t>
  </si>
  <si>
    <t>0101-5273</t>
  </si>
  <si>
    <t>OIKOS (VIÇOSA, MG)</t>
  </si>
  <si>
    <t>1982-3878</t>
  </si>
  <si>
    <t>OKARA : GEOGRAFIA EM DEBATE (UFPB)</t>
  </si>
  <si>
    <t>1984-0187</t>
  </si>
  <si>
    <t>OLHAR DE PROFESOR</t>
  </si>
  <si>
    <t>2317-7853</t>
  </si>
  <si>
    <t>OLH@RES - REVISTA ELETRÔNICA DO DEPARTAMENTO DE EDUCAÇÃO DA UNIFESP</t>
  </si>
  <si>
    <t>2526-6314</t>
  </si>
  <si>
    <t>OLIMPIANOS - JOURNAL OF OLYMPIC STUDIES</t>
  </si>
  <si>
    <t>1468-4527</t>
  </si>
  <si>
    <t>ONLINE INFORMATION REVIEW</t>
  </si>
  <si>
    <t>1852-3854</t>
  </si>
  <si>
    <t>ONTEAIKEN. BOLETÍN SOBRE PRÁCTICAS Y ESTUDIOS DE ACCIÓN COLECTIVA</t>
  </si>
  <si>
    <t>1012-1587</t>
  </si>
  <si>
    <t>OPCIÓN (MARACAIBO)</t>
  </si>
  <si>
    <t>2329-3284</t>
  </si>
  <si>
    <t>OPEN JOURNAL OF BUSINESS AND MANAGEMENT (OJBM)</t>
  </si>
  <si>
    <t>2304-070X</t>
  </si>
  <si>
    <t>OPEN PRAXIS</t>
  </si>
  <si>
    <t>1979-3561</t>
  </si>
  <si>
    <t>OPERATIONS AND SUPPLY CHAIN MANAGEMENT</t>
  </si>
  <si>
    <t>2214-7160</t>
  </si>
  <si>
    <t>OPERATIONS RESEARCH PERSPECTIVES</t>
  </si>
  <si>
    <t>1807-0191</t>
  </si>
  <si>
    <t>OPINIÃO PÚBLICA</t>
  </si>
  <si>
    <t>0104-6276</t>
  </si>
  <si>
    <t>OPINIÃO PÚBLICA (UNICAMP. IMPRESSO)</t>
  </si>
  <si>
    <t>0925-3467</t>
  </si>
  <si>
    <t>OPTICAL MATERIALS (AMSTERDAM. PRINT)</t>
  </si>
  <si>
    <t>1389-4420</t>
  </si>
  <si>
    <t>OPTIMIZATION AND ENGINEERING (PRINT)</t>
  </si>
  <si>
    <t>1862-4472</t>
  </si>
  <si>
    <t>OPTIMIZATION LETTERS (PRINT)</t>
  </si>
  <si>
    <t>1602-1622</t>
  </si>
  <si>
    <t>ORAL HEALTH &amp; PREVENTIVE DENTISTRY</t>
  </si>
  <si>
    <t>2212-4403</t>
  </si>
  <si>
    <t>ORAL SURGERY, ORAL MEDICINE, ORAL PATHOLOGY AND ORAL RADIOLOGY</t>
  </si>
  <si>
    <t>1984-6428</t>
  </si>
  <si>
    <t>ORBITAL: THE ELECTRONIC JOURNAL OF CHEMISTRY</t>
  </si>
  <si>
    <t>0169-1368</t>
  </si>
  <si>
    <t>ORE GEOLOGY REVIEWS</t>
  </si>
  <si>
    <t>1519-0110</t>
  </si>
  <si>
    <t>ORG &amp; DEMO (UNESP. MARÍLIA)</t>
  </si>
  <si>
    <t>1566-1199</t>
  </si>
  <si>
    <t>ORGANIC ELECTRONICS (PRINT)</t>
  </si>
  <si>
    <t>2238-2593</t>
  </si>
  <si>
    <t>ORGANICOM</t>
  </si>
  <si>
    <t>1807-1236</t>
  </si>
  <si>
    <t>ORGANICOM (USP)</t>
  </si>
  <si>
    <t>1413-585X</t>
  </si>
  <si>
    <t>ORGANIZAÇÕES &amp; SOCIEDADE</t>
  </si>
  <si>
    <t>1984-9230</t>
  </si>
  <si>
    <t>ORGANIZAÇÕES &amp; SOCIEDADE (ONLINE)</t>
  </si>
  <si>
    <t>2318-9223</t>
  </si>
  <si>
    <t>ORGANIZAÇÕES E SUSTENTABILIDADE</t>
  </si>
  <si>
    <t>1982-8756</t>
  </si>
  <si>
    <t>ORGANIZAÇÕES EM CONTEXTO</t>
  </si>
  <si>
    <t>1809-1040</t>
  </si>
  <si>
    <t>2238-6890</t>
  </si>
  <si>
    <t>ORGANIZAÇÕES RURAIS &amp; AGROINDUSTRIAIS</t>
  </si>
  <si>
    <t>1517-3879</t>
  </si>
  <si>
    <t>1086-0266</t>
  </si>
  <si>
    <t>ORGANIZATION &amp; ENVIRONMENT</t>
  </si>
  <si>
    <t>1350-5084</t>
  </si>
  <si>
    <t>ORGANIZATION (LONDON)</t>
  </si>
  <si>
    <t>1047-7039</t>
  </si>
  <si>
    <t>ORGANIZATION SCIENCE (PROVIDENCE, R.I.)</t>
  </si>
  <si>
    <t>0170-8406</t>
  </si>
  <si>
    <t>ORGANIZATION STUDIES</t>
  </si>
  <si>
    <t>0749-5978</t>
  </si>
  <si>
    <t>ORGANIZATIONAL BEHAVIOR AND HUMAN DECISION PROCESSES</t>
  </si>
  <si>
    <t>2447-536X</t>
  </si>
  <si>
    <t>ORNAMENTAL HORTICULTURE</t>
  </si>
  <si>
    <t>0030-5944</t>
  </si>
  <si>
    <t>ORTODONTIA</t>
  </si>
  <si>
    <t>1851-4715</t>
  </si>
  <si>
    <t>OTRA ECONOMÍA</t>
  </si>
  <si>
    <t>2542-0240</t>
  </si>
  <si>
    <t>OUTLINES OF GLOBAL TRANSFORMATIONS: POLITICS, ECONOMICS, LAW</t>
  </si>
  <si>
    <t>1636-3671</t>
  </si>
  <si>
    <t>OUTRE-TERRE</t>
  </si>
  <si>
    <t>1808-8031</t>
  </si>
  <si>
    <t>OUTROS TEMPOS</t>
  </si>
  <si>
    <t>2014-7708</t>
  </si>
  <si>
    <t>OXÍMORA REVISTA INTERNACIONAL DE ÉTICA Y POLÍTICA</t>
  </si>
  <si>
    <t>2007-3607</t>
  </si>
  <si>
    <t>PAAKAT: REVISTA DE TECNOLOGIA Y SOCIEDAD</t>
  </si>
  <si>
    <t>0894-3214</t>
  </si>
  <si>
    <t>PACKAGING TECHNOLOGY &amp; SCIENCE (PRINT)</t>
  </si>
  <si>
    <t>1611-2490</t>
  </si>
  <si>
    <t>PADDY AND WATER ENVIRONMENT</t>
  </si>
  <si>
    <t>0873-5670</t>
  </si>
  <si>
    <t>PÁGINAS A &amp; B. ARQUIVOS &amp; BIBLIOTECAS</t>
  </si>
  <si>
    <t>2183-6671</t>
  </si>
  <si>
    <t>PÁGINAS A&amp;B ARQUIVOS E BIBLIOTECAS</t>
  </si>
  <si>
    <t>1982-6109</t>
  </si>
  <si>
    <t>PAIDÉI@ (SANTOS)</t>
  </si>
  <si>
    <t>2316-9605</t>
  </si>
  <si>
    <t>PAIDÉIA</t>
  </si>
  <si>
    <t>1982-4327</t>
  </si>
  <si>
    <t>PAIDÉIA (USP. ONLINE)</t>
  </si>
  <si>
    <t>0103-863X</t>
  </si>
  <si>
    <t>PAIDÉIA (USP. RIBEIRAO PRETO. IMPRESSO)</t>
  </si>
  <si>
    <t>0104-6098</t>
  </si>
  <si>
    <t>PAISAGEM E AMBIENTE</t>
  </si>
  <si>
    <t>2055-1045</t>
  </si>
  <si>
    <t>PALGRAVE COMMUNICATIONS</t>
  </si>
  <si>
    <t>1452-595X</t>
  </si>
  <si>
    <t>PANOECONOMICUS</t>
  </si>
  <si>
    <t>1414-8161</t>
  </si>
  <si>
    <t>PANORAMA ACADÊMICO (UNEB)</t>
  </si>
  <si>
    <t>1807-0205</t>
  </si>
  <si>
    <t>PAPÉIS AVULSOS DE ZOOLOGIA (ONLINE)</t>
  </si>
  <si>
    <t>0122-4409</t>
  </si>
  <si>
    <t>PAPEL POLÍTICO (PRINT)</t>
  </si>
  <si>
    <t>1516-9111</t>
  </si>
  <si>
    <t>PAPERS DO NAEA (UFPA)</t>
  </si>
  <si>
    <t>2237-0390</t>
  </si>
  <si>
    <t>PARANÁ COOPERATIVO TÉCNICO CIENTÍFICO</t>
  </si>
  <si>
    <t>1679-0944</t>
  </si>
  <si>
    <t>PARANOÁ</t>
  </si>
  <si>
    <t>2405-6731</t>
  </si>
  <si>
    <t>PARASITE EPIDEMIOLOGY AND CONTROL</t>
  </si>
  <si>
    <t>1756-3305</t>
  </si>
  <si>
    <t>PARASITES &amp; VECTORS</t>
  </si>
  <si>
    <t>1469-8161</t>
  </si>
  <si>
    <t>PARASITOLOGY (CAMBRIDGE. ONLINE)</t>
  </si>
  <si>
    <t>1383-5769</t>
  </si>
  <si>
    <t>PARASITOLOGY INTERNATIONAL (PRINT)</t>
  </si>
  <si>
    <t>0031-1820</t>
  </si>
  <si>
    <t>PARASITOLOGY (LONDON. PRINT)</t>
  </si>
  <si>
    <t>0932-0113</t>
  </si>
  <si>
    <t>PARASITOLOGY RESEARCH (1987. PRINT)</t>
  </si>
  <si>
    <t>1980-6809</t>
  </si>
  <si>
    <t>PARC : PESQUISA EM ARQUITETURA E CONSTRUÇÃO</t>
  </si>
  <si>
    <t>1413-9375</t>
  </si>
  <si>
    <t>PARCERIAS ESTRATÉGICAS (IMPRESSO)</t>
  </si>
  <si>
    <t>2035-6609</t>
  </si>
  <si>
    <t>PARTECIPAZIONE E CONFLITTO (ONLINE)</t>
  </si>
  <si>
    <t>1677-1893</t>
  </si>
  <si>
    <t>PARTICIPAÇÃO (UNB)</t>
  </si>
  <si>
    <t>1695-7121</t>
  </si>
  <si>
    <t>PASOS. REVISTA DE TURISMO Y PATRIMONIO CULTURAL</t>
  </si>
  <si>
    <t>0167-8655</t>
  </si>
  <si>
    <t>PATTERN RECOGNITION LETTERS</t>
  </si>
  <si>
    <t>2525-958X</t>
  </si>
  <si>
    <t>PAULUS - REVISTA DE COMUNICAÇÃO DA FAPCOM</t>
  </si>
  <si>
    <t>1040-2659</t>
  </si>
  <si>
    <t>PEACE REVIEW (PALO ALTO, CALIF.)</t>
  </si>
  <si>
    <t>2164-7267</t>
  </si>
  <si>
    <t>PEACEBUILDING (ONLINE)</t>
  </si>
  <si>
    <t>2376-5992</t>
  </si>
  <si>
    <t>PEERJ COMPUTER SCIENCE</t>
  </si>
  <si>
    <t>1676-1871</t>
  </si>
  <si>
    <t>PEGADA (UNESP. IMPRESSO)</t>
  </si>
  <si>
    <t>1415-5109</t>
  </si>
  <si>
    <t>PENSAMENTO &amp; REALIDADE</t>
  </si>
  <si>
    <t>2237-4418</t>
  </si>
  <si>
    <t>2238-944X</t>
  </si>
  <si>
    <t>PENSAMENTO JURÍDICO - REVISTA DA FACULDADE AUTÔNOMA DE DIREITO</t>
  </si>
  <si>
    <t>1657-6276</t>
  </si>
  <si>
    <t>PENSAMIENTO &amp; GESTIÓN</t>
  </si>
  <si>
    <t>2523-1960</t>
  </si>
  <si>
    <t>PENSAMIENTO PROPIO (ONLINE)</t>
  </si>
  <si>
    <t>2145-4175</t>
  </si>
  <si>
    <t>PENSAMIENTO REPUBLICANO</t>
  </si>
  <si>
    <t>1679-494X</t>
  </si>
  <si>
    <t>PENSANDO FAMÍLIAS</t>
  </si>
  <si>
    <t>2317-2150</t>
  </si>
  <si>
    <t>PENSAR - REVISTA DE CIÊNCIAS JURÍDICAS</t>
  </si>
  <si>
    <t>1519-0412</t>
  </si>
  <si>
    <t>PENSAR CONTÁBIL</t>
  </si>
  <si>
    <t>2177-417X</t>
  </si>
  <si>
    <t>2527-0540</t>
  </si>
  <si>
    <t>PENSAR GEOGRAFIA</t>
  </si>
  <si>
    <t>2316-7521</t>
  </si>
  <si>
    <t>PERCURSO (CURITIBA)</t>
  </si>
  <si>
    <t>0898-5952</t>
  </si>
  <si>
    <t>PERFORMANCE IMPROVEMENT QUARTERLY</t>
  </si>
  <si>
    <t>2317-8604</t>
  </si>
  <si>
    <t>PERIÓDICO TÉCNICO E CIENTÍFICO CIDADES VERDES</t>
  </si>
  <si>
    <t>1617-4909</t>
  </si>
  <si>
    <t>PERSONAL AND UBIQUITOUS COMPUTING (PRINT)</t>
  </si>
  <si>
    <t>0146-1672</t>
  </si>
  <si>
    <t>PERSONALITY &amp; SOCIAL PSYCHOLOGY BULLETIN</t>
  </si>
  <si>
    <t>0191-8869</t>
  </si>
  <si>
    <t>PERSONALITY AND INDIVIDUAL DIFFERENCES</t>
  </si>
  <si>
    <t>0048-3486</t>
  </si>
  <si>
    <t>PERSONNEL REVIEW</t>
  </si>
  <si>
    <t>1808-575X</t>
  </si>
  <si>
    <t>PERSPECTIVA ECONÔMICA (SÃO LEOPOLDO. ONLINE)</t>
  </si>
  <si>
    <t>0100-039X</t>
  </si>
  <si>
    <t>PERSPECTIVA ECONÔMICA (UNISINOS. IMPRESSO)</t>
  </si>
  <si>
    <t>0102-4469</t>
  </si>
  <si>
    <t>PERSPECTIVA TEOLÓGICA (BELO HORIZONTE)</t>
  </si>
  <si>
    <t>2448-2390</t>
  </si>
  <si>
    <t>PERSPECTIVAS</t>
  </si>
  <si>
    <t>1980-0193</t>
  </si>
  <si>
    <t>PERSPECTIVAS CONTEMPORÂNEAS</t>
  </si>
  <si>
    <t>1413-9936</t>
  </si>
  <si>
    <t>PERSPECTIVAS EM CIÊNCIA DA INFORMAÇÃO</t>
  </si>
  <si>
    <t>1981-5344</t>
  </si>
  <si>
    <t>2238-0507</t>
  </si>
  <si>
    <t>PERSPECTIVAS EM CIÊNCIAS TECNOLÓGICAS</t>
  </si>
  <si>
    <t>2236-417X</t>
  </si>
  <si>
    <t>PERSPECTIVAS EM GESTÃO &amp; CONHECIMENTO</t>
  </si>
  <si>
    <t>2236-045X</t>
  </si>
  <si>
    <t>PERSPECTIVAS EM POLÍTICAS PÚBLICAS</t>
  </si>
  <si>
    <t>1983-3733</t>
  </si>
  <si>
    <t>2237-6917</t>
  </si>
  <si>
    <t>PERSPECTIVAS EM PSICOLOGIA</t>
  </si>
  <si>
    <t>1749-8848</t>
  </si>
  <si>
    <t>PERSPECTIVES IN AGRICULTURE, VETERINARY SCIENCE, NUTRITION AND NATURAL RESOURCES</t>
  </si>
  <si>
    <t>1806-9029</t>
  </si>
  <si>
    <t>PESQUISA &amp; DEBATE (SÃO PAULO. 1985. ONLINE)</t>
  </si>
  <si>
    <t>2358-646X</t>
  </si>
  <si>
    <t>PESQUISA &amp; EDUCAÇÃO A DISTÂNCIA</t>
  </si>
  <si>
    <t>1678-3921</t>
  </si>
  <si>
    <t>PESQUISA AGROPECUÁRIA BRASILEIRA (ONLINE)</t>
  </si>
  <si>
    <t>0100-204X</t>
  </si>
  <si>
    <t>PESQUISA AGROPECUÁRIA BRASILEIRA (1977. IMPRESSA)</t>
  </si>
  <si>
    <t>1983-4063</t>
  </si>
  <si>
    <t>PESQUISA AGROPECUÁRIA TROPICAL (ONLINE)</t>
  </si>
  <si>
    <t>1984-7548</t>
  </si>
  <si>
    <t>PESQUISA APLICADA &amp; AGROTECNOLOGIA (ONLINE)</t>
  </si>
  <si>
    <t>1981-0695</t>
  </si>
  <si>
    <t>PESQUISA BRASILEIRA EM CIÊNCIA DA INFORMAÇÃO E BIBLIOTECONOMIA</t>
  </si>
  <si>
    <t>0100-0551</t>
  </si>
  <si>
    <t>PESQUISA E PLANEJAMENTO ECONÔMICO (RIO DE JANEIRO)</t>
  </si>
  <si>
    <t>1983-2605</t>
  </si>
  <si>
    <t>PESQUISA FLORESTAL BRASILEIRA (ONLINE)</t>
  </si>
  <si>
    <t>0101-7438</t>
  </si>
  <si>
    <t>PESQUISA OPERACIONAL (IMPRESSO)</t>
  </si>
  <si>
    <t>1678-5142</t>
  </si>
  <si>
    <t>PESQUISA OPERACIONAL (ONLINE)</t>
  </si>
  <si>
    <t>1984-3534</t>
  </si>
  <si>
    <t>PESQUISA OPERACIONAL PARA O DESENVOLVIMENTO</t>
  </si>
  <si>
    <t>0100-736X</t>
  </si>
  <si>
    <t>PESQUISA VETERINÁRIA BRASILEIRA</t>
  </si>
  <si>
    <t>1678-5150</t>
  </si>
  <si>
    <t>PESQUISA VETERINÁRIA BRASILEIRA (ONLINE)</t>
  </si>
  <si>
    <t>1809-8908</t>
  </si>
  <si>
    <t>PESQUISAS E PRÁTICAS PSICOSSOCIAIS</t>
  </si>
  <si>
    <t>1807-9806</t>
  </si>
  <si>
    <t>PESQUISAS EM GEOCIÊNCIAS (ONLINE)</t>
  </si>
  <si>
    <t>1526-498X</t>
  </si>
  <si>
    <t>PEST MANAGEMENT SCIENCE (PRINT)</t>
  </si>
  <si>
    <t>1980-6310</t>
  </si>
  <si>
    <t>PETRÓLEO, ROYALTIES E REGIÃO</t>
  </si>
  <si>
    <t>1388-0209</t>
  </si>
  <si>
    <t>PHARMACEUTICAL BIOLOGY</t>
  </si>
  <si>
    <t>1083-7450</t>
  </si>
  <si>
    <t>PHARMACEUTICAL DEVELOPMENT AND TECHNOLOGY (PRINT)</t>
  </si>
  <si>
    <t>1424-8247</t>
  </si>
  <si>
    <t>PHARMACEUTICALS</t>
  </si>
  <si>
    <t>1462-2416</t>
  </si>
  <si>
    <t>PHARMACOGENOMICS (LONDON)</t>
  </si>
  <si>
    <t>0091-3057</t>
  </si>
  <si>
    <t>PHARMACOLOGY, BIOCHEMISTRY AND BEHAVIOR</t>
  </si>
  <si>
    <t>2578-5478</t>
  </si>
  <si>
    <t>PHOTOBIOMODULATION, PHOTOMEDICINE, AND LASER SURGERY</t>
  </si>
  <si>
    <t>1474-905X</t>
  </si>
  <si>
    <t>PHOTOCHEMICAL &amp; PHOTOBIOLOGICAL SCIENCES (PRINT)</t>
  </si>
  <si>
    <t>0031-8655</t>
  </si>
  <si>
    <t>PHOTOCHEMISTRY AND PHOTOBIOLOGY</t>
  </si>
  <si>
    <t>1572-1000</t>
  </si>
  <si>
    <t>PHOTODIAGNOSIS AND PHOTODYNAMIC THERAPY (PRINT)</t>
  </si>
  <si>
    <t>1557-8550</t>
  </si>
  <si>
    <t>PHOTOMEDICINE AND LASER SURGERY (ONLINE)</t>
  </si>
  <si>
    <t>0378-4371</t>
  </si>
  <si>
    <t>PHYSICA. A (PRINT)</t>
  </si>
  <si>
    <t>0167-2789</t>
  </si>
  <si>
    <t>PHYSICA. D, NONLINEAR PHENOMENA (PRINT)</t>
  </si>
  <si>
    <t>1386-9477</t>
  </si>
  <si>
    <t>PHYSICA. E, LOW-DIMENSIONAL SYSTEMS AND NANOSTRUCTURES (PRINT)</t>
  </si>
  <si>
    <t>2470-0045</t>
  </si>
  <si>
    <t>PHYSICAL REVIEW E: COVERING STATISTICAL, NONLINEAR, BIOLOGICAL, AND SOFT MATTER PHYSICS</t>
  </si>
  <si>
    <t>0375-9601</t>
  </si>
  <si>
    <t>PHYSICS LETTERS. A (PRINT)</t>
  </si>
  <si>
    <t>1471-2865</t>
  </si>
  <si>
    <t>PHYSIOTHERAPY RESEARCH INTERNATIONAL</t>
  </si>
  <si>
    <t>1358-2267</t>
  </si>
  <si>
    <t>0959-3985</t>
  </si>
  <si>
    <t>PHYSIOTHERAPY THEORY AND PRACTICE</t>
  </si>
  <si>
    <t>1809-4481</t>
  </si>
  <si>
    <t>PHYSIS [ON LINE]</t>
  </si>
  <si>
    <t>2184-626X</t>
  </si>
  <si>
    <t>PHYSIS TERRAE</t>
  </si>
  <si>
    <t>0103-7331</t>
  </si>
  <si>
    <t>PHYSIS (UERJ. IMPRESSO)</t>
  </si>
  <si>
    <t>0958-0344</t>
  </si>
  <si>
    <t>PHYTOCHEMICAL ANALYSIS</t>
  </si>
  <si>
    <t>1099-1565</t>
  </si>
  <si>
    <t>PHYTOCHEMICAL ANALYSIS ON LINE</t>
  </si>
  <si>
    <t>2674-6727</t>
  </si>
  <si>
    <t>PISTA</t>
  </si>
  <si>
    <t>1751-8059</t>
  </si>
  <si>
    <t>PLACE BRANDING AND PUBLIC DIPLOMACY</t>
  </si>
  <si>
    <t>0103-4138</t>
  </si>
  <si>
    <t>PLANEJAMENTO E POLITICAS PUBLICAS</t>
  </si>
  <si>
    <t>2359-389X</t>
  </si>
  <si>
    <t>2177-1642</t>
  </si>
  <si>
    <t>PLANETA AMAZÔNIA: REVISTA INTERNACIONAL DE DIREITO AMBIENTAL E POLÍTICAS PÚBLICAS</t>
  </si>
  <si>
    <t>0191-2917</t>
  </si>
  <si>
    <t>PLANT DISEASE</t>
  </si>
  <si>
    <t>1806-9681</t>
  </si>
  <si>
    <t>PLANTA DANINHA</t>
  </si>
  <si>
    <t>1980-8666</t>
  </si>
  <si>
    <t>PLEIADE (UNIAMÉRICA)</t>
  </si>
  <si>
    <t>1553-7358</t>
  </si>
  <si>
    <t>PLOS COMPUTATIONAL BIOLOGY (ONLINE)</t>
  </si>
  <si>
    <t>1935-2727</t>
  </si>
  <si>
    <t>PLOS NEGLECTED TROPICAL DISEASES</t>
  </si>
  <si>
    <t>1932-6203</t>
  </si>
  <si>
    <t>PLOS ONE</t>
  </si>
  <si>
    <t>2447-9373</t>
  </si>
  <si>
    <t>PLURAIS: REVISTA MULTIDISCIPLINAR DA UNEB</t>
  </si>
  <si>
    <t>2177-5060</t>
  </si>
  <si>
    <t>PLURAIS (UNEB)</t>
  </si>
  <si>
    <t>2238-4979</t>
  </si>
  <si>
    <t>PLURES HUMANUIDADES (RIBEIRÃO PRETO) ON LINE</t>
  </si>
  <si>
    <t>2317-0123</t>
  </si>
  <si>
    <t>PMKT- REVISTA BRASILEIRA DE PESQUISAS DE MARKETING, OPINIÃO E MÍDIA</t>
  </si>
  <si>
    <t>1983-9456</t>
  </si>
  <si>
    <t>PMKT: REVISTA BRASILEIRA DE PESQUISAS DE MARKETING, OPINIÃO E MÍDIA</t>
  </si>
  <si>
    <t>2316-932X</t>
  </si>
  <si>
    <t>PODIUM: SPORT, LEISURE AND TOURISM REVIEW</t>
  </si>
  <si>
    <t>1676-0727</t>
  </si>
  <si>
    <t>POLÊM!CA</t>
  </si>
  <si>
    <t>2238-7692</t>
  </si>
  <si>
    <t>PÓLEMOS</t>
  </si>
  <si>
    <t>1561-4263</t>
  </si>
  <si>
    <t>POLICE PRACTICE &amp; RESEARCH</t>
  </si>
  <si>
    <t>2448-2935</t>
  </si>
  <si>
    <t>POLICROMIAS - REVISTA DE ESTUDOS DO DISCURSO, IMAGEM E SOM</t>
  </si>
  <si>
    <t>1449-4035</t>
  </si>
  <si>
    <t>POLICY AND SOCIETY</t>
  </si>
  <si>
    <t>2358-1379</t>
  </si>
  <si>
    <t>POLICY RESEARCH BRIEF</t>
  </si>
  <si>
    <t>0144-2872</t>
  </si>
  <si>
    <t>POLICY STUDIES</t>
  </si>
  <si>
    <t>1678-5169</t>
  </si>
  <si>
    <t>POLÍMEROS - CIÊNCIA E TECNOLOGIA (ONLINE)</t>
  </si>
  <si>
    <t>0104-1428</t>
  </si>
  <si>
    <t>POLÍMEROS: CIÊNCIA E TECNOLOGIA (IMPRESSO)</t>
  </si>
  <si>
    <t>2238-152X</t>
  </si>
  <si>
    <t>POLIS E PSIQUE</t>
  </si>
  <si>
    <t>0718-6568</t>
  </si>
  <si>
    <t>POLIS (SANTIAGO. EN LÍNEA)</t>
  </si>
  <si>
    <t>2175-7984</t>
  </si>
  <si>
    <t>POLÍTICA &amp; SOCIEDADE (ONLINE)</t>
  </si>
  <si>
    <t>1519-9029</t>
  </si>
  <si>
    <t>POLÍTICA E GESTÃO EDUCACIONAL (ONLINE)</t>
  </si>
  <si>
    <t>0104-7094</t>
  </si>
  <si>
    <t>POLÍTICA HOJE</t>
  </si>
  <si>
    <t>0716-1077</t>
  </si>
  <si>
    <t>POLÍTICA (SANTIAGO)</t>
  </si>
  <si>
    <t>0091-3715</t>
  </si>
  <si>
    <t>POLITICAL SCIENCE REVIEWER</t>
  </si>
  <si>
    <t>1983-3717</t>
  </si>
  <si>
    <t>POLÍTICAS CULTURAIS EM REVISTA</t>
  </si>
  <si>
    <t>0272-8397</t>
  </si>
  <si>
    <t>POLYMER COMPOSITES</t>
  </si>
  <si>
    <t>0719-7438</t>
  </si>
  <si>
    <t>POLYPHŌNÍA</t>
  </si>
  <si>
    <t>1982-193X</t>
  </si>
  <si>
    <t>PONTA DE LANÇA (UFS)</t>
  </si>
  <si>
    <t>1996-9198</t>
  </si>
  <si>
    <t>PONTES: INFORMAÇÕES E ANÁLISES SOBRE COMÉRCIO E DESENVOLVIMENTO SUSTENTÁVEL</t>
  </si>
  <si>
    <t>1981-6766</t>
  </si>
  <si>
    <t>PONTODEACESSO (UFBA)</t>
  </si>
  <si>
    <t>1982-4807</t>
  </si>
  <si>
    <t>PONTO-E-VÍRGULA (PUCSP)</t>
  </si>
  <si>
    <t>2183-3826</t>
  </si>
  <si>
    <t>PORTUGUESE JOURNAL OF FINANCE, MANAGEMENT AND ACCOUNTING</t>
  </si>
  <si>
    <t>2504-3137</t>
  </si>
  <si>
    <t>PORTUGUESE JOURNAL OF PUBLIC HEALTH</t>
  </si>
  <si>
    <t>1057-1515</t>
  </si>
  <si>
    <t>PORTUGUESE STUDIES REVIEW</t>
  </si>
  <si>
    <t>1984-4352</t>
  </si>
  <si>
    <t>PRACS: REVISTA ELETRÔNICA DE HUMANIDADES DO CURSO DE CIÊNCIAS SOCIAIS DA UNIFAP</t>
  </si>
  <si>
    <t>2237-1508</t>
  </si>
  <si>
    <t>PRAGMATIZES- REVISTA LATINO AMERICANA DE ESTUDOS EM CULTURA</t>
  </si>
  <si>
    <t>1807-1112</t>
  </si>
  <si>
    <t>PRÂKSIS (FEEVALE)</t>
  </si>
  <si>
    <t>2675-519X</t>
  </si>
  <si>
    <t>PRÁTICAS EDUCATIVAS, MEMÓRIAS E ORALIDADES</t>
  </si>
  <si>
    <t>2319-0485</t>
  </si>
  <si>
    <t>PRÁTICAS EM CONTABILIDADE E GESTÃO</t>
  </si>
  <si>
    <t>2526-8503</t>
  </si>
  <si>
    <t>PRÁTICAS EM GESTÃO PÚBLICA UNIVERSITÁRIA</t>
  </si>
  <si>
    <t>2178-2679</t>
  </si>
  <si>
    <t>PRÁXIS EDUCACIONAL (ONLINE)</t>
  </si>
  <si>
    <t>1809-4309</t>
  </si>
  <si>
    <t>PRÁXIS EDUCATIVA (UEPG. ONLINE)</t>
  </si>
  <si>
    <t>2318-2369</t>
  </si>
  <si>
    <t>PRÁXIS: SABERES DA EXTENSÃO</t>
  </si>
  <si>
    <t>1575-0817</t>
  </si>
  <si>
    <t>PRAXIS SOCIOLÓGICA</t>
  </si>
  <si>
    <t>2174-4734</t>
  </si>
  <si>
    <t>PRAXIS SOCIOLÓGICA (ONLINE)</t>
  </si>
  <si>
    <t>0301-9268</t>
  </si>
  <si>
    <t>PRECAMBRIAN RESEARCH</t>
  </si>
  <si>
    <t>1385-2256</t>
  </si>
  <si>
    <t>PRECISION AGRICULTURE (PRINT)</t>
  </si>
  <si>
    <t>2318-7808</t>
  </si>
  <si>
    <t>PRELÚDIOS: REVISTA DO PROGRAMA DE PÓS-GRADUAÇÃO EM CIÊNCIAS SOCIAIS DA UFBA</t>
  </si>
  <si>
    <t>1082-6068</t>
  </si>
  <si>
    <t>PREPARATIVE BIOCHEMISTRY &amp; BIOTECHNOLOGY</t>
  </si>
  <si>
    <t>1532-2297</t>
  </si>
  <si>
    <t>PREPARATIVE BIOCHEMISTRY AND BIOTECHNOLOGY</t>
  </si>
  <si>
    <t>1984-6983</t>
  </si>
  <si>
    <t>PRETEXTO (BELO HORIZONTE. ONLINE)</t>
  </si>
  <si>
    <t>1678-2593</t>
  </si>
  <si>
    <t>PRIM@ FACIE</t>
  </si>
  <si>
    <t>1517-0306</t>
  </si>
  <si>
    <t>PRINCIPIA (JOÃO PESSOA)</t>
  </si>
  <si>
    <t>1983-2109</t>
  </si>
  <si>
    <t>PRINCIPIOS</t>
  </si>
  <si>
    <t>1646-3153</t>
  </si>
  <si>
    <t>PRISMA.COM</t>
  </si>
  <si>
    <t>1516-9219</t>
  </si>
  <si>
    <t>PROBLEMATA: REVISTA INTERNACIONAL DE FILOSOFIA</t>
  </si>
  <si>
    <t>1644-9584</t>
  </si>
  <si>
    <t>PROBLEMY ZARZADZANIA</t>
  </si>
  <si>
    <t>2194-511X</t>
  </si>
  <si>
    <t>PROCEEDINGS IN FOOD SYSTEM DYNAMICS</t>
  </si>
  <si>
    <t>2373-9231</t>
  </si>
  <si>
    <t>PROCEEDINGS OF THE ASSOCIATION FOR INFORMATION SCIENCE AND TECHNOLOGY (ONLINE)</t>
  </si>
  <si>
    <t>1359-5113</t>
  </si>
  <si>
    <t>PROCESS BIOCHEMISTRY (1991)</t>
  </si>
  <si>
    <t>0957-5820</t>
  </si>
  <si>
    <t>PROCESS SAFETY AND ENVIRONMENTAL PROTECTION</t>
  </si>
  <si>
    <t>2227-9717</t>
  </si>
  <si>
    <t>PROCESSES</t>
  </si>
  <si>
    <t>1676-840X</t>
  </si>
  <si>
    <t>PRÓ-DISCENTE (UFES) - IMPRESSO</t>
  </si>
  <si>
    <t>0103-6513</t>
  </si>
  <si>
    <t>PRODUÇÃO (SÃO PAULO. IMPRESSO)</t>
  </si>
  <si>
    <t>1980-5411</t>
  </si>
  <si>
    <t>PRODUCTION</t>
  </si>
  <si>
    <t>1366-5871</t>
  </si>
  <si>
    <t>PRODUCTION PLANNING &amp; CONTROL (ONLINE)</t>
  </si>
  <si>
    <t>0953-7287</t>
  </si>
  <si>
    <t>PRODUCTION PLANNING &amp; CONTROL (PRINT)</t>
  </si>
  <si>
    <t>1516-3660</t>
  </si>
  <si>
    <t>PRODUTO &amp; PRODUÇÃO (IMPRESSO)</t>
  </si>
  <si>
    <t>1983-8026</t>
  </si>
  <si>
    <t>PRODUTO E PRODUÇÃO</t>
  </si>
  <si>
    <t>1806-0285</t>
  </si>
  <si>
    <t>PROFISCIENTIA (CUIABÁ)</t>
  </si>
  <si>
    <t>0079-6107</t>
  </si>
  <si>
    <t>PROGRESS IN BIOPHYSICS AND MOLECULAR BIOLOGY</t>
  </si>
  <si>
    <t>1464-9934</t>
  </si>
  <si>
    <t>PROGRESS IN DEVELOPMENT STUDIES</t>
  </si>
  <si>
    <t>0278-5846</t>
  </si>
  <si>
    <t>PROGRESS IN NEURO-PSYCHOPHARMACOLOGY &amp; BIOLOGICAL PSYCHIATRY</t>
  </si>
  <si>
    <t>8756-9728</t>
  </si>
  <si>
    <t>PROJECT MANAGEMENT JOURNAL</t>
  </si>
  <si>
    <t>2031-9703</t>
  </si>
  <si>
    <t>PROJECTICS</t>
  </si>
  <si>
    <t>2525-4146</t>
  </si>
  <si>
    <t>PROJECTUS</t>
  </si>
  <si>
    <t>2236-2207</t>
  </si>
  <si>
    <t>PROJETICA</t>
  </si>
  <si>
    <t>2176-2767</t>
  </si>
  <si>
    <t>PROJETO HISTÓRIA. REVISTA DO PROGRAMA DE ESTUDOS PÓS-GRADUADOS DE HISTÓRIA</t>
  </si>
  <si>
    <t>0033-183X</t>
  </si>
  <si>
    <t>PROTOPLASMA</t>
  </si>
  <si>
    <t>0716-0917</t>
  </si>
  <si>
    <t>PROYECCIONES (ANTOFAGASTA. IMPRESA)</t>
  </si>
  <si>
    <t>1853-6352</t>
  </si>
  <si>
    <t>PROYECIONES UTN-BA</t>
  </si>
  <si>
    <t>2527-1288</t>
  </si>
  <si>
    <t>PSI UNISC</t>
  </si>
  <si>
    <t>1679-9887</t>
  </si>
  <si>
    <t>PSICANÁLISE &amp; BARROCO EM REVISTA</t>
  </si>
  <si>
    <t>1980-8623</t>
  </si>
  <si>
    <t>PSICO (PUCRS. ONLINE)</t>
  </si>
  <si>
    <t>2316-1124</t>
  </si>
  <si>
    <t>PSICOLOGIA &amp; SABERES</t>
  </si>
  <si>
    <t>1807-0310</t>
  </si>
  <si>
    <t>PSICOLOGIA &amp; SOCIEDADE (ONLINE)</t>
  </si>
  <si>
    <t>1980-5942</t>
  </si>
  <si>
    <t>PSICOLOGIA ARGUMENTO (PUCPR. ONLINE)</t>
  </si>
  <si>
    <t>1414-9893</t>
  </si>
  <si>
    <t>PSICOLOGIA CIÊNCIA E PROFISSÃO</t>
  </si>
  <si>
    <t>1982-3703</t>
  </si>
  <si>
    <t>PSICOLOGIA: CIÊNCIA E PROFISSÃO (ONLINE)</t>
  </si>
  <si>
    <t>1824-078X</t>
  </si>
  <si>
    <t>PSICOLOGIA CLINICA DELLO SVILUPPO</t>
  </si>
  <si>
    <t>1688-7026</t>
  </si>
  <si>
    <t>PSICOLOGÍA, CONOCIMIENTO Y SOCIEDAD</t>
  </si>
  <si>
    <t>0123-417X</t>
  </si>
  <si>
    <t>PSICOLOGIA DESDE EL CARIBE</t>
  </si>
  <si>
    <t>2317-3394</t>
  </si>
  <si>
    <t>PSICOLOGIA, DIVERSIDADE E SAÚDE</t>
  </si>
  <si>
    <t>2238-779X</t>
  </si>
  <si>
    <t>PSICOLOGIA E SABER SOCIAL</t>
  </si>
  <si>
    <t>2446-922X</t>
  </si>
  <si>
    <t>PSICOLOGIA E SAÚDE EM DEBATE</t>
  </si>
  <si>
    <t>0102-7182</t>
  </si>
  <si>
    <t>PSICOLOGIA E SOCIEDADE (IMPRESSO)</t>
  </si>
  <si>
    <t>0874-2391</t>
  </si>
  <si>
    <t>PSICOLOGIA, EDUCAÇÃO E CULTURA</t>
  </si>
  <si>
    <t>2675-6994</t>
  </si>
  <si>
    <t>PSICOLOGIA EM ÊNFASE</t>
  </si>
  <si>
    <t>1413-7372</t>
  </si>
  <si>
    <t>PSICOLOGIA EM ESTUDO (IMPRESSO)</t>
  </si>
  <si>
    <t>1807-0329</t>
  </si>
  <si>
    <t>PSICOLOGIA EM ESTUDO (ONLINE)</t>
  </si>
  <si>
    <t>1982-1247</t>
  </si>
  <si>
    <t>PSICOLOGIA EM PESQUISA (UFJF)</t>
  </si>
  <si>
    <t>1678-9563</t>
  </si>
  <si>
    <t>PSICOLOGIA EM REVISTA (ONLINE)</t>
  </si>
  <si>
    <t>1413-8557</t>
  </si>
  <si>
    <t>PSICOLOGIA ESCOLAR E EDUCACIONAL (IMPRESSO)</t>
  </si>
  <si>
    <t>0874-2049</t>
  </si>
  <si>
    <t>PSICOLOGIA (LISBOA)</t>
  </si>
  <si>
    <t>1678-7153</t>
  </si>
  <si>
    <t>PSICOLOGIA: REFLEXÃO E CRÍTICA</t>
  </si>
  <si>
    <t>2594-3871</t>
  </si>
  <si>
    <t>PSICOLOGIA REVISTA (ONLINE)</t>
  </si>
  <si>
    <t>1645-0086</t>
  </si>
  <si>
    <t>PSICOLOGIA, SAÚDE &amp; DOENÇAS</t>
  </si>
  <si>
    <t>1806-3446</t>
  </si>
  <si>
    <t>PSICOLOGIA: TEORIA E PESQUISA (BRASÍLIA. ONLINE)</t>
  </si>
  <si>
    <t>0102-3772</t>
  </si>
  <si>
    <t>PSICOLOGIA: TEORIA E PESQUISA (UNB. IMPRESSO)</t>
  </si>
  <si>
    <t>1646-6977</t>
  </si>
  <si>
    <t>PSICOLOGIA.PT</t>
  </si>
  <si>
    <t>0717-7798</t>
  </si>
  <si>
    <t>PSICOPERSPECTIVAS. INDIVIDUO Y SOCIEDAD</t>
  </si>
  <si>
    <t>0718-6924</t>
  </si>
  <si>
    <t>PSICOPERSPECTIVAS (ONLINE): INDIVIDUO Y SOCIEDAD</t>
  </si>
  <si>
    <t>2175-3563</t>
  </si>
  <si>
    <t>PSICO-USF</t>
  </si>
  <si>
    <t>1413-8271</t>
  </si>
  <si>
    <t>PSICO-USF (IMPRESSO)</t>
  </si>
  <si>
    <t>1647-8606</t>
  </si>
  <si>
    <t>PSYCHOLOGICA</t>
  </si>
  <si>
    <t>0871-4657</t>
  </si>
  <si>
    <t>PSYCHOLOGICA (COIMBRA)</t>
  </si>
  <si>
    <t>0742-6046</t>
  </si>
  <si>
    <t>PSYCHOLOGY &amp; MARKETING</t>
  </si>
  <si>
    <t>1983-3288</t>
  </si>
  <si>
    <t>PSYCHOLOGY &amp; NEUROSCIENCE (ONLINE)</t>
  </si>
  <si>
    <t>2152-7180</t>
  </si>
  <si>
    <t>PSYCHOLOGY (IRVINE)</t>
  </si>
  <si>
    <t>0033-3298</t>
  </si>
  <si>
    <t>PUBLIC ADMINISTRATION</t>
  </si>
  <si>
    <t>0271-2075</t>
  </si>
  <si>
    <t>PUBLIC ADMINISTRATION AND DEVELOPMENT</t>
  </si>
  <si>
    <t>1927-5188</t>
  </si>
  <si>
    <t>PUBLIC ADMINISTRATION RESEARCH</t>
  </si>
  <si>
    <t>1927-517X</t>
  </si>
  <si>
    <t>1540-6210</t>
  </si>
  <si>
    <t>PUBLIC ADMINISTRATION REVIEW</t>
  </si>
  <si>
    <t>0033-3352</t>
  </si>
  <si>
    <t>0048-5829</t>
  </si>
  <si>
    <t>PUBLIC CHOICE</t>
  </si>
  <si>
    <t>0899-2363</t>
  </si>
  <si>
    <t>PUBLIC CULTURE</t>
  </si>
  <si>
    <t>0033-3506</t>
  </si>
  <si>
    <t>PUBLIC HEALTH (LONDON)</t>
  </si>
  <si>
    <t>1475-2727</t>
  </si>
  <si>
    <t>PUBLIC HEALTH NUTRITION</t>
  </si>
  <si>
    <t>1368-9800</t>
  </si>
  <si>
    <t>PUBLIC HEALTH NUTRITION (WALLINGFORD)</t>
  </si>
  <si>
    <t>0033-3565</t>
  </si>
  <si>
    <t>PUBLIC LAW</t>
  </si>
  <si>
    <t>1471-9037</t>
  </si>
  <si>
    <t>PUBLIC MANAGEMENT REVIEW</t>
  </si>
  <si>
    <t>0954-0962</t>
  </si>
  <si>
    <t>PUBLIC MONEY &amp; MANAGEMENT</t>
  </si>
  <si>
    <t>1566-7170</t>
  </si>
  <si>
    <t>PUBLIC ORGANIZATION REVIEW</t>
  </si>
  <si>
    <t>1530-9576</t>
  </si>
  <si>
    <t>PUBLIC PERFORMANCE &amp; MANAGEMENT REVIEW</t>
  </si>
  <si>
    <t>0048-5950</t>
  </si>
  <si>
    <t>PUBLIUS (PHILADELPHIA)</t>
  </si>
  <si>
    <t>1563-0013</t>
  </si>
  <si>
    <t>PUENTES</t>
  </si>
  <si>
    <t>2358-7814</t>
  </si>
  <si>
    <t>P2P &amp; INOVAÇÃO</t>
  </si>
  <si>
    <t>2014-4520</t>
  </si>
  <si>
    <t>QUADERNS DE PSICOLOGIA. INTERNATIONAL JOURNAL OF PSYCHOLOGY</t>
  </si>
  <si>
    <t>2177-5796</t>
  </si>
  <si>
    <t>QUAESTIO: REVISTA DE ESTUDOS DE EDUCAÇÃO</t>
  </si>
  <si>
    <t>1677-4280</t>
  </si>
  <si>
    <t>QUALITAS REVISTA ELETRÔNICA</t>
  </si>
  <si>
    <t>2241-1925</t>
  </si>
  <si>
    <t>QUALITATIVE AND QUANTITATIVE METHODS IN LIBRARIES</t>
  </si>
  <si>
    <t>1352-2752</t>
  </si>
  <si>
    <t>QUALITATIVE MARKET RESEARCH</t>
  </si>
  <si>
    <t>1052-0147</t>
  </si>
  <si>
    <t>QUALITATIVE REPORT</t>
  </si>
  <si>
    <t>1176-6093</t>
  </si>
  <si>
    <t>QUALITATIVE RESEARCH IN ACCOUNTING &amp; MANAGEMENT</t>
  </si>
  <si>
    <t>1746-5648</t>
  </si>
  <si>
    <t>QUALITATIVE RESEARCH IN ORGANIZATIONS AND MANAGEMENT</t>
  </si>
  <si>
    <t>0033-5177</t>
  </si>
  <si>
    <t>QUALITY AND QUANTITY</t>
  </si>
  <si>
    <t>0748-8017</t>
  </si>
  <si>
    <t>QUALITY AND RELIABILITY ENGINEERING INTERNATIONAL (PRINT)</t>
  </si>
  <si>
    <t>0968-4883</t>
  </si>
  <si>
    <t>QUALITY ASSURANCE IN EDUCATION</t>
  </si>
  <si>
    <t>0962-9343</t>
  </si>
  <si>
    <t>QUALITY OF LIFE RESEARCH</t>
  </si>
  <si>
    <t>1469-7688</t>
  </si>
  <si>
    <t>QUANTITATIVE FINANCE</t>
  </si>
  <si>
    <t>1098-3708</t>
  </si>
  <si>
    <t>QUARTERLY JOURNAL OF AUSTRIAN ECONOMICS</t>
  </si>
  <si>
    <t>0100-4042</t>
  </si>
  <si>
    <t>QUÍMICA NOVA (IMPRESSO)</t>
  </si>
  <si>
    <t>1678-7064</t>
  </si>
  <si>
    <t>QUÍMICA NOVA (ONLINE)</t>
  </si>
  <si>
    <t>1981-5700</t>
  </si>
  <si>
    <t>RAC ELETRÔNICA</t>
  </si>
  <si>
    <t>1982-7849</t>
  </si>
  <si>
    <t>RAC. REVISTA DE ADMINISTRAÇÃO CONTEMPORÂNEA (ONLINE)</t>
  </si>
  <si>
    <t>1678-6483</t>
  </si>
  <si>
    <t>RACE : REVISTA DE ADMINISTRAÇÃO, CONTABILIDADE E ECONOMIA</t>
  </si>
  <si>
    <t>2179-4936</t>
  </si>
  <si>
    <t>RACE - REVISTA DE ADMINISTRAÇÃO, CONTABILIDADE E ECONOMIA (ONLINE)</t>
  </si>
  <si>
    <t>1981-1756</t>
  </si>
  <si>
    <t>RACE : REVISTA DE ADMINISTRAÇÃO DO CESUSC</t>
  </si>
  <si>
    <t>2178-7638</t>
  </si>
  <si>
    <t>RACEF: REVISTA DE ADMINISTRAÇÃO, CONTABILIDADE E ECONOMIA DA FUNDACE</t>
  </si>
  <si>
    <t>2317-9708</t>
  </si>
  <si>
    <t>RACIN - REVISTA ANALISANDO EM CIÊNCIA DA INFORMAÇÃO</t>
  </si>
  <si>
    <t>1808-8406</t>
  </si>
  <si>
    <t>RACRE (CREUPI)</t>
  </si>
  <si>
    <t>0969-806X</t>
  </si>
  <si>
    <t>RADIATION PHYSICS AND CHEMISTRY (1993)</t>
  </si>
  <si>
    <t>1676-5648</t>
  </si>
  <si>
    <t>RAE ELETRÔNICA (ONLINE)</t>
  </si>
  <si>
    <t>2177-2738</t>
  </si>
  <si>
    <t>RA'E GA: O ESPAÇO GEOGRÁFICO EM ANÁLISE</t>
  </si>
  <si>
    <t>2178-938X</t>
  </si>
  <si>
    <t>RAE (ON-LINE)</t>
  </si>
  <si>
    <t>0034-7590</t>
  </si>
  <si>
    <t>RAE. REVISTA DE ADMINISTRAÇÃO DE EMPRESAS</t>
  </si>
  <si>
    <t>2177-2754</t>
  </si>
  <si>
    <t>RAHIS</t>
  </si>
  <si>
    <t>1983-5205</t>
  </si>
  <si>
    <t>RAHIS. REVISTA DE ADMINISTRAÇÃO HOSPITALAR E INOVAÇÃO EM SAÚDE</t>
  </si>
  <si>
    <t>1809-2039</t>
  </si>
  <si>
    <t>RAI : REVISTA DE ADMINISTRAÇÃO E INOVAÇÃO</t>
  </si>
  <si>
    <t>2515-8961</t>
  </si>
  <si>
    <t>RAI REVISTA DE ADMINISTRAÇÃO E INOVAÇÃO</t>
  </si>
  <si>
    <t>0399-0559</t>
  </si>
  <si>
    <t>RAIRO. RECHERCHE OPÉRATIONNELLE</t>
  </si>
  <si>
    <t>0102-552X</t>
  </si>
  <si>
    <t>RAIZES. REVISTA DE CIÊNCIAS SOCIAIS E ECONÔMICAS</t>
  </si>
  <si>
    <t>1518-6776</t>
  </si>
  <si>
    <t>RAM. REVISTA DE ADMINISTRAÇÃO MACKENZIE</t>
  </si>
  <si>
    <t>1678-6971</t>
  </si>
  <si>
    <t>RAM. REVISTA DE ADMINISTRAÇÃO MACKENZIE (ONLINE)</t>
  </si>
  <si>
    <t>0719-6245</t>
  </si>
  <si>
    <t>RAN</t>
  </si>
  <si>
    <t>2178-9320</t>
  </si>
  <si>
    <t>RARA - REVISTA DE ADMINISTRAÇÃO E NEGÓCIOS DA AMAZÔNIA</t>
  </si>
  <si>
    <t>1519-1672</t>
  </si>
  <si>
    <t>RAS. REVISTA DE ADMINISTRAÇÃO EM SAÚDE</t>
  </si>
  <si>
    <t>1806-1907</t>
  </si>
  <si>
    <t>RAU. REVISTA DE ADMINISTRAÇÃO DA UNIME</t>
  </si>
  <si>
    <t>1806-5961</t>
  </si>
  <si>
    <t>RAU. REVISTA DE ADMINISTRAÇÃO UNISAL</t>
  </si>
  <si>
    <t>1984-4204</t>
  </si>
  <si>
    <t>RAUNP. REVISTA ELETRÔNICA DO MESTRADO PROFISSIONAL EM ADMINISTRAÇÃO DA UNIVERSIDADE POTIGUAR</t>
  </si>
  <si>
    <t>1984-6142</t>
  </si>
  <si>
    <t>RAUSP - REVISTA DE ADMINISTRAÇÃO (SÃO PAULO. ONLINE)</t>
  </si>
  <si>
    <t>2531-0488</t>
  </si>
  <si>
    <t>RAUSP MANAGEMENT JOURNAL</t>
  </si>
  <si>
    <t>0080-2107</t>
  </si>
  <si>
    <t>RAUSP-E - REVISTA DE ADMINISTRAÇÃO - ELETRÔNICA</t>
  </si>
  <si>
    <t>1983-7488</t>
  </si>
  <si>
    <t>RAUSP-E (SÃO PAULO)</t>
  </si>
  <si>
    <t>1605-4806</t>
  </si>
  <si>
    <t>RAZÓN Y PALABRA</t>
  </si>
  <si>
    <t>1980-6949</t>
  </si>
  <si>
    <t>RBBD. REVISTA BRASILEIRA DE BIBLIOTECONOMIA E DOCUMENTAÇÃO (ONLINE)</t>
  </si>
  <si>
    <t>1808-0936</t>
  </si>
  <si>
    <t>RBC. REVISTA BRASILEIRA DE CARTOGRAFIA (ONLINE)</t>
  </si>
  <si>
    <t>0104-8341</t>
  </si>
  <si>
    <t>RBC: REVISTA BRASILEIRA DE CONTABILIDADE</t>
  </si>
  <si>
    <t>1676-8000</t>
  </si>
  <si>
    <t>RBEE. REVISTA BRASILEIRA DE ECONOMIA DE EMPRESAS</t>
  </si>
  <si>
    <t>2595-5373</t>
  </si>
  <si>
    <t>RBG - REVISTA BRASILEIRA DE GASTRONOMIA</t>
  </si>
  <si>
    <t>2358-2332</t>
  </si>
  <si>
    <t>RBPG - REVISTA BRASILEIRA DA PÓS-GRADUAÇÃO</t>
  </si>
  <si>
    <t>1806-8405</t>
  </si>
  <si>
    <t>RBPG. REVISTA BRASILEIRA DE PÓS-GRADUAÇÃO</t>
  </si>
  <si>
    <t>1984-6266</t>
  </si>
  <si>
    <t>RC&amp;C. REVISTA DE CONTABILIDADE E CONTROLADORIA</t>
  </si>
  <si>
    <t>1516-1684</t>
  </si>
  <si>
    <t>RDE. REVISTA DE DESENVOLVIMENTO ECONÔMICO</t>
  </si>
  <si>
    <t>1679-9127</t>
  </si>
  <si>
    <t>REA. REVISTA ELETRÔNICA DE ADMINISTRAÇÃO (FRANCA. ONLINE)</t>
  </si>
  <si>
    <t>1878-5190</t>
  </si>
  <si>
    <t>REACTION KINETICS, MECHANISMS AND CATALYSIS</t>
  </si>
  <si>
    <t>1413-2311</t>
  </si>
  <si>
    <t>READ. REVISTA ELETRÔNICA DE ADMINISTRAÇÃO</t>
  </si>
  <si>
    <t>2237-8812</t>
  </si>
  <si>
    <t>REAGRO - REVISTA ELETRÔNICA DE AGRONEGÓCIO</t>
  </si>
  <si>
    <t>2316-5812</t>
  </si>
  <si>
    <t>REAT - REVISTA ELETRÔNICA DE ADMINISTRAÇÃO E TURISMO</t>
  </si>
  <si>
    <t>2316-4190</t>
  </si>
  <si>
    <t>REAVI - REVISTA ELETRÔNICA DO ALTO VALE DO ITAJAÍ</t>
  </si>
  <si>
    <t>1983-8166</t>
  </si>
  <si>
    <t>REBAP - REVISTA BRASILEIRA DE ADMINISTRAÇÃO POLÍTICA</t>
  </si>
  <si>
    <t>2316-9230</t>
  </si>
  <si>
    <t>REBECA - REVISTA BRASILEIRA DE ESTUDOS DE CINEMA E AUDIOVISUAL</t>
  </si>
  <si>
    <t>2358-3193</t>
  </si>
  <si>
    <t>REBECIN - REVISTA BRASILEIRA DE EDUCAÇÃO EM CIÊNCIA DA INFORMAÇÃO</t>
  </si>
  <si>
    <t>2595-3206</t>
  </si>
  <si>
    <t>REBEH</t>
  </si>
  <si>
    <t>2175-3350</t>
  </si>
  <si>
    <t>REBRAE. REVISTA BRASILEIRA DE ESTRATÉGIA (ELETRÔNICA)</t>
  </si>
  <si>
    <t>2237-0099</t>
  </si>
  <si>
    <t>REC - REVISTA DE ESTUDOS CONTÁBEIS</t>
  </si>
  <si>
    <t>1677-7387</t>
  </si>
  <si>
    <t>RECADM : REVISTA ELETRÔNICA DE CIÊNCIA ADMINISTRATIVA</t>
  </si>
  <si>
    <t>2448-0126</t>
  </si>
  <si>
    <t>RECAT - REVISTA ELETRÔNICA CIÊNCIAS DA ADMINISTRAÇÃO E TURISMO</t>
  </si>
  <si>
    <t>2212-4012</t>
  </si>
  <si>
    <t>RECENT PATENTS ON BIOTECHNOLOGY</t>
  </si>
  <si>
    <t>1872-2083</t>
  </si>
  <si>
    <t>1290-3868</t>
  </si>
  <si>
    <t>RECHERCHE OPÉRATIONNELLE</t>
  </si>
  <si>
    <t>2175-2168</t>
  </si>
  <si>
    <t>RECHTD. REVISTA DE ESTUDOS CONSTITUCIONAIS, HERMENÊUTICA E TEORIA DO DIREITO</t>
  </si>
  <si>
    <t>1981-6278</t>
  </si>
  <si>
    <t>RECIIS-REVISTA ELETRÔNICA DE COM. INFORMAÇÃO &amp; INOVAÇÃO EM SAÚDE</t>
  </si>
  <si>
    <t>2675-6218</t>
  </si>
  <si>
    <t>RECIMA21</t>
  </si>
  <si>
    <t>2596-058X</t>
  </si>
  <si>
    <t>RECITE</t>
  </si>
  <si>
    <t>2313-4321</t>
  </si>
  <si>
    <t>RECYCLING</t>
  </si>
  <si>
    <t>2182-4967</t>
  </si>
  <si>
    <t>RE@D</t>
  </si>
  <si>
    <t>2595-5667</t>
  </si>
  <si>
    <t>REDAP - REVISTA DE DIREITO DA ADMINISTRAÇÃO PÚBLICA</t>
  </si>
  <si>
    <t>1984-1736</t>
  </si>
  <si>
    <t>REDD - REVISTA ESPAÇO DE DIÁLOGO E DESCONEXÃO</t>
  </si>
  <si>
    <t>1982-5528</t>
  </si>
  <si>
    <t>REDE - REVISTA ELETRÔNICA DO PRODEMA</t>
  </si>
  <si>
    <t>1982-6745</t>
  </si>
  <si>
    <t>REDES REVISTA DO DESENVOLVIMENTO REGIONAL</t>
  </si>
  <si>
    <t>1579-0185</t>
  </si>
  <si>
    <t>REDES, REVISTA HISPANA PARA EL ANÁLISIS DE REDES SOCIALES</t>
  </si>
  <si>
    <t>1414-7106</t>
  </si>
  <si>
    <t>REDES (SANTA CRUZ DO SUL. IMPRESSO)</t>
  </si>
  <si>
    <t>2594-4576</t>
  </si>
  <si>
    <t>REDIN REVISTA EDUCACIONAL INTERDISCIPLINAR</t>
  </si>
  <si>
    <t>2179-0612</t>
  </si>
  <si>
    <t>REEC - REVISTA ELETRONICA DE ENGENHARIA CIVIL</t>
  </si>
  <si>
    <t>2359-182X</t>
  </si>
  <si>
    <t>REFAS - REVISTA FATEC ZONA SUL</t>
  </si>
  <si>
    <t>1982-9949</t>
  </si>
  <si>
    <t>REFLEXÃO E AÇÃO (ONLINE)</t>
  </si>
  <si>
    <t>2447-9705</t>
  </si>
  <si>
    <t>REFLEXÕES ECONÔMICAS</t>
  </si>
  <si>
    <t>2176-2171</t>
  </si>
  <si>
    <t>REGAE: REVISTA DE GESTÃO E AVALIAÇÃO EDUCACIONAL</t>
  </si>
  <si>
    <t>2177-8736</t>
  </si>
  <si>
    <t>REGE REVISTA DE GESTAO</t>
  </si>
  <si>
    <t>2676-0185</t>
  </si>
  <si>
    <t>REGEN</t>
  </si>
  <si>
    <t>1809-2276</t>
  </si>
  <si>
    <t>REGE-REVISTA DE GESTÃO</t>
  </si>
  <si>
    <t>1436-3798</t>
  </si>
  <si>
    <t>REGIONAL ENVIRONMENTAL CHANGE (PRINT)</t>
  </si>
  <si>
    <t>1757-7802</t>
  </si>
  <si>
    <t>REGIONAL SCIENCE POLICY AND PRACTICE</t>
  </si>
  <si>
    <t>0034-3404</t>
  </si>
  <si>
    <t>REGIONAL STUDIES</t>
  </si>
  <si>
    <t>2352-4855</t>
  </si>
  <si>
    <t>REGIONAL STUDIES IN MARINE SCIENCE</t>
  </si>
  <si>
    <t>2359-1145</t>
  </si>
  <si>
    <t>REGIT -  REVISTA DE ESTUDOS DE GESTÃO, INFORMAÇÃO E TECNOLOGIA</t>
  </si>
  <si>
    <t>2526-1045</t>
  </si>
  <si>
    <t>REGRASP</t>
  </si>
  <si>
    <t>1748-5983</t>
  </si>
  <si>
    <t>REGULATION &amp; GOVERNANCE</t>
  </si>
  <si>
    <t>0273-2300</t>
  </si>
  <si>
    <t>REGULATORY TOXICOLOGY AND PHARMACOLOGY</t>
  </si>
  <si>
    <t>1696-4713</t>
  </si>
  <si>
    <t>REICE: REVISTA IBEROAMERICANA SOBRE CALIDAD, EFICACIA Y CAMBIO EN EDUCACIÓN</t>
  </si>
  <si>
    <t>1515-3371</t>
  </si>
  <si>
    <t>RELACIONES INTERNACIONALES (LA PLATA)</t>
  </si>
  <si>
    <t>2316-2880</t>
  </si>
  <si>
    <t>RELAÇÕES INTERNACIONAIS DO MUNDO ATUAL</t>
  </si>
  <si>
    <t>2525-7870</t>
  </si>
  <si>
    <t>RELACULT - REVISTA LATINO-AMERICANA DE ESTUDOS EM CULTURA E SOCIEDADE</t>
  </si>
  <si>
    <t>2317-3688</t>
  </si>
  <si>
    <t>RELEGENS THRÉSKEIA: ESTUDOS E PESQUISA EM RELIGIÃO</t>
  </si>
  <si>
    <t>0951-8320</t>
  </si>
  <si>
    <t>RELIABILITY ENGINEERING &amp; SYSTEMS SAFETY</t>
  </si>
  <si>
    <t>1982-6605</t>
  </si>
  <si>
    <t>RELIGARE: REVISTA DO PROGRAMA DE PÓS-GRADUAÇÃO EM CIÊNCIAS DAS RELIGIÕES DA UFPB</t>
  </si>
  <si>
    <t>2077-1444</t>
  </si>
  <si>
    <t>RELIGIONS</t>
  </si>
  <si>
    <t>1415-2762</t>
  </si>
  <si>
    <t>REME. REVISTA MINEIRA DE ENFERMAGEM</t>
  </si>
  <si>
    <t>2072-4292</t>
  </si>
  <si>
    <t>REMOTE SENSING</t>
  </si>
  <si>
    <t>2179-426X</t>
  </si>
  <si>
    <t>RENCIMA</t>
  </si>
  <si>
    <t>1364-0321</t>
  </si>
  <si>
    <t>RENEWABLE &amp; SUSTAINABLE ENERGY REVIEWS</t>
  </si>
  <si>
    <t>0960-1481</t>
  </si>
  <si>
    <t>RENEWABLE ENERGY</t>
  </si>
  <si>
    <t>1679-1916</t>
  </si>
  <si>
    <t>RENOTE. REVISTA NOVAS TECNOLOGIAS NA EDUCAÇÃO</t>
  </si>
  <si>
    <t>2675-8512</t>
  </si>
  <si>
    <t>REPEGE - REVISTA DE ENSINO, PESQUISA E EXTENSÃO EM GESTÃO</t>
  </si>
  <si>
    <t>2447-3464</t>
  </si>
  <si>
    <t>(RE)PENSANDO DIREITO</t>
  </si>
  <si>
    <t>2526-9542</t>
  </si>
  <si>
    <t>REPPE REVISTA DE PRODUTOS EDUCACIONAIS E PESQUISAS EM ENSINO</t>
  </si>
  <si>
    <t>0936-6768</t>
  </si>
  <si>
    <t>REPRODUCTION IN DOMESTIC ANIMALS (1990)</t>
  </si>
  <si>
    <t>0890-6238</t>
  </si>
  <si>
    <t>REPRODUCTIVE TOXICOLOGY (ELMSFORD, N.Y.)</t>
  </si>
  <si>
    <t>1090-9443</t>
  </si>
  <si>
    <t>RESEARCH IN ECONOMICS</t>
  </si>
  <si>
    <t>0934-9839</t>
  </si>
  <si>
    <t>RESEARCH IN ENGINEERING DESIGN (PRINT)</t>
  </si>
  <si>
    <t>2590-051X</t>
  </si>
  <si>
    <t>RESEARCH IN GLOBALIZATION</t>
  </si>
  <si>
    <t>2224-3534</t>
  </si>
  <si>
    <t>RESEARCH IN HOSPITALITY MANAGEMENT</t>
  </si>
  <si>
    <t>0275-5319</t>
  </si>
  <si>
    <t>RESEARCH IN INTERNATIONAL BUSINESS AND FINANCE</t>
  </si>
  <si>
    <t>0733-558X</t>
  </si>
  <si>
    <t>RESEARCH IN THE SOCIOLOGY OF ORGANIZATIONS</t>
  </si>
  <si>
    <t>2210-5395</t>
  </si>
  <si>
    <t>RESEARCH IN TRANSPORTATION BUSINESS &amp; MANAGEMENT</t>
  </si>
  <si>
    <t>0034-5288</t>
  </si>
  <si>
    <t>RESEARCH IN VETERINARY SCIENCE</t>
  </si>
  <si>
    <t>1560-6074</t>
  </si>
  <si>
    <t>RESEARCH JOURNAL OF TEXTILE AND APPAREL</t>
  </si>
  <si>
    <t>2224-5766</t>
  </si>
  <si>
    <t>RESEARCH ON HUMANITIES AND SOCIAL SCIENCES</t>
  </si>
  <si>
    <t>0048-7333</t>
  </si>
  <si>
    <t>RESEARCH POLICY</t>
  </si>
  <si>
    <t>2178-3284</t>
  </si>
  <si>
    <t>RESGATE: REVISTA INTERDISCIPLINAR DE CULTURA</t>
  </si>
  <si>
    <t>2079-9276</t>
  </si>
  <si>
    <t>RESOURCES</t>
  </si>
  <si>
    <t>0921-3449</t>
  </si>
  <si>
    <t>RESOURCES, CONSERVATION AND RECYCLING</t>
  </si>
  <si>
    <t>1030-1038</t>
  </si>
  <si>
    <t>RESOURCES CONSERVATION AND RECYCLING</t>
  </si>
  <si>
    <t>0301-4207</t>
  </si>
  <si>
    <t>RESOURCES POLICY</t>
  </si>
  <si>
    <t>2234-7666</t>
  </si>
  <si>
    <t>RESTORATIVE DENTISTRY &amp; ENDODONTICS</t>
  </si>
  <si>
    <t>2590-0374</t>
  </si>
  <si>
    <t>RESULTS IN APPLIED MATHEMATICS</t>
  </si>
  <si>
    <t>1806-0323</t>
  </si>
  <si>
    <t>RETEC. REVISTA DE TECNOLOGIAS (OURINHOS)</t>
  </si>
  <si>
    <t>2238-4391</t>
  </si>
  <si>
    <t>RETRATOS DA ESCOLA</t>
  </si>
  <si>
    <t>1982-131X</t>
  </si>
  <si>
    <t>1516-8182</t>
  </si>
  <si>
    <t>RETRATOS DE ASSENTAMENTOS</t>
  </si>
  <si>
    <t>2179-8834</t>
  </si>
  <si>
    <t>REUNA (ON LINE)</t>
  </si>
  <si>
    <t>2237-3667</t>
  </si>
  <si>
    <t>REUNIR REVISTA DE ADMINISTRAÇÃO CONTABILIDADE E SUSTENTABILIDADE</t>
  </si>
  <si>
    <t>2175-6783</t>
  </si>
  <si>
    <t>REV RENE (ONLINE)</t>
  </si>
  <si>
    <t>2175-1609</t>
  </si>
  <si>
    <t>REV. TRIANGULO</t>
  </si>
  <si>
    <t>2177-8183</t>
  </si>
  <si>
    <t>REVASF - REVISTA DE EDUCAÇÃO DA UNIVERSIDADE FEDERAL DO VALE DO SÃO FRANCISCO</t>
  </si>
  <si>
    <t>1981-1322</t>
  </si>
  <si>
    <t>REVEMAT : REVISTA ELETRÔNICA DE EDUCAÇÃO MATEMÁTICA</t>
  </si>
  <si>
    <t>2236-580X</t>
  </si>
  <si>
    <t>REVER - REVISTA DE ESTUDOS DE RELIGIÃO</t>
  </si>
  <si>
    <t>2179-5320</t>
  </si>
  <si>
    <t>REVER - REVISTA DE EXTENSÃO E ESTUDOS RURAIS</t>
  </si>
  <si>
    <t>1677-1222</t>
  </si>
  <si>
    <t>REVER: REVISTA DE ESTUDOS DA RELIGIÃO</t>
  </si>
  <si>
    <t>0102-7395</t>
  </si>
  <si>
    <t>REVERSO (BELO HORIZONTE. IMPRESSO)</t>
  </si>
  <si>
    <t>2595-4490</t>
  </si>
  <si>
    <t>REVES - REVISTA RELAÇÕES SOCIAIS</t>
  </si>
  <si>
    <t>0305-6244</t>
  </si>
  <si>
    <t>REVIEW OF AFRICAN POLITICAL ECONOMY</t>
  </si>
  <si>
    <t>1940-5979</t>
  </si>
  <si>
    <t>REVIEW OF BEHAVIORAL FINANCE</t>
  </si>
  <si>
    <t>1363-6669</t>
  </si>
  <si>
    <t>REVIEW OF DEVELOPMENT ECONOMICS (PRINT)</t>
  </si>
  <si>
    <t>1879-9337</t>
  </si>
  <si>
    <t>REVIEW OF DEVELOPMENT FINANCE</t>
  </si>
  <si>
    <t>1923-8401</t>
  </si>
  <si>
    <t>REVIEW OF ECONOMICS &amp; FINANCE</t>
  </si>
  <si>
    <t>2662-0286</t>
  </si>
  <si>
    <t>REVIEW OF GLOBAL MANAGEMENT</t>
  </si>
  <si>
    <t>2059-6014</t>
  </si>
  <si>
    <t>REVIEW OF INTERNATIONAL BUSINESS AND STRATEGY</t>
  </si>
  <si>
    <t>2049-5323</t>
  </si>
  <si>
    <t>REVIEW OF KEYNESIAN ECONOMICS</t>
  </si>
  <si>
    <t>1863-6691</t>
  </si>
  <si>
    <t>REVIEW OF MANAGERIAL SCIENCE</t>
  </si>
  <si>
    <t>0173-7600</t>
  </si>
  <si>
    <t>REVIEW OF REGIONAL RESEARCH (JAHRBUCH FUR REGIONALWISSENSCHAFT)</t>
  </si>
  <si>
    <t>2547-9385</t>
  </si>
  <si>
    <t>REVIEW OF SOCIO-ECONOMIC PERSPECTIVES</t>
  </si>
  <si>
    <t>2179-6572</t>
  </si>
  <si>
    <t>REVISE - REVISTA INTEGRATIVA DE INOVAÇÃO TECNOLÓGICA NAS CIÊNCIAS DA SAÚDE</t>
  </si>
  <si>
    <t>1541-1443</t>
  </si>
  <si>
    <t>REVISTA - HARVARD REVIEW OF LATIN AMERICA</t>
  </si>
  <si>
    <t>2236-0824</t>
  </si>
  <si>
    <t>REVISTA - O OLHO DA HISTÓRIA</t>
  </si>
  <si>
    <t>2357-7428</t>
  </si>
  <si>
    <t>REVISTA ABRACICON SABER</t>
  </si>
  <si>
    <t>2358-9140</t>
  </si>
  <si>
    <t>REVISTA ACADÊMICA DA FACULDADE FERNÃO DIAS</t>
  </si>
  <si>
    <t>2594-4878</t>
  </si>
  <si>
    <t>REVISTA ACADÊMICA INTEGRA/AÇÃO</t>
  </si>
  <si>
    <t>2318-5252</t>
  </si>
  <si>
    <t>REVISTA ACADÊMICA LICENCIA&amp;ACTURAS</t>
  </si>
  <si>
    <t>1980-6965</t>
  </si>
  <si>
    <t>REVISTA ACADÊMICA OBSERVATÓRIO DE INOVAÇÃO DO TURISMO</t>
  </si>
  <si>
    <t>2237-2733</t>
  </si>
  <si>
    <t>REVISTA ACADÊMICA SÃO MARCOS</t>
  </si>
  <si>
    <t>1414-0594</t>
  </si>
  <si>
    <t>REVISTA ACB: BIBLIOTECONOMIA EM SANTA CATARINA</t>
  </si>
  <si>
    <t>2178-7727</t>
  </si>
  <si>
    <t>REVISTA ACTA SCIENTIAE</t>
  </si>
  <si>
    <t>2178-0080</t>
  </si>
  <si>
    <t>REVISTA ADMINISTRACAO EM DIALOGO</t>
  </si>
  <si>
    <t>2524-9568</t>
  </si>
  <si>
    <t>REVISTA ADMINISTRACIÓN PÚBLICA Y SOCIEDAD</t>
  </si>
  <si>
    <t>1983-7089</t>
  </si>
  <si>
    <t>REVISTA ADMPG (ONLINE)</t>
  </si>
  <si>
    <t>1983-2354</t>
  </si>
  <si>
    <t>REVISTA ÁFRICA E AFRICANIDADES</t>
  </si>
  <si>
    <t>2595-3125</t>
  </si>
  <si>
    <t>REVISTA AGRÁRIA ACADÊMICA</t>
  </si>
  <si>
    <t>2318-0188</t>
  </si>
  <si>
    <t>REVISTA AGROECOSSISTEMAS</t>
  </si>
  <si>
    <t>2594-6781</t>
  </si>
  <si>
    <t>REVISTA AGRONOMIA BRASILEIRA</t>
  </si>
  <si>
    <t>2525-6076</t>
  </si>
  <si>
    <t>REVISTA AGROPECUÁRIA CATARINENSE</t>
  </si>
  <si>
    <t>0718-378X</t>
  </si>
  <si>
    <t>REVISTA AIDIS DE INGENIERÍA Y CIENCIAS AMBIENTALES</t>
  </si>
  <si>
    <t>2447-7656</t>
  </si>
  <si>
    <t>REVISTA AKEDIA</t>
  </si>
  <si>
    <t>1983-716X</t>
  </si>
  <si>
    <t>REVISTA ALCANCE (ONLINE)</t>
  </si>
  <si>
    <t>2176-1507</t>
  </si>
  <si>
    <t>REVISTA ALTERJOR USP</t>
  </si>
  <si>
    <t>2238-8893</t>
  </si>
  <si>
    <t>REVISTA AMAZÔNIA, ORGANIZAÇÕES E SUSTENTABILIDADE</t>
  </si>
  <si>
    <t>1983-3415</t>
  </si>
  <si>
    <t>REVISTA AMAZÔNICA</t>
  </si>
  <si>
    <t>2318-8774</t>
  </si>
  <si>
    <t>REVISTA AMAZÔNICA (ONLINE)</t>
  </si>
  <si>
    <t>1980-993X</t>
  </si>
  <si>
    <t>REVISTA AMBIENTE &amp; ÁGUA</t>
  </si>
  <si>
    <t>2176-9036</t>
  </si>
  <si>
    <t>REVISTA AMBIENTE CONTÁBIL</t>
  </si>
  <si>
    <t>2674-7170</t>
  </si>
  <si>
    <t>REVISTA AMERICANA DE EMPREENDEDORISMO E INOVAÇÃO</t>
  </si>
  <si>
    <t>2176-5456</t>
  </si>
  <si>
    <t>REVISTA ANÁLISE ECONÔMICA (UFRGS)</t>
  </si>
  <si>
    <t>REVISTA APROXIMAÇÃO</t>
  </si>
  <si>
    <t>2525-8354</t>
  </si>
  <si>
    <t>REVISTA ARA</t>
  </si>
  <si>
    <t>1810-5882</t>
  </si>
  <si>
    <t>REVISTA ARRANCADA</t>
  </si>
  <si>
    <t>1806-9088</t>
  </si>
  <si>
    <t>REVISTA ÁRVORE (ONLINE)</t>
  </si>
  <si>
    <t>2177-4242</t>
  </si>
  <si>
    <t>REVISTA ATELIÊ</t>
  </si>
  <si>
    <t>2176-9923</t>
  </si>
  <si>
    <t>REVISTA AVALIAÇÃO DE POLÍTICAS PÚBLICAS (ONLINE)</t>
  </si>
  <si>
    <t>0100-0233</t>
  </si>
  <si>
    <t>REVISTA BAIANA DE SAÚDE PUBLICA</t>
  </si>
  <si>
    <t>2318-2660</t>
  </si>
  <si>
    <t>REVISTA BAIANA DE SAÚDE PÚBLICA (ONLINE)</t>
  </si>
  <si>
    <t>2316-686X</t>
  </si>
  <si>
    <t>REVISTA BATISTA PIONEIRA</t>
  </si>
  <si>
    <t>1983-8034</t>
  </si>
  <si>
    <t>REVISTA BIOÉTICA (ONLINE)</t>
  </si>
  <si>
    <t>2179-4308</t>
  </si>
  <si>
    <t>REVISTA BORGES</t>
  </si>
  <si>
    <t>2447-1801</t>
  </si>
  <si>
    <t>REVISTA BRASILEIRA DA EDUCAÇÃO PROFISSIONAL E TECNOLÓGICA</t>
  </si>
  <si>
    <t>2596-268X</t>
  </si>
  <si>
    <t>REVISTA BRASILEIRA DA PESQUISA SÓCIO-HISTÓRICO-CULTURAL E DA ATIVIDADE</t>
  </si>
  <si>
    <t>2179-684X</t>
  </si>
  <si>
    <t>REVISTA BRASILEIRA DE ADMINISTRAÇÃO CIENTÍFICA</t>
  </si>
  <si>
    <t>2525-5495</t>
  </si>
  <si>
    <t>REVISTA BRASILEIRA DE ADMINISTRAÇÃO POLÍTICA</t>
  </si>
  <si>
    <t>1516-7429</t>
  </si>
  <si>
    <t>REVISTA BRASILEIRA DE ADMINISTRAÇÃO PÚBLICA E DE EMPRESAS</t>
  </si>
  <si>
    <t>0104-8996</t>
  </si>
  <si>
    <t>REVISTA BRASILEIRA DE AGROCIENCIA (UFPEL)</t>
  </si>
  <si>
    <t>1980-9735</t>
  </si>
  <si>
    <t>REVISTA BRASILEIRA DE AGROECOLOGIA</t>
  </si>
  <si>
    <t>2236-9724</t>
  </si>
  <si>
    <t>REVISTA BRASILEIRA DE AGROPECUÁRIA SUSTENTÁVEL</t>
  </si>
  <si>
    <t>2317-5818</t>
  </si>
  <si>
    <t>REVISTA BRASILEIRA DE AGROPECUÁRIA SUSTENTÁVEL (RBAS)</t>
  </si>
  <si>
    <t>1806-1362</t>
  </si>
  <si>
    <t>REVISTA BRASILEIRA DE APRENDIZAGEM ABERTA E A DISTÂNCIA</t>
  </si>
  <si>
    <t>2448-0460</t>
  </si>
  <si>
    <t>REVISTA BRASILEIRA DE ASSUNTOS REGIONAIS E URBANOS (BARU)</t>
  </si>
  <si>
    <t>1413-3482</t>
  </si>
  <si>
    <t>REVISTA BRASILEIRA DE ATIVIDADE FÍSICA E SAÚDE</t>
  </si>
  <si>
    <t>1980-4849</t>
  </si>
  <si>
    <t>REVISTA BRASILEIRA DE BIOCIÊNCIAS (ONLINE)</t>
  </si>
  <si>
    <t>1983-0823</t>
  </si>
  <si>
    <t>REVISTA BRASILEIRA DE BIOMETRIA</t>
  </si>
  <si>
    <t>2179-135X</t>
  </si>
  <si>
    <t>REVISTA BRASILEIRA DE CASOS DE ENSINO EM ADMINISTRAÇÃO</t>
  </si>
  <si>
    <t>1516-635X</t>
  </si>
  <si>
    <t>REVISTA BRASILEIRA DE CIÊNCIA AVÍCOLA / BRAZILIAN JOURNAL OF POULTRY SCIENCE</t>
  </si>
  <si>
    <t>1806-9657</t>
  </si>
  <si>
    <t>REVISTA BRASILEIRA DE CIÊNCIA DO SOLO (ONLINE)</t>
  </si>
  <si>
    <t>0103-1716</t>
  </si>
  <si>
    <t>REVISTA BRASILEIRA DE CIÊNCIA E MOVIMENTO</t>
  </si>
  <si>
    <t>2178-4884</t>
  </si>
  <si>
    <t>REVISTA BRASILEIRA DE CIÊNCIA POLÍTICA</t>
  </si>
  <si>
    <t>0103-3352</t>
  </si>
  <si>
    <t>REVISTA BRASILEIRA DE CIÊNCIA POLÍTICA (IMPRESSO)</t>
  </si>
  <si>
    <t>2359-4748</t>
  </si>
  <si>
    <t>REVISTA BRASILEIRA DE CIÊNCIA, TECNOLOGIA E INOVAÇÃO</t>
  </si>
  <si>
    <t>1413-0130</t>
  </si>
  <si>
    <t>REVISTA BRASILEIRA DE CIÊNCIA VETERINÁRIA (IMPRESSO)</t>
  </si>
  <si>
    <t>1981-0997</t>
  </si>
  <si>
    <t>REVISTA BRASILEIRA DE CIENCIAS AGRARIAS</t>
  </si>
  <si>
    <t>1808-4524</t>
  </si>
  <si>
    <t>REVISTA BRASILEIRA DE CIÊNCIAS AMBIENTAIS</t>
  </si>
  <si>
    <t>2176-9478</t>
  </si>
  <si>
    <t>REVISTA BRASILEIRA DE CIÊNCIAS AMBIENTAIS (IMPRESSA)</t>
  </si>
  <si>
    <t>1415-5400</t>
  </si>
  <si>
    <t>REVISTA BRASILEIRA DE CIÊNCIAS CRIMINAIS</t>
  </si>
  <si>
    <t>2317-6032</t>
  </si>
  <si>
    <t>REVISTA BRASILEIRA DE CIÊNCIAS DA SAÚDE</t>
  </si>
  <si>
    <t>0101-3289</t>
  </si>
  <si>
    <t>REVISTA BRASILEIRA DE CIÊNCIAS DO ESPORTE</t>
  </si>
  <si>
    <t>0102-6909</t>
  </si>
  <si>
    <t>REVISTA BRASILEIRA DE CIÊNCIAS SOCIAIS (IMPRESSO)</t>
  </si>
  <si>
    <t>1806-9053</t>
  </si>
  <si>
    <t>REVISTA BRASILEIRA DE CIÊNCIAS SOCIAIS (ONLINE)</t>
  </si>
  <si>
    <t>1980-0037</t>
  </si>
  <si>
    <t>REVISTA BRASILEIRA DE CINEANTROPOMETRIA E DESEMPENHO HUMANO</t>
  </si>
  <si>
    <t>2237-8642</t>
  </si>
  <si>
    <t>REVISTA BRASILEIRA DE CLIMATOLOGIA</t>
  </si>
  <si>
    <t>2176-6649</t>
  </si>
  <si>
    <t>REVISTA BRASILEIRA DE COMPUTAÇÃO APLICADA</t>
  </si>
  <si>
    <t>2317-5443</t>
  </si>
  <si>
    <t>REVISTA BRASILEIRA DE DESENVOLVIMENTO REGIONAL</t>
  </si>
  <si>
    <t>2359-1137</t>
  </si>
  <si>
    <t>REVISTA BRASILEIRA DE DIREITO COMERCIAL</t>
  </si>
  <si>
    <t>2238-0604</t>
  </si>
  <si>
    <t>REVISTA BRASILEIRA DE DIREITO IMED</t>
  </si>
  <si>
    <t>0100-2589</t>
  </si>
  <si>
    <t>REVISTA BRASILEIRA DE DIREITO PROCESSUAL (IMPRESSO)</t>
  </si>
  <si>
    <t>1678-7072</t>
  </si>
  <si>
    <t>REVISTA BRASILEIRA DE DIREITO PÚBLICO</t>
  </si>
  <si>
    <t>1981-2221</t>
  </si>
  <si>
    <t>REVISTA BRASILEIRA DE DIREITO TRIBUTÁRIO E FINANÇAS PÚBLICAS</t>
  </si>
  <si>
    <t>2447-2026</t>
  </si>
  <si>
    <t>REVISTA BRASILEIRA DE DIREITO URBANÍSTICO</t>
  </si>
  <si>
    <t>2238-8249</t>
  </si>
  <si>
    <t>REVISTA BRASILEIRA DE DIREITOS HUMANOS</t>
  </si>
  <si>
    <t>1806-9134</t>
  </si>
  <si>
    <t>REVISTA BRASILEIRA DE ECONOMIA</t>
  </si>
  <si>
    <t>0034-7140</t>
  </si>
  <si>
    <t>REVISTA BRASILEIRA DE ECONOMIA (IMPRESSO)</t>
  </si>
  <si>
    <t>2674-9564</t>
  </si>
  <si>
    <t>REVISTA BRASILEIRA DE ECONOMIA SOCIAL E DO TRABALHO</t>
  </si>
  <si>
    <t>1983-9391</t>
  </si>
  <si>
    <t>REVISTA BRASILEIRA DE ECOTURISMO</t>
  </si>
  <si>
    <t>1809-449X</t>
  </si>
  <si>
    <t>REVISTA BRASILEIRA DE EDUCAÇÃO</t>
  </si>
  <si>
    <t>1980-0118</t>
  </si>
  <si>
    <t>REVISTA BRASILEIRA DE EDUCAÇÃO AMBIENTAL (IMPRESSO)</t>
  </si>
  <si>
    <t>1981-1764</t>
  </si>
  <si>
    <t>REVISTA BRASILEIRA DE EDUCAÇÃO AMBIENTAL (ONLINE)</t>
  </si>
  <si>
    <t>2237-3098</t>
  </si>
  <si>
    <t>REVISTA BRASILEIRA DE EDUCAÇÃO E CULTURA</t>
  </si>
  <si>
    <t>2594-9179</t>
  </si>
  <si>
    <t>REVISTA BRASILEIRA DE EDUCAÇÃO EM CIÊNCIAS E EDUCAÇÃO MATEMÁTICA</t>
  </si>
  <si>
    <t>1413-6538</t>
  </si>
  <si>
    <t>REVISTA BRASILEIRA DE EDUCAÇÃO ESPECIAL</t>
  </si>
  <si>
    <t>1413-2478</t>
  </si>
  <si>
    <t>REVISTA BRASILEIRA DE EDUCAÇÃO (IMPRESSO)</t>
  </si>
  <si>
    <t>2317-6652</t>
  </si>
  <si>
    <t>REVISTA BRASILEIRA DE ENERGIA</t>
  </si>
  <si>
    <t>0104-303X</t>
  </si>
  <si>
    <t>0034-7167</t>
  </si>
  <si>
    <t>REVISTA BRASILEIRA DE ENFERMAGEM</t>
  </si>
  <si>
    <t>1984-0446</t>
  </si>
  <si>
    <t>1415-4366</t>
  </si>
  <si>
    <t>REVISTA BRASILEIRA DE ENGENHARIA AGRÍCOLA E AMBIENTAL (IMPRESSO)</t>
  </si>
  <si>
    <t>1807-1929</t>
  </si>
  <si>
    <t>REVISTA BRASILEIRA DE ENGENHARIA AGRÍCOLA E AMBIENTAL (ONLINE)</t>
  </si>
  <si>
    <t>2359-6724</t>
  </si>
  <si>
    <t>REVISTA BRASILEIRA DE ENGENHARIA DE BIOSSISTEMAS / BRAZILIAN JOURNAL OF BIOSYSTEMS ENGINEERING</t>
  </si>
  <si>
    <t>1981-7061</t>
  </si>
  <si>
    <t>REVISTA BRASILEIRA DE ENGENHARIA DE BIOSSISTEMAS / BRAZILIAN JOURNAL OF BIOSYSTEMS ENGINEERING (ONLINE)</t>
  </si>
  <si>
    <t>2448-1661</t>
  </si>
  <si>
    <t>REVISTA BRASILEIRA DE ENGENHARIA E SUSTENTABILIDADE</t>
  </si>
  <si>
    <t>1982-873X</t>
  </si>
  <si>
    <t>REVISTA BRASILEIRA DE ENSINO DE CIÊNCIA E TECNOLOGIA</t>
  </si>
  <si>
    <t>2595-7376</t>
  </si>
  <si>
    <t>REVISTA BRASILEIRA DE ENSINO DE CIÊNCIAS E MATEMÁTICA</t>
  </si>
  <si>
    <t>1809-6158</t>
  </si>
  <si>
    <t>REVISTA BRASILEIRA DE ENSINO DE QUÍMICA</t>
  </si>
  <si>
    <t>2595-816X</t>
  </si>
  <si>
    <t>REVISTA BRASILEIRA DE ENSINO MÉDIO</t>
  </si>
  <si>
    <t>1980-5497</t>
  </si>
  <si>
    <t>REVISTA BRASILEIRA DE EPIDEMIOLOGIA</t>
  </si>
  <si>
    <t>1415-790X</t>
  </si>
  <si>
    <t>REVISTA BRASILEIRA DE EPIDEMIOLOGIA (IMPRESSO)</t>
  </si>
  <si>
    <t>REVISTA BRASILEIRA DE ESTATÍSTICA</t>
  </si>
  <si>
    <t>1983-8484</t>
  </si>
  <si>
    <t>REVISTA BRASILEIRA DE ESTRATÉGIA</t>
  </si>
  <si>
    <t>2448-3923</t>
  </si>
  <si>
    <t>REVISTA BRASILEIRA DE ESTUDOS AFRICANOS</t>
  </si>
  <si>
    <t>2358-3932</t>
  </si>
  <si>
    <t>REVISTA BRASILEIRA DE ESTUDOS DE DEFESA</t>
  </si>
  <si>
    <t>2358-3916</t>
  </si>
  <si>
    <t>1980-5519</t>
  </si>
  <si>
    <t>REVISTA BRASILEIRA DE ESTUDOS DE POPULAÇÃO ? REBEP</t>
  </si>
  <si>
    <t>2175-053X</t>
  </si>
  <si>
    <t>REVISTA BRASILEIRA DE ESTUDOS DE SEGURANÇA PÚBLICA</t>
  </si>
  <si>
    <t>2358-1239</t>
  </si>
  <si>
    <t>REVISTA BRASILEIRA DE ESTUDOS DO LAZER</t>
  </si>
  <si>
    <t>2447-4851</t>
  </si>
  <si>
    <t>REVISTA BRASILEIRA DE ESTUDOS ORGANIZACIONAIS</t>
  </si>
  <si>
    <t>2176-6681</t>
  </si>
  <si>
    <t>REVISTA BRASILEIRA DE ESTUDOS PEDAGÓGICOS RBEP-INEP</t>
  </si>
  <si>
    <t>0034-7191</t>
  </si>
  <si>
    <t>REVISTA BRASILEIRA DE ESTUDOS POLÍTICOS</t>
  </si>
  <si>
    <t>1981-3953</t>
  </si>
  <si>
    <t>REVISTA BRASILEIRA DE ESTUDOS REGIONAIS E URBANOS</t>
  </si>
  <si>
    <t>2317-1529</t>
  </si>
  <si>
    <t>REVISTA BRASILEIRA DE ESTUDOS URBANOS E REGIONAIS</t>
  </si>
  <si>
    <t>1517-4115</t>
  </si>
  <si>
    <t>REVISTA BRASILEIRA DE ESTUDOS URBANOS E REGIONAIS (ANPUR)</t>
  </si>
  <si>
    <t>2675-1860</t>
  </si>
  <si>
    <t>REVISTA BRASILEIRA DE EXECUÇÃO PENAL</t>
  </si>
  <si>
    <t>2318-7492</t>
  </si>
  <si>
    <t>REVISTA BRASILEIRA DE EXPRESSÃO GRÁFICA</t>
  </si>
  <si>
    <t>2358-0399</t>
  </si>
  <si>
    <t>REVISTA BRASILEIRA DE EXTENSÃO UNIVERSITÁRIA</t>
  </si>
  <si>
    <t>0102-695X</t>
  </si>
  <si>
    <t>REVISTA BRASILEIRA DE FARMACOGNOSIA</t>
  </si>
  <si>
    <t>1679-0731</t>
  </si>
  <si>
    <t>REVISTA BRASILEIRA DE FINANÇAS</t>
  </si>
  <si>
    <t>1984-5146</t>
  </si>
  <si>
    <t>REVISTA BRASILEIRA DE FINANÇAS: RBFIN = RBFIN: BRAZILIAN FINANCE REVIEW</t>
  </si>
  <si>
    <t>0100-2945</t>
  </si>
  <si>
    <t>REVISTA BRASILEIRA DE FRUTICULTURA (IMPRESSO)</t>
  </si>
  <si>
    <t>1806-9967</t>
  </si>
  <si>
    <t>REVISTA BRASILEIRA DE FRUTICULTURA (ONLINE)</t>
  </si>
  <si>
    <t>1984-4956</t>
  </si>
  <si>
    <t>REVISTA BRASILEIRA DE FUTSAL E FUTEBOL</t>
  </si>
  <si>
    <t>1984-2295</t>
  </si>
  <si>
    <t>REVISTA BRASILEIRA DE GEOGRAFIA FÍSICA</t>
  </si>
  <si>
    <t>2317-4285</t>
  </si>
  <si>
    <t>REVISTA BRASILEIRA DE GEOMÁTICA</t>
  </si>
  <si>
    <t>2236-5664</t>
  </si>
  <si>
    <t>REVISTA BRASILEIRA DE GEOMORFOLOGIA</t>
  </si>
  <si>
    <t>1981-2256</t>
  </si>
  <si>
    <t>REVISTA BRASILEIRA DE GERIATRIA E GERONTOLOGIA</t>
  </si>
  <si>
    <t>1809-9823</t>
  </si>
  <si>
    <t>REVISTA BRASILEIRA DE GERIATRIA E GERONTOLOGIA (UNATI. IMPRESSO)</t>
  </si>
  <si>
    <t>2359-1412</t>
  </si>
  <si>
    <t>REVISTA BRASILEIRA DE GESTÃO AMBIENTAL E SUSTENTABILIDADE</t>
  </si>
  <si>
    <t>1983-0807</t>
  </si>
  <si>
    <t>REVISTA BRASILEIRA DE GESTÃO DE NEGÓCIOS (ONLINE)</t>
  </si>
  <si>
    <t>1806-4892</t>
  </si>
  <si>
    <t>REVISTA BRASILEIRA DE GESTÃO DE NEGÓCIOS (SÃO PAULO)</t>
  </si>
  <si>
    <t>1809-239X</t>
  </si>
  <si>
    <t>REVISTA BRASILEIRA DE GESTÃO E DESENVOLVIMENTO REGIONAL</t>
  </si>
  <si>
    <t>2237-1664</t>
  </si>
  <si>
    <t>REVISTA BRASILEIRA DE GESTÃO E ENGENHARIA</t>
  </si>
  <si>
    <t>2319-0639</t>
  </si>
  <si>
    <t>REVISTA BRASILEIRA DE GESTÃO E INOVAÇÃO</t>
  </si>
  <si>
    <t>2238-0094</t>
  </si>
  <si>
    <t>REVISTA BRASILEIRA DE HISTÓRIA DA EDUCAÇÃO</t>
  </si>
  <si>
    <t>2238-5126</t>
  </si>
  <si>
    <t>REVISTA BRASILEIRA DE HISTÓRIA DA MÍDIA</t>
  </si>
  <si>
    <t>2317-6644</t>
  </si>
  <si>
    <t>REVISTA BRASILEIRA DE INFORMAÇÃO BIBLIOGRÁFICA EM CIÊNCIAS SOCIAIS - BIB</t>
  </si>
  <si>
    <t>1414-5685</t>
  </si>
  <si>
    <t>REVISTA BRASILEIRA DE INFORMÁTICA NA EDUCAÇÃO</t>
  </si>
  <si>
    <t>2317-6121</t>
  </si>
  <si>
    <t>2359-232X</t>
  </si>
  <si>
    <t>REVISTA BRASILEIRA DE INICIAÇÃO CIENTÍFICA</t>
  </si>
  <si>
    <t>2178-2822</t>
  </si>
  <si>
    <t>REVISTA BRASILEIRA DE INOVAÇÃO</t>
  </si>
  <si>
    <t>1677-2504</t>
  </si>
  <si>
    <t>2177-5184</t>
  </si>
  <si>
    <t>REVISTA BRASILEIRA DE MARKETING</t>
  </si>
  <si>
    <t>1809-5909</t>
  </si>
  <si>
    <t>REVISTA BRASILEIRA DE MEDICINA DA FAMÍLIA E COMUNIDADE</t>
  </si>
  <si>
    <t>1806-9940</t>
  </si>
  <si>
    <t>REVISTA BRASILEIRA DE MEDICINA DO ESPORTE (ONLINE)</t>
  </si>
  <si>
    <t>2447-0147</t>
  </si>
  <si>
    <t>REVISTA BRASILEIRA DE MEDICINA DO TRABALHO</t>
  </si>
  <si>
    <t>1679-4435</t>
  </si>
  <si>
    <t>1982-4351</t>
  </si>
  <si>
    <t>REVISTA BRASILEIRA DE METEOROLOGIA</t>
  </si>
  <si>
    <t>0102-7786</t>
  </si>
  <si>
    <t>REVISTA BRASILEIRA DE METEOROLOGIA (IMPRESSO)</t>
  </si>
  <si>
    <t>1980-6477</t>
  </si>
  <si>
    <t>REVISTA BRASILEIRA DE MILHO E SORGO (ONLINE)</t>
  </si>
  <si>
    <t>1981-9927</t>
  </si>
  <si>
    <t>REVISTA BRASILEIRA DE NUTRIÇÃO ESPORTIVA</t>
  </si>
  <si>
    <t>1981-9919</t>
  </si>
  <si>
    <t>REVISTA BRASILEIRA DE OBESIDADE, NUTRIÇÃO E EMAGRECIMENTO</t>
  </si>
  <si>
    <t>1984-7270</t>
  </si>
  <si>
    <t>REVISTA BRASILEIRA DE ORIENTAÇÃO PROFISSIONAL</t>
  </si>
  <si>
    <t>1679-3390</t>
  </si>
  <si>
    <t>2175-3946</t>
  </si>
  <si>
    <t>REVISTA BRASILEIRA DE PESQUISA EM SAÚDE</t>
  </si>
  <si>
    <t>1982-6125</t>
  </si>
  <si>
    <t>REVISTA BRASILEIRA DE PESQUISA EM TURISMO</t>
  </si>
  <si>
    <t>2317-2363</t>
  </si>
  <si>
    <t>REVISTA BRASILEIRA DE PLANEJAMENTO E DESENVOLVIMENTO</t>
  </si>
  <si>
    <t>2237-3985</t>
  </si>
  <si>
    <t>REVISTA BRASILEIRA DE PLANEJAMENTO E ORÇAMENTO</t>
  </si>
  <si>
    <t>1678-166X</t>
  </si>
  <si>
    <t>REVISTA BRASILEIRA DE POLÍTICA E ADMINISTRAÇÃO DA EDUCAÇÃO</t>
  </si>
  <si>
    <t>2447-4193</t>
  </si>
  <si>
    <t>0034-7329</t>
  </si>
  <si>
    <t>REVISTA BRASILEIRA DE POLÍTICA INTERNACIONAL (IMPRESSO)</t>
  </si>
  <si>
    <t>1983-3121</t>
  </si>
  <si>
    <t>REVISTA BRASILEIRA DE POLÍTICA INTERNACIONAL (ONLINE)</t>
  </si>
  <si>
    <t>2236-1677</t>
  </si>
  <si>
    <t>REVISTA BRASILEIRA DE POLITICAS PUBLICAS</t>
  </si>
  <si>
    <t>2525-5584</t>
  </si>
  <si>
    <t>REVISTA BRASILEIRA DE POLÍTICAS PÚBLICAS E INTERNACIONAIS</t>
  </si>
  <si>
    <t>1981-9900</t>
  </si>
  <si>
    <t>REVISTA BRASILEIRA DE PRESCRIÇÃO E FISIOLOGIA DO EXERCÍCIO</t>
  </si>
  <si>
    <t>2317-0158</t>
  </si>
  <si>
    <t>REVISTA BRASILEIRA DE PREVIDÊNCIA</t>
  </si>
  <si>
    <t>2318-0498</t>
  </si>
  <si>
    <t>REVISTA BRASILEIRA DE PSICODRAMA</t>
  </si>
  <si>
    <t>0482-5004</t>
  </si>
  <si>
    <t>REVISTA BRASILEIRA DE REUMATOLOGIA (IMPRESSO)</t>
  </si>
  <si>
    <t>1808-0723</t>
  </si>
  <si>
    <t>REVISTA BRASILEIRA DE RISCO E SEGURO (ONLINE)</t>
  </si>
  <si>
    <t>1519-9940</t>
  </si>
  <si>
    <t>REVISTA BRASILEIRA DE SAÚDE E PRODUÇÃO ANIMAL</t>
  </si>
  <si>
    <t>1806-9304</t>
  </si>
  <si>
    <t>REVISTA BRASILEIRA DE SAÚDE MATERNO INFANTIL</t>
  </si>
  <si>
    <t>1519-3829</t>
  </si>
  <si>
    <t>REVISTA BRASILEIRA DE SAÚDE MATERNO INFANTIL (IMPRESSO)</t>
  </si>
  <si>
    <t>2317-6369</t>
  </si>
  <si>
    <t>REVISTA BRASILEIRA DE SAÚDE OCUPACIONAL</t>
  </si>
  <si>
    <t>2595-0258</t>
  </si>
  <si>
    <t>REVISTA BRASILEIRA DE SEGURANÇA PÚBLICA</t>
  </si>
  <si>
    <t>1981-1659</t>
  </si>
  <si>
    <t>2317-8507</t>
  </si>
  <si>
    <t>REVISTA BRASILEIRA DE SOCIOLOGIA</t>
  </si>
  <si>
    <t>2359-5582</t>
  </si>
  <si>
    <t>REVISTA BRASILEIRA DE SOCIOLOGIA DO DIREITO</t>
  </si>
  <si>
    <t>2358-2200</t>
  </si>
  <si>
    <t>REVISTA BRASILEIRA DE TECNOLOGIAS SOCIAIS</t>
  </si>
  <si>
    <t>1806-9290</t>
  </si>
  <si>
    <t>REVISTA BRASILEIRA DE ZOOTECNIA</t>
  </si>
  <si>
    <t>1516-3598</t>
  </si>
  <si>
    <t>1806-1230</t>
  </si>
  <si>
    <t>REVISTA BRASILEIRA EM PROMOÇÃO DA SAÚDE (ONLINE)</t>
  </si>
  <si>
    <t>2675-1828</t>
  </si>
  <si>
    <t>REVISTA BRASILEIRA EM TECNOLOGIA DA INFORMAÇÃO</t>
  </si>
  <si>
    <t>1415-3580</t>
  </si>
  <si>
    <t>REVISTA BRASILEIRA MULTIDISCIPLINAR - REBRAM (UNIARA)</t>
  </si>
  <si>
    <t>2527-2675</t>
  </si>
  <si>
    <t>REVISTA BRASILEIRA MULTIDISCIPLINAR. REBRAM (ONLINE)</t>
  </si>
  <si>
    <t>1983-2125</t>
  </si>
  <si>
    <t>REVISTA CAATINGA (ONLINE)</t>
  </si>
  <si>
    <t>2595-4539</t>
  </si>
  <si>
    <t>REVISTA CADERNOS DA ESCOLA DO LEGISLATIVO</t>
  </si>
  <si>
    <t>2316-977X</t>
  </si>
  <si>
    <t>REVISTA CADERNOS DE CIÊNCIAS SOCIAIS DA UFRPE</t>
  </si>
  <si>
    <t>2595-9379</t>
  </si>
  <si>
    <t>REVISTA CAJUEIRO</t>
  </si>
  <si>
    <t>1679-1991</t>
  </si>
  <si>
    <t>REVISTA CAPITAL CIENTÍFICO - ELETRÔNICA (RCCҼ)</t>
  </si>
  <si>
    <t>2359-0882</t>
  </si>
  <si>
    <t>REVISTA CARAVANA</t>
  </si>
  <si>
    <t>2254-7630</t>
  </si>
  <si>
    <t>REVISTA CARIBEÑA DE CIENCIAS SOCIALES</t>
  </si>
  <si>
    <t>1808-3781</t>
  </si>
  <si>
    <t>REVISTA CATARINENSE DA CIÊNCIA CONTÁBIL</t>
  </si>
  <si>
    <t>2237-7662</t>
  </si>
  <si>
    <t>2527-1180</t>
  </si>
  <si>
    <t>REVISTA CATARINENSE DE ECONOMIA</t>
  </si>
  <si>
    <t>1982-0216</t>
  </si>
  <si>
    <t>REVISTA CEFAC (ONLINE)</t>
  </si>
  <si>
    <t>1414-008X</t>
  </si>
  <si>
    <t>REVISTA CEJ (BRASÍLIA)</t>
  </si>
  <si>
    <t>2318-8561</t>
  </si>
  <si>
    <t>REVISTA CENÁRIO</t>
  </si>
  <si>
    <t>2177-3491</t>
  </si>
  <si>
    <t>REVISTA CERES (ONLINE)</t>
  </si>
  <si>
    <t>2175-7275</t>
  </si>
  <si>
    <t>REVISTA CEREUS</t>
  </si>
  <si>
    <t>1678-8346</t>
  </si>
  <si>
    <t>REVISTA CERRADOS (UNIMONTES)</t>
  </si>
  <si>
    <t>1516-2664</t>
  </si>
  <si>
    <t>REVISTA CESUMAR</t>
  </si>
  <si>
    <t>2176-9176</t>
  </si>
  <si>
    <t>REVISTA CESUMAR CIÊNCIAS HUMANAS E SOCIAIS APLICADAS</t>
  </si>
  <si>
    <t>1027-152X</t>
  </si>
  <si>
    <t>REVISTA CHAPINGO. SERIE: HORTICULTURA</t>
  </si>
  <si>
    <t>2176-4565</t>
  </si>
  <si>
    <t>REVISTA CIATEC-UPF</t>
  </si>
  <si>
    <t>2316-8765</t>
  </si>
  <si>
    <t>REVISTA CIÊNCIA &amp; POLÍCIA</t>
  </si>
  <si>
    <t>2178-9436</t>
  </si>
  <si>
    <t>REVISTA CIÊNCIA &amp; TECNOLOGIA: FATEC-JB</t>
  </si>
  <si>
    <t>0045-6888</t>
  </si>
  <si>
    <t>REVISTA CIÊNCIA AGRONÔMICA (UFC. IMPRESSO)</t>
  </si>
  <si>
    <t>1806-6690</t>
  </si>
  <si>
    <t>REVISTA CIÊNCIA AGRONÔMICA (UFC. ONLINE)</t>
  </si>
  <si>
    <t>2179-460X</t>
  </si>
  <si>
    <t>REVISTA CIÊNCIA E NATURA</t>
  </si>
  <si>
    <t>2447-4606</t>
  </si>
  <si>
    <t>REVISTA CIÊNCIA E SUSTENTABILIDADE</t>
  </si>
  <si>
    <t>1679-4605</t>
  </si>
  <si>
    <t>REVISTA CIÊNCIA EM EXTENSÃO</t>
  </si>
  <si>
    <t>2359-6643</t>
  </si>
  <si>
    <t>REVISTA CIÊNCIA, TECNOLOGIA &amp; AMBIENTE (ONLINE)</t>
  </si>
  <si>
    <t>2318-0722</t>
  </si>
  <si>
    <t>REVISTA CIÊNCIAS ADMINISTRATIVAS</t>
  </si>
  <si>
    <t>1414-0896</t>
  </si>
  <si>
    <t>REVISTA CIÊNCIAS ADMINISTRATIVAS/JOURNAL OF ADMINISTRATIVE SCIENCES</t>
  </si>
  <si>
    <t>2594-3987</t>
  </si>
  <si>
    <t>REVISTA CIÊNCIAS DA SOCIEDADE</t>
  </si>
  <si>
    <t>0719-5753</t>
  </si>
  <si>
    <t>REVISTA CIENCIAS DE LA DOCUMENTACIÓN</t>
  </si>
  <si>
    <t>1692-7273</t>
  </si>
  <si>
    <t>REVISTA CIENCIAS DE LA SALUD</t>
  </si>
  <si>
    <t>2183-7384</t>
  </si>
  <si>
    <t>REVISTA CIÊNCIAS E POLÍTICAS PÚBLICAS</t>
  </si>
  <si>
    <t>2317-5265</t>
  </si>
  <si>
    <t>REVISTA CIÊNCIAS GERENCIAIS EM FOCO</t>
  </si>
  <si>
    <t>2179-1120</t>
  </si>
  <si>
    <t>REVISTA CIÊNCIAS HUMANAS</t>
  </si>
  <si>
    <t>1677-5090</t>
  </si>
  <si>
    <t>REVISTA CIÊNCIAS MÉDICAS E BIOLÓGICAS</t>
  </si>
  <si>
    <t>1010-2760</t>
  </si>
  <si>
    <t>REVISTA CIENCIAS TÉCNICAS AGROPECUARIAS</t>
  </si>
  <si>
    <t>1677-5716</t>
  </si>
  <si>
    <t>REVISTA CIENTEFICO</t>
  </si>
  <si>
    <t>2358-260X</t>
  </si>
  <si>
    <t>REVISTA CIENTIFIC@</t>
  </si>
  <si>
    <t>2175-4020</t>
  </si>
  <si>
    <t>REVISTA CIENTÍFIC@ UNIVERSITAS</t>
  </si>
  <si>
    <t>1984-3240</t>
  </si>
  <si>
    <t>REVISTA CIENTÍFICA ANAP BRASIL</t>
  </si>
  <si>
    <t>1982-0801</t>
  </si>
  <si>
    <t>REVISTA CIENTÍFICA CET-FAESA</t>
  </si>
  <si>
    <t>2525-829X</t>
  </si>
  <si>
    <t>Revista Científica CET-FAESA (online)</t>
  </si>
  <si>
    <t>2177-5915</t>
  </si>
  <si>
    <t>REVISTA CIENTÍFICA DA AJES</t>
  </si>
  <si>
    <t>2177-5923</t>
  </si>
  <si>
    <t>REVISTA CIENTÍFICA DA AJES- RCA</t>
  </si>
  <si>
    <t>2179-4200</t>
  </si>
  <si>
    <t>REVISTA CIENTÍFICA DA FACULDADE DE EDUCAÇÃO E MEIO AMBIENTE</t>
  </si>
  <si>
    <t>1518-8051</t>
  </si>
  <si>
    <t>REVISTA CIENTÍFICA DA FAI</t>
  </si>
  <si>
    <t>2595-9093</t>
  </si>
  <si>
    <t>REVISTA CIENTÍFICA DE DIREITOS HUMANOS</t>
  </si>
  <si>
    <t>2172-7929</t>
  </si>
  <si>
    <t>REVISTA CIENTÍFICA DE EDUCACIÓN E COMUNICACIÓN HACHETETEPÉ</t>
  </si>
  <si>
    <t>2176-4158</t>
  </si>
  <si>
    <t>REVISTA CIENTÍFICA DE PRODUÇÃO ANIMAL</t>
  </si>
  <si>
    <t>2674-7804</t>
  </si>
  <si>
    <t>REVISTA CIENTÍFICA DISRUPTIVA</t>
  </si>
  <si>
    <t>2317-7284</t>
  </si>
  <si>
    <t>REVISTA CIENTÍFICA DO CENTRO DE ENSINO SUPERIOR ALMEIDA RODRIGUES</t>
  </si>
  <si>
    <t>1983-6708</t>
  </si>
  <si>
    <t>REVISTA CIENTIFICA DO ITPAC</t>
  </si>
  <si>
    <t>2238-1899</t>
  </si>
  <si>
    <t>REVISTA CIENTÍFICA E-LOCUÇÃO</t>
  </si>
  <si>
    <t>2178-2768</t>
  </si>
  <si>
    <t>REVISTA CIENTÍFICA FACULDADE CAMPO REAL</t>
  </si>
  <si>
    <t>1809-7367</t>
  </si>
  <si>
    <t>REVISTA CIENTÍFICA FAESA</t>
  </si>
  <si>
    <t>2316-7327</t>
  </si>
  <si>
    <t>2500-7645</t>
  </si>
  <si>
    <t>REVISTA CIENTÍFICA GENERAL JOSÉ MARÍA CÓRDOVA</t>
  </si>
  <si>
    <t>2175-0556</t>
  </si>
  <si>
    <t>REVISTA CIENTÍFICA HERMES</t>
  </si>
  <si>
    <t>2525-9075</t>
  </si>
  <si>
    <t>REVISTA CIENTÍFICA INTELLETTO</t>
  </si>
  <si>
    <t>2526-5741</t>
  </si>
  <si>
    <t>REVISTA CIENTÍFICA INTERDISCIPLINAR INTERLOGOS</t>
  </si>
  <si>
    <t>1806-1508</t>
  </si>
  <si>
    <t>REVISTA CIENTÍFICA JOPEF</t>
  </si>
  <si>
    <t>2448-0959</t>
  </si>
  <si>
    <t>REVISTA CIENTÍFICA MULTIDISCIPLINAR NÚCLEO DO CONHECIMENTO</t>
  </si>
  <si>
    <t>2238-5819</t>
  </si>
  <si>
    <t>REVISTA CIENTÍFICA ON-LINE TECNOLOGIA GESTÃO HUMANISMO</t>
  </si>
  <si>
    <t>2520-0356</t>
  </si>
  <si>
    <t>REVISTA CIENTÍFICA UNTRM CIENCIAS NATURALES E INGENIERÍA.</t>
  </si>
  <si>
    <t>2175-4462</t>
  </si>
  <si>
    <t>REVISTA CIENTÍFICA VIRTUAL DA ESCOLA SUPERIOR DE ADVOCACIA DA OAB/SP</t>
  </si>
  <si>
    <t>2237-0315</t>
  </si>
  <si>
    <t>REVISTA COCAR (ONLINE)</t>
  </si>
  <si>
    <t>1981-9269</t>
  </si>
  <si>
    <t>REVISTA COCAR (UEPA)</t>
  </si>
  <si>
    <t>2256-2958</t>
  </si>
  <si>
    <t>REVISTA COLOMBIANA DE CIENCIAS PECUARIAS</t>
  </si>
  <si>
    <t>0120-0488</t>
  </si>
  <si>
    <t>REVISTA COLOMBIANA DE ENTOMOLOGÍA</t>
  </si>
  <si>
    <t>2359-2494</t>
  </si>
  <si>
    <t>REVISTA COM CENSO ESTUDOS EDUCACIONAIS DO DISTRITO FEDERAL</t>
  </si>
  <si>
    <t>2526-5970</t>
  </si>
  <si>
    <t>REVISTA COMMUNITAS</t>
  </si>
  <si>
    <t>2359-5876</t>
  </si>
  <si>
    <t>REVISTA COMPETITIVIDADE E SUSTENTABILIDADE</t>
  </si>
  <si>
    <t>2236-4781</t>
  </si>
  <si>
    <t>REVISTA COMPOLITICA</t>
  </si>
  <si>
    <t>2238-121X</t>
  </si>
  <si>
    <t>REVISTA COMUNICAÇÕES</t>
  </si>
  <si>
    <t>2525-6815</t>
  </si>
  <si>
    <t>REVISTA CONBRAD</t>
  </si>
  <si>
    <t>2238-7315</t>
  </si>
  <si>
    <t>REVISTA CONEXÃO UEPG</t>
  </si>
  <si>
    <t>2176-0144</t>
  </si>
  <si>
    <t>REVISTA CONEXÕES - CIÊNCIA E TECNOLOGIA</t>
  </si>
  <si>
    <t>2447-2921</t>
  </si>
  <si>
    <t>REVISTA CONHECIMENTO CONTÁBIL</t>
  </si>
  <si>
    <t>2525-7935</t>
  </si>
  <si>
    <t>REVISTA CONHECIMENTO EM AÇÃO</t>
  </si>
  <si>
    <t>2176-8501</t>
  </si>
  <si>
    <t>REVISTA CONHECIMENTO ONLINE</t>
  </si>
  <si>
    <t>1519-7077</t>
  </si>
  <si>
    <t>REVISTA CONTABILIDADE &amp; FINANÇAS</t>
  </si>
  <si>
    <t>1808-057X</t>
  </si>
  <si>
    <t>REVISTA CONTABILIDADE &amp; FINANÇAS (ONLINE)</t>
  </si>
  <si>
    <t>2175-8069</t>
  </si>
  <si>
    <t>REVISTA CONTEMPORÂNEA DE CONTABILIDADE</t>
  </si>
  <si>
    <t>1807-1821</t>
  </si>
  <si>
    <t>REVISTA CONTEMPORÂNEA DE CONTABILIDADE (UFSC)</t>
  </si>
  <si>
    <t>1809-5747</t>
  </si>
  <si>
    <t>REVISTA CONTEMPORÂNEA DE EDUCAÇÃO</t>
  </si>
  <si>
    <t>2525-5509</t>
  </si>
  <si>
    <t>REVISTA CONTEXTURA (ONLINE)</t>
  </si>
  <si>
    <t>2675-2085</t>
  </si>
  <si>
    <t>REVISTA CONTROLADORIA E GESTÃO</t>
  </si>
  <si>
    <t>1980-086X</t>
  </si>
  <si>
    <t>REVISTA CONTROLE</t>
  </si>
  <si>
    <t>2527-1253</t>
  </si>
  <si>
    <t>REVISTA CONTROLE SOCIAL E DESENVOLVIMENTO TERRÍTORIAL</t>
  </si>
  <si>
    <t>2545-8329</t>
  </si>
  <si>
    <t>REVISTA COSTOS Y GESTIÓN</t>
  </si>
  <si>
    <t>2178-7514</t>
  </si>
  <si>
    <t>REVISTA CPAQV</t>
  </si>
  <si>
    <t>2182-7435</t>
  </si>
  <si>
    <t>REVISTA CRÍTICA DE CIÊNCIAS SOCIAIS</t>
  </si>
  <si>
    <t>2307-2113</t>
  </si>
  <si>
    <t>REVISTA CUBANA DE INFORMACIÓN EN CIENCIAS DE LA SALUD</t>
  </si>
  <si>
    <t>1561-2880</t>
  </si>
  <si>
    <t>REVISTA CUBANA DE INFORMACIÓN EN CIENCIAS DE LA SALUD - ACIMED</t>
  </si>
  <si>
    <t>2175-2214</t>
  </si>
  <si>
    <t>REVISTA CULTIVANDO O SABER</t>
  </si>
  <si>
    <t>2446-8355</t>
  </si>
  <si>
    <t>REVISTA CULTURA AGRONÔMICA</t>
  </si>
  <si>
    <t>2359-5744</t>
  </si>
  <si>
    <t>REVISTA CULTURAS JURÍDICAS</t>
  </si>
  <si>
    <t>1679-5954</t>
  </si>
  <si>
    <t>REVISTA DA ABENO</t>
  </si>
  <si>
    <t>2595-0274</t>
  </si>
  <si>
    <t>1679-2483</t>
  </si>
  <si>
    <t>REVISTA DA ABET (IMPRESSO)</t>
  </si>
  <si>
    <t>1676-4439</t>
  </si>
  <si>
    <t>REVISTA DA ABET (ONLINE)</t>
  </si>
  <si>
    <t>1414-8889</t>
  </si>
  <si>
    <t>REVISTA DA ABOP</t>
  </si>
  <si>
    <t>1980-2846</t>
  </si>
  <si>
    <t>REVISTA DA ABPI</t>
  </si>
  <si>
    <t>1981-2035</t>
  </si>
  <si>
    <t>REVISTA DA AGU (IMPRESSO)</t>
  </si>
  <si>
    <t>2525-328X</t>
  </si>
  <si>
    <t>REVISTA DA AGU (ONLINE)</t>
  </si>
  <si>
    <t>2358-2480</t>
  </si>
  <si>
    <t>REVISTA DA AJURIS - ASSOCIAÇÃO DOS JUÍZES DO RIO GRANDE DO SUL</t>
  </si>
  <si>
    <t>1679-768X</t>
  </si>
  <si>
    <t>REVISTA DA ANPEGE</t>
  </si>
  <si>
    <t>2177-2770</t>
  </si>
  <si>
    <t>REVISTA DA ASSOCIAÇÃO BRASILEIRA DE PESQUISADORES/AS NEGROS/AS</t>
  </si>
  <si>
    <t>1806-9282</t>
  </si>
  <si>
    <t>REVISTA DA ASSOCIAÇÃO MÉDICA BRASILEIRA</t>
  </si>
  <si>
    <t>0104-4230</t>
  </si>
  <si>
    <t>2316-8056</t>
  </si>
  <si>
    <t>REVISTA DA CASA DA GEOGRAFIA DE SOBRAL</t>
  </si>
  <si>
    <t>1981-674X</t>
  </si>
  <si>
    <t>REVISTA DA CGU</t>
  </si>
  <si>
    <t>2595-668X</t>
  </si>
  <si>
    <t>REVISTA DA CGU (ONLINE)</t>
  </si>
  <si>
    <t>1982-2065</t>
  </si>
  <si>
    <t>REVISTA DA CIÊNCIA DA ADMINISTRAÇÃO (RECIFE)</t>
  </si>
  <si>
    <t>0103-3948</t>
  </si>
  <si>
    <t>REVISTA DA EDUCAÇÃO FÍSICA (UEM. IMPRESSO)</t>
  </si>
  <si>
    <t>2236-8957</t>
  </si>
  <si>
    <t>REVISTA DA EMERJ</t>
  </si>
  <si>
    <t>1980-220X</t>
  </si>
  <si>
    <t>REVISTA DA ESCOLA DE ENFERMAGEM DA USP (ONLINE)</t>
  </si>
  <si>
    <t>2359-3075</t>
  </si>
  <si>
    <t>REVISTA DA ESCOLA DE GUERRA NAVAL</t>
  </si>
  <si>
    <t>0102-1788</t>
  </si>
  <si>
    <t>REVISTA DA ESCOLA SUPERIOR DE GUERRA</t>
  </si>
  <si>
    <t>2595-7589</t>
  </si>
  <si>
    <t>REVISTA DA ESDM</t>
  </si>
  <si>
    <t>2238-0167</t>
  </si>
  <si>
    <t>REVISTA DA EXTENSÃO DA UFRGS</t>
  </si>
  <si>
    <t>2176-9583</t>
  </si>
  <si>
    <t>REVISTA DA FACULDADE DE ADMINISTRAÇÃO E ECONOMIA - REFAE</t>
  </si>
  <si>
    <t>2236-3475</t>
  </si>
  <si>
    <t>REVISTA DA FACULDADE DE DIREITO DA UERJ</t>
  </si>
  <si>
    <t>0101-7187</t>
  </si>
  <si>
    <t>REVISTA DA FACULDADE DE DIREITO DA UFG</t>
  </si>
  <si>
    <t>1984-1841</t>
  </si>
  <si>
    <t>REVISTA DA FACULDADE DE DIREITO DA UNIVERSIDADE FEDERAL DE MINAS GERAIS</t>
  </si>
  <si>
    <t>0304-2340</t>
  </si>
  <si>
    <t>REVISTA DA FACULDADE DE DIREITO DA UNIVERSIDADE FEDERAL DE MINAS GERAIS (IMPRESSO)</t>
  </si>
  <si>
    <t>2447-8709</t>
  </si>
  <si>
    <t>REVISTA DA FACULDADE DE DIREITO DO SUL DE MINAS</t>
  </si>
  <si>
    <t>2318-7999</t>
  </si>
  <si>
    <t>REVISTA DA FACULDADE MINEIRA DE DIREITO</t>
  </si>
  <si>
    <t>1516-1234</t>
  </si>
  <si>
    <t>REVISTA DA FAE</t>
  </si>
  <si>
    <t>2447-2735</t>
  </si>
  <si>
    <t>2358-0194</t>
  </si>
  <si>
    <t>REVISTA DA FAEEBA- EDUCAÇÃO E CONTEMPORANEIDADE</t>
  </si>
  <si>
    <t>1982-2537</t>
  </si>
  <si>
    <t>REVISTA DA MICRO E PEQUENA EMPRESA (FACCAMP)</t>
  </si>
  <si>
    <t>1806-5619</t>
  </si>
  <si>
    <t>REVISTA DA PROCURADORIA GERAL DO MUNICÍPIO DE FORTALEZA</t>
  </si>
  <si>
    <t>1982-9965</t>
  </si>
  <si>
    <t>REVISTA DA PROCURADORIA-GERAL DO BANCO CENTRAL</t>
  </si>
  <si>
    <t>2359-4284</t>
  </si>
  <si>
    <t>REVISTA DA RECEITA FEDERAL - ESTUDOS TRIBUTÁRIOS E ADUANEIROS</t>
  </si>
  <si>
    <t>2177-8337</t>
  </si>
  <si>
    <t>REVISTA DA SJRJ</t>
  </si>
  <si>
    <t>1980-7694</t>
  </si>
  <si>
    <t>REVISTA DA SOCIEDADE BRASILEIRA DE ARBORIZAÇÃO URBANA</t>
  </si>
  <si>
    <t>1415-1979</t>
  </si>
  <si>
    <t>REVISTA DA SOCIEDADE BRASILEIRA DE ECONOMIA POLÍTICA</t>
  </si>
  <si>
    <t>0037-8682</t>
  </si>
  <si>
    <t>REVISTA DA SOCIEDADE BRASILEIRA DE MEDICINA TROPICAL (IMPRESSO)</t>
  </si>
  <si>
    <t>1677-2970</t>
  </si>
  <si>
    <t>REVISTA DA SPAGESP</t>
  </si>
  <si>
    <t>2316-770X</t>
  </si>
  <si>
    <t>REVISTA DA UFMG</t>
  </si>
  <si>
    <t>2175-2567</t>
  </si>
  <si>
    <t>REVISTA DA UNIFA</t>
  </si>
  <si>
    <t>1677-4558</t>
  </si>
  <si>
    <t>REVISTA DA UNIFA (IMPRESSO)</t>
  </si>
  <si>
    <t>1679-8708</t>
  </si>
  <si>
    <t>REVISTA DA UNIFEBE</t>
  </si>
  <si>
    <t>2238-6335</t>
  </si>
  <si>
    <t>REVISTA DA UNIVERSIDADE IBIRAPUERA</t>
  </si>
  <si>
    <t>1517-0276</t>
  </si>
  <si>
    <t>REVISTA DA UNIVERSIDADE VALE DO RIO VERDE</t>
  </si>
  <si>
    <t>2236-5362</t>
  </si>
  <si>
    <t>0101-6040</t>
  </si>
  <si>
    <t>REVISTA DAE</t>
  </si>
  <si>
    <t>2317-6083</t>
  </si>
  <si>
    <t>REVISTA DE ADMINISTRAÇÃO</t>
  </si>
  <si>
    <t>1415-6555</t>
  </si>
  <si>
    <t>REVISTA DE ADMINISTRAÇÃO CONTEMPORÂNEA</t>
  </si>
  <si>
    <t>2176-8412</t>
  </si>
  <si>
    <t>REVISTA DE ADMINISTRAÇÃO DA FATEA</t>
  </si>
  <si>
    <t>2236-1197</t>
  </si>
  <si>
    <t>REVISTA DE ADMINISTRAÇÃO DA UEG</t>
  </si>
  <si>
    <t>1983-4659</t>
  </si>
  <si>
    <t>REVISTA DE ADMINISTRAÇÃO DA UFSM</t>
  </si>
  <si>
    <t>1679-5350</t>
  </si>
  <si>
    <t>REVISTA DE ADMINISTRAÇÃO DA UNIMEP</t>
  </si>
  <si>
    <t>2446-9955</t>
  </si>
  <si>
    <t>REVISTA DE ADMINISTRAÇÃO DE EMPRESAS ELETRÔNICA</t>
  </si>
  <si>
    <t>2237-8057</t>
  </si>
  <si>
    <t>REVISTA DE ADMINISTRAÇÃO DE RORAIMA - RARR</t>
  </si>
  <si>
    <t>2359-117X</t>
  </si>
  <si>
    <t>REVISTA DE ADMINISTRAÇÃO DO SUL DO PARÁ</t>
  </si>
  <si>
    <t>2447-2719</t>
  </si>
  <si>
    <t>REVISTA DE ADMINISTRAÇÃO E COMÉRCIO EXTERIOR</t>
  </si>
  <si>
    <t>2525-5487</t>
  </si>
  <si>
    <t>REVISTA DE ADMINISTRAÇÃO E CONTABILIDADE - RAC (IESA)</t>
  </si>
  <si>
    <t>2177-8426</t>
  </si>
  <si>
    <t>REVISTA DE ADMINISTRAÇÃO E CONTABILIDADE DA FAT</t>
  </si>
  <si>
    <t>2358-1948</t>
  </si>
  <si>
    <t>REVISTA DE ADMINISTRAÇÃO E CONTABILIDADE (ESTÁCIO FAP)</t>
  </si>
  <si>
    <t>2176-8366</t>
  </si>
  <si>
    <t>REVISTA DE ADMINISTRAÇÃO E NEGÓCIOS DA AMAZÔNIA (ONLINE)</t>
  </si>
  <si>
    <t>2359-1382</t>
  </si>
  <si>
    <t>REVISTA DE ADMINISTRAÇÃO EDUCACIONAL</t>
  </si>
  <si>
    <t>2526-3528</t>
  </si>
  <si>
    <t>REVISTA DE ADMINISTRAÇÃO EM SAÚDE (ONLINE)</t>
  </si>
  <si>
    <t>1517-8900</t>
  </si>
  <si>
    <t>REVISTA DE ADMINISTRAÇÃO FACES JOURNAL</t>
  </si>
  <si>
    <t>2237-7956</t>
  </si>
  <si>
    <t>REVISTA DE ADMINISTRACAO IMED</t>
  </si>
  <si>
    <t>1982-3134</t>
  </si>
  <si>
    <t>REVISTA DE ADMINISTRAÇÃO PÚBLICA</t>
  </si>
  <si>
    <t>0034-7612</t>
  </si>
  <si>
    <t>2447-8156</t>
  </si>
  <si>
    <t>REVISTA DE ADMINISTRAÇÃO, SOCIEDADE E INOVAÇÃO</t>
  </si>
  <si>
    <t>2590-5333</t>
  </si>
  <si>
    <t>REVISTA DE ADMINISTRACIÓN PÚBLICA DEL GLAP</t>
  </si>
  <si>
    <t>2358-6303</t>
  </si>
  <si>
    <t>REVISTA DE AGRICULTURA NEOTROPICAL</t>
  </si>
  <si>
    <t>2254-0644</t>
  </si>
  <si>
    <t>REVISTA DE ANALISIS TURISTICO</t>
  </si>
  <si>
    <t>1679-6462</t>
  </si>
  <si>
    <t>REVISTA DE ARBITRAGEM E MEDIAÇÃO</t>
  </si>
  <si>
    <t>2359-3857</t>
  </si>
  <si>
    <t>REVISTA DE ARQUITETURA E URBANISMO UNIVALI - ARKHÉ (ON LINE)</t>
  </si>
  <si>
    <t>2359-4330</t>
  </si>
  <si>
    <t>REVISTA DE ATENÇÃO À SAÚDE</t>
  </si>
  <si>
    <t>2317-0484</t>
  </si>
  <si>
    <t>REVISTA DE AUDITORIA, GOVERNANÇA E CONTABILIDADE</t>
  </si>
  <si>
    <t>1519-5228</t>
  </si>
  <si>
    <t>REVISTA DE BIOLOGIA E CIÊNCIAS DA TERRA</t>
  </si>
  <si>
    <t>2237-1427</t>
  </si>
  <si>
    <t>REVISTA DE CARREIRAS E PESSOAS</t>
  </si>
  <si>
    <t>2237-7417</t>
  </si>
  <si>
    <t>REVISTA DE CASOS E CONSULTORIA</t>
  </si>
  <si>
    <t>2448-4091</t>
  </si>
  <si>
    <t>REVISTA DE CIÊNCIA E INOVAÇÃO DO IF FARROUPILHA</t>
  </si>
  <si>
    <t>0718-090X</t>
  </si>
  <si>
    <t>REVISTA DE CIENCIA POLÍTICA (SANTIAGO. EN LÍNEA)</t>
  </si>
  <si>
    <t>2526-415X</t>
  </si>
  <si>
    <t>REVISTA DE CIÊNCIA, TECNOLOGIA E INOVAÇÃO</t>
  </si>
  <si>
    <t>2358-4610</t>
  </si>
  <si>
    <t>REVISTA DE CIÊNCIA VETERINÁRIA E SAÚDE PÚBLICA</t>
  </si>
  <si>
    <t>2183-041X</t>
  </si>
  <si>
    <t>REVISTA DE CIENCIAS AGRARIAS</t>
  </si>
  <si>
    <t>1517-591X</t>
  </si>
  <si>
    <t>REVISTA DE CIÊNCIAS AGRÁRIAS (BELÉM)</t>
  </si>
  <si>
    <t>0871-018X</t>
  </si>
  <si>
    <t>REVISTA DE CIÊNCIAS AGRÁRIAS (LISBOA)</t>
  </si>
  <si>
    <t>2238-1171</t>
  </si>
  <si>
    <t>REVISTA DE CIÊNCIAS AGROVETERINÁRIAS</t>
  </si>
  <si>
    <t>2178-9045</t>
  </si>
  <si>
    <t>REVISTA DE CIÊNCIAS CONTÁBEIS - RCIC</t>
  </si>
  <si>
    <t>2175-8077</t>
  </si>
  <si>
    <t>REVISTA DE CIÊNCIAS DA ADMINISTRAÇÃO</t>
  </si>
  <si>
    <t>1516-3865</t>
  </si>
  <si>
    <t>REVISTA DE CIÊNCIAS DA ADMINISTRAÇÃO (CAD/UFSC)</t>
  </si>
  <si>
    <t>2317-6091</t>
  </si>
  <si>
    <t>REVISTA DE CIÊNCIAS DA EDUCAÇÃO</t>
  </si>
  <si>
    <t>2525-8036</t>
  </si>
  <si>
    <t>REVISTA DE CIÊNCIAS DO ESTADO (UFMG)</t>
  </si>
  <si>
    <t>1982-1115</t>
  </si>
  <si>
    <t>REVISTA DE CIÊNCIAS EMPRESARIAIS DA UNIPAR</t>
  </si>
  <si>
    <t>1517-6304</t>
  </si>
  <si>
    <t>1415-6571</t>
  </si>
  <si>
    <t>REVISTA DE CIÊNCIAS GERENCIAIS</t>
  </si>
  <si>
    <t>1981-9250</t>
  </si>
  <si>
    <t>REVISTA DE CIÊNCIAS HUMANAS - EDUCAÇÃO</t>
  </si>
  <si>
    <t>0101-9589</t>
  </si>
  <si>
    <t>REVISTA DE CIÊNCIAS HUMANAS (UFSC)</t>
  </si>
  <si>
    <t>2236-5176</t>
  </si>
  <si>
    <t>REVISTA DE CIÊNCIAS HUMANAS UFV</t>
  </si>
  <si>
    <t>1518-0719</t>
  </si>
  <si>
    <t>REVISTA DE CIÊNCIAS JURÍDICAS (MARINGÁ)</t>
  </si>
  <si>
    <t>2183-0711</t>
  </si>
  <si>
    <t>REVISTA DE CIÊNCIAS MILITARES</t>
  </si>
  <si>
    <t>2318-4620</t>
  </si>
  <si>
    <t>REVISTA DE CIÊNCIAS SOCIAIS (UFC)</t>
  </si>
  <si>
    <t>2525-670X</t>
  </si>
  <si>
    <t>REVISTA DE COMUNICAÇÃO CIENTÍFICA</t>
  </si>
  <si>
    <t>1988-4672</t>
  </si>
  <si>
    <t>REVISTA DE CONTABILIDAD - SPANISH ACCOUNTING REVIEW</t>
  </si>
  <si>
    <t>1807-1473</t>
  </si>
  <si>
    <t>REVISTA DE CONTABILIDADE - CRCSP</t>
  </si>
  <si>
    <t>2317-5001</t>
  </si>
  <si>
    <t>REVISTA DE CONTABILIDADE, CIÊNCIA DA GESTÃO E FINANÇAS</t>
  </si>
  <si>
    <t>1984-3704</t>
  </si>
  <si>
    <t>REVISTA DE CONTABILIDADE DA UFBA</t>
  </si>
  <si>
    <t>1984-3291</t>
  </si>
  <si>
    <t>REVISTA DE CONTABILIDADE DO MESTRADO EM CIÊNCIAS CONTÁBEIS DA UERJ</t>
  </si>
  <si>
    <t>2317-6148</t>
  </si>
  <si>
    <t>REVISTA DE CONTABILIDADE DOM ALBERTO</t>
  </si>
  <si>
    <t>0870-8827</t>
  </si>
  <si>
    <t>REVISTA DE CONTABILIDADE E FINANÇAS</t>
  </si>
  <si>
    <t>2595-7287</t>
  </si>
  <si>
    <t>REVISTA DE CONTABILIDADE E GESTÃO CONTEMPORÂNEA</t>
  </si>
  <si>
    <t>1982-6486</t>
  </si>
  <si>
    <t>REVISTA DE CONTABILIDADE E ORGANIZAÇÕES</t>
  </si>
  <si>
    <t>2318-2253</t>
  </si>
  <si>
    <t>REVISTA DE DEFESA DA CONCORRÊNCIA - RDC</t>
  </si>
  <si>
    <t>2447-360X</t>
  </si>
  <si>
    <t>REVISTA DE DESENVOLVIMENTO E POLÍTICAS PÚBLICAS</t>
  </si>
  <si>
    <t>2178-8022</t>
  </si>
  <si>
    <t>REVISTA DE DESENVOLVIMENTO ECONÔMICO</t>
  </si>
  <si>
    <t>2525-7471</t>
  </si>
  <si>
    <t>REVISTA DE DESIGN, TECNOLOGIA E SOCIEDADE</t>
  </si>
  <si>
    <t>1518-2703</t>
  </si>
  <si>
    <t>REVISTA DE DIREITO BANCÁRIO DO MERCADO DE CAPITAIS E DA ARBITRAGEM</t>
  </si>
  <si>
    <t>2358-1352</t>
  </si>
  <si>
    <t>REVISTA DE DIREITO BRASILEIRA</t>
  </si>
  <si>
    <t>2237-583X</t>
  </si>
  <si>
    <t>REVISTA DE DIREITO BRASILEIRA - RDBRAS</t>
  </si>
  <si>
    <t>1518-272X</t>
  </si>
  <si>
    <t>REVISTA DE DIREITO CONSTITUCIONAL E INTERNACIONAL</t>
  </si>
  <si>
    <t>1809-6077</t>
  </si>
  <si>
    <t>REVISTA DE DIREITO DA CIDADE</t>
  </si>
  <si>
    <t>2447-6536</t>
  </si>
  <si>
    <t>REVISTA DE DIREITO DA FACULDADE GUANAMBI</t>
  </si>
  <si>
    <t>2595-7627</t>
  </si>
  <si>
    <t>REVISTA DE DIREITO DA SAÚDE SUPLEMENTAR</t>
  </si>
  <si>
    <t>1415-7705</t>
  </si>
  <si>
    <t>REVISTA DE DIREITO DO CONSUMIDOR</t>
  </si>
  <si>
    <t>1981-2493</t>
  </si>
  <si>
    <t>REVISTA DE DIREITO DO TERCEIRO SETOR</t>
  </si>
  <si>
    <t>0102-8774</t>
  </si>
  <si>
    <t>REVISTA DE DIREITO DO TRABALHO (SÃO PAULO)</t>
  </si>
  <si>
    <t>2179-8214</t>
  </si>
  <si>
    <t>REVISTA DE DIREITO ECONÔMICO E SOCIOAMBIENTAL</t>
  </si>
  <si>
    <t>2179-345X</t>
  </si>
  <si>
    <t>REVISTA DE DIREITO ECONÔMICO E SOCIOAMBIENTAL DA PUCPR</t>
  </si>
  <si>
    <t>1984-9729</t>
  </si>
  <si>
    <t>REVISTA DE DIREITO, ESTADO E TELECOMUNICAÇÕES (IMPRESSO)</t>
  </si>
  <si>
    <t>1984-8161</t>
  </si>
  <si>
    <t>REVISTA DE DIREITO, ESTADO E TELECOMUNICAÇÕES (ONLINE)</t>
  </si>
  <si>
    <t>2526-6284</t>
  </si>
  <si>
    <t>REVISTA DE DIREITO INTERNACIONAL E GLOBALIZAÇÃO ECONÔMICA</t>
  </si>
  <si>
    <t>1980-1955</t>
  </si>
  <si>
    <t>REVISTA DE DIREITO INTERNACIONAL, ECONÔMICO E TRIBUTÁRIO</t>
  </si>
  <si>
    <t>1980-1995</t>
  </si>
  <si>
    <t>REVISTA DE DIREITO INTERNACIONAL ECONÔMICO E TRIBUTÁRIO</t>
  </si>
  <si>
    <t>1678-7102</t>
  </si>
  <si>
    <t>REVISTA DE DIREITO PÚBLICO DA ECONOMIA</t>
  </si>
  <si>
    <t>1516-4179</t>
  </si>
  <si>
    <t>REVISTA DE DIREITO SANITÁRIO</t>
  </si>
  <si>
    <t>2446-5259</t>
  </si>
  <si>
    <t>REVISTA DE DIREITO SETORIAL E REGULATÓRIO</t>
  </si>
  <si>
    <t>2595-5993</t>
  </si>
  <si>
    <t>REVISTA DE DIREITO: TRABALHO E PROCESSO.</t>
  </si>
  <si>
    <t>2358-9949</t>
  </si>
  <si>
    <t>REVISTA DE DIREITOS HUMANOS FUNDAMENTAIS</t>
  </si>
  <si>
    <t>2179-0981</t>
  </si>
  <si>
    <t>REVISTA DE DIVULGAÇÃO CIENTÍFICA SENA AIRES</t>
  </si>
  <si>
    <t>2316-9397</t>
  </si>
  <si>
    <t>REVISTA DE ECONOMIA</t>
  </si>
  <si>
    <t>1981-4771</t>
  </si>
  <si>
    <t>REVISTA DE ECONOMIA AGRÍCOLA (IMPRESSO)</t>
  </si>
  <si>
    <t>1980-5527</t>
  </si>
  <si>
    <t>REVISTA DE ECONOMIA CONTEMPORÂNEA</t>
  </si>
  <si>
    <t>1415-9848</t>
  </si>
  <si>
    <t>REVISTA DE ECONOMIA CONTEMPORÂNEA (IMPRESSO)</t>
  </si>
  <si>
    <t>2013-5254</t>
  </si>
  <si>
    <t>REVISTA DE ECONOMÍA CRÍTICA</t>
  </si>
  <si>
    <t>1809-970X</t>
  </si>
  <si>
    <t>REVISTA DE ECONOMIA DA UEG. SEÇÃO ELETRÔNICA</t>
  </si>
  <si>
    <t>2447-231X</t>
  </si>
  <si>
    <t>REVISTA DE ECONOMIA DO CENTRO-OESTE</t>
  </si>
  <si>
    <t>1679-1614</t>
  </si>
  <si>
    <t>REVISTA DE ECONOMIA E AGRONEGÓCIO</t>
  </si>
  <si>
    <t>0103-2003</t>
  </si>
  <si>
    <t>REVISTA DE ECONOMIA E SOCIOLOGIA RURAL (IMPRESSO)</t>
  </si>
  <si>
    <t>1806-9479</t>
  </si>
  <si>
    <t>REVISTA DE ECONOMIA E SOCIOLOGIA RURAL (ONLINE)</t>
  </si>
  <si>
    <t>1808-2785</t>
  </si>
  <si>
    <t>REVISTA DE ECONOMIA MACKENZIE</t>
  </si>
  <si>
    <t>1678-5002</t>
  </si>
  <si>
    <t>REVISTA DE ECONOMIA MACKENZIE (IMPRESSO)</t>
  </si>
  <si>
    <t>1807-2674</t>
  </si>
  <si>
    <t>REVISTA DE ECONOMIA POLÍTICA E HISTÓRIA ECONÔMICA</t>
  </si>
  <si>
    <t>0101-3157</t>
  </si>
  <si>
    <t>REVISTA DE ECONOMIA POLÍTICA (IMPRESSO)</t>
  </si>
  <si>
    <t>1809-4538</t>
  </si>
  <si>
    <t>REVISTA DE ECONOMIA POLÍTICA (ONLINE)</t>
  </si>
  <si>
    <t>2316-5235</t>
  </si>
  <si>
    <t>REVISTA DE ECONOMIA REGIONAL, URBANA E DO TRABALHO</t>
  </si>
  <si>
    <t>1647-5968</t>
  </si>
  <si>
    <t>REVISTA DE ECONOMIA SOLIDÁRIA</t>
  </si>
  <si>
    <t>0556-5782</t>
  </si>
  <si>
    <t>REVISTA DE ECONOMIA (UFPR)</t>
  </si>
  <si>
    <t>1983-5280</t>
  </si>
  <si>
    <t>REVISTA DE EDUCAÇÃO ANEC</t>
  </si>
  <si>
    <t>2236-6377</t>
  </si>
  <si>
    <t>REVISTA DE EDUCAÇÃO, CIÊNCIA E CULTURA</t>
  </si>
  <si>
    <t>2358-9280</t>
  </si>
  <si>
    <t>REVISTA DE EDUCAÇÃO DO COGEIME</t>
  </si>
  <si>
    <t>2358-9299</t>
  </si>
  <si>
    <t>2359-0041</t>
  </si>
  <si>
    <t>REVISTA DE EDUCAÇÃO DO VALE DO ARINOS - RELVA</t>
  </si>
  <si>
    <t>1981-8610</t>
  </si>
  <si>
    <t>REVISTA DE EDUCAÇÃO E PESQUISA EM CONTABILIDADE (REPEC)</t>
  </si>
  <si>
    <t>1678-5622</t>
  </si>
  <si>
    <t>REVISTA DE EDUCAÇÃO POPULAR (IMPRESSO)</t>
  </si>
  <si>
    <t>0104-5962</t>
  </si>
  <si>
    <t>REVISTA DE EDUCAÇÃO PÚBLICA (UFMT)</t>
  </si>
  <si>
    <t>2393-6789</t>
  </si>
  <si>
    <t>REVISTA DE EDUCACIÓN SUPERIOR DEL SUR GLOBAL - RESUR</t>
  </si>
  <si>
    <t>2447-8407</t>
  </si>
  <si>
    <t>REVISTA DE EMPREENDEDORISMO E GESTÃO DE MICRO E PEQUENA EMPRESAS</t>
  </si>
  <si>
    <t>2316-2058</t>
  </si>
  <si>
    <t>REVISTA DE EMPREENDEDORISMO E GESTÃO DE PEQUENAS EMPRESAS</t>
  </si>
  <si>
    <t>2359-3539</t>
  </si>
  <si>
    <t>REVISTA DE EMPREENDEDORISMO, INOVAÇÃO E TECNOLOGIA</t>
  </si>
  <si>
    <t>2448-3664</t>
  </si>
  <si>
    <t>REVISTA DE EMPREENDEDORISMO, NEGÓCIOS E INOVAÇÃO (RENI)</t>
  </si>
  <si>
    <t>2526-0502</t>
  </si>
  <si>
    <t>REVISTA DE EMPREENDORISMO E INOVAÇÃO SUSTENTÁVEIS</t>
  </si>
  <si>
    <t>2238-7234</t>
  </si>
  <si>
    <t>REVISTA DE ENFERMAGEM DA UFPI</t>
  </si>
  <si>
    <t>2179-7692</t>
  </si>
  <si>
    <t>REVISTA DE ENFERMAGEM DA UFSM</t>
  </si>
  <si>
    <t>2236-6091</t>
  </si>
  <si>
    <t>REVISTA DE ENFERMAGEM DO CENTRO OESTE MINEIRO</t>
  </si>
  <si>
    <t>2317-1154</t>
  </si>
  <si>
    <t>REVISTA DE ENFERMAGEM E ATENÇÃO À SAÚDE</t>
  </si>
  <si>
    <t>1981-8963</t>
  </si>
  <si>
    <t>REVISTA DE ENFERMAGEM UFPE</t>
  </si>
  <si>
    <t>2318-0692</t>
  </si>
  <si>
    <t>REVISTA DE ENGENHARIA DA UNIVERSIDADE CATÓLICA DE PETRÓPOLIS</t>
  </si>
  <si>
    <t>2525-4251</t>
  </si>
  <si>
    <t>REVISTA DE ENGENHARIA E PESQUISA APLICADA</t>
  </si>
  <si>
    <t>2176-7270</t>
  </si>
  <si>
    <t>REVISTA DE ENGENHARIA E TECNOLOGIA</t>
  </si>
  <si>
    <t>2250-6101</t>
  </si>
  <si>
    <t>REVISTA DE ENSEÑANZA DE LA FÍSICA (ONLINE)</t>
  </si>
  <si>
    <t>2318-8790</t>
  </si>
  <si>
    <t>REVISTA DE ENSINO DE BIOQUÍMICA</t>
  </si>
  <si>
    <t>2236-0158</t>
  </si>
  <si>
    <t>REVISTA DE ENSINO DE ENGENHARIA</t>
  </si>
  <si>
    <t>2447-6129</t>
  </si>
  <si>
    <t>REVISTA DE ENSINO E PESQUISA EM ADMINISTRAÇÃO E ENGENHARIA</t>
  </si>
  <si>
    <t>2447-8733</t>
  </si>
  <si>
    <t>REVISTA DE ENSINO, EDUCAÇÃO E CIÊNCIAS HUMANAS</t>
  </si>
  <si>
    <t>2594-4630</t>
  </si>
  <si>
    <t>REVISTA DE ENSINO EM ARTES, MODA E DESIGN</t>
  </si>
  <si>
    <t>2238-3360</t>
  </si>
  <si>
    <t>REVISTA DE EPIDEMIOLOGIA E CONTROLE DE INFECÇÃO</t>
  </si>
  <si>
    <t>1988-8996</t>
  </si>
  <si>
    <t>REVISTA DE ESTILOS DE APRENDIZAJE</t>
  </si>
  <si>
    <t>2444-6157</t>
  </si>
  <si>
    <t>REVISTA DE ESTUDIOAS EN SEGURIDAD INTERNACIONAL</t>
  </si>
  <si>
    <t>2340-2776</t>
  </si>
  <si>
    <t>REVISTA DE ESTUDIOS ANDALUCES</t>
  </si>
  <si>
    <t>2386-4540</t>
  </si>
  <si>
    <t>REVISTA DE ESTUDIOS BRASILEÑOS</t>
  </si>
  <si>
    <t>2386-7418</t>
  </si>
  <si>
    <t>REVISTA DE ESTUDIOS E INVESTIGACION EN PSICOLOGIA Y EDUCACIÓN</t>
  </si>
  <si>
    <t>2409-3696</t>
  </si>
  <si>
    <t>REVISTA DE ESTUDIOS TEÓRICOS Y EPISTEMOLÓGICOS EN POLÍTICA EDUCATIVA ISSN 2409-3696</t>
  </si>
  <si>
    <t>2014-2714</t>
  </si>
  <si>
    <t>REVISTA DE ESTUDIOS URBANOS Y CIENCIAS SOCIALES</t>
  </si>
  <si>
    <t>2237-2083</t>
  </si>
  <si>
    <t>REVISTA DE ESTUDOS DA LINGUAGEM</t>
  </si>
  <si>
    <t>2359-5299</t>
  </si>
  <si>
    <t>REVISTA DE ESTUDOS E PESQUISAS AVANÇADAS DO TERCEIRO SETOR</t>
  </si>
  <si>
    <t>1984-1639</t>
  </si>
  <si>
    <t>REVISTA DE ESTUDOS E PESQUISAS SOBRE AS AMÉRICAS</t>
  </si>
  <si>
    <t>2446-774X</t>
  </si>
  <si>
    <t>REVISTA DE ESTUDOS E PESQUISAS SOBRE ENSINO TECNOLÓGICO</t>
  </si>
  <si>
    <t>0103-2275</t>
  </si>
  <si>
    <t>REVISTA DE ESTUDOS ECONOMICOS (USP)</t>
  </si>
  <si>
    <t>2319-0817</t>
  </si>
  <si>
    <t>REVISTA DE ESTUDOS EMPÍRICOS EM DIREITO</t>
  </si>
  <si>
    <t>2236-4811</t>
  </si>
  <si>
    <t>REVISTA DE ESTUDOS INTERNACIONAIS</t>
  </si>
  <si>
    <t>2358-7024</t>
  </si>
  <si>
    <t>REVISTA DE ESTUDOS SOCIAIS</t>
  </si>
  <si>
    <t>1519-504X</t>
  </si>
  <si>
    <t>REVISTA DE ESTUDOS SOCIAIS (UFMT)</t>
  </si>
  <si>
    <t>2448-4245</t>
  </si>
  <si>
    <t>REVISTA DE EXTENSÃO</t>
  </si>
  <si>
    <t>2359-5116</t>
  </si>
  <si>
    <t>REVISTA DE EXTENSÃO E ESTUDOS RURAIS</t>
  </si>
  <si>
    <t>2176-8854</t>
  </si>
  <si>
    <t>REVISTA DE FINANÇAS APLICADAS</t>
  </si>
  <si>
    <t>2358-2693</t>
  </si>
  <si>
    <t>REVISTA DE FINANÇAS E CONTABILIDADE DA UNIMEP</t>
  </si>
  <si>
    <t>2447-3359</t>
  </si>
  <si>
    <t>REVISTA DE GEOCIÊNCIAS DO NORDESTE</t>
  </si>
  <si>
    <t>2182-1267</t>
  </si>
  <si>
    <t>REVISTA DE GEOGRAFIA E ORDENAMENTO DO TERRITÓRIO</t>
  </si>
  <si>
    <t>0719-0573</t>
  </si>
  <si>
    <t>REVISTA DE GEOGRAFÌA ESPACIOS</t>
  </si>
  <si>
    <t>0104-5490</t>
  </si>
  <si>
    <t>REVISTA DE GEOGRAFIA (RECIFE)</t>
  </si>
  <si>
    <t>2177-3246</t>
  </si>
  <si>
    <t>REVISTA DE GEOPOLITICA</t>
  </si>
  <si>
    <t>2316-9834</t>
  </si>
  <si>
    <t>REVISTA DE GESTAO AMBIENTAL E SUSTENTABILIDADE</t>
  </si>
  <si>
    <t>1646-8872</t>
  </si>
  <si>
    <t>REVISTA DE GESTÃO COSTEIRA INTEGRADA</t>
  </si>
  <si>
    <t>1809-2640</t>
  </si>
  <si>
    <t>REVISTA DE GESTÃO DA TECNOLOGIA E SISTEMAS DE INFORMAÇÃO (IMPRESSO)</t>
  </si>
  <si>
    <t>2674-5895</t>
  </si>
  <si>
    <t>REVISTA DE GESTÃO DOS PAÍSES DE LÍNGUA PORTUGUESA</t>
  </si>
  <si>
    <t>1645-4464</t>
  </si>
  <si>
    <t>REVISTA DE GESTÃO DOS PAISES DE LINGUA PORTUGUESA (RGPLP)</t>
  </si>
  <si>
    <t>2318-1338</t>
  </si>
  <si>
    <t>REVISTA DE GESTÃO E AVALIAÇÃO EDUCACIONAL</t>
  </si>
  <si>
    <t>2358-1735</t>
  </si>
  <si>
    <t>REVISTA DE GESTÃO E CONTABILIDADE DA UFPI</t>
  </si>
  <si>
    <t>2448-3052</t>
  </si>
  <si>
    <t>REVISTA DE GESTÃO E NEGÓCIOS DO ESPORTE</t>
  </si>
  <si>
    <t>2359-0432</t>
  </si>
  <si>
    <t>REVISTA DE GESTÃO E ORGANIZAÇÕES COOPERATIVAS</t>
  </si>
  <si>
    <t>2236-0972</t>
  </si>
  <si>
    <t>REVISTA DE GESTÃO E PROJETOS</t>
  </si>
  <si>
    <t>2178-9010</t>
  </si>
  <si>
    <t>REVISTA DE GESTÃO E SECRETARIADO</t>
  </si>
  <si>
    <t>2316-3712</t>
  </si>
  <si>
    <t>REVISTA DE GESTÃO EM SISTEMAS DE SAÚDE</t>
  </si>
  <si>
    <t>2238-5320</t>
  </si>
  <si>
    <t>REVISTA DE GESTÃO, FINANÇAS E CONTABILIDADE</t>
  </si>
  <si>
    <t>1982-4092</t>
  </si>
  <si>
    <t>REVISTA DE GESTÃO PÚBLICA/DF</t>
  </si>
  <si>
    <t>1981-982X</t>
  </si>
  <si>
    <t>REVISTA DE GESTÃO SOCIAL E AMBIENTAL (RGSA)</t>
  </si>
  <si>
    <t>0719-1839</t>
  </si>
  <si>
    <t>REVISTA DE GESTIÓN PÚBLICA</t>
  </si>
  <si>
    <t>1988-7116</t>
  </si>
  <si>
    <t>REVISTA DE GLOBALIZACION, COMPETITIVIDAD Y GOBERNABILIDAD</t>
  </si>
  <si>
    <t>2359-313X</t>
  </si>
  <si>
    <t>REVISTA DE GOVERNANÇA CORPORATIVA</t>
  </si>
  <si>
    <t>2525-376X</t>
  </si>
  <si>
    <t>REVISTA DE GRADUAÇÃO DA USP</t>
  </si>
  <si>
    <t>0716-9108</t>
  </si>
  <si>
    <t>REVISTA DE HISTORIA (CONCEPCIÓN. IMPRESA)</t>
  </si>
  <si>
    <t>2318-0714</t>
  </si>
  <si>
    <t>REVISTA DE HUMANIDADES</t>
  </si>
  <si>
    <t>2238-3948</t>
  </si>
  <si>
    <t>REVISTA DE HUMANIDADES, TECNOLOGIA E CULTURA - REHUTEC</t>
  </si>
  <si>
    <t>1819-0545</t>
  </si>
  <si>
    <t>REVISTA DE HUMANIDADES Y CIENCIAS SOCIALES (SANTA CRUZ DE LA SIERRA)</t>
  </si>
  <si>
    <t>1982-3967</t>
  </si>
  <si>
    <t>REVISTA DE INFORMAÇÃO CONTÁBIL (UFPE)</t>
  </si>
  <si>
    <t>2596-0466</t>
  </si>
  <si>
    <t>REVISTA DE INFORMAÇÃO LEGISLATIVA (ONLINE)</t>
  </si>
  <si>
    <t>2175-2745</t>
  </si>
  <si>
    <t>REVISTA DE INFORMÁTICA TEÓRICA E APLICADA: RITA</t>
  </si>
  <si>
    <t>0718-5073</t>
  </si>
  <si>
    <t>REVISTA DE INGENIERÍA DE CONSTRUCCIÓN (EN LÍNEA)</t>
  </si>
  <si>
    <t>2318-9452</t>
  </si>
  <si>
    <t>REVISTA DE INICIAÇÃO CIENTÍFICA EM RELAÇÕES INTERNACIONAIS</t>
  </si>
  <si>
    <t>2179-2895</t>
  </si>
  <si>
    <t>REVISTA DE INOVAÇÃO TECNOLÓGICA</t>
  </si>
  <si>
    <t>2341-2690</t>
  </si>
  <si>
    <t>REVISTA DE LA ASOCIACIÓN ESPAÑOLA DE INVESTIGACIÓN DE LA COMUNICACIÓN</t>
  </si>
  <si>
    <t>0252-0257</t>
  </si>
  <si>
    <t>REVISTA DE LA CEPAL (IMPRESA)</t>
  </si>
  <si>
    <t>1853-9777</t>
  </si>
  <si>
    <t>REVISTA DE LA ESCUELA DE PERFECCIONAMIENTO EN INVESTIGACIÓN OPERATIVA</t>
  </si>
  <si>
    <t>1669-9513</t>
  </si>
  <si>
    <t>REVISTA DE LA FACULTAD DE AGRONOMIA</t>
  </si>
  <si>
    <t>0041-8676</t>
  </si>
  <si>
    <t>REVISTA DE LA FACULTAD DE AGRONOMÍA (LA PLATA)</t>
  </si>
  <si>
    <t>0121-3814</t>
  </si>
  <si>
    <t>REVISTA DE LA FACULTAD DE CIENCIA Y TECNOLOGIA</t>
  </si>
  <si>
    <t>2301-0665</t>
  </si>
  <si>
    <t>REVISTA DE LA FACULTAD DE DERECHO</t>
  </si>
  <si>
    <t>0120-3886</t>
  </si>
  <si>
    <t>REVISTA DE LA FACULTAD DE DERECHO Y CIENCIAS POLITICAS</t>
  </si>
  <si>
    <t>2178-0382</t>
  </si>
  <si>
    <t>REVISTA DE LOGÍSTICA DA FATEC-CARAPICUÍBA</t>
  </si>
  <si>
    <t>2446-8622</t>
  </si>
  <si>
    <t>REVISTA DE MICRO E PEQUENAS EMPRESAS E EMPREENDEDORISMO DA FATEC OSASCO</t>
  </si>
  <si>
    <t>1413-3849</t>
  </si>
  <si>
    <t>REVISTA DE NEGÓCIOS (CESSOU EM 2006)</t>
  </si>
  <si>
    <t>1980-4431</t>
  </si>
  <si>
    <t>REVISTA DE NEGÓCIOS (ONLINE)</t>
  </si>
  <si>
    <t>1415-5273</t>
  </si>
  <si>
    <t>REVISTA DE NUTRICAO- BRAZILIAN JOURNAL OF NUTRITION</t>
  </si>
  <si>
    <t>1888-6884</t>
  </si>
  <si>
    <t>REVISTA DE OCIO Y TURISMO</t>
  </si>
  <si>
    <t>1980-8178</t>
  </si>
  <si>
    <t>REVISTA DE PATOLOGIA TROPICAL (ONLINE)</t>
  </si>
  <si>
    <t>1988-7221</t>
  </si>
  <si>
    <t>REVISTA DE PAZ Y CONFLICTOS</t>
  </si>
  <si>
    <t>2175-5361</t>
  </si>
  <si>
    <t>REVISTA DE PESQUISA: CUIDADO E FUNDAMENTAL (ONLINE)</t>
  </si>
  <si>
    <t>1413-4969</t>
  </si>
  <si>
    <t>REVISTA DE POLITICA AGRICOLA</t>
  </si>
  <si>
    <t>2317-224X</t>
  </si>
  <si>
    <t>REVISTA DE POLÍTICA AGRÍCOLA</t>
  </si>
  <si>
    <t>2178-2865</t>
  </si>
  <si>
    <t>REVISTA DE POLITICAS PÚBLICAS DA UFMA</t>
  </si>
  <si>
    <t>1678-4057</t>
  </si>
  <si>
    <t>REVISTA DE POLÍTICAS PÚBLICAS E GESTÃO GOVERNAMENTAL</t>
  </si>
  <si>
    <t>2594-3855</t>
  </si>
  <si>
    <t>REVISTA DE POLÍTICAS PÚBLICAS E SEGURANÇA SOCIAL</t>
  </si>
  <si>
    <t>0104-8740</t>
  </si>
  <si>
    <t>REVISTA DE POLITICAS PUBLICAS (UFMA)</t>
  </si>
  <si>
    <t>0100-1981</t>
  </si>
  <si>
    <t>REVISTA DE PROCESSO</t>
  </si>
  <si>
    <t>2316-8080</t>
  </si>
  <si>
    <t>REVISTA DE PROPRIEDADE INTELECTUAL - DIREITO CONTEMPORÂNEO E CONSTITUIÇÃO</t>
  </si>
  <si>
    <t>0719-0581</t>
  </si>
  <si>
    <t>REVISTA DE PSICOLOGÍA</t>
  </si>
  <si>
    <t>1980-6906</t>
  </si>
  <si>
    <t>REVISTA DE PSICOLOGIA : TEORIA E PRÁTICA (ONLINE)</t>
  </si>
  <si>
    <t>2175-5027</t>
  </si>
  <si>
    <t>REVISTA DE PSICOLOGIA DA IMED</t>
  </si>
  <si>
    <t>1984-9044</t>
  </si>
  <si>
    <t>REVISTA DE PSICOLOGIA DA UNESP</t>
  </si>
  <si>
    <t>1576-5962</t>
  </si>
  <si>
    <t>REVISTA DE PSICOLOGÍA DEL TRABAJO Y DE LAS ORGANIZACIONES</t>
  </si>
  <si>
    <t>0254-9247</t>
  </si>
  <si>
    <t>REVISTA DE PSICOLOGÍA (LIMA)</t>
  </si>
  <si>
    <t>2175-1390</t>
  </si>
  <si>
    <t>REVISTA DE PSICOLOGIA POLÍTICA</t>
  </si>
  <si>
    <t>2179-1740</t>
  </si>
  <si>
    <t>REVISTA DE PSICOLOGIA (UFC)</t>
  </si>
  <si>
    <t>0102-1222</t>
  </si>
  <si>
    <t>0101-6083</t>
  </si>
  <si>
    <t>REVISTA DE PSIQUIATRIA CLÍNICA (SÃO PAULO. IMPRESSO)</t>
  </si>
  <si>
    <t>1909-3063</t>
  </si>
  <si>
    <t>REVISTA DE RELACIONES INTERNACIONALES, ESTRATEGIA Y SEGURIDAD</t>
  </si>
  <si>
    <t>0124-0064</t>
  </si>
  <si>
    <t>REVISTA DE SALUD PUBLICA</t>
  </si>
  <si>
    <t>1983-1803</t>
  </si>
  <si>
    <t>REVISTA DE SAÚDE</t>
  </si>
  <si>
    <t>2318-7700</t>
  </si>
  <si>
    <t>REVISTA DE SAÚDE DOM ALBERTO</t>
  </si>
  <si>
    <t>1518-8787</t>
  </si>
  <si>
    <t>REVISTA DE SAÚDE PÚBLICA (ONLINE)</t>
  </si>
  <si>
    <t>0034-8910</t>
  </si>
  <si>
    <t>REVISTA DE SAÚDE PÚBLICA (USP. IMPRESSO)</t>
  </si>
  <si>
    <t>2237-2903</t>
  </si>
  <si>
    <t>REVISTA DE SISTEMAS E COMPUTAÇÃO - RSC</t>
  </si>
  <si>
    <t>1678-9873</t>
  </si>
  <si>
    <t>REVISTA DE SOCIOLOGIA E POLÍTICA</t>
  </si>
  <si>
    <t>0104-4478</t>
  </si>
  <si>
    <t>REVISTA DE SOCIOLOGIA E POLÍTICA (UFPR. IMPRESSO)</t>
  </si>
  <si>
    <t>2237-3713</t>
  </si>
  <si>
    <t>REVISTA DE TECNOLOGIA APLICADA</t>
  </si>
  <si>
    <t>2238-6149</t>
  </si>
  <si>
    <t>REVISTA DE TERAPIA OCUPACIONAL DA UNIVERSIDADE DE SÃO PAULO</t>
  </si>
  <si>
    <t>2357-8211</t>
  </si>
  <si>
    <t>REVISTA DE TURISMO CONTEMPORÂNEO</t>
  </si>
  <si>
    <t>2236-479X</t>
  </si>
  <si>
    <t>REVISTA DEBATES</t>
  </si>
  <si>
    <t>2595-2803</t>
  </si>
  <si>
    <t>REVISTA DEBATES INSUBMISSOS</t>
  </si>
  <si>
    <t>1982-5269</t>
  </si>
  <si>
    <t>REVISTA DEBATES (UFRGS)</t>
  </si>
  <si>
    <t>1315-2378</t>
  </si>
  <si>
    <t>REVISTA DEL CLAD REFORMA Y DEMOCRACIA</t>
  </si>
  <si>
    <t>2412-0715</t>
  </si>
  <si>
    <t>REVISTA DEL COLÉGIO INTERAMERICANO DE DEFENSA (IMPRESSO)</t>
  </si>
  <si>
    <t>1646-6896</t>
  </si>
  <si>
    <t>REVISTA DEL INSTITUTO INTERNACIONAL DE COSTOS</t>
  </si>
  <si>
    <t>2179-6807</t>
  </si>
  <si>
    <t>REVISTA DESENVOLVIMENTO SOCIAL</t>
  </si>
  <si>
    <t>2238-9024</t>
  </si>
  <si>
    <t>REVISTA DIÁLOGO</t>
  </si>
  <si>
    <t>1981-416X</t>
  </si>
  <si>
    <t>REVISTA DIÁLOGO EDUCACIONAL</t>
  </si>
  <si>
    <t>1518-3483</t>
  </si>
  <si>
    <t>REVISTA DIÁLOGO EDUCACIONAL (PUCPR. IMPRESSO)</t>
  </si>
  <si>
    <t>2675-5742</t>
  </si>
  <si>
    <t>REVISTA DIÁLOGOS EM EDUCAÇÃO</t>
  </si>
  <si>
    <t>2317-3793</t>
  </si>
  <si>
    <t>REVISTA DIÁLOGOS INTERDISCIPLINARES</t>
  </si>
  <si>
    <t>2359-5051</t>
  </si>
  <si>
    <t>REVISTA DIÁLOGOS INTERDISCIPLINARES - GEPFIP</t>
  </si>
  <si>
    <t>1982-310X</t>
  </si>
  <si>
    <t>REVISTA DIGITAL CONSTITUIÇÃO E GARANTIA DE DIREITOS (UFRN)</t>
  </si>
  <si>
    <t>1678-765X</t>
  </si>
  <si>
    <t>REVISTA DIGITAL DE BIBLIOTECONOMIA E CIÊNCIA DA INFORMAÇÃO</t>
  </si>
  <si>
    <t>2319-0558</t>
  </si>
  <si>
    <t>REVISTA DIGITAL DE DIREITO ADMINISTRATIVO</t>
  </si>
  <si>
    <t>2674-7286</t>
  </si>
  <si>
    <t>REVISTA DIREITO &amp; DESENVOLVIMENTO DA UNICATÓLICA</t>
  </si>
  <si>
    <t>2237-0021</t>
  </si>
  <si>
    <t>REVISTA DIREITO AMBIENTAL E SOCIEDADE</t>
  </si>
  <si>
    <t>2316-8218</t>
  </si>
  <si>
    <t>REVISTA DIREITO AMBIENTAL E SOCIEDADE ( UCS)</t>
  </si>
  <si>
    <t>2236-0859</t>
  </si>
  <si>
    <t>REVISTA DIREITO E DESENVOLVIMENTO</t>
  </si>
  <si>
    <t>2359-5035</t>
  </si>
  <si>
    <t>REVISTA DIREITO E PAZ</t>
  </si>
  <si>
    <t>2179-8966</t>
  </si>
  <si>
    <t>REVISTA DIREITO E PRÁXIS</t>
  </si>
  <si>
    <t>2237-0455</t>
  </si>
  <si>
    <t>REVISTA DIREITO E SENSIBILIDADE</t>
  </si>
  <si>
    <t>2176-6622</t>
  </si>
  <si>
    <t>REVISTA DIREITO EM DEBATE</t>
  </si>
  <si>
    <t>1808-2432</t>
  </si>
  <si>
    <t>REVISTA DIREITO GV</t>
  </si>
  <si>
    <t>2317-6172</t>
  </si>
  <si>
    <t>REVISTA DIREITO GV (ONLINE)</t>
  </si>
  <si>
    <t>1806-8200</t>
  </si>
  <si>
    <t>REVISTA DIREITO PÚBLICO</t>
  </si>
  <si>
    <t>2236-1766</t>
  </si>
  <si>
    <t>REVISTA DIREITO PÚBLICO (ONLINE)</t>
  </si>
  <si>
    <t>1982-0496</t>
  </si>
  <si>
    <t>REVISTA DIREITOS FUNDAMENTAIS &amp; DEMOCRACIA (UNIBRASIL)</t>
  </si>
  <si>
    <t>2317-5389</t>
  </si>
  <si>
    <t>REVISTA DIREITOS HUMANOS E DEMOCRACIA</t>
  </si>
  <si>
    <t>2318-5732</t>
  </si>
  <si>
    <t>REVISTA DIREITOS SOCIAIS E POLÍTICAS PÚBLICAS - UNIFAFIBE</t>
  </si>
  <si>
    <t>2358-8853</t>
  </si>
  <si>
    <t>REVISTA DIVERSIDADE E EDUCAÇÃO</t>
  </si>
  <si>
    <t>0101-7497</t>
  </si>
  <si>
    <t>REVISTA DO ADVOGADO</t>
  </si>
  <si>
    <t>1983-6031</t>
  </si>
  <si>
    <t>REVISTA DO ARQUIVO GERAL DA CIDADE DO RIO DE JANEIRO</t>
  </si>
  <si>
    <t>0104-5849</t>
  </si>
  <si>
    <t>REVISTA DO BNDES</t>
  </si>
  <si>
    <t>1415-2061</t>
  </si>
  <si>
    <t>REVISTA DO CCEI</t>
  </si>
  <si>
    <t>2319-0884</t>
  </si>
  <si>
    <t>REVISTA DO CEJUR/TJSC</t>
  </si>
  <si>
    <t>2319-0876</t>
  </si>
  <si>
    <t>0101-0913</t>
  </si>
  <si>
    <t>REVISTA DO CENTRO DE CIÊNCIAS SOCIAIS E HUMANAS, UNIVERSIDADE FEDERAL DE SANTA MARIA</t>
  </si>
  <si>
    <t>2448-2773</t>
  </si>
  <si>
    <t>REVISTA DO CENTRO DE PESQUISA E FORMAÇÃO</t>
  </si>
  <si>
    <t>1519-5007</t>
  </si>
  <si>
    <t>REVISTA DO CENTRO UNIVERSITÁRIO BARÃO DE MAUÁ</t>
  </si>
  <si>
    <t>1806-9924</t>
  </si>
  <si>
    <t>REVISTA DO CONSELHO REGIONAL DE CONTABILIDADE DO RIO GRANDE DO SUL</t>
  </si>
  <si>
    <t>2236-7632</t>
  </si>
  <si>
    <t>REVISTA DO CURSO DE DIREITO DO UNIFOR</t>
  </si>
  <si>
    <t>2236-2878</t>
  </si>
  <si>
    <t>REVISTA DO DEPARTAMENTO DE GEOGRAFIA</t>
  </si>
  <si>
    <t>1980-511X</t>
  </si>
  <si>
    <t>REVISTA DO DIREITO PÚBLICO (LONDRINA)</t>
  </si>
  <si>
    <t>0101-7284</t>
  </si>
  <si>
    <t>REVISTA DO EXÉRCITO BRASILEIRO</t>
  </si>
  <si>
    <t>2595-2153</t>
  </si>
  <si>
    <t>REVISTA DO INSTITUTO BRASILEIRO DE SEGURANÇA PÚBLICA (RIBSP)</t>
  </si>
  <si>
    <t>2359-0017</t>
  </si>
  <si>
    <t>REVISTA DO INSTITUTO DE CIÊNCIAS HUMANAS</t>
  </si>
  <si>
    <t>2447-9926</t>
  </si>
  <si>
    <t>REVISTA DO INSTITUTO DE HERMENÊUTICA JURÍDICA</t>
  </si>
  <si>
    <t>2447-780X</t>
  </si>
  <si>
    <t>REVISTA DO INSTITUTO DE POLÍTICAS PÚBLICAS DE MARÍLIA</t>
  </si>
  <si>
    <t>1981-7347</t>
  </si>
  <si>
    <t>REVISTA DO INSTITUTO HISTÓRICO E GEOGRÁFICO DE SERGIPE</t>
  </si>
  <si>
    <t>2359-0831</t>
  </si>
  <si>
    <t>REVISTA DO INSTITUTO HISTÓRICO E GEOGRÁFICO DO PARÁ</t>
  </si>
  <si>
    <t>1678-3484</t>
  </si>
  <si>
    <t>REVISTA DO INSTITUTO HISTÓRICO E GEOGRÁFICO DO RIO GRANDE DO SUL</t>
  </si>
  <si>
    <t>2595-6957</t>
  </si>
  <si>
    <t>REVISTA DO LEGISLATIVO PARANAENSE</t>
  </si>
  <si>
    <t>2317-9082</t>
  </si>
  <si>
    <t>REVISTA DO MESTRADO PROFISSIONAL GESTÃO EM ORGANIZAÇÕES APRENDENTES</t>
  </si>
  <si>
    <t>2359-0955</t>
  </si>
  <si>
    <t>REVISTA DO MINISTÉRIO PÚBLICO DE CONTAS DO ESTADO DO PARANÁ</t>
  </si>
  <si>
    <t>2317-8523</t>
  </si>
  <si>
    <t>REVISTA DO NÚCLEO DE ESTUDOS DE ECONOMIA CATARINENSE</t>
  </si>
  <si>
    <t>0102-2571</t>
  </si>
  <si>
    <t>REVISTA DO PATRIMÔNIO HISTÓRICO E ARTÍSTICO NACIONAL</t>
  </si>
  <si>
    <t>0034-9240</t>
  </si>
  <si>
    <t>REVISTA DO SERVIÇO PÚBLICO</t>
  </si>
  <si>
    <t>2357-8017</t>
  </si>
  <si>
    <t>REVISTA DO SERVICO PUBLICO (ONLINE)</t>
  </si>
  <si>
    <t>0103-1090</t>
  </si>
  <si>
    <t>REVISTA DO TRIBUNAL DE CONTAS DA UNIAO</t>
  </si>
  <si>
    <t>0102-1052</t>
  </si>
  <si>
    <t>REVISTA DO TRIBUNAL DE CONTAS DO ESTADO DE MINAS GERAIS</t>
  </si>
  <si>
    <t>2447-2697</t>
  </si>
  <si>
    <t>REVISTA DO TRIBUNAL DE CONTAS DO ESTADO DE MINAS GERAIS - TCMG</t>
  </si>
  <si>
    <t>2237-5864</t>
  </si>
  <si>
    <t>REVISTA DOCÊNCIA DO ENSINO SUPERIOR</t>
  </si>
  <si>
    <t>2594-9004</t>
  </si>
  <si>
    <t>REVISTA DOCÊNCIA E CIBERCULTURA</t>
  </si>
  <si>
    <t>2596-1969</t>
  </si>
  <si>
    <t>REVISTA DOS TRABALHOS DE INICIAÇÃO CIENTÍFICA DA UNICAMP</t>
  </si>
  <si>
    <t>0102-7212</t>
  </si>
  <si>
    <t>REVISTA DOS TRANSPORTES PÚBLICOS</t>
  </si>
  <si>
    <t>0034-9275</t>
  </si>
  <si>
    <t>REVISTA DOS TRIBUNAIS (SÃO PAULO. IMPRESSO)</t>
  </si>
  <si>
    <t>0120-8160</t>
  </si>
  <si>
    <t>REVISTA EAN</t>
  </si>
  <si>
    <t>1984-6606</t>
  </si>
  <si>
    <t>REVISTA ECONOMIA &amp; GESTÃO</t>
  </si>
  <si>
    <t>1390-7921</t>
  </si>
  <si>
    <t>REVISTA ECONOMÍA Y POLÍTICA</t>
  </si>
  <si>
    <t>0100-4956</t>
  </si>
  <si>
    <t>REVISTA ECONÔMICA DO NORDESTE</t>
  </si>
  <si>
    <t>2357-9226</t>
  </si>
  <si>
    <t>2175-8689</t>
  </si>
  <si>
    <t>REVISTA ECO-PÓS</t>
  </si>
  <si>
    <t>1809-3876</t>
  </si>
  <si>
    <t>REVISTA E-CURRICULUM (PUCSP)</t>
  </si>
  <si>
    <t>2176-171X</t>
  </si>
  <si>
    <t>REVISTA EDAPECI: EDUCAÇÃO A DISTÂNCIA E PRÁTICAS EDUCATIVAS COMUNICACIONAIS E INTERCULTURAIS</t>
  </si>
  <si>
    <t>2674-8460</t>
  </si>
  <si>
    <t>REVISTA EDUCA</t>
  </si>
  <si>
    <t>2237-2334</t>
  </si>
  <si>
    <t>REVISTA EDUCAÇÃO A DISTÂNCIA</t>
  </si>
  <si>
    <t>2595-9980</t>
  </si>
  <si>
    <t>REVISTA EDUCAÇÃO E CIÊNCIAS SOCIAIS</t>
  </si>
  <si>
    <t>2237-258X</t>
  </si>
  <si>
    <t>REVISTA EDUCAÇÃO E FRONTEIRAS ON-LINE</t>
  </si>
  <si>
    <t>2526-0847</t>
  </si>
  <si>
    <t>REVISTA EDUCAÇÃO EM DEBATE</t>
  </si>
  <si>
    <t>1981-1802</t>
  </si>
  <si>
    <t>REVISTA EDUCAÇÃO EM QUESTÃO (ONLINE)</t>
  </si>
  <si>
    <t>0102-7735</t>
  </si>
  <si>
    <t>REVISTA EDUCAÇÃO EM QUESTÃO (UFRN. IMPRESSO)</t>
  </si>
  <si>
    <t>1984-686X</t>
  </si>
  <si>
    <t>REVISTA EDUCAÇÃO ESPECIAL (ONLINE)</t>
  </si>
  <si>
    <t>1980-6469</t>
  </si>
  <si>
    <t>REVISTA EDUCAÇÃO (GUARULHOS)</t>
  </si>
  <si>
    <t>2238-2097</t>
  </si>
  <si>
    <t>REVISTA EDUCAÇÃO PÚBLICA DA UFMT</t>
  </si>
  <si>
    <t>1984-6290</t>
  </si>
  <si>
    <t>REVISTA EDUCAÇÃO PÚBLICA (RIO DE JANEIRO)</t>
  </si>
  <si>
    <t>1983-3423</t>
  </si>
  <si>
    <t>REVISTA EDUCAMAZÔNIA - EDUCAÇÃO SOCIEDADE E MEIO AMBIENTE</t>
  </si>
  <si>
    <t>1983-2664</t>
  </si>
  <si>
    <t>REVISTA EDUCAONLINE</t>
  </si>
  <si>
    <t>1989-2446</t>
  </si>
  <si>
    <t>REVISTA ELECTRÓNICA DE INVESTIGACIÓN Y DOCENCIA</t>
  </si>
  <si>
    <t>2236-1022</t>
  </si>
  <si>
    <t>REVISTA ELETRÔNICA - NUTRIÇÃO EM PAUTA</t>
  </si>
  <si>
    <t>2595-7899</t>
  </si>
  <si>
    <t>REVISTA ELETRÔNICA ACERVO CIENTÍFICO</t>
  </si>
  <si>
    <t>2178-2091</t>
  </si>
  <si>
    <t>REVISTA ELETRÔNICA ACERVO SAÚDE</t>
  </si>
  <si>
    <t>2675-0937</t>
  </si>
  <si>
    <t>REVISTA ELETRÔNICA ACTA SAPIENTIA</t>
  </si>
  <si>
    <t>1981-4127</t>
  </si>
  <si>
    <t>REVISTA ELETRÔNICA AMBIENTE: GESTÃO E DESENVOLVIMENTO</t>
  </si>
  <si>
    <t>2446-7634</t>
  </si>
  <si>
    <t>REVISTA ELETRÔNICA ARGENTINA-BRASIL DE TECNOLOGIAS DA INFORMAÇÃO E DA COMUNICAÇÃO</t>
  </si>
  <si>
    <t>2448-0479</t>
  </si>
  <si>
    <t>REVISTA ELETRÔNICA CIENTÍFICA DA UERGS</t>
  </si>
  <si>
    <t>2358-7083</t>
  </si>
  <si>
    <t>REVISTA ELETRÔNICA CIENTÍFICA DO CRA-PR</t>
  </si>
  <si>
    <t>2447-0783</t>
  </si>
  <si>
    <t>REVISTA ELETRÔNICA CIENTÍFICA ENSINO INTERDISCIPLINAR</t>
  </si>
  <si>
    <t>2175-1846</t>
  </si>
  <si>
    <t>REVISTA ELETRÔNICA CIENTÍFICA INOVAÇÃO E TECNOLOGIA</t>
  </si>
  <si>
    <t>2448-0452</t>
  </si>
  <si>
    <t>REVISTA ELETRÔNICA COMPETÊNCIAS DIGITAIS PARA AGRICULTURA FAMILIAR (RECODAF)</t>
  </si>
  <si>
    <t>2177-8256</t>
  </si>
  <si>
    <t>REVISTA ELETRÔNICA DA ACADEMIA BRASILEIRA DE DIREITO CONSTITUCIONAL</t>
  </si>
  <si>
    <t>2448-3303</t>
  </si>
  <si>
    <t>REVISTA ELETRÔNICA DA FACULDADE DE DIREITO DE PELOTAS</t>
  </si>
  <si>
    <t>1981-0377</t>
  </si>
  <si>
    <t>REVISTA ELETRÔNICA DA FACULDADE METODISTA GRANBERY</t>
  </si>
  <si>
    <t>2177-742X</t>
  </si>
  <si>
    <t>REVISTA ELETRÔNICA DA UNIFEBE</t>
  </si>
  <si>
    <t>1980-4164</t>
  </si>
  <si>
    <t>REVISTA ELETRONICA DE ADMINISTRACAO</t>
  </si>
  <si>
    <t>2594-4479</t>
  </si>
  <si>
    <t>REVISTA ELETRÔNICA DE ADMINISTRAÇÃO DA UNIVERSIDADE SANTA ÚRSULA</t>
  </si>
  <si>
    <t>2236-451X</t>
  </si>
  <si>
    <t>REVISTA ELETRÔNICA DE CIÊNCIA POLÍTICA</t>
  </si>
  <si>
    <t>1678-8729</t>
  </si>
  <si>
    <t>REVISTA ELETRÔNICA DE DIREITO DO CENTRO UNIVERSITÁRIO NEWTON PAIVA</t>
  </si>
  <si>
    <t>2594-9519</t>
  </si>
  <si>
    <t>REVISTA ELETRÔNICA DE DIREITO ELEITORAL E SISTEMA POLÍTICO</t>
  </si>
  <si>
    <t>1982-7199</t>
  </si>
  <si>
    <t>REVISTA ELETRÔNICA DE EDUCAÇÃO (SÃO CARLOS)</t>
  </si>
  <si>
    <t>1984-3372</t>
  </si>
  <si>
    <t>REVISTA ELETRÔNICA DE ESTRATÉGIA &amp; NEGÓCIOS</t>
  </si>
  <si>
    <t>2317-563X</t>
  </si>
  <si>
    <t>REVISTA ELETRÔNICA DE GESTÃO E TECNOLOGIAS AMBIENTAIS</t>
  </si>
  <si>
    <t>1890-4865</t>
  </si>
  <si>
    <t>REVISTA ELETRÔNICA DE NEGÓCIOS INTERNACIONAIS (INTERNEXT)</t>
  </si>
  <si>
    <t>2237-0072</t>
  </si>
  <si>
    <t>REVISTA ELETRÔNICA DE SISTEMAS DE INFORMAÇÃO E GESTÃO TECNOLÓGICA</t>
  </si>
  <si>
    <t>1677-3071</t>
  </si>
  <si>
    <t>REVISTA ELETRÔNICA DE SISTEMAS DE INFORMAÇÃO (RESI)</t>
  </si>
  <si>
    <t>2236-2150</t>
  </si>
  <si>
    <t>REVISTA ELETRÔNICA DEBATES EM EDUCAÇÃO CIENTÍFICA E TECNOLÓGICA</t>
  </si>
  <si>
    <t>2447-1097</t>
  </si>
  <si>
    <t>REVISTA ELETRÔNICA DIREITO &amp; TI </t>
  </si>
  <si>
    <t>1981-3694</t>
  </si>
  <si>
    <t>REVISTA ELETRÔNICA DO CURSO DE DIREITO DA UFSM</t>
  </si>
  <si>
    <t>2446-9513</t>
  </si>
  <si>
    <t>REVISTA ELETRÔNICA DO DEPARTAMENTO DE CIÊNCIAS CONTÁBEIS &amp; DEPARTAMENTO DE ATUÁRIA E MÉTODOS QUANTITATIVOS</t>
  </si>
  <si>
    <t>1517-1256</t>
  </si>
  <si>
    <t>REVISTA ELETRÔNICA DO MESTRADO EM EDUCAÇÃO AMBIENTAL</t>
  </si>
  <si>
    <t>2675-1003</t>
  </si>
  <si>
    <t>REVISTA ELETRÔNICA DO PROGRAMA DE EDUCAÇÃO TUTORIAL DE TRÊS LAGOAS-MS</t>
  </si>
  <si>
    <t>2238-6114</t>
  </si>
  <si>
    <t>REVISTA ELETRÔNICA DO TRIBUNAL REGIONAL DO TRABALHO DO PARANÁ</t>
  </si>
  <si>
    <t>2176-5804</t>
  </si>
  <si>
    <t>REVISTA ELETRÔNICA DOCUMENTO/MONUMENTO</t>
  </si>
  <si>
    <t>1409-4258</t>
  </si>
  <si>
    <t>REVISTA ELETRÓNICA EDUCARE</t>
  </si>
  <si>
    <t>2236-1170</t>
  </si>
  <si>
    <t>REVISTA ELETRÔNICA EM GESTÃO, EDUCAÇÃO E TECNOLOGIA AMBIENTAL REGET-CT/UFSM</t>
  </si>
  <si>
    <t>1983-1617</t>
  </si>
  <si>
    <t>REVISTA ELETRÔNICA ESTÁCIO SAÚDE</t>
  </si>
  <si>
    <t>1982-4785</t>
  </si>
  <si>
    <t>REVISTA ELETRÔNICA GESTÃO E SAÚDE</t>
  </si>
  <si>
    <t>2177-7284</t>
  </si>
  <si>
    <t>REVISTA ELETRÔNICA GESTÃO E SERVIÇOS</t>
  </si>
  <si>
    <t>2178-9568</t>
  </si>
  <si>
    <t>REVISTA ELETRÔNICA MACHADO SOBRINHO</t>
  </si>
  <si>
    <t>2316-2317</t>
  </si>
  <si>
    <t>REVISTA ELETRÔNICA MULTIDISCIPLINAR FACEAR</t>
  </si>
  <si>
    <t>2237-4779</t>
  </si>
  <si>
    <t>REVISTA ELETRÔNICA ORGANIZAÇÕES E SOCIEDADE</t>
  </si>
  <si>
    <t>2317-5451</t>
  </si>
  <si>
    <t>REVISTA ELO - DIÁLOGOS EM EXTENSÃO</t>
  </si>
  <si>
    <t>1981-9951</t>
  </si>
  <si>
    <t>REVISTA EM AGRONEGÓCIO E MEIO AMBIENTE</t>
  </si>
  <si>
    <t>2176-9168</t>
  </si>
  <si>
    <t>REVISTA EM AGRONEGÓCIOS E MEIO AMBIENTE</t>
  </si>
  <si>
    <t>1982-7687</t>
  </si>
  <si>
    <t>REVISTA EM EXTENSÃO (ONLINE)</t>
  </si>
  <si>
    <t>2447-7648</t>
  </si>
  <si>
    <t>REVISTA EM GESTÃO, INOVAÇÃO E SUSTENTABILIDADE</t>
  </si>
  <si>
    <t>2595-5543</t>
  </si>
  <si>
    <t>REVISTA EMPREENDA UNITOLEDO</t>
  </si>
  <si>
    <t>2595-1963</t>
  </si>
  <si>
    <t>REVISTA EMPREERDER E INOVAR</t>
  </si>
  <si>
    <t>2359-6082</t>
  </si>
  <si>
    <t>REVISTA EMREDE - REVISTA DE EDUCAÇÃO À DISTÂNCIA</t>
  </si>
  <si>
    <t>2675-1291</t>
  </si>
  <si>
    <t>REVISTA ENCANTAR</t>
  </si>
  <si>
    <t>1809-0583</t>
  </si>
  <si>
    <t>REVISTA ENCICLOPÉDIA BIOSFERA</t>
  </si>
  <si>
    <t>0104-3552</t>
  </si>
  <si>
    <t>REVISTA ENFERMAGEM UERJ</t>
  </si>
  <si>
    <t>1809-4430</t>
  </si>
  <si>
    <t>REVISTA ENGENHARIA AGRÍCOLA (ON-LINE)</t>
  </si>
  <si>
    <t>2316-2341</t>
  </si>
  <si>
    <t>REVISTA ENIAC PESQUISA</t>
  </si>
  <si>
    <t>2594-8806</t>
  </si>
  <si>
    <t>REVISTA ENSINO DE CIÊNCIAS E HUMANIDADES</t>
  </si>
  <si>
    <t>2447-3529</t>
  </si>
  <si>
    <t>REVISTA ENTRELÍNGUAS</t>
  </si>
  <si>
    <t>2176-9559</t>
  </si>
  <si>
    <t>REVISTA ENTRE-LUGAR</t>
  </si>
  <si>
    <t>2317-3491</t>
  </si>
  <si>
    <t>REVISTA EQUADOR (UFPI)</t>
  </si>
  <si>
    <t>2177-6288</t>
  </si>
  <si>
    <t>REVISTA E-SCRITA: REVISTA DO CURSO DE LETRAS DA UNIABEU</t>
  </si>
  <si>
    <t>2177-0360</t>
  </si>
  <si>
    <t>REVISTA ESMAT</t>
  </si>
  <si>
    <t>1519-6186</t>
  </si>
  <si>
    <t>REVISTA ESPAÇO ACADÊMICO (UEM)</t>
  </si>
  <si>
    <t>1983-1579</t>
  </si>
  <si>
    <t>REVISTA ESPAÇO DO CURRÍCULO (ONLINE)</t>
  </si>
  <si>
    <t>2179-7943</t>
  </si>
  <si>
    <t>REVISTA ESPAÇO JURÍDICO</t>
  </si>
  <si>
    <t>2595-5535</t>
  </si>
  <si>
    <t>REVISTA ESPAÇO PÚBLICO</t>
  </si>
  <si>
    <t>1409-4002</t>
  </si>
  <si>
    <t>REVISTA ESPIGA</t>
  </si>
  <si>
    <t>2317-0611</t>
  </si>
  <si>
    <t>REVISTA ESPINHAÇO</t>
  </si>
  <si>
    <t>1983-1595</t>
  </si>
  <si>
    <t>REVISTA ESTÁCIO PAPIRUS (FESSC)</t>
  </si>
  <si>
    <t>2526-9526</t>
  </si>
  <si>
    <t>REVISTA ESTRATÉGIA E DESENVOLVIMENTO</t>
  </si>
  <si>
    <t>0719-6296</t>
  </si>
  <si>
    <t>REVISTA ESTUDIOS DE POLÍTICAS PÚBLICAS</t>
  </si>
  <si>
    <t>0121-5167</t>
  </si>
  <si>
    <t>REVISTA ESTUDIOS POLITICOS</t>
  </si>
  <si>
    <t>2525-703X</t>
  </si>
  <si>
    <t>REVISTA ESTUDOS APLICADOS EM EDUCAÇÃO</t>
  </si>
  <si>
    <t>2595-9018</t>
  </si>
  <si>
    <t>REVISTA ESTUDOS DE PLANEJAMENTO</t>
  </si>
  <si>
    <t>2594-7559</t>
  </si>
  <si>
    <t>REVISTA ESTUDOS E PESQUISAS EM ADMINISTRAÇÃO</t>
  </si>
  <si>
    <t>2447-5467</t>
  </si>
  <si>
    <t>REVISTA ESTUDOS INSTITUCIONAIS</t>
  </si>
  <si>
    <t>2318-1001</t>
  </si>
  <si>
    <t>REVISTA EVIDENCIAÇÃO CONTÁBIL &amp; FINANÇAS</t>
  </si>
  <si>
    <t>2237-9460</t>
  </si>
  <si>
    <t>REVISTA EXITUS.</t>
  </si>
  <si>
    <t>1676-045X</t>
  </si>
  <si>
    <t>REVISTA EXPECTATIVA</t>
  </si>
  <si>
    <t>1982-3029</t>
  </si>
  <si>
    <t>2357-8483</t>
  </si>
  <si>
    <t>REVISTA EXPRESSÃO CATÓLICA (ONLINE)</t>
  </si>
  <si>
    <t>2526-964X</t>
  </si>
  <si>
    <t>REVISTA EXPRESSÃO CATÓLICA SAÚDE</t>
  </si>
  <si>
    <t>2318-2350</t>
  </si>
  <si>
    <t>REVISTA EXTENDERE</t>
  </si>
  <si>
    <t>2236-6784</t>
  </si>
  <si>
    <t>REVISTA EXTENSÃO</t>
  </si>
  <si>
    <t>2236-5842</t>
  </si>
  <si>
    <t>REVISTA EXTENSÃO EM DEBATE</t>
  </si>
  <si>
    <t>2317-9791</t>
  </si>
  <si>
    <t>REVISTA EXTENSÃO EM FOCO</t>
  </si>
  <si>
    <t>2236-3467</t>
  </si>
  <si>
    <t>REVISTA EXTRAPRENSA</t>
  </si>
  <si>
    <t>2526-2629</t>
  </si>
  <si>
    <t>REVISTA FACTHUS DE ADMINISTRAÇÃO E GESTÃO</t>
  </si>
  <si>
    <t>0121-6805</t>
  </si>
  <si>
    <t>REVISTA FACULTAD DE CIENCIAS ECONÓMICAS: INVESTIGACIÓN Y REFLEXIÓN</t>
  </si>
  <si>
    <t>1909-7719</t>
  </si>
  <si>
    <t>0120-6230</t>
  </si>
  <si>
    <t>REVISTA FACULTAD DE INGENIERÍA UNIVERSIDAD DE ANTIOQUIA</t>
  </si>
  <si>
    <t>1808-6993</t>
  </si>
  <si>
    <t>REVISTA FAFIBE ON LINE (ONLINE)</t>
  </si>
  <si>
    <t>1980-3729</t>
  </si>
  <si>
    <t>REVISTA FAMECOS (ONLINE)</t>
  </si>
  <si>
    <t>2318-8413</t>
  </si>
  <si>
    <t>REVISTA FAMÍLIA, CICLOS DE VIDA E SAÚDE NO CONTEXTO SOCIAL</t>
  </si>
  <si>
    <t>1807-9660</t>
  </si>
  <si>
    <t>REVISTA FAROL</t>
  </si>
  <si>
    <t>2358-9817</t>
  </si>
  <si>
    <t>REVISTA FATEC SEBRAE EM DEBATE: GESTÃO, TECNOLOGIAS E NEGÓCIOS</t>
  </si>
  <si>
    <t>2317-2932</t>
  </si>
  <si>
    <t>REVISTA FEMINISMOS</t>
  </si>
  <si>
    <t>2675-3812</t>
  </si>
  <si>
    <t>REVISTA FIM DO MUNDO</t>
  </si>
  <si>
    <t>2763-7069</t>
  </si>
  <si>
    <t>REVISTA FIPECAFI DE CONTABILIDADE, CONTROLADORIA E FINANÇAS</t>
  </si>
  <si>
    <t>2359-4829</t>
  </si>
  <si>
    <t>REVISTA FLAMMAE</t>
  </si>
  <si>
    <t>2357-8300</t>
  </si>
  <si>
    <t>REVISTA FLORESTAN</t>
  </si>
  <si>
    <t>2236-5109</t>
  </si>
  <si>
    <t>REVISTA FOCANDO A EXTENSÃO</t>
  </si>
  <si>
    <t>2447-0120</t>
  </si>
  <si>
    <t>REVISTA FOLHA DE ROSTO</t>
  </si>
  <si>
    <t>2595-9778</t>
  </si>
  <si>
    <t>REVISTA FONTES DOCUMENTAIS</t>
  </si>
  <si>
    <t>2183-2722</t>
  </si>
  <si>
    <t>REVISTA FORGES</t>
  </si>
  <si>
    <t>2177-7780</t>
  </si>
  <si>
    <t>REVISTA FORMADORES</t>
  </si>
  <si>
    <t>1806-5457</t>
  </si>
  <si>
    <t>REVISTA FORMADORES (ONLINE)</t>
  </si>
  <si>
    <t>2319-0795</t>
  </si>
  <si>
    <t>REVISTA FÓRUM DE CIÊNCIAS CRIMINAIS</t>
  </si>
  <si>
    <t>1982-3916</t>
  </si>
  <si>
    <t>REVISTA FÓRUM IDENTIDADES</t>
  </si>
  <si>
    <t>2317-2983</t>
  </si>
  <si>
    <t>REVISTA FSA (FACULDADE SANTO AGOSTINHO) (ONLINE)</t>
  </si>
  <si>
    <t>1806-6356</t>
  </si>
  <si>
    <t>REVISTA FSA: PERIÓDICO CIENTÍFICO DA FACULDADE SANTO AGOSTINHO (PRINT)</t>
  </si>
  <si>
    <t>1983-1447</t>
  </si>
  <si>
    <t>REVISTA GAÚCHA DE ENFERMAGEM (ONLINE)</t>
  </si>
  <si>
    <t>2447-0740</t>
  </si>
  <si>
    <t>REVISTA GEAMA (ONLINE)</t>
  </si>
  <si>
    <t>1982-3266</t>
  </si>
  <si>
    <t>REVISTA GEDECON</t>
  </si>
  <si>
    <t>2237-0722</t>
  </si>
  <si>
    <t>REVISTA GEINTEC: GESTÃO, INOVAÇÃO E TECNOLOGIAS</t>
  </si>
  <si>
    <t>2179-1465</t>
  </si>
  <si>
    <t>REVISTA GEMINIS</t>
  </si>
  <si>
    <t>2316-1108</t>
  </si>
  <si>
    <t>REVISTA GÊNERO</t>
  </si>
  <si>
    <t>2177-0409</t>
  </si>
  <si>
    <t>REVISTA GÊNERO &amp; DIREITO</t>
  </si>
  <si>
    <t>2236-9716</t>
  </si>
  <si>
    <t>REVISTA GEOARAGUAIA</t>
  </si>
  <si>
    <t>2175-3709</t>
  </si>
  <si>
    <t>REVISTA GEOGRAFARES</t>
  </si>
  <si>
    <t>1678-7226</t>
  </si>
  <si>
    <t>REVISTA GEOGRÁFICA ACADÊMICA</t>
  </si>
  <si>
    <t>1012-1617</t>
  </si>
  <si>
    <t>REVISTA GEOGRÁFICA VENEZOLANA</t>
  </si>
  <si>
    <t>2238-0205</t>
  </si>
  <si>
    <t>REVISTA GEOGRAFICIDADE - UNIVERSIDADE FEDERAL FLUMINENSE</t>
  </si>
  <si>
    <t>2595-0797</t>
  </si>
  <si>
    <t>REVISTA GEOMETRIA GRÁFICA</t>
  </si>
  <si>
    <t>2318-2695</t>
  </si>
  <si>
    <t>REVISTA GEONORDESTE</t>
  </si>
  <si>
    <t>1517-4999</t>
  </si>
  <si>
    <t>REVISTA GEOPANTANAL</t>
  </si>
  <si>
    <t>2446-8681</t>
  </si>
  <si>
    <t>2236-255X</t>
  </si>
  <si>
    <t>REVISTA GEOTEMAS</t>
  </si>
  <si>
    <t>1657-7027</t>
  </si>
  <si>
    <t>REVISTA GERENCIA Y POLITICA DE SALUD</t>
  </si>
  <si>
    <t>2237-1095</t>
  </si>
  <si>
    <t>REVISTA GESTÃO &amp; POLÍTICAS PÚBLICAS</t>
  </si>
  <si>
    <t>2596-142X</t>
  </si>
  <si>
    <t>REVISTA GESTÃO &amp; SUSTENTABILIDADE</t>
  </si>
  <si>
    <t>2177-6652</t>
  </si>
  <si>
    <t>REVISTA GESTÃO &amp; TECNOLOGIA</t>
  </si>
  <si>
    <t>1677-9479</t>
  </si>
  <si>
    <t>2526-8384</t>
  </si>
  <si>
    <t>REVISTA GESTÃO DO CONHECIMENTO E TECNOLOGIA DA INFORMAÇÃO</t>
  </si>
  <si>
    <t>1807-5436</t>
  </si>
  <si>
    <t>REVISTA GESTÃO E DESENVOLVIMENTO</t>
  </si>
  <si>
    <t>2526-2289</t>
  </si>
  <si>
    <t>REVISTA GESTÃO E ORGANIZAÇÕES (REGOR)</t>
  </si>
  <si>
    <t>1984-7297</t>
  </si>
  <si>
    <t>REVISTA GESTÃO EM ANÁLISE</t>
  </si>
  <si>
    <t>2359-618X</t>
  </si>
  <si>
    <t>REVISTA GESTÃO EM ANÁLISE (REGEA)</t>
  </si>
  <si>
    <t>1808-0448</t>
  </si>
  <si>
    <t>REVISTA GESTÃO INDUSTRIAL (ONLINE)</t>
  </si>
  <si>
    <t>1806-6720</t>
  </si>
  <si>
    <t>REVISTA GESTÃO ORGANIZACIONAL</t>
  </si>
  <si>
    <t>2238-1759</t>
  </si>
  <si>
    <t>REVISTA GESTÃO PREMIUM</t>
  </si>
  <si>
    <t>2177-1243</t>
  </si>
  <si>
    <t>REVISTA GESTÃO PÚBLICA: PRÁTICAS E DESAFIOS.</t>
  </si>
  <si>
    <t>2318-4981</t>
  </si>
  <si>
    <t>REVISTA GESTÃO, SUSTENTABILIDADE E NEGÓCIOS</t>
  </si>
  <si>
    <t>1983-4535</t>
  </si>
  <si>
    <t>REVISTA GESTÃO UNIVERSITÁRIA NA AMÉRICA LATINA - GUAL</t>
  </si>
  <si>
    <t>2358-0216</t>
  </si>
  <si>
    <t>REVISTA GESTO</t>
  </si>
  <si>
    <t>2238-4405</t>
  </si>
  <si>
    <t>REVISTA GETEC</t>
  </si>
  <si>
    <t>2595-6663</t>
  </si>
  <si>
    <t>REVISTA GETS</t>
  </si>
  <si>
    <t>2175-0157</t>
  </si>
  <si>
    <t>REVISTA GRIFOS</t>
  </si>
  <si>
    <t>2446-9491</t>
  </si>
  <si>
    <t>REVISTA GUARÁ</t>
  </si>
  <si>
    <t>2446-7154</t>
  </si>
  <si>
    <t>REVISTA HIPÓTESE</t>
  </si>
  <si>
    <t>1980-2536</t>
  </si>
  <si>
    <t>REVISTA HISPECI &amp; LEMA (ONLINE)</t>
  </si>
  <si>
    <t>1676-2584</t>
  </si>
  <si>
    <t>REVISTA HISTEDBR ON-LINE</t>
  </si>
  <si>
    <t>2317-109X</t>
  </si>
  <si>
    <t>REVISTA HORIZONTES</t>
  </si>
  <si>
    <t>2179-9164</t>
  </si>
  <si>
    <t>REVISTA HOSPITALIDADE</t>
  </si>
  <si>
    <t>1807-975X</t>
  </si>
  <si>
    <t>2595-3699</t>
  </si>
  <si>
    <t>REVISTA H-TEC HUMANIDADES E TECNOLOGIA</t>
  </si>
  <si>
    <t>2343-6441</t>
  </si>
  <si>
    <t>REVISTA HUMANARTES</t>
  </si>
  <si>
    <t>2236-4358</t>
  </si>
  <si>
    <t>REVISTA HÚMUS</t>
  </si>
  <si>
    <t>2176-0756</t>
  </si>
  <si>
    <t>REVISTA IBERO AMERICANA DE ESTRATÉGIA</t>
  </si>
  <si>
    <t>1135-3848</t>
  </si>
  <si>
    <t>REVISTA IBEROAMERICA DE DIAGNÓSTICO Y EVALUACIÓN PSICOLÓGICA</t>
  </si>
  <si>
    <t>1983-5213</t>
  </si>
  <si>
    <t>REVISTA IBERO-AMERICANA DE CIÊNCIA DA INFORMAÇÃO</t>
  </si>
  <si>
    <t>1850-0013</t>
  </si>
  <si>
    <t>REVISTA IBEROAMERICANA DE CIENCIA TECNOLOGÍA Y SOCIEDAD (EN LÍNEA)</t>
  </si>
  <si>
    <t>1696-294X</t>
  </si>
  <si>
    <t>REVISTA IBEROAMERICANA DE CONTABILIDAD DE GESTIÓN</t>
  </si>
  <si>
    <t>1390-2776</t>
  </si>
  <si>
    <t>REVISTA IBEROAMERICANA DE ECONOMÍA ECOLÓGICA</t>
  </si>
  <si>
    <t>1138-2783</t>
  </si>
  <si>
    <t>REVISTA IBEROAMERICANA DE EDUCACIÓN A DISTANCIA</t>
  </si>
  <si>
    <t>1681-5653</t>
  </si>
  <si>
    <t>REVISTA IBEROAMERICANA DE EDUCACIÓN (ONLINE)</t>
  </si>
  <si>
    <t>0719-1790</t>
  </si>
  <si>
    <t>REVISTA IBEROAMERICANA DE ESTUDIOS MUNICIPALES</t>
  </si>
  <si>
    <t>2446-8606</t>
  </si>
  <si>
    <t>REVISTA IBERO-AMERICANA DE ESTUDOS EM EDUCAÇÃO</t>
  </si>
  <si>
    <t>1982-5587</t>
  </si>
  <si>
    <t>1850-9959</t>
  </si>
  <si>
    <t>REVISTA IBEROAMERICANA DE TECNOLOGIA EN EDUCACIÓN Y EDUCACIÓN EN TECNOLOGÍA (EN LÍNEA)</t>
  </si>
  <si>
    <t>2236-6040</t>
  </si>
  <si>
    <t>REVISTA IBEROAMERICANA DE TURISMO</t>
  </si>
  <si>
    <t>0719-4994</t>
  </si>
  <si>
    <t>REVISTA IBEROAMERICANA DE VITICULTURA, AGROINDUSTRIA Y RURALIDAD</t>
  </si>
  <si>
    <t>1548-0992</t>
  </si>
  <si>
    <t>REVISTA IEEE AMÉRICA LATINA</t>
  </si>
  <si>
    <t>2237-6933</t>
  </si>
  <si>
    <t>REVISTA IMAGINÁRIO</t>
  </si>
  <si>
    <t>0719-4706</t>
  </si>
  <si>
    <t>REVISTA INCLUSIONES - REVISTA DE HUMANIDADES Y CIENCIAS SOCIALES</t>
  </si>
  <si>
    <t>2525-3204</t>
  </si>
  <si>
    <t>REVISTA INFINITY</t>
  </si>
  <si>
    <t>2674-6549</t>
  </si>
  <si>
    <t>REVISTA INFORMAÇÃO EM CULTURA</t>
  </si>
  <si>
    <t>2447-0198</t>
  </si>
  <si>
    <t>REVISTA INFORMAÇÃO NA SOCIEDADE CONTEMPORÂNEA</t>
  </si>
  <si>
    <t>0717-9103</t>
  </si>
  <si>
    <t>REVISTA INGENIERIA INDUSTRIAL</t>
  </si>
  <si>
    <t>1692-3324</t>
  </si>
  <si>
    <t>REVISTA INGENIERÍAS UNIVERSIDAD DE MEDELLÍN</t>
  </si>
  <si>
    <t>2596-3147</t>
  </si>
  <si>
    <t>REVISTA INGESTA</t>
  </si>
  <si>
    <t>2594-8288</t>
  </si>
  <si>
    <t>REVISTA INGI</t>
  </si>
  <si>
    <t>2358-5951</t>
  </si>
  <si>
    <t>REVISTA INICIATIVA ECONÔMICA</t>
  </si>
  <si>
    <t>2248-6968</t>
  </si>
  <si>
    <t>REVISTA INNOVAR JOURNAL.</t>
  </si>
  <si>
    <t>2447-598X</t>
  </si>
  <si>
    <t>REVISTA INOVA CIÊNCIA &amp; TECNOLOGIA / INNOVATIVE SCIENCE &amp; TECHNOLOGY JOURNAL</t>
  </si>
  <si>
    <t>2318-9851</t>
  </si>
  <si>
    <t>REVISTA INOVAÇÃO, PROJETOS E TECNOLOGIAS</t>
  </si>
  <si>
    <t>2674-8185</t>
  </si>
  <si>
    <t>REVISTA INOVAÇÃO SOCIAL</t>
  </si>
  <si>
    <t>2675-5386</t>
  </si>
  <si>
    <t>REVISTA INOVAR CONTÁBIL</t>
  </si>
  <si>
    <t>2595-4520</t>
  </si>
  <si>
    <t>REVISTA INSIGNARE SCIENTIA</t>
  </si>
  <si>
    <t>2175-537X</t>
  </si>
  <si>
    <t>REVISTA INSPIRAR</t>
  </si>
  <si>
    <t>2236-210X</t>
  </si>
  <si>
    <t>REVISTA INTELIGÊNCIA COMPETITIVA</t>
  </si>
  <si>
    <t>1809-5771</t>
  </si>
  <si>
    <t>REVISTA INTERAGIR</t>
  </si>
  <si>
    <t>1980-3575</t>
  </si>
  <si>
    <t>REVISTA INTERATIVIDADE</t>
  </si>
  <si>
    <t>2237-3373</t>
  </si>
  <si>
    <t>REVISTA INTERCONTINENTAL DE GESTÃO DESPORTIVA</t>
  </si>
  <si>
    <t>1518-8167</t>
  </si>
  <si>
    <t>REVISTA INTERDISCIPLINAR DE DIREITO</t>
  </si>
  <si>
    <t>2357-7738</t>
  </si>
  <si>
    <t>REVISTA INTERDISCIPLINAR DE DIREITOS HUMANOS</t>
  </si>
  <si>
    <t>2358-6036</t>
  </si>
  <si>
    <t>REVISTA INTERDISCIPLINAR DE ENSINO, PESQUISA E EXTENSÃO</t>
  </si>
  <si>
    <t>2238-832X</t>
  </si>
  <si>
    <t>REVISTA INTERDISCIPLINAR DE ESTUDOS EM SAÚDE</t>
  </si>
  <si>
    <t>2317-2428</t>
  </si>
  <si>
    <t>REVISTA INTERDISCIPLINAR DE GESTÃO SOCIAL</t>
  </si>
  <si>
    <t>2675-6552</t>
  </si>
  <si>
    <t>REVISTA INTERDISCIPLINAR DE PESQUISAS APLICADAS</t>
  </si>
  <si>
    <t>2446-6778</t>
  </si>
  <si>
    <t>REVISTA INTERDISCIPLINAR DO PENSAMENTO CIENTÍFICO</t>
  </si>
  <si>
    <t>2447-6498</t>
  </si>
  <si>
    <t>REVISTA INTERDISCIPLINAR EM CULTURA E SOCIEDADE</t>
  </si>
  <si>
    <t>2595-0959</t>
  </si>
  <si>
    <t>REVISTA INTERDISCIPLINAR ENCONTRO DAS CIÊNCIAS - RIEC</t>
  </si>
  <si>
    <t>2358-0437</t>
  </si>
  <si>
    <t>REVISTA INTERDISCIPLINAR INTERNACIONAL DE ARTES VISUAIS - ART&amp;SENSORIUM</t>
  </si>
  <si>
    <t>1984-4387</t>
  </si>
  <si>
    <t>REVISTA INTERESSE PÚBLICO</t>
  </si>
  <si>
    <t>2317-434X</t>
  </si>
  <si>
    <t>REVISTA INTERFACES - SAÚDE, HUMANAS E TECNOLOGIA</t>
  </si>
  <si>
    <t>2316-3348</t>
  </si>
  <si>
    <t>REVISTA INTERFACES CIENTÍFICAS - HUMANAS E SOCIAIS</t>
  </si>
  <si>
    <t>1516-0033</t>
  </si>
  <si>
    <t>REVISTA INTERFACES (UFRJ)</t>
  </si>
  <si>
    <t>2179-0027</t>
  </si>
  <si>
    <t>REVISTA INTERFACES (UNICENTRO)</t>
  </si>
  <si>
    <t>2526-3544</t>
  </si>
  <si>
    <t>REVISTA INTERINSTITUCIONAL BRASILEIRA DE TERAPIA OCUPACIONAL</t>
  </si>
  <si>
    <t>2183-6396</t>
  </si>
  <si>
    <t>REVISTA INTERNACIONAL CONSINTER DE DIREITO</t>
  </si>
  <si>
    <t>2387-0907</t>
  </si>
  <si>
    <t>REVISTA INTERNACIONAL DE APOYO A LA INCLUSIÓN, LOGOPEDIA, SOCIEDAD Y MULTICULTURALIDAD</t>
  </si>
  <si>
    <t>2316-7041</t>
  </si>
  <si>
    <t>REVISTA INTERNACIONAL DE CIÊNCIAS</t>
  </si>
  <si>
    <t>0188-4999</t>
  </si>
  <si>
    <t>REVISTA INTERNACIONAL DE CONTAMINACIÓN AMBIENTAL</t>
  </si>
  <si>
    <t>2382-5014</t>
  </si>
  <si>
    <t>REVISTA INTERNACIONAL DE COOPERACIÓN Y DESARROLLO</t>
  </si>
  <si>
    <t>2595-7260</t>
  </si>
  <si>
    <t>REVISTA INTERNACIONAL DE DEBATES DA ADMINISTRAÇÃO &amp; PÚBLICAS</t>
  </si>
  <si>
    <t>2238-2569</t>
  </si>
  <si>
    <t>REVISTA INTERNACIONAL DE DIREITO AMBIENTAL</t>
  </si>
  <si>
    <t>2446-9424</t>
  </si>
  <si>
    <t>REVISTA INTERNACIONAL DE EDUCAÇÃO SUPERIOR</t>
  </si>
  <si>
    <t>1807-4960</t>
  </si>
  <si>
    <t>REVISTA INTERNACIONAL DE FOLKCOMUNICAÇÃO</t>
  </si>
  <si>
    <t>2447-8288</t>
  </si>
  <si>
    <t>REVISTA INTERNACIONAL DE FORMAÇÃO DE PROFESSORES (RIPF)</t>
  </si>
  <si>
    <t>2225-5117</t>
  </si>
  <si>
    <t>REVISTA INTERNACIONAL DE INVESTIGACIÓN EN CIENCIAS SOCIALES</t>
  </si>
  <si>
    <t>2226-4000</t>
  </si>
  <si>
    <t>REVISTA INTERNACIONAL DE INVESTIGACIÓN EN CIENCIAS SOCIALES (ONLINE)</t>
  </si>
  <si>
    <t>0213-1315</t>
  </si>
  <si>
    <t>REVISTA INTERNACIONAL DE MÉTODOS NUMÉRICOS PARA CÁLCULO Y DISEÑO EN INGENIERÍA</t>
  </si>
  <si>
    <t>1886-158X</t>
  </si>
  <si>
    <t>REVISTA INTERNACIONAL DE MÉTODOS NUMÉRICOS PARA EL CÁLCULO Y DISEÑO EN INGENIERÍA</t>
  </si>
  <si>
    <t>2675-4258</t>
  </si>
  <si>
    <t>REVISTA INTERNACIONAL DE PESQUISA EM DIDÁTICA DAS CIÊNCIAS E MATEMÁTICA</t>
  </si>
  <si>
    <t>2174-3681</t>
  </si>
  <si>
    <t>REVISTA INTERNACIONAL DE RELACIONES PUBLICAS</t>
  </si>
  <si>
    <t>2530-4895</t>
  </si>
  <si>
    <t>REVISTA INTERNACIONAL DE TECNOLOGIA, CIENCIA Y SOCIEDAD</t>
  </si>
  <si>
    <t>2530-1144</t>
  </si>
  <si>
    <t>REVISTA INTERNACIONAL DE TRANSPARENCIA E INTEGRIDAD</t>
  </si>
  <si>
    <t>1516-5485</t>
  </si>
  <si>
    <t>REVISTA INTERNACIONAL D'HUMANITATS</t>
  </si>
  <si>
    <t>2359-5078</t>
  </si>
  <si>
    <t>REVISTA IPECEGE</t>
  </si>
  <si>
    <t>0120-3088</t>
  </si>
  <si>
    <t>REVISTA JAVERIANA</t>
  </si>
  <si>
    <t>2595-1661</t>
  </si>
  <si>
    <t>REVISTA JRG DE ESTUDOS ACADÊMICOS</t>
  </si>
  <si>
    <t>2179-0167</t>
  </si>
  <si>
    <t>REVISTA JURES</t>
  </si>
  <si>
    <t>2316-753X</t>
  </si>
  <si>
    <t>REVISTA JURÍDICA - UNICURITIBA</t>
  </si>
  <si>
    <t>1677-6402</t>
  </si>
  <si>
    <t>REVISTA JURÍDICA CESUMAR. MESTRADO</t>
  </si>
  <si>
    <t>2176-9184</t>
  </si>
  <si>
    <t>REVISTA JURÍDICA CESUMAR: MESTRADO (ONLINE)</t>
  </si>
  <si>
    <t>2525-5800</t>
  </si>
  <si>
    <t>REVISTA JURÍDICA CORREGEDORIA NACIONAL</t>
  </si>
  <si>
    <t>2176-6509</t>
  </si>
  <si>
    <t>REVISTA JURÍDICA DA FACULDADE DINÂMICA</t>
  </si>
  <si>
    <t>2447-9055</t>
  </si>
  <si>
    <t>REVISTA JURIDICA DA FA7 (ONLINE)</t>
  </si>
  <si>
    <t>2236-3645</t>
  </si>
  <si>
    <t>REVISTA JURÍDICA DA PRESIDÊNCIA</t>
  </si>
  <si>
    <t>2526-9488</t>
  </si>
  <si>
    <t>REVISTA JURÍDICA DA UFERSA</t>
  </si>
  <si>
    <t>2359-1447</t>
  </si>
  <si>
    <t>REVISTA JURÍDICA DE SEGUROS</t>
  </si>
  <si>
    <t>2183-539X</t>
  </si>
  <si>
    <t>REVISTA JURÍDICA LUSO BRASILEIRA</t>
  </si>
  <si>
    <t>1516-7674</t>
  </si>
  <si>
    <t>REVISTA JURÍDICA UNIGRAN</t>
  </si>
  <si>
    <t>2525-7161</t>
  </si>
  <si>
    <t>REVISTA JUVENTUDE E POLÍTICAS PÚBLICAS</t>
  </si>
  <si>
    <t>1516-2567</t>
  </si>
  <si>
    <t>REVISTA KAIRÓS</t>
  </si>
  <si>
    <t>2176-901X</t>
  </si>
  <si>
    <t>REVISTA KAIRÓS (ONLINE)</t>
  </si>
  <si>
    <t>1982-0259</t>
  </si>
  <si>
    <t>REVISTA KATALYSIS</t>
  </si>
  <si>
    <t>2526-2688</t>
  </si>
  <si>
    <t>REVISTA KIRI-KERÊ - PESQUISA EM ENSINO</t>
  </si>
  <si>
    <t>1983-5000</t>
  </si>
  <si>
    <t>REVISTA LABOR</t>
  </si>
  <si>
    <t>2316-6746</t>
  </si>
  <si>
    <t>REVISTA LABORATIVA</t>
  </si>
  <si>
    <t>2317-5605</t>
  </si>
  <si>
    <t>REVISTA LAGOS</t>
  </si>
  <si>
    <t>1794-4449</t>
  </si>
  <si>
    <t>REVISTA LASALLISTA DE INVESTIGACION</t>
  </si>
  <si>
    <t>2256-3938</t>
  </si>
  <si>
    <t>REVISTA LASALLISTA DE INVESTIGACIÓN (EN LÍNEA)</t>
  </si>
  <si>
    <t>1807-3026</t>
  </si>
  <si>
    <t>REVISTA LATINOAMERICANA DE CIENCIAS DE LA COMUNICACIÓN</t>
  </si>
  <si>
    <t>1692-715X</t>
  </si>
  <si>
    <t>REVISTA LATINOAMERICANA DE CIENCIAS SOCIALES, NIÑEZ Y JUVENTUD</t>
  </si>
  <si>
    <t>0104-1169</t>
  </si>
  <si>
    <t>REVISTA LATINO-AMERICANA DE ENFERMAGEM</t>
  </si>
  <si>
    <t>1518-8345</t>
  </si>
  <si>
    <t>REVISTA LATINO-AMERICANA DE ENFERMAGEM (ONLINE)</t>
  </si>
  <si>
    <t>2525-1635</t>
  </si>
  <si>
    <t>REVISTA LATINOAMERICANA DE ESTUDIOS RURALES</t>
  </si>
  <si>
    <t>2177-2886</t>
  </si>
  <si>
    <t>REVISTA LATINO-AMERICANA DE GEOGRAFIA E GÊNERO</t>
  </si>
  <si>
    <t>1853-6190</t>
  </si>
  <si>
    <t>REVISTA LATINOAMERICANA DE METODOLOGÍA DE LA INVESTIGACIÓN SOCIAL</t>
  </si>
  <si>
    <t>1853-7863</t>
  </si>
  <si>
    <t>REVISTA LATINOAMERICANA DE METODOLOGÍA DE LAS CIENCIAS SOCIALES</t>
  </si>
  <si>
    <t>1695-288X</t>
  </si>
  <si>
    <t>REVISTA LATINOAMERICANA DE TECNOLOGÍA EDUCATIVA</t>
  </si>
  <si>
    <t>2448-198X</t>
  </si>
  <si>
    <t>REVISTA LATINO-AMERICANA DE TURISMOLOGIA</t>
  </si>
  <si>
    <t>2707-8922</t>
  </si>
  <si>
    <t>REVISTA LATINOAMERICANA ESTUDIOS DE LA PAZ Y EL CONFLICTO</t>
  </si>
  <si>
    <t>1983-2192</t>
  </si>
  <si>
    <t>REVISTA LEVS (MARÍLIA)</t>
  </si>
  <si>
    <t>2319-0159</t>
  </si>
  <si>
    <t>REVISTA LIBERTAS</t>
  </si>
  <si>
    <t>2179-5975</t>
  </si>
  <si>
    <t>REVISTA LICEU ON-LINE</t>
  </si>
  <si>
    <t>2520-9795</t>
  </si>
  <si>
    <t>REVISTA LIDERA</t>
  </si>
  <si>
    <t>2357-8807</t>
  </si>
  <si>
    <t>REVISTA LIVRE DE CINEMA</t>
  </si>
  <si>
    <t>2448-2889</t>
  </si>
  <si>
    <t>REVISTA LIVRE DE SUSTENTABILIDADE E EMPREENDEDORISMO</t>
  </si>
  <si>
    <t>2674-7928</t>
  </si>
  <si>
    <t>REVISTA LOGS: LOGÍSTICA E OPERAÇÕES GLOBAIS SUSTENTÁVEIS</t>
  </si>
  <si>
    <t>1516-9154</t>
  </si>
  <si>
    <t>REVISTA LTR. LEGISLAÇÃO DO TRABALHO</t>
  </si>
  <si>
    <t>2447-8717</t>
  </si>
  <si>
    <t>REVISTA LUMEN</t>
  </si>
  <si>
    <t>1645-7250</t>
  </si>
  <si>
    <t>REVISTA LUSÓFONA DE EDUCAÇÃO</t>
  </si>
  <si>
    <t>2175-1994</t>
  </si>
  <si>
    <t>REVISTA MAGISTER DE DIREITO AMBIENTAL E URBANÍSTICO</t>
  </si>
  <si>
    <t>1807-0930</t>
  </si>
  <si>
    <t>REVISTA MAGISTER DE DIREITO CIVIL E PROCESSUAL CIVIL</t>
  </si>
  <si>
    <t>2236-7810</t>
  </si>
  <si>
    <t>REVISTA MAGISTER DE DIREITO DO TRABALHO</t>
  </si>
  <si>
    <t>2236-4420</t>
  </si>
  <si>
    <t>REVISTA MAGISTRA</t>
  </si>
  <si>
    <t>2178-7956</t>
  </si>
  <si>
    <t>REVISTA MAGISTRO (UNIGRANRO)</t>
  </si>
  <si>
    <t>2318-6550</t>
  </si>
  <si>
    <t>REVISTA MAIÊUTICA - HISTÓRIA</t>
  </si>
  <si>
    <t>2175-3644</t>
  </si>
  <si>
    <t>REVISTA MAL-ESTAR E SUBJETIVIDADE (VERSÃO ELETRÔNICA)</t>
  </si>
  <si>
    <t>2525-2801</t>
  </si>
  <si>
    <t>REVISTA MANGAIO ACADÊMICO</t>
  </si>
  <si>
    <t>1982-8632</t>
  </si>
  <si>
    <t>REVISTA @MBIENTEEDUCAÇÃO</t>
  </si>
  <si>
    <t>2238-3182</t>
  </si>
  <si>
    <t>REVISTA MÉDICA DE MINAS GERAIS</t>
  </si>
  <si>
    <t>2316-2856</t>
  </si>
  <si>
    <t>REVISTA MEIO AMBIENTE E SUSTENTABILIDADE</t>
  </si>
  <si>
    <t>2177-4129</t>
  </si>
  <si>
    <t>REVISTA MEMÓRIA EM REDE</t>
  </si>
  <si>
    <t>2318-3233</t>
  </si>
  <si>
    <t>REVISTA METROPOLITANA DE ADMINISTRAÇAO E DESENVOLVIMENTO SUSTENTÁVEL</t>
  </si>
  <si>
    <t>2316-2651</t>
  </si>
  <si>
    <t>REVISTA METROPOLITANA DE ADMINISTRAÇÃO E DESENVOLVIMENTO SUSTENTÁVEL</t>
  </si>
  <si>
    <t>2447-8024</t>
  </si>
  <si>
    <t>REVISTA METROPOLITANA DE GOVERNANÇA CORPORATIVA</t>
  </si>
  <si>
    <t>2007-4425</t>
  </si>
  <si>
    <t>REVISTA MEXICANA DE ANÁLISIS POLÍTICO Y ADMINISTRACIÓN PÚBLICA</t>
  </si>
  <si>
    <t>1665-2738</t>
  </si>
  <si>
    <t>REVISTA MEXICANA DE INGENIERÍA QUÍMICA</t>
  </si>
  <si>
    <t>2007-0926</t>
  </si>
  <si>
    <t>REVISTA MEXICANA DE INVESTIGACIÓN EN PSICOLOGÍA</t>
  </si>
  <si>
    <t>2178-602X</t>
  </si>
  <si>
    <t>REVISTA MÍDIA E COTIDIANO</t>
  </si>
  <si>
    <t>2446-9114</t>
  </si>
  <si>
    <t>REVISTA MINEIRA DE CONTABILIDADE</t>
  </si>
  <si>
    <t>1806-5988</t>
  </si>
  <si>
    <t>2674-8258</t>
  </si>
  <si>
    <t>REVISTA MOSAICOS</t>
  </si>
  <si>
    <t>1808-589X</t>
  </si>
  <si>
    <t>REVISTA MOSAICUM (IMPRESSO)</t>
  </si>
  <si>
    <t>2238-8052</t>
  </si>
  <si>
    <t>REVISTA MOVIMENTOS SOCIAIS E DINÂMICAS ESPACIAIS</t>
  </si>
  <si>
    <t>2525-8508</t>
  </si>
  <si>
    <t>REVISTA MULTIDISCIPLINAR PEY KËYO CIENTÍFICO</t>
  </si>
  <si>
    <t>2525-4782</t>
  </si>
  <si>
    <t>REVISTA MUNDI ENGENHARIA, TECNOLOGIA E GESTÃO</t>
  </si>
  <si>
    <t>2525-4766</t>
  </si>
  <si>
    <t>REVISTA MUNDI SAÚDE E BIOLÓGICAS</t>
  </si>
  <si>
    <t>2525-4774</t>
  </si>
  <si>
    <t>REVISTA MUNDI SOCIAIS E HUMANIDADES</t>
  </si>
  <si>
    <t>1982-1832</t>
  </si>
  <si>
    <t>REVISTA MUNDOLOGÍSTICA</t>
  </si>
  <si>
    <t>1981-6332</t>
  </si>
  <si>
    <t>REVISTA MUSEU</t>
  </si>
  <si>
    <t>2318-8472</t>
  </si>
  <si>
    <t>REVISTA NACIONAL DE GERENCIAMENTO DE CIDADES</t>
  </si>
  <si>
    <t>2179-5738</t>
  </si>
  <si>
    <t>REVISTA NAU SOCIAL</t>
  </si>
  <si>
    <t>1806-6755</t>
  </si>
  <si>
    <t>REVISTA NERA (UNESP)</t>
  </si>
  <si>
    <t>2176-7912</t>
  </si>
  <si>
    <t>REVISTA NUPEM (ONLINE)</t>
  </si>
  <si>
    <t>2447-4266</t>
  </si>
  <si>
    <t>REVISTA OBSERVATÓRIO</t>
  </si>
  <si>
    <t>2525-2941</t>
  </si>
  <si>
    <t>REVISTA OLHAR - REVISTA CIENTÍFICA DA ESAMC</t>
  </si>
  <si>
    <t>2595-9859</t>
  </si>
  <si>
    <t>REVISTA ONLINE DE PESQUISA</t>
  </si>
  <si>
    <t>2178-1176</t>
  </si>
  <si>
    <t>REVISTA OPINIÃO FILOSÓFICA</t>
  </si>
  <si>
    <t>2183-7511</t>
  </si>
  <si>
    <t>REVISTA ORBE</t>
  </si>
  <si>
    <t>2237-6976</t>
  </si>
  <si>
    <t>REVISTA ORBIS LATINA</t>
  </si>
  <si>
    <t>2238-5703</t>
  </si>
  <si>
    <t>REVISTA ORG &amp; DEMO</t>
  </si>
  <si>
    <t>2176-6045</t>
  </si>
  <si>
    <t>REVISTA OUTRAS PALAVRAS</t>
  </si>
  <si>
    <t>2318-1702</t>
  </si>
  <si>
    <t>REVISTA PAGMAR</t>
  </si>
  <si>
    <t>2446-4791</t>
  </si>
  <si>
    <t>2595-9638</t>
  </si>
  <si>
    <t>REVISTA PAISAGENS HÍBRIDAS</t>
  </si>
  <si>
    <t>2359-1786</t>
  </si>
  <si>
    <t>REVISTA PALOTINA DE ADMINISTRAÇÃO</t>
  </si>
  <si>
    <t>1020-4989</t>
  </si>
  <si>
    <t>REVISTA PANAMERICANA DE SALUD PÚBLICA / PAN AMERICAN JOURNAL OF PUBLIC HEALTH</t>
  </si>
  <si>
    <t>1680-5348</t>
  </si>
  <si>
    <t>REVISTA PANAMERICANA DE SALUD PUBLICA (PRINT)</t>
  </si>
  <si>
    <t>2238-9210</t>
  </si>
  <si>
    <t>REVISTA PANORÂMICA</t>
  </si>
  <si>
    <t>2525-5568</t>
  </si>
  <si>
    <t>REVISTA PARADOXOS</t>
  </si>
  <si>
    <t>2526-950X</t>
  </si>
  <si>
    <t>REVISTA PARAENSE DE CONTABILIDADE</t>
  </si>
  <si>
    <t>2595-5985</t>
  </si>
  <si>
    <t>REVISTA PARAJÁS</t>
  </si>
  <si>
    <t>0556-6916</t>
  </si>
  <si>
    <t>REVISTA PARANAENSE DE DESENVOLVIMENTO</t>
  </si>
  <si>
    <t>2236-5567</t>
  </si>
  <si>
    <t>REVISTA PARANAENSE DE DESENVOLVIMENTO (ONLINE)</t>
  </si>
  <si>
    <t>2318-4248</t>
  </si>
  <si>
    <t>REVISTA PARLAMENTO &amp; SOCIEDADE</t>
  </si>
  <si>
    <t>2179-9938</t>
  </si>
  <si>
    <t>REVISTA PASSAGENS: REVISTA DO PROGRAMA DE PÓS-GRADUAÇÃO EM COMUNICAÇÃO UFC</t>
  </si>
  <si>
    <t>1984-1566</t>
  </si>
  <si>
    <t>REVISTA PEDAGÓGICA (CHAPECÓ. ONLINE)</t>
  </si>
  <si>
    <t>1415-8175</t>
  </si>
  <si>
    <t>REVISTA PEDAGÓGICA (UNOCHAPECÓ. IMPRESSO)</t>
  </si>
  <si>
    <t>1982-2596</t>
  </si>
  <si>
    <t>REVISTA PENSAMENTO CONTEMPORÂNEO EM ADMINISTRAÇÃO</t>
  </si>
  <si>
    <t>2236-0603</t>
  </si>
  <si>
    <t>REVISTA PERCURSO ACADÊMICO</t>
  </si>
  <si>
    <t>2389-8186</t>
  </si>
  <si>
    <t>REVISTA PERSPECTIVA EMPRESARIAL</t>
  </si>
  <si>
    <t>2447-0627</t>
  </si>
  <si>
    <t>REVISTA PESQUISA E AÇÃO</t>
  </si>
  <si>
    <t>2594-8032</t>
  </si>
  <si>
    <t>REVISTA PESQUISA EM ADMINISTRAÇÃO UFPE</t>
  </si>
  <si>
    <t>2238-2704</t>
  </si>
  <si>
    <t>REVISTA PESQUISA EM FISIOTERAPIA</t>
  </si>
  <si>
    <t>2525-8222</t>
  </si>
  <si>
    <t>REVISTA PESQUISA QUALITATIVA</t>
  </si>
  <si>
    <t>1809-0257</t>
  </si>
  <si>
    <t>1677-8081</t>
  </si>
  <si>
    <t>REVISTA PLANTIO DIRETO</t>
  </si>
  <si>
    <t>2238-3751</t>
  </si>
  <si>
    <t>REVISTA PLURAIS - VIRTUAL</t>
  </si>
  <si>
    <t>2358-4556</t>
  </si>
  <si>
    <t>REVISTA POLÍTICA E PLANEJAMENTO REGIONAL</t>
  </si>
  <si>
    <t>2358-3592</t>
  </si>
  <si>
    <t>1517-5901</t>
  </si>
  <si>
    <t>REVISTA POLÍTICA E TRABALHO</t>
  </si>
  <si>
    <t>0718-462X</t>
  </si>
  <si>
    <t>REVISTA POLÍTICAS PÚBLICAS</t>
  </si>
  <si>
    <t>2359-1552</t>
  </si>
  <si>
    <t>REVISTA POLÍTICAS PÚBLICAS &amp; CIDADES</t>
  </si>
  <si>
    <t>2525-4200</t>
  </si>
  <si>
    <t>REVISTA PORTAL: SAÚDE E SOCIEDADE (ONLINE)</t>
  </si>
  <si>
    <t>0871-9187</t>
  </si>
  <si>
    <t>REVISTA PORTUGUESA DE EDUCAÇÃO</t>
  </si>
  <si>
    <t>1645-586X</t>
  </si>
  <si>
    <t>REVISTA PORTUGUESA DE ESTUDOS REGIONAIS</t>
  </si>
  <si>
    <t>2183-4938</t>
  </si>
  <si>
    <t>REVISTA PORTUGUESA DE INVESTIGAÇÃO COMPORTAMENTAL E SOCIAL</t>
  </si>
  <si>
    <t>1677-2067</t>
  </si>
  <si>
    <t>REVISTA PORTUGUESA E BRASILEIRA DE GESTÃO (RIO DE JANEIRO)</t>
  </si>
  <si>
    <t>2448-1939</t>
  </si>
  <si>
    <t>REVISTA PRÂKSIS</t>
  </si>
  <si>
    <t>2526-2149</t>
  </si>
  <si>
    <t>REVISTA PRÁTICA DOCENTE</t>
  </si>
  <si>
    <t>2526-6292</t>
  </si>
  <si>
    <t>REVISTA PRÁTICAS DE ADMINISTRAÇÃO PÚBLICA (ONLINE)</t>
  </si>
  <si>
    <t>2446-6646</t>
  </si>
  <si>
    <t>REVISTA PRESENÇA GEOGRÁFICA</t>
  </si>
  <si>
    <t>1517-672X</t>
  </si>
  <si>
    <t>REVISTA PRETEXTO</t>
  </si>
  <si>
    <t>2446-9580</t>
  </si>
  <si>
    <t>REVISTA PRODUÇÃO E DESENVOLVIMENTO</t>
  </si>
  <si>
    <t>1676-1901</t>
  </si>
  <si>
    <t>REVISTA PRODUÇÃO ONLINE</t>
  </si>
  <si>
    <t>2358-6125</t>
  </si>
  <si>
    <t>REVISTA PROFANAÇÕES</t>
  </si>
  <si>
    <t>2178-6275</t>
  </si>
  <si>
    <t>REVISTA PROJEÇÃO E DOCÊNCIA</t>
  </si>
  <si>
    <t>2610-7791</t>
  </si>
  <si>
    <t>REVISTA PROPUESTAS PARA EL DESARROLLO</t>
  </si>
  <si>
    <t>2177-093X</t>
  </si>
  <si>
    <t>REVISTA PSICOLOGIA E SAÚDE</t>
  </si>
  <si>
    <t>2175-3539</t>
  </si>
  <si>
    <t>REVISTA PSICOLOGIA ESCOLAR E EDCUACIONAL</t>
  </si>
  <si>
    <t>1984-6657</t>
  </si>
  <si>
    <t>REVISTA PSICOLOGIA: ORGANIZAÇÕES E TRABALHO</t>
  </si>
  <si>
    <t>2238-7560</t>
  </si>
  <si>
    <t>REVISTA PUBLICATIO</t>
  </si>
  <si>
    <t>2344-9195</t>
  </si>
  <si>
    <t>REVISTA PYMES, INNOVACIÓN Y DESARROLLO (PID)</t>
  </si>
  <si>
    <t>1516-0351</t>
  </si>
  <si>
    <t>REVISTA QUAESTIO IURIS</t>
  </si>
  <si>
    <t>1809-3264</t>
  </si>
  <si>
    <t>REVISTA QUERUBIM</t>
  </si>
  <si>
    <t>2395-9088</t>
  </si>
  <si>
    <t>REVISTA RAITES</t>
  </si>
  <si>
    <t>2236-0700</t>
  </si>
  <si>
    <t>REVISTA RAZÃO CONTÁBIL E FINANÇAS</t>
  </si>
  <si>
    <t>2318-6674</t>
  </si>
  <si>
    <t>REVISTA REAMEC</t>
  </si>
  <si>
    <t>2237-339X</t>
  </si>
  <si>
    <t>REVISTA REBELA</t>
  </si>
  <si>
    <t>2238-6408</t>
  </si>
  <si>
    <t>REVISTA REFLEXÕES</t>
  </si>
  <si>
    <t>2527-2594</t>
  </si>
  <si>
    <t>REVISTA RETRATOS DE ASSENTAMENTOS</t>
  </si>
  <si>
    <t>1982-1824</t>
  </si>
  <si>
    <t>REVISTA RI</t>
  </si>
  <si>
    <t>2215-2466</t>
  </si>
  <si>
    <t>REVISTA RUPTURAS</t>
  </si>
  <si>
    <t>2447-9411</t>
  </si>
  <si>
    <t>REVISTA SABERES UNIVERSITÁRIOS</t>
  </si>
  <si>
    <t>1980-1742</t>
  </si>
  <si>
    <t>REVISTA SANTA RITA (FACEAS)</t>
  </si>
  <si>
    <t>2183-3184</t>
  </si>
  <si>
    <t>REVISTA SANTUÁRIOS 1</t>
  </si>
  <si>
    <t>2446-5062</t>
  </si>
  <si>
    <t>REVISTA SÃO LUIS ORIONE</t>
  </si>
  <si>
    <t>2238-3565</t>
  </si>
  <si>
    <t>REVISTA SAPIÊNCIA: SOCIEDADE, SABERES E PRÁTICAS EDUCACIONAIS</t>
  </si>
  <si>
    <t>1982-3282</t>
  </si>
  <si>
    <t>REVISTA SAÚDE</t>
  </si>
  <si>
    <t>2316-2864</t>
  </si>
  <si>
    <t>REVISTA SAÚDE E DESENVOLVIMENTO</t>
  </si>
  <si>
    <t>2318-3780</t>
  </si>
  <si>
    <t>REVISTA SAÚDE MULTIDISCIPLINAR</t>
  </si>
  <si>
    <t>2675-0228</t>
  </si>
  <si>
    <t>REVISTA SCIENTIA ALPHA</t>
  </si>
  <si>
    <t>2318-9584</t>
  </si>
  <si>
    <t>REVISTA SCIENTIATEC</t>
  </si>
  <si>
    <t>1983-0378</t>
  </si>
  <si>
    <t>REVISTA SIGNOS - CENTRO UNIVERSITÁRIO UNIVATES</t>
  </si>
  <si>
    <t>2448-0797</t>
  </si>
  <si>
    <t>REVISTA SINALIZAR</t>
  </si>
  <si>
    <t>2665-1521</t>
  </si>
  <si>
    <t>REVISTA SINERGIA (MEDELLIN)</t>
  </si>
  <si>
    <t>2179-1651</t>
  </si>
  <si>
    <t>REVISTA SÍNTESE DE DIREITO ADMINISTRATIVO</t>
  </si>
  <si>
    <t>1519-1818</t>
  </si>
  <si>
    <t>REVISTA SÍNTESE DE DIREITO PENAL E PROCESSUAL PENAL</t>
  </si>
  <si>
    <t>2179-1635</t>
  </si>
  <si>
    <t>REVISTA SÍNTESE DIREITO DE FAMÍLIA</t>
  </si>
  <si>
    <t>2179-1643</t>
  </si>
  <si>
    <t>REVISTA SÍNTESE TRABALHISTA E PREVIDENCIÁRIO</t>
  </si>
  <si>
    <t>2359-3121</t>
  </si>
  <si>
    <t>REVISTA SÍSIFO</t>
  </si>
  <si>
    <t>2594-7036</t>
  </si>
  <si>
    <t>REVISTA SÍTIO NOVO</t>
  </si>
  <si>
    <t>2317-1758</t>
  </si>
  <si>
    <t>REVISTA SOCIAIS E HUMANAS</t>
  </si>
  <si>
    <t>1657-6357</t>
  </si>
  <si>
    <t>REVISTA SOCIEDAD Y ECONOMIA</t>
  </si>
  <si>
    <t>1980-5462</t>
  </si>
  <si>
    <t>REVISTA SOCIEDADE E ESTADO</t>
  </si>
  <si>
    <t>2177-8396</t>
  </si>
  <si>
    <t>REVISTA SOCIEDADE E TERRITÓRIO</t>
  </si>
  <si>
    <t>1809-3957</t>
  </si>
  <si>
    <t>REVISTA SODEBRAS</t>
  </si>
  <si>
    <t>2317-2339</t>
  </si>
  <si>
    <t>REVISTA SOFIA - VERSÃO ELETRÔNICA</t>
  </si>
  <si>
    <t>2525-3395</t>
  </si>
  <si>
    <t>REVISTA STRICTO SENSU</t>
  </si>
  <si>
    <t>2318-650X</t>
  </si>
  <si>
    <t>REVISTA SUL AMERICANA DE PSICOLOGIA</t>
  </si>
  <si>
    <t>1679-8775</t>
  </si>
  <si>
    <t>REVISTA SUL-AMERICANA DE FILOSOFIA E EDUCAÇÃO</t>
  </si>
  <si>
    <t>2595-8518</t>
  </si>
  <si>
    <t>REVISTA SUMAÚMA</t>
  </si>
  <si>
    <t>2316-8900</t>
  </si>
  <si>
    <t>REVISTA SUSTENTABILIDADE ORGANIZACIONAL</t>
  </si>
  <si>
    <t>1980-4490</t>
  </si>
  <si>
    <t>REVISTA TAMOIOS (ONLINE)</t>
  </si>
  <si>
    <t>2176-719X</t>
  </si>
  <si>
    <t>REVISTA TCMRJ</t>
  </si>
  <si>
    <t>1809-0044</t>
  </si>
  <si>
    <t>REVISTA TECNOLOGIA E SOCIEDADE</t>
  </si>
  <si>
    <t>1984-3526</t>
  </si>
  <si>
    <t>REVISTA TECNOLOGIA E SOCIEDADE (ONLINE)</t>
  </si>
  <si>
    <t>2446-7049</t>
  </si>
  <si>
    <t>REVISTA TECNOLÓGICA DA FATEC DE AMERICANA</t>
  </si>
  <si>
    <t>2596-1284</t>
  </si>
  <si>
    <t>REVISTA TECNOLÓGICA DA UNIVERSIDADE SANTA ÚRSULA</t>
  </si>
  <si>
    <t>1517-8048</t>
  </si>
  <si>
    <t>REVISTA TECNOLÓGICA (UEM)</t>
  </si>
  <si>
    <t>1900-7388</t>
  </si>
  <si>
    <t>REVISTA TEKNOS</t>
  </si>
  <si>
    <t>2176-7025</t>
  </si>
  <si>
    <t>REVISTA TEMPO NO MUNDO</t>
  </si>
  <si>
    <t>2358-1425</t>
  </si>
  <si>
    <t>REVISTA TEMPOS E ESPAÇOS EM EDUCAÇÃO (ONLINE)</t>
  </si>
  <si>
    <t>2318-8448</t>
  </si>
  <si>
    <t>REVISTA TEORIA E EVIDÊNCIA ECONÔMICA (ONLINE)</t>
  </si>
  <si>
    <t>1980-4407</t>
  </si>
  <si>
    <t>REVISTA TERRAE DIDATICA</t>
  </si>
  <si>
    <t>2317-0360</t>
  </si>
  <si>
    <t>REVISTA TERRITORIAL</t>
  </si>
  <si>
    <t>2177-2894</t>
  </si>
  <si>
    <t>REVISTA THEMA</t>
  </si>
  <si>
    <t>1515-6443</t>
  </si>
  <si>
    <t>REVISTA THEOMAI (EN LÍNEA)</t>
  </si>
  <si>
    <t>2526-2319</t>
  </si>
  <si>
    <t>REVISTA TRABALHO, POLÍTICA E SOCIEDADE</t>
  </si>
  <si>
    <t>1852-7175</t>
  </si>
  <si>
    <t>REVISTA TRANSPORTE Y TERRITORIO</t>
  </si>
  <si>
    <t>2179-7528</t>
  </si>
  <si>
    <t>REVISTA TRANSVERSOS</t>
  </si>
  <si>
    <t>1518-2711</t>
  </si>
  <si>
    <t>REVISTA TRIBUTÁRIA E DE FINANÇAS PÚBLICAS</t>
  </si>
  <si>
    <t>2237-0153</t>
  </si>
  <si>
    <t>REVISTA TRILHAS PEDAGÓGICAS</t>
  </si>
  <si>
    <t>1415-6393</t>
  </si>
  <si>
    <t>REVISTA TURISMO &amp; AÇÃO</t>
  </si>
  <si>
    <t>2674-6972</t>
  </si>
  <si>
    <t>REVISTA TURISMO &amp; CIDADES</t>
  </si>
  <si>
    <t>2182-1453</t>
  </si>
  <si>
    <t>REVISTA TURISMO &amp; DESENVOLVIMENTO (EDIÇÃO ELETRÔNICA)</t>
  </si>
  <si>
    <t>1645-9261</t>
  </si>
  <si>
    <t>REVISTA TURISMO &amp; DESENVOLVIMENTO (ONLINE)</t>
  </si>
  <si>
    <t>1984-4867</t>
  </si>
  <si>
    <t>REVISTA TURISMO EM ANÁLISE</t>
  </si>
  <si>
    <t>2316-1493</t>
  </si>
  <si>
    <t>REVISTA TURISMO ESTUDOS E PRÁTICAS</t>
  </si>
  <si>
    <t>2179-2925</t>
  </si>
  <si>
    <t>REVISTA UFG (ONLINE)</t>
  </si>
  <si>
    <t>1518-3025</t>
  </si>
  <si>
    <t>REVISTA UNA (REUNA)</t>
  </si>
  <si>
    <t>2316-8072</t>
  </si>
  <si>
    <t>REVISTA UNEMAT DE CONTABILIDADE</t>
  </si>
  <si>
    <t>2179-5037</t>
  </si>
  <si>
    <t>REVISTA UNIABEU</t>
  </si>
  <si>
    <t>1677-0188</t>
  </si>
  <si>
    <t>2676-0436</t>
  </si>
  <si>
    <t>REVISTA UNIARAGUAIA</t>
  </si>
  <si>
    <t>1677-8308</t>
  </si>
  <si>
    <t>REVISTA UNIFAMMA</t>
  </si>
  <si>
    <t>2358-9485</t>
  </si>
  <si>
    <t>REVISTA UNIFESO - HUMANAS E SOCIAIS</t>
  </si>
  <si>
    <t>2236-9074</t>
  </si>
  <si>
    <t>REVISTA UNIÍTALO EM PESQUISA</t>
  </si>
  <si>
    <t>1807-8850</t>
  </si>
  <si>
    <t>REVISTA UNILUS ENSINO E PESQUISA</t>
  </si>
  <si>
    <t>2318-2083</t>
  </si>
  <si>
    <t>REVISTA UNILUS ENSINO E PESQUISA (ONLINE)</t>
  </si>
  <si>
    <t>2357-9870</t>
  </si>
  <si>
    <t>REVISTA UNINTER DE COMUNICAÇÃO</t>
  </si>
  <si>
    <t>2250-8489</t>
  </si>
  <si>
    <t>REVISTA UNIPE: TEMA (UNO)</t>
  </si>
  <si>
    <t>2318-5589</t>
  </si>
  <si>
    <t>REVISTA UNIVERSITAS</t>
  </si>
  <si>
    <t>1809-3337</t>
  </si>
  <si>
    <t>REVISTA UNIVERSO CONTÁBIL</t>
  </si>
  <si>
    <t>1519-6178</t>
  </si>
  <si>
    <t>REVISTA URUTÁGUA (ONLINE)</t>
  </si>
  <si>
    <t>0103-9989</t>
  </si>
  <si>
    <t>REVISTA USP</t>
  </si>
  <si>
    <t>2316-9036</t>
  </si>
  <si>
    <t>2525-9008</t>
  </si>
  <si>
    <t>REVISTA VALORE</t>
  </si>
  <si>
    <t>2526-043X</t>
  </si>
  <si>
    <t>REVISTA VALORE - REVISTA CIENTÍFICA DA FASF FACULDADE SUL FLUMINENSE</t>
  </si>
  <si>
    <t>1315-9984</t>
  </si>
  <si>
    <t>REVISTA VENEZOLANA DE GERENCIA</t>
  </si>
  <si>
    <t>1981-8203</t>
  </si>
  <si>
    <t>REVISTA VERDE DE AGROECOLOGIA E DESENVOLVIMENTO SUSTENTÁVEL</t>
  </si>
  <si>
    <t>2359-0106</t>
  </si>
  <si>
    <t>REVISTA VERTENTES DO DIREITO</t>
  </si>
  <si>
    <t>2177-3726</t>
  </si>
  <si>
    <t>REVISTA "VIANNA SAPIENS"</t>
  </si>
  <si>
    <t>2177-7837</t>
  </si>
  <si>
    <t>REVISTA VIDERE (ON LINE)</t>
  </si>
  <si>
    <t>1984-6835</t>
  </si>
  <si>
    <t>REVISTA VIRTUAL DE QUÍMICA</t>
  </si>
  <si>
    <t>2238-9636</t>
  </si>
  <si>
    <t>REVISTA VISÃO: GESTÃO ORGANIZACIONAL</t>
  </si>
  <si>
    <t>2477-9547</t>
  </si>
  <si>
    <t>REVISTA VISIÓN GERENCIAL</t>
  </si>
  <si>
    <t>2318-9665</t>
  </si>
  <si>
    <t>REVISTA VIVER IFRS</t>
  </si>
  <si>
    <t>1853-8819</t>
  </si>
  <si>
    <t>REVISTA VOCES EN EL FENIX</t>
  </si>
  <si>
    <t>1957-7796</t>
  </si>
  <si>
    <t>REVUE DE LA REGULATION: CAPITALISME, INSTITUTIONS, POUVOIRS</t>
  </si>
  <si>
    <t>1573-7888</t>
  </si>
  <si>
    <t>REVUE DES ÉTUDES COOPÉRATIVES, MUTUALISTES ET ASSOCIATIVES</t>
  </si>
  <si>
    <t>2605-6453</t>
  </si>
  <si>
    <t>REVUE DU CONTRÔLE DE LA COMPTABILITÉ ET DE L'AUDIT</t>
  </si>
  <si>
    <t>2101-8413</t>
  </si>
  <si>
    <t>REVUE ERGOLOGIA</t>
  </si>
  <si>
    <t>0338-4551</t>
  </si>
  <si>
    <t>REVUE FRANÇAISE DE GESTION</t>
  </si>
  <si>
    <t>1626-1682</t>
  </si>
  <si>
    <t>REVUE INTERNATIONALE DE L'ÉCONOMIE SOCIALE</t>
  </si>
  <si>
    <t>2554-3415</t>
  </si>
  <si>
    <t>REVUE INTERNATIONALE DES ÉTUDES DU DÉVELOPPEMENT</t>
  </si>
  <si>
    <t>2101-647X</t>
  </si>
  <si>
    <t>REVUE INTERNATIONALE D'INTELLIGENCE ÉCONOMIQUE</t>
  </si>
  <si>
    <t>1493-8871</t>
  </si>
  <si>
    <t>REVUE ORGANISATIONS &amp; TERRITOIRES</t>
  </si>
  <si>
    <t>0758-1726</t>
  </si>
  <si>
    <t>REVUE POLITIQUES ET MANAGEMENT PUBLIC</t>
  </si>
  <si>
    <t>1293-8882</t>
  </si>
  <si>
    <t>REVUE TIERS MONDE</t>
  </si>
  <si>
    <t>1983-6635</t>
  </si>
  <si>
    <t>RGO. REVISTA GESTÃO ORGANIZACIONAL (ONLINE)</t>
  </si>
  <si>
    <t>1980-7031</t>
  </si>
  <si>
    <t>RIC@. REVISTA INTERDISCIPLINAR CIENTÍFICA APLICADA</t>
  </si>
  <si>
    <t>2526-1851</t>
  </si>
  <si>
    <t>RICADI - REVISTA INTERDISCIPLINAR CONTABILIDADE, ADMINISTRAÇÃO E DIREITO</t>
  </si>
  <si>
    <t>1390-3306</t>
  </si>
  <si>
    <t>RIED. REVISTA IBEROAMERICANA DE EDUCACIÓN SUPERIOR A DISTANCIA (ONLINE)</t>
  </si>
  <si>
    <t>1676-9783</t>
  </si>
  <si>
    <t>RIMAR</t>
  </si>
  <si>
    <t>1577-239X</t>
  </si>
  <si>
    <t>RIPS: REVISTA DE INVESTIGACIONES POLÍTICAS Y SOCIOLÓGICAS</t>
  </si>
  <si>
    <t>1460-3799</t>
  </si>
  <si>
    <t>RISK MANAGEMENT</t>
  </si>
  <si>
    <t>0035-5593</t>
  </si>
  <si>
    <t>2227-9091</t>
  </si>
  <si>
    <t>RISKS</t>
  </si>
  <si>
    <t>1646-9895</t>
  </si>
  <si>
    <t>RISTI (PORTO)</t>
  </si>
  <si>
    <t>0035-6190</t>
  </si>
  <si>
    <t>RIVISTA DI ECONOMIA AGRARIA</t>
  </si>
  <si>
    <t>2281-1559</t>
  </si>
  <si>
    <t>2318-406X</t>
  </si>
  <si>
    <t>RIZOMA</t>
  </si>
  <si>
    <t>2317-0115</t>
  </si>
  <si>
    <t>RMP - REVISTA DOS MESTRADOS PROFISSIONAIS</t>
  </si>
  <si>
    <t>0736-5845</t>
  </si>
  <si>
    <t>ROBOTICS AND COMPUTER-INTEGRATED MANUFACTURING</t>
  </si>
  <si>
    <t>2178-9061</t>
  </si>
  <si>
    <t>ROSA DOS VENTOS</t>
  </si>
  <si>
    <t>2177-6059</t>
  </si>
  <si>
    <t>ROTEIRO</t>
  </si>
  <si>
    <t>2317-921X</t>
  </si>
  <si>
    <t>RP 3 - REVISTA DE PESQUISAS EM POLÍTICAS PÚBLICAS</t>
  </si>
  <si>
    <t>1984-1523</t>
  </si>
  <si>
    <t>RUC. REVISTA UNIEURO DE CONTABILIDADE</t>
  </si>
  <si>
    <t>2617-2755</t>
  </si>
  <si>
    <t>RULE OF LAW AND ANTI-CORRUPTION CENTER JOURNAL</t>
  </si>
  <si>
    <t>1037-1656</t>
  </si>
  <si>
    <t>RURAL SOCIETY</t>
  </si>
  <si>
    <t>0917-0553</t>
  </si>
  <si>
    <t>RURDS. REVIEW OF URBAN AND REGIONAL DEVELOPMENT STUDIES</t>
  </si>
  <si>
    <t>0130-3090</t>
  </si>
  <si>
    <t>RUSSIAN JOURNAL OF MONEY AND FINANCE</t>
  </si>
  <si>
    <t>2474-6509</t>
  </si>
  <si>
    <t>RUTGERS BUSINESS REVIEW</t>
  </si>
  <si>
    <t>1982-792X</t>
  </si>
  <si>
    <t>SABER CIENTÍFICO</t>
  </si>
  <si>
    <t>2178-7689</t>
  </si>
  <si>
    <t>SABER HUMANO</t>
  </si>
  <si>
    <t>2446-6298</t>
  </si>
  <si>
    <t>SABER HUMANO: REVISTA CIENTÍFICA DA FACULDADE ANTONIO MENEGHETTI</t>
  </si>
  <si>
    <t>0148-7191</t>
  </si>
  <si>
    <t>SAE TECHNICAL PAPER SERIES</t>
  </si>
  <si>
    <t>2317-6725</t>
  </si>
  <si>
    <t>SAECULUM</t>
  </si>
  <si>
    <t>0719-3726</t>
  </si>
  <si>
    <t>SAFER</t>
  </si>
  <si>
    <t>2093-7911</t>
  </si>
  <si>
    <t>SAFETY AND HEALTH AT WORK</t>
  </si>
  <si>
    <t>2158-2440</t>
  </si>
  <si>
    <t>SAGE OPEN</t>
  </si>
  <si>
    <t>1851-8265</t>
  </si>
  <si>
    <t>SALUD COLECTIVA</t>
  </si>
  <si>
    <t>1315-0138</t>
  </si>
  <si>
    <t>SALUD DE LOS TRABAJADORES</t>
  </si>
  <si>
    <t>2447-7826</t>
  </si>
  <si>
    <t>SALUS ¿ JOURNAL OF HEALTH SCIENCES</t>
  </si>
  <si>
    <t>1806-4779</t>
  </si>
  <si>
    <t>SANEAS (SÃO PAULO)</t>
  </si>
  <si>
    <t>1806-9460</t>
  </si>
  <si>
    <t>SAO PAULO MEDICAL JOURNAL</t>
  </si>
  <si>
    <t>2177-6342</t>
  </si>
  <si>
    <t>SAPERE AUDE: REVISTA DE FILOSOFIA</t>
  </si>
  <si>
    <t>1806-3365</t>
  </si>
  <si>
    <t>SAÚDE COLETIVA</t>
  </si>
  <si>
    <t>2675-0244</t>
  </si>
  <si>
    <t>SAÚDE COLETIVA (BARUERI)</t>
  </si>
  <si>
    <t>2317-8582</t>
  </si>
  <si>
    <t>SAÚDE E DESENVOLVIMENTO HUMANO</t>
  </si>
  <si>
    <t>1984-0470</t>
  </si>
  <si>
    <t>SAÚDE E SOCIEDADE (ONLINE)</t>
  </si>
  <si>
    <t>0104-1290</t>
  </si>
  <si>
    <t>SAÚDE E SOCIEDADE (USP. IMPRESSO)</t>
  </si>
  <si>
    <t>0103-1104</t>
  </si>
  <si>
    <t>SAUDE EM DEBATE</t>
  </si>
  <si>
    <t>2358-2898</t>
  </si>
  <si>
    <t>SAÚDE EM DEBATE</t>
  </si>
  <si>
    <t>2236-5834</t>
  </si>
  <si>
    <t>SAÚDE (SANTA MARIA)</t>
  </si>
  <si>
    <t>2191-4362</t>
  </si>
  <si>
    <t>SAVVY</t>
  </si>
  <si>
    <t>2236-3297</t>
  </si>
  <si>
    <t>SBC JOURNAL ON 3D INTERACTIVE SYSTEMS</t>
  </si>
  <si>
    <t>0905-7188</t>
  </si>
  <si>
    <t>SCANDINAVIAN JOURNAL OF MEDICINE &amp; SCIENCE IN SPORTS</t>
  </si>
  <si>
    <t>1984-1655</t>
  </si>
  <si>
    <t>SCHÈME: REVISTA ELETRÔNICA DE PSICOLOGIA E EPISTEMOLOGIA GENÉTICAS</t>
  </si>
  <si>
    <t>1439-2917</t>
  </si>
  <si>
    <t>SCHMALENBACH BUSINESS REVIEW</t>
  </si>
  <si>
    <t>2394-336X</t>
  </si>
  <si>
    <t>SCHOLEDGE INTERNATIONAL JOURNAL OF MULTIDISCIPLINARY &amp; ALLIED STUDIES</t>
  </si>
  <si>
    <t>0302-3427</t>
  </si>
  <si>
    <t>SCIENCE &amp; PUBLIC POLICY (PRINT)</t>
  </si>
  <si>
    <t>1471-5430</t>
  </si>
  <si>
    <t>SCIENCE AND PUBLIC POLICY (ONLINE)</t>
  </si>
  <si>
    <t>0036-8075</t>
  </si>
  <si>
    <t>SCIENCE (NEW YORK, N.Y.)</t>
  </si>
  <si>
    <t>2500-669X</t>
  </si>
  <si>
    <t>SCIENCE OF HUMAN ACTION</t>
  </si>
  <si>
    <t>0048-9697</t>
  </si>
  <si>
    <t>SCIENCE OF THE TOTAL ENVIRONMENT</t>
  </si>
  <si>
    <t>1983-1471</t>
  </si>
  <si>
    <t>SCIENTIA AGRARIA PARANAENSIS</t>
  </si>
  <si>
    <t>1678-992X</t>
  </si>
  <si>
    <t>SCIENTIA AGRICOLA</t>
  </si>
  <si>
    <t>2077-9917</t>
  </si>
  <si>
    <t>SCIENTIA AGROPECUÁRIA</t>
  </si>
  <si>
    <t>2318-5279</t>
  </si>
  <si>
    <t>SCIENTIA CUM INDUSTRIA</t>
  </si>
  <si>
    <t>2318-1222</t>
  </si>
  <si>
    <t>SCIENTIA FORESTALIS</t>
  </si>
  <si>
    <t>1413-9324</t>
  </si>
  <si>
    <t>SCIENTIA FORESTALIS (IPEF)</t>
  </si>
  <si>
    <t>2178-8189</t>
  </si>
  <si>
    <t>SCIENTIA IURIS (ONLINE)</t>
  </si>
  <si>
    <t>1980-6108</t>
  </si>
  <si>
    <t>SCIENTIA MEDICA (PORTO ALEGRE. ONLINE)</t>
  </si>
  <si>
    <t>1808-2793</t>
  </si>
  <si>
    <t>SCIENTIA PLENA</t>
  </si>
  <si>
    <t>2317-9066</t>
  </si>
  <si>
    <t>SCIENTIA VITAE</t>
  </si>
  <si>
    <t>2316-9281</t>
  </si>
  <si>
    <t>SCIENTIFIC ELECTRONIC ARCHIVES</t>
  </si>
  <si>
    <t>2045-2322</t>
  </si>
  <si>
    <t>SCIENTIFIC REPORTS</t>
  </si>
  <si>
    <t>0138-9130</t>
  </si>
  <si>
    <t>SCIENTOMETRICS</t>
  </si>
  <si>
    <t>1588-2861</t>
  </si>
  <si>
    <t>SCIENTOMETRICS (ONLINE)</t>
  </si>
  <si>
    <t>2236-9600</t>
  </si>
  <si>
    <t>SCIRE SALUTIS</t>
  </si>
  <si>
    <t>0973-3167</t>
  </si>
  <si>
    <t>SCMS JOURNAL OF INDIAN MANAGEMENT</t>
  </si>
  <si>
    <t>1138-9788</t>
  </si>
  <si>
    <t>SCRIPTA NOVA (BARCELONA)</t>
  </si>
  <si>
    <t>1809-2802</t>
  </si>
  <si>
    <t>SECRETARIADO EXECUTIVO EM REVISTA</t>
  </si>
  <si>
    <t>2179-8095</t>
  </si>
  <si>
    <t>SÉCULO XXI - REVISTA DE CIÊNCIAS SOCIAIS</t>
  </si>
  <si>
    <t>2236-6725</t>
  </si>
  <si>
    <t>1743-4645</t>
  </si>
  <si>
    <t>SECURITY JOURNAL (ONLINE)</t>
  </si>
  <si>
    <t>1808-8023</t>
  </si>
  <si>
    <t>SEGURANÇA ALIMENTAR E NUTRICIONAL</t>
  </si>
  <si>
    <t>2316-297X</t>
  </si>
  <si>
    <t>2236-6717</t>
  </si>
  <si>
    <t>SEMANA ACADÊMICA: REVISTA CIENTÍFICA</t>
  </si>
  <si>
    <t>1570-0844</t>
  </si>
  <si>
    <t>SEMANTIC WEB: INTEROPERABILITY, USABILITY, APPLICABILITY</t>
  </si>
  <si>
    <t>2178-5368</t>
  </si>
  <si>
    <t>SEMEIOSIS: SEMIÓTICA E TRANSDISCIPLINARIDADE EM REVISTA</t>
  </si>
  <si>
    <t>2237-1966</t>
  </si>
  <si>
    <t>SEMIÁRIDO DE VISU</t>
  </si>
  <si>
    <t>1676-546X</t>
  </si>
  <si>
    <t>SEMINA. CIÊNCIAS AGRÁRIAS (IMPRESSO)</t>
  </si>
  <si>
    <t>1679-0359</t>
  </si>
  <si>
    <t>SEMINA. CIÊNCIAS AGRÁRIAS (ONLINE)</t>
  </si>
  <si>
    <t>1676-5443</t>
  </si>
  <si>
    <t>SEMINA. CIÊNCIAS SOCIAIS E HUMANAS (IMPRESSO) (CESSOU EM 2001)</t>
  </si>
  <si>
    <t>1679-0383</t>
  </si>
  <si>
    <t>SEMINA. CIÊNCIAS SOCIAIS E HUMANAS (ONLINE)</t>
  </si>
  <si>
    <t>1677-1001</t>
  </si>
  <si>
    <t>SEMINA (UPF)</t>
  </si>
  <si>
    <t>1981-996X</t>
  </si>
  <si>
    <t>SEMIOSES: INOVAÇÃO, DESENVOLVIMENTO E SUSTENTABILIDADE</t>
  </si>
  <si>
    <t>1767-9397</t>
  </si>
  <si>
    <t>SENS PUBLIC (LYON)</t>
  </si>
  <si>
    <t>1424-8220</t>
  </si>
  <si>
    <t>SENSORS (BASEL)</t>
  </si>
  <si>
    <t>1517-2112</t>
  </si>
  <si>
    <t>SEPA. SEMINÁRIO ESTUDANTIL DE PRODUÇÃO ACADÊMICA</t>
  </si>
  <si>
    <t>1383-5866</t>
  </si>
  <si>
    <t>SEPARATION AND PURIFICATION TECHNOLOGY (PRINT)</t>
  </si>
  <si>
    <t>0149-6395</t>
  </si>
  <si>
    <t>SEPARATION SCIENCE AND TECHNOLOGY (PRINT)</t>
  </si>
  <si>
    <t>2177-7055</t>
  </si>
  <si>
    <t>SEQUENCIA</t>
  </si>
  <si>
    <t>2178-8987</t>
  </si>
  <si>
    <t>SER SOCIAL</t>
  </si>
  <si>
    <t>1415-6946</t>
  </si>
  <si>
    <t>SER SOCIAL (UNB)</t>
  </si>
  <si>
    <t>1414-0640</t>
  </si>
  <si>
    <t>SÉRIE DOCUMENTAL (INEP)</t>
  </si>
  <si>
    <t>2318-1982</t>
  </si>
  <si>
    <t>SÉRIE-ESTUDOS</t>
  </si>
  <si>
    <t>1862-8508</t>
  </si>
  <si>
    <t>SERVICE BUSINESS</t>
  </si>
  <si>
    <t>1862-8516</t>
  </si>
  <si>
    <t>SERVICE BUSINESS (BERLIN. PRINT)</t>
  </si>
  <si>
    <t>1533-2969</t>
  </si>
  <si>
    <t>SERVICES MARKETING QUARTERLY</t>
  </si>
  <si>
    <t>0101-6628</t>
  </si>
  <si>
    <t>SERVIÇO SOCIAL &amp; SOCIEDADE</t>
  </si>
  <si>
    <t>1679-4842</t>
  </si>
  <si>
    <t>SERVIÇO SOCIAL EM REVISTA</t>
  </si>
  <si>
    <t>1863-1703</t>
  </si>
  <si>
    <t>SIGNAL, IMAGE AND VIDEO PROCESSING (PRINT)</t>
  </si>
  <si>
    <t>0923-5965</t>
  </si>
  <si>
    <t>SIGNAL PROCESSING. IMAGE COMMUNICATION</t>
  </si>
  <si>
    <t>0165-1684</t>
  </si>
  <si>
    <t>SIGNAL PROCESSING (PRINT)</t>
  </si>
  <si>
    <t>1984-5057</t>
  </si>
  <si>
    <t>SIGNOS DO CONSUMO</t>
  </si>
  <si>
    <t>2316-1620</t>
  </si>
  <si>
    <t>SIMBIÓTICA. REVISTA ELETRÔNICA</t>
  </si>
  <si>
    <t>2176-1337</t>
  </si>
  <si>
    <t>SIMPÓSIO TEOLÓGICO FILOSÓFICO - ANAIS</t>
  </si>
  <si>
    <t>1569-190X</t>
  </si>
  <si>
    <t>SIMULATION MODELLING PRACTICE AND THEORY</t>
  </si>
  <si>
    <t>0037-5497</t>
  </si>
  <si>
    <t>SIMULATION (SAN DIEGO, CALIF.)</t>
  </si>
  <si>
    <t>2316-4514</t>
  </si>
  <si>
    <t>SINAPSE MÚLTIPLA</t>
  </si>
  <si>
    <t>2236-7608</t>
  </si>
  <si>
    <t>SINERGIA</t>
  </si>
  <si>
    <t>0102-7360</t>
  </si>
  <si>
    <t>SINERGIA (FURG)</t>
  </si>
  <si>
    <t>2596-2612</t>
  </si>
  <si>
    <t>SINGULAR SOCIAIS E HUMANIDADES</t>
  </si>
  <si>
    <t>2176-9389</t>
  </si>
  <si>
    <t>SÍNTESE - REVISTA DE FILOSOFIA</t>
  </si>
  <si>
    <t>1981-3074</t>
  </si>
  <si>
    <t>SINTESE: REVISTA DO TRIBUNAL DE CONTAS DO ESTADO DO RIO DE JANEIRO</t>
  </si>
  <si>
    <t>1980-5160</t>
  </si>
  <si>
    <t>SISTEMAS &amp; GESTÃO</t>
  </si>
  <si>
    <t>1660-5527</t>
  </si>
  <si>
    <t>SKIN PHARMACOLOGY AND PHYSIOLOGY (PRINT)</t>
  </si>
  <si>
    <t>1806-6976</t>
  </si>
  <si>
    <t>SMAD. REVISTA ELETRÔNICA SAÚDE MENTAL ÁLCOOL E DROGAS</t>
  </si>
  <si>
    <t>0921-898X</t>
  </si>
  <si>
    <t>SMALL BUSINESS ECONOMICS</t>
  </si>
  <si>
    <t>2523-3963</t>
  </si>
  <si>
    <t>SN APPLIED SCIENCES</t>
  </si>
  <si>
    <t>1466-0970</t>
  </si>
  <si>
    <t>SOCCER AND SOCIETY</t>
  </si>
  <si>
    <t>1743-9590</t>
  </si>
  <si>
    <t>SOCCER AND SOCIETY (ONLINE)</t>
  </si>
  <si>
    <t>0176-1714</t>
  </si>
  <si>
    <t>SOCIAL CHOICE AND WELFARE</t>
  </si>
  <si>
    <t>1750-8614</t>
  </si>
  <si>
    <t>SOCIAL ENTERPRISE JOURNAL</t>
  </si>
  <si>
    <t>1350-4630</t>
  </si>
  <si>
    <t>SOCIAL IDENTITIES (PRINT)</t>
  </si>
  <si>
    <t>0303-8300</t>
  </si>
  <si>
    <t>SOCIAL INDICATORS RESEARCH</t>
  </si>
  <si>
    <t>1573-0921</t>
  </si>
  <si>
    <t>SOCIAL INDICATORS RESEARCH (ONLINE)</t>
  </si>
  <si>
    <t>0378-8733</t>
  </si>
  <si>
    <t>SOCIAL NETWORKS</t>
  </si>
  <si>
    <t>0144-5596</t>
  </si>
  <si>
    <t>SOCIAL POLICY &amp; ADMINISTRATION (PRINT)</t>
  </si>
  <si>
    <t>1747-1117</t>
  </si>
  <si>
    <t>SOCIAL RESPONSIBILITY JOURNAL</t>
  </si>
  <si>
    <t>0277-9536</t>
  </si>
  <si>
    <t>SOCIAL SCIENCE &amp; MEDICINE (1982)</t>
  </si>
  <si>
    <t>0306-3127</t>
  </si>
  <si>
    <t>SOCIAL STUDIES OF SCIENCE</t>
  </si>
  <si>
    <t>2531-0720</t>
  </si>
  <si>
    <t>SOCIEDAD E INFANCIAS</t>
  </si>
  <si>
    <t>1982-4513</t>
  </si>
  <si>
    <t>SOCIEDADE &amp; NATUREZA (UFU. ONLINE)</t>
  </si>
  <si>
    <t>1678-9849</t>
  </si>
  <si>
    <t>SOCIEDADE BRASILEIRA DE MEDICINA TROPICAL. REVISTA</t>
  </si>
  <si>
    <t>1982-7342</t>
  </si>
  <si>
    <t>SOCIEDADE, CONTABILIDADE E GESTÃO (UFRJ)</t>
  </si>
  <si>
    <t>1415-8566</t>
  </si>
  <si>
    <t>SOCIEDADE E CULTURA (IMPRESSO)</t>
  </si>
  <si>
    <t>1980-8194</t>
  </si>
  <si>
    <t>SOCIEDADE E CULTURA (ONLINE)</t>
  </si>
  <si>
    <t>1981-1551</t>
  </si>
  <si>
    <t>SOCIEDADE E DESENVOLVIMENTO RURAL</t>
  </si>
  <si>
    <t>0102-6992</t>
  </si>
  <si>
    <t>SOCIEDADE E ESTADO (UNB. IMPRESSO)</t>
  </si>
  <si>
    <t>2317-0204</t>
  </si>
  <si>
    <t>SOCIEDADE EM DEBATE</t>
  </si>
  <si>
    <t>1414-9869</t>
  </si>
  <si>
    <t>SOCIEDADE EM DEBATE (UCPEL)</t>
  </si>
  <si>
    <t>1746-5680</t>
  </si>
  <si>
    <t>SOCIETY AND BUSINESS REVIEW</t>
  </si>
  <si>
    <t>0038-0121</t>
  </si>
  <si>
    <t>SOCIO-ECONOMIC PLANNING SCIENCES</t>
  </si>
  <si>
    <t>0392-5048</t>
  </si>
  <si>
    <t>SOCIOLOGIA DEL LAVORO</t>
  </si>
  <si>
    <t>2236-7527</t>
  </si>
  <si>
    <t>SOCIOLOGIA E ANTROPOLOGIA</t>
  </si>
  <si>
    <t>0872-3419</t>
  </si>
  <si>
    <t>SOCIOLOGIA (PORTO)</t>
  </si>
  <si>
    <t>2182-7907</t>
  </si>
  <si>
    <t>SOCIOLOGIA, PROBLEMAS E PRÁTICAS</t>
  </si>
  <si>
    <t>1989-8487</t>
  </si>
  <si>
    <t>SOCIOLOGÍA Y TECNOCIENCIA</t>
  </si>
  <si>
    <t>1807-0337</t>
  </si>
  <si>
    <t>SOCIOLOGIAS (UFRGS)</t>
  </si>
  <si>
    <t>1517-4522</t>
  </si>
  <si>
    <t>SOCIOLOGIAS (UFRGS. IMPRESSO)</t>
  </si>
  <si>
    <t>2576-4470</t>
  </si>
  <si>
    <t>SOCIOLOGY INTERNATIONAL JOURNAL</t>
  </si>
  <si>
    <t>1432-7643</t>
  </si>
  <si>
    <t>SOFT COMPUTING (BERLIN. PRINT)</t>
  </si>
  <si>
    <t>0167-1987</t>
  </si>
  <si>
    <t>SOIL &amp; TILLAGE RESEARCH</t>
  </si>
  <si>
    <t>1980-9743</t>
  </si>
  <si>
    <t>SOILS &amp; ROCKS</t>
  </si>
  <si>
    <t>0038-092X</t>
  </si>
  <si>
    <t>SOLAR ENERGY</t>
  </si>
  <si>
    <t>1518-4765</t>
  </si>
  <si>
    <t>SOMANLU (UFAM)</t>
  </si>
  <si>
    <t>0254-6299</t>
  </si>
  <si>
    <t>SOUTH AFRICAN JOURNAL OF BOTANY</t>
  </si>
  <si>
    <t>0038-2280</t>
  </si>
  <si>
    <t>SOUTH AFRICAN JOURNAL OF ECONOMICS</t>
  </si>
  <si>
    <t>2224-7890</t>
  </si>
  <si>
    <t>SOUTH AFRICAN JOURNAL OF INDUSTRIAL ENGINEERING</t>
  </si>
  <si>
    <t>1015-5163</t>
  </si>
  <si>
    <t>SOUTH AFRICAN JOURNAL OF SPORTS MEDICINE (1989)</t>
  </si>
  <si>
    <t>2446-5763</t>
  </si>
  <si>
    <t>SOUTH AMERICAN DEVELOPMENT SOCIETY JOURNAL</t>
  </si>
  <si>
    <t>2446-4821</t>
  </si>
  <si>
    <t>SOUTH AMERICAN JOURNAL OF BASIC EDUCATION, TECHNICAL AND TECHNOLOGICAL</t>
  </si>
  <si>
    <t>0038-4038</t>
  </si>
  <si>
    <t>SOUTHERN ECONOMIC JOURNAL</t>
  </si>
  <si>
    <t>0265-9646</t>
  </si>
  <si>
    <t>SPACE POLICY</t>
  </si>
  <si>
    <t>0210-2412</t>
  </si>
  <si>
    <t>SPANISH JOURNAL OF FINANCE AND ACCOUNTING/REVISTA ESPANOLA DE FINANCIACION Y CONTABILIDAD</t>
  </si>
  <si>
    <t>2444-9709</t>
  </si>
  <si>
    <t>SPANISH JOURNAL OF MARKETING - ESIC</t>
  </si>
  <si>
    <t>1064-6671</t>
  </si>
  <si>
    <t>SPE DRILLING &amp; COMPLETION</t>
  </si>
  <si>
    <t>1086-055X</t>
  </si>
  <si>
    <t>SPE JOURNAL (SOCIETY OF PETROLEUM ENGINEERS (U.S.). 1996)</t>
  </si>
  <si>
    <t>1930-1855</t>
  </si>
  <si>
    <t>SPE PRODUCTION &amp; OPERATIONS</t>
  </si>
  <si>
    <t>1386-1425</t>
  </si>
  <si>
    <t>SPECTROCHIMICA ACTA. PART A, MOLECULAR AND BIOMOLECULAR SPECTROSCOPY (PRINT)</t>
  </si>
  <si>
    <t>1362-4393</t>
  </si>
  <si>
    <t>SPINAL CORD</t>
  </si>
  <si>
    <t>1824-7490</t>
  </si>
  <si>
    <t>SPORT SCIENCES FOR HEALTH (TESTO STAMPATO)</t>
  </si>
  <si>
    <t>2075-4663</t>
  </si>
  <si>
    <t>SPORTS</t>
  </si>
  <si>
    <t>2352-8273</t>
  </si>
  <si>
    <t>SSM - POPULATION HEALTH</t>
  </si>
  <si>
    <t>2393-9125</t>
  </si>
  <si>
    <t>SSRG INTERNATIONAL JOURNAL OF ECONOMICS AND MANAGEMENT STUDIES ( IJEMS )</t>
  </si>
  <si>
    <t>0962-2802</t>
  </si>
  <si>
    <t>STATISTICAL METHODS IN MEDICAL RESEARCH</t>
  </si>
  <si>
    <t>2310-5070</t>
  </si>
  <si>
    <t>STATISTICS, OPTIMIZATION AND INFORMATION COMPUTING</t>
  </si>
  <si>
    <t>2595-1858</t>
  </si>
  <si>
    <t>STATUS LIBERTATIS</t>
  </si>
  <si>
    <t>2093-3053</t>
  </si>
  <si>
    <t>STI POLICY REVIEW</t>
  </si>
  <si>
    <t>1436-3240</t>
  </si>
  <si>
    <t>STOCHASTIC ENVIRONMENTAL RESEARCH AND RISK ASSESSMENT (PRINT)</t>
  </si>
  <si>
    <t>0304-4149</t>
  </si>
  <si>
    <t>STOCHASTIC PROCESSES AND THEIR APPLICATIONS</t>
  </si>
  <si>
    <t>1984-2988</t>
  </si>
  <si>
    <t>STRATEGIC DESIGN RESEARCH JOURNAL</t>
  </si>
  <si>
    <t>0143-2095</t>
  </si>
  <si>
    <t>STRATEGIC MANAGEMENT JOURNAL</t>
  </si>
  <si>
    <t>0954-349X</t>
  </si>
  <si>
    <t>STRUCTURAL CHANGE AND ECONOMIC DYNAMICS</t>
  </si>
  <si>
    <t>0039-2936</t>
  </si>
  <si>
    <t>STUDI EMIGRAZIONE</t>
  </si>
  <si>
    <t>0926-9630</t>
  </si>
  <si>
    <t>STUDIES IN HEALTH TECHNOLOGY AND INFORMATICS</t>
  </si>
  <si>
    <t>2050-2060</t>
  </si>
  <si>
    <t>STUDIES IN MEDIA AND COMMUNICATION</t>
  </si>
  <si>
    <t>2359-0777</t>
  </si>
  <si>
    <t>SUBJETIVIDADES</t>
  </si>
  <si>
    <t>0972-1525</t>
  </si>
  <si>
    <t>SUGAR TECH</t>
  </si>
  <si>
    <t>2215-910X</t>
  </si>
  <si>
    <t>SUMA DE NEGOCIOS</t>
  </si>
  <si>
    <t>1625-8312</t>
  </si>
  <si>
    <t>SUPPLY CHAIN FORUM: AN INTERNATIONAL JOURNAL</t>
  </si>
  <si>
    <t>1359-8546</t>
  </si>
  <si>
    <t>SUPPLY CHAIN MANAGEMENT</t>
  </si>
  <si>
    <t>0941-4355</t>
  </si>
  <si>
    <t>SUPPORTIVE CARE IN CANCER</t>
  </si>
  <si>
    <t>2040-8021</t>
  </si>
  <si>
    <t>SUSTAINABILITY ACCOUNTING, MANAGEMENT AND POLICY JOURNAL</t>
  </si>
  <si>
    <t>2071-1050</t>
  </si>
  <si>
    <t>SUSTAINABILITY (BASEL)</t>
  </si>
  <si>
    <t>1862-4065</t>
  </si>
  <si>
    <t>SUSTAINABILITY SCIENCE</t>
  </si>
  <si>
    <t>1807-5908</t>
  </si>
  <si>
    <t>SUSTAINABLE BUSINESS INTERNATIONAL JOURNAL</t>
  </si>
  <si>
    <t>2210-6707</t>
  </si>
  <si>
    <t>SUSTAINABLE CITIES AND SOCIETY</t>
  </si>
  <si>
    <t>1099-1719</t>
  </si>
  <si>
    <t>SUSTAINABLE DEVELOPMENT</t>
  </si>
  <si>
    <t>2213-1388</t>
  </si>
  <si>
    <t>SUSTAINABLE ENERGY TECHNOLOGIES AND ASSESSMENTS AN INTERNATIONAL JOURNAL</t>
  </si>
  <si>
    <t>2624-8220</t>
  </si>
  <si>
    <t>SUSTAINABLE GEOSCIENCE AND GEOTOURISM</t>
  </si>
  <si>
    <t>2352-5509</t>
  </si>
  <si>
    <t>SUSTAINABLE PRODUCTION AND CONSUMPTION</t>
  </si>
  <si>
    <t>2179-9067</t>
  </si>
  <si>
    <t>SUSTENTABILIDADE EM DEBATE</t>
  </si>
  <si>
    <t>2526-690X</t>
  </si>
  <si>
    <t>SUSTENTARE</t>
  </si>
  <si>
    <t>1984-6754</t>
  </si>
  <si>
    <t>SYNESIS (ON LINE)</t>
  </si>
  <si>
    <t>0379-6779</t>
  </si>
  <si>
    <t>SYNTHETIC METALS</t>
  </si>
  <si>
    <t>0346-251X</t>
  </si>
  <si>
    <t>SYSTEM (LINKOPING)</t>
  </si>
  <si>
    <t>1094-429X</t>
  </si>
  <si>
    <t>SYSTEMIC PRACTICE AND ACTION RESEARCH</t>
  </si>
  <si>
    <t>1092-7026</t>
  </si>
  <si>
    <t>SYSTEMS RESEARCH AND BEHAVIORAL SCIENCE</t>
  </si>
  <si>
    <t>1869-0459</t>
  </si>
  <si>
    <t>TALENT DEVELOPMENT AND EXCELLENCE</t>
  </si>
  <si>
    <t>1869-2885</t>
  </si>
  <si>
    <t>TALENT DEVELOPMENT AND EXCELLENCE (ONLINE)</t>
  </si>
  <si>
    <t>2595-0967</t>
  </si>
  <si>
    <t>TANGRAM - REVISTA DE EDUCAÇÃO MATEMÁTICA</t>
  </si>
  <si>
    <t>1684-9434</t>
  </si>
  <si>
    <t>TAX ADMINISTRATION REVIEW</t>
  </si>
  <si>
    <t>2674-7979</t>
  </si>
  <si>
    <t>TAX AND ACCOUNTING STUDIES</t>
  </si>
  <si>
    <t>0144-7394</t>
  </si>
  <si>
    <t>TEACHING PUBLIC ADMINISTRATION</t>
  </si>
  <si>
    <t>2047-8720</t>
  </si>
  <si>
    <t>1352-7592</t>
  </si>
  <si>
    <t>TEAM PERFORMANCE MANAGEMENT</t>
  </si>
  <si>
    <t>2238-8079</t>
  </si>
  <si>
    <t>TEAR - REVISTA DE EDUCAÇÃO, CIÊNCIA E TECNOLOGIA</t>
  </si>
  <si>
    <t>1983-7631</t>
  </si>
  <si>
    <t>TECER (BELO HORIZONTE)</t>
  </si>
  <si>
    <t>2029-4913</t>
  </si>
  <si>
    <t>TECHNOLOGICAL AND ECONOMIC DEVELOPMENT OF ECONOMY</t>
  </si>
  <si>
    <t>0040-1625</t>
  </si>
  <si>
    <t>TECHNOLOGICAL FORECASTING &amp; SOCIAL CHANGE</t>
  </si>
  <si>
    <t>2316-7726</t>
  </si>
  <si>
    <t>TECHNOLOGICAL LEARNING AND INDUSTRIAL INNOVATION WORKING PAPER SERIES</t>
  </si>
  <si>
    <t>2227-7080</t>
  </si>
  <si>
    <t>TECHNOLOGIES</t>
  </si>
  <si>
    <t>0953-7325</t>
  </si>
  <si>
    <t>TECHNOLOGY ANALYSIS &amp; STRATEGIC MANAGEMENT</t>
  </si>
  <si>
    <t>1465-3990</t>
  </si>
  <si>
    <t>1055-4181</t>
  </si>
  <si>
    <t>TECHNOLOGY AND DISABILITY</t>
  </si>
  <si>
    <t>2150-4067</t>
  </si>
  <si>
    <t>TECHNOLOGY AND INVESTMENT</t>
  </si>
  <si>
    <t>0160-791X</t>
  </si>
  <si>
    <t>TECHNOLOGY IN SOCIETY</t>
  </si>
  <si>
    <t>1927-0321</t>
  </si>
  <si>
    <t>TECHNOLOGY INNOVATION MANAGEMENT REVIEW</t>
  </si>
  <si>
    <t>2213-8102</t>
  </si>
  <si>
    <t>TECHNOLOGY TRANSFER AND ENTREPRENEURSHIP</t>
  </si>
  <si>
    <t>0166-4972</t>
  </si>
  <si>
    <t>TECHNOVATION</t>
  </si>
  <si>
    <t>1982-2871</t>
  </si>
  <si>
    <t>TECNOLOGIA &amp; CIÊNCIA AGROPECUÁRIA</t>
  </si>
  <si>
    <t>1414-8498</t>
  </si>
  <si>
    <t>TECNOLOGIA &amp; CULTURA (CEFET/RJ)</t>
  </si>
  <si>
    <t>0102-5503</t>
  </si>
  <si>
    <t>TECNOLOGIA EDUCACIONAL</t>
  </si>
  <si>
    <t>2176-1523</t>
  </si>
  <si>
    <t>TECNOLOGIA EM METALURGIA, MATERIAIS E MINERAÇÃO</t>
  </si>
  <si>
    <t>2358-9221</t>
  </si>
  <si>
    <t>TECNOLÓGICA - REVISTA CIENTÍFICA</t>
  </si>
  <si>
    <t>2176-4808</t>
  </si>
  <si>
    <t>TEKHNE E LOGOS</t>
  </si>
  <si>
    <t>0736-5853</t>
  </si>
  <si>
    <t>TELEMATICS AND INFORMATICS</t>
  </si>
  <si>
    <t>1677-1966</t>
  </si>
  <si>
    <t>TEMA. TENDÊNCIAS EM MATEMÁTICA APLICADA E COMPUTACIONAL</t>
  </si>
  <si>
    <t>2359-7003</t>
  </si>
  <si>
    <t>TEMAS EM EDUCACAO</t>
  </si>
  <si>
    <t>1517-7947</t>
  </si>
  <si>
    <t>TEMAS EM EDUCAÇÃO E SAÚDE (ARARAQUARA)</t>
  </si>
  <si>
    <t>0104-2777</t>
  </si>
  <si>
    <t>TEMAS EM EDUCAÇÃO (UFPB)</t>
  </si>
  <si>
    <t>2175-3652</t>
  </si>
  <si>
    <t>TEMAS EM PSICOLOGIA</t>
  </si>
  <si>
    <t>1413-389X</t>
  </si>
  <si>
    <t>TEMAS EM PSICOLOGIA (RIBEIRÃO PRETO)</t>
  </si>
  <si>
    <t>2447-2131</t>
  </si>
  <si>
    <t>TEMAS EM SAÚDE</t>
  </si>
  <si>
    <t>1519-0870</t>
  </si>
  <si>
    <t>TEMAS EM SAÚDE (JOÃO PESSOA)</t>
  </si>
  <si>
    <t>1807-8931</t>
  </si>
  <si>
    <t>TEMÁTICA</t>
  </si>
  <si>
    <t>2317-7764</t>
  </si>
  <si>
    <t>TEMIMINÓS REVISTA CIENTÍFICA</t>
  </si>
  <si>
    <t>1809-4554</t>
  </si>
  <si>
    <t>TEMPO SOCIAL (ONLINE)</t>
  </si>
  <si>
    <t>0103-2070</t>
  </si>
  <si>
    <t>TEMPO SOCIAL (USP. IMPRESSO)</t>
  </si>
  <si>
    <t>1984-6150</t>
  </si>
  <si>
    <t>TEMPORALIDADES</t>
  </si>
  <si>
    <t>1982-8829</t>
  </si>
  <si>
    <t>TEMPUS ACTAS DE SAÚDE COLETIVA</t>
  </si>
  <si>
    <t>2179-8451</t>
  </si>
  <si>
    <t>TENDÊNCIAS EM MATEMÁTICA APLICADA E COMPUTACIONAL</t>
  </si>
  <si>
    <t>2674-8088</t>
  </si>
  <si>
    <t>TEORIA &amp; PRÁTICA: REVISTA DE HUMANIDADES, CIÊNICAS SOCIAIS E CULTURA</t>
  </si>
  <si>
    <t>1518-4471</t>
  </si>
  <si>
    <t>TEORIA &amp; SOCIEDADE (UFMG)</t>
  </si>
  <si>
    <t>2318-101X</t>
  </si>
  <si>
    <t>TEORIA E CULTURA (ONLINE)</t>
  </si>
  <si>
    <t>1809-5968</t>
  </si>
  <si>
    <t>TEORIA E CULTURA (UFJF)</t>
  </si>
  <si>
    <t>0104-0960</t>
  </si>
  <si>
    <t>TEORIA E EVIDENCIA ECONOMICA (UPF)</t>
  </si>
  <si>
    <t>2237-8707</t>
  </si>
  <si>
    <t>TEORIA E PRÁTICA DA EDUCAÇÃO (ON LINE)</t>
  </si>
  <si>
    <t>2238-104X</t>
  </si>
  <si>
    <t>TEORIA E PRATICA EM ADMINISTRACAO (TPA)</t>
  </si>
  <si>
    <t>2526-0464</t>
  </si>
  <si>
    <t>TEORIA JURÍDICA CONTEMPORÂNEA</t>
  </si>
  <si>
    <t>1982-095X</t>
  </si>
  <si>
    <t>TERR@ PLURAL (UEPG. ONLINE)</t>
  </si>
  <si>
    <t>2674-8355</t>
  </si>
  <si>
    <t>TERRA LIVRE (ONLINE)</t>
  </si>
  <si>
    <t>2386-9968</t>
  </si>
  <si>
    <t>TERRA (VALENCIA)</t>
  </si>
  <si>
    <t>1760-5296</t>
  </si>
  <si>
    <t>TERRITOIRES DU VIN</t>
  </si>
  <si>
    <t>0872-8941</t>
  </si>
  <si>
    <t>TERRITORIUM (COIMBRA)</t>
  </si>
  <si>
    <t>2162-2671</t>
  </si>
  <si>
    <t>TERRITORY, POLITICS, GOVERNANCE</t>
  </si>
  <si>
    <t>1358-3883</t>
  </si>
  <si>
    <t>TERTIARY EDUCATION AND MANAGEMENT</t>
  </si>
  <si>
    <t>2619-1822</t>
  </si>
  <si>
    <t>TEUKEN BIDIKAY, REVISTA LATINOAMERICANA DE INVESTIGACIÓN EN ORGANIZACIONES AMBIENTE Y SOCIEDAD (ONLINE)</t>
  </si>
  <si>
    <t>0040-5175</t>
  </si>
  <si>
    <t>TEXTILE RESEARCH JOURNAL</t>
  </si>
  <si>
    <t>1980-265X</t>
  </si>
  <si>
    <t>TEXTO &amp; CONTEXTO ENFERMAGEM</t>
  </si>
  <si>
    <t>0104-0707</t>
  </si>
  <si>
    <t>1807-9288</t>
  </si>
  <si>
    <t>TEXTO DIGITAL (UFSC)</t>
  </si>
  <si>
    <t>1983-3652</t>
  </si>
  <si>
    <t>TEXTO LIVRE</t>
  </si>
  <si>
    <t>1677-9509</t>
  </si>
  <si>
    <t>TEXTOS &amp; CONTEXTOS (PORTO ALEGRE)</t>
  </si>
  <si>
    <t>0103-6017</t>
  </si>
  <si>
    <t>TEXTOS DE ECONOMIA</t>
  </si>
  <si>
    <t>2175-8085</t>
  </si>
  <si>
    <t>2317-1448</t>
  </si>
  <si>
    <t>TEXTOS E DEBATES - REVISTA DE FILOSOFIA E CIÊNCIAS HUMANAS DA UNIVERSIDADE FEDERAL DE RORAIMA</t>
  </si>
  <si>
    <t>2358-0801</t>
  </si>
  <si>
    <t>TEXTURA - ULBRA</t>
  </si>
  <si>
    <t>0363-7425</t>
  </si>
  <si>
    <t>THE ACADEMY OF MANAGEMENT REVIEW</t>
  </si>
  <si>
    <t>0148-4184</t>
  </si>
  <si>
    <t>THE ACCOUNTING HISTORIANS JOURNAL</t>
  </si>
  <si>
    <t>0002-8282</t>
  </si>
  <si>
    <t>THE AMERICAN ECONOMIC REVIEW</t>
  </si>
  <si>
    <t>0002-9637</t>
  </si>
  <si>
    <t>THE AMERICAN JOURNAL OF TROPICAL MEDICINE AND HYGIENE</t>
  </si>
  <si>
    <t>0570-1864</t>
  </si>
  <si>
    <t>THE ANNALS OF REGIONAL SCIENCE</t>
  </si>
  <si>
    <t>1538-4357</t>
  </si>
  <si>
    <t>THE ASTROPHYSICAL JOURNAL (ONLINE)</t>
  </si>
  <si>
    <t>0888-045X</t>
  </si>
  <si>
    <t>THE BOTTOM LINE (NEW YORK, N.Y.)</t>
  </si>
  <si>
    <t>1544-9106</t>
  </si>
  <si>
    <t>THE CASE JOURNAL</t>
  </si>
  <si>
    <t>1395-4199</t>
  </si>
  <si>
    <t>THE COPENHAGEN JOURNAL OF ASIAN STUDIES</t>
  </si>
  <si>
    <t>0013-1725</t>
  </si>
  <si>
    <t>THE EDUCATIONAL FORUM (WEST LAFAYETTE, IND.)</t>
  </si>
  <si>
    <t>1040-6190</t>
  </si>
  <si>
    <t>THE ELECTRICITY JOURNAL</t>
  </si>
  <si>
    <t>1681-4835</t>
  </si>
  <si>
    <t>THE ELECTRONIC JOURNAL OF INFORMATION SYSTEMS IN DEVELOPING COUNTRIES</t>
  </si>
  <si>
    <t>1681-8997</t>
  </si>
  <si>
    <t>THE EMPIRICAL ECONOMICS LETTERS</t>
  </si>
  <si>
    <t>0013-791X</t>
  </si>
  <si>
    <t>THE ENGINEERING ECONOMIST</t>
  </si>
  <si>
    <t>1547-2701</t>
  </si>
  <si>
    <t>THE ENGINEERING ECONOMIST (ONLINE)</t>
  </si>
  <si>
    <t>2214-790X</t>
  </si>
  <si>
    <t>THE EXTRACTIVE INDUSTRIES AND SOCIETY</t>
  </si>
  <si>
    <t>2412-2688</t>
  </si>
  <si>
    <t>THE FIEP BULLETIN</t>
  </si>
  <si>
    <t>1018-5895</t>
  </si>
  <si>
    <t>THE GENEVA PAPERS ON RISK AND INSURANCE. ISSUES AND PRACTICE</t>
  </si>
  <si>
    <t>2055-3714</t>
  </si>
  <si>
    <t>THE IFCOLOG JOURNAL OF LOGICS AND THEIR APPLICATIONS</t>
  </si>
  <si>
    <t>0971-7927</t>
  </si>
  <si>
    <t>THE INDIAN JOURNAL OF LABOUR ECONOMICS</t>
  </si>
  <si>
    <t>2666-6758</t>
  </si>
  <si>
    <t>THE INNOVATION</t>
  </si>
  <si>
    <t>1559-2448</t>
  </si>
  <si>
    <t>THE INTERNATIONAL FOOD AND AGRIBUSINESS MANAGEMENT REVIEW (ONLINE)</t>
  </si>
  <si>
    <t>1094-4060</t>
  </si>
  <si>
    <t>THE INTERNATIONAL JOURNAL OF ACCOUNTING</t>
  </si>
  <si>
    <t>0020-7063</t>
  </si>
  <si>
    <t>2213-3933</t>
  </si>
  <si>
    <t>1557-4679</t>
  </si>
  <si>
    <t>THE INTERNATIONAL JOURNAL OF BIOSTATISTICS</t>
  </si>
  <si>
    <t>1562-3599</t>
  </si>
  <si>
    <t>THE INTERNATIONAL JOURNAL OF CONSTRUCTION MANAGEMENT</t>
  </si>
  <si>
    <t>2325-1085</t>
  </si>
  <si>
    <t>THE INTERNATIONAL JOURNAL OF ENVIRONMENTAL SUSTAINABILITY</t>
  </si>
  <si>
    <t>0749-6753</t>
  </si>
  <si>
    <t>THE INTERNATIONAL JOURNAL OF HEALTH PLANNING AND MANAGEMENT</t>
  </si>
  <si>
    <t>1099-1751</t>
  </si>
  <si>
    <t>THE INTERNATIONAL JOURNAL OF HEALTH PLANNING AND MANAGEMENT (ONLINE)</t>
  </si>
  <si>
    <t>0948-3349</t>
  </si>
  <si>
    <t>THE INTERNATIONAL JOURNAL OF LIFE CYCLE ASSESSMENT</t>
  </si>
  <si>
    <t>1472-8117</t>
  </si>
  <si>
    <t>THE INTERNATIONAL JOURNAL OF MANAGEMENT EDUCATION</t>
  </si>
  <si>
    <t>1741-0401</t>
  </si>
  <si>
    <t>THE INTERNATIONAL JOURNAL OF PRODUCTIVITY AND PERFORMANCE MANAGEMENT</t>
  </si>
  <si>
    <t>1875-0281</t>
  </si>
  <si>
    <t>THE INTERNATIONAL JOURNAL OF THE COMMONS</t>
  </si>
  <si>
    <t>1099-2340</t>
  </si>
  <si>
    <t>THE INTERNATIONAL JOURNAL OF TOURISM RESEARCH</t>
  </si>
  <si>
    <t>0959-3969</t>
  </si>
  <si>
    <t>THE INTERNATIONAL REVIEW OF RETAIL, DISTRIBUTION AND CONSUMER RESEARCH</t>
  </si>
  <si>
    <t>0099-1333</t>
  </si>
  <si>
    <t>THE JOURNAL OF ACADEMIC LIBRARIANSHIP</t>
  </si>
  <si>
    <t>2576-5310</t>
  </si>
  <si>
    <t>THE JOURNAL OF AGING AND SOCIAL CHANGE</t>
  </si>
  <si>
    <t>1469-5146</t>
  </si>
  <si>
    <t>THE JOURNAL OF AGRICULTURAL SCIENCE (ONLINE)</t>
  </si>
  <si>
    <t>0021-8596</t>
  </si>
  <si>
    <t>THE JOURNAL OF AGRICULTURAL SCIENCE (PRINT)</t>
  </si>
  <si>
    <t>1075-5535</t>
  </si>
  <si>
    <t>THE JOURNAL OF ALTERNATIVE AND COMPLEMENTARY MEDICINE (NEW YORK, N.Y.)</t>
  </si>
  <si>
    <t>0148-9917</t>
  </si>
  <si>
    <t>THE JOURNAL OF AMBULATORY CARE MANAGEMENT</t>
  </si>
  <si>
    <t>0021-8863</t>
  </si>
  <si>
    <t>THE JOURNAL OF APPLIED BEHAVIORAL SCIENCE</t>
  </si>
  <si>
    <t>1542-7579</t>
  </si>
  <si>
    <t>THE JOURNAL OF BEHAVIORAL FINANCE</t>
  </si>
  <si>
    <t>0885-8624</t>
  </si>
  <si>
    <t>THE JOURNAL OF BUSINESS &amp; INDUSTRIAL MARKETING</t>
  </si>
  <si>
    <t>0275-6668</t>
  </si>
  <si>
    <t>THE JOURNAL OF BUSINESS STRATEGY</t>
  </si>
  <si>
    <t>1044-8136</t>
  </si>
  <si>
    <t>THE JOURNAL OF CORPORATE ACCOUNTING &amp; FINANCE</t>
  </si>
  <si>
    <t>1095-0680</t>
  </si>
  <si>
    <t>THE JOURNAL OF ECT</t>
  </si>
  <si>
    <t>2527-1075</t>
  </si>
  <si>
    <t>THE JOURNAL OF ENGINEERING AND EXACT SCIENCES</t>
  </si>
  <si>
    <t>1041-2905</t>
  </si>
  <si>
    <t>THE JOURNAL OF ESSENTIAL OIL RESEARCH</t>
  </si>
  <si>
    <t>0022-1082</t>
  </si>
  <si>
    <t>THE JOURNAL OF FINANCE (NEW YORK)</t>
  </si>
  <si>
    <t>1349-8037</t>
  </si>
  <si>
    <t>THE JOURNAL OF GENERAL AND APPLIED MICROBIOLOGY</t>
  </si>
  <si>
    <t>1357-2334</t>
  </si>
  <si>
    <t>THE JOURNAL OF LEGISLATIVE STUDIES</t>
  </si>
  <si>
    <t>1385-3457</t>
  </si>
  <si>
    <t>THE JOURNAL OF MANAGEMENT AND GOVERNANCE</t>
  </si>
  <si>
    <t>0022-3565</t>
  </si>
  <si>
    <t>THE JOURNAL OF PHARMACOLOGY AND EXPERIMENTAL THERAPEUTICS (PRINT)</t>
  </si>
  <si>
    <t>0022-3816</t>
  </si>
  <si>
    <t>THE JOURNAL OF POLITICS</t>
  </si>
  <si>
    <t>1096-5572</t>
  </si>
  <si>
    <t>THE JOURNAL OF PRIVATE EQUITY</t>
  </si>
  <si>
    <t>0887-6045</t>
  </si>
  <si>
    <t>THE JOURNAL OF SERVICES MARKETING</t>
  </si>
  <si>
    <t>1743-6095</t>
  </si>
  <si>
    <t>THE JOURNAL OF SEXUAL MEDICINE (PRINT)</t>
  </si>
  <si>
    <t>1088-1697</t>
  </si>
  <si>
    <t>THE JOURNAL OF SOLID WASTE TECHNOLOGY AND MANAGEMENT</t>
  </si>
  <si>
    <t>1079-0268</t>
  </si>
  <si>
    <t>THE JOURNAL OF SPINAL CORD MEDICINE</t>
  </si>
  <si>
    <t>0164-1212</t>
  </si>
  <si>
    <t>THE JOURNAL OF SYSTEMS AND SOFTWARE</t>
  </si>
  <si>
    <t>0892-9912</t>
  </si>
  <si>
    <t>THE JOURNAL OF TECHNOLOGY TRANSFER</t>
  </si>
  <si>
    <t>2212-828X</t>
  </si>
  <si>
    <t>THE JOURNAL OF THE ECONOMICS OF AGEING</t>
  </si>
  <si>
    <t>1678-9199</t>
  </si>
  <si>
    <t>THE JOURNAL OF VENOMOUS ANIMALS AND TOXINS INCLUDING TROPICAL DISEASES (ONLINE)</t>
  </si>
  <si>
    <t>1534-7524</t>
  </si>
  <si>
    <t>THE JOURNAL OF WEALTH MANAGEMENT</t>
  </si>
  <si>
    <t>2214-109X</t>
  </si>
  <si>
    <t>THE LANCET GLOBAL HEALTH</t>
  </si>
  <si>
    <t>2519-1217</t>
  </si>
  <si>
    <t>THE LATIN AMERICAN AND IBERIAN JOURNAL OF LAW AND ECONOMICS</t>
  </si>
  <si>
    <t>1048-9843</t>
  </si>
  <si>
    <t>THE LEADERSHIP QUARTERLY</t>
  </si>
  <si>
    <t>1732-6729</t>
  </si>
  <si>
    <t>THE NEW EDUCATIONAL REVIEW</t>
  </si>
  <si>
    <t>1062-9408</t>
  </si>
  <si>
    <t>THE NORTH AMERICAN JOURNAL OF ECONOMICS AND FINANCE</t>
  </si>
  <si>
    <t>0891-3668</t>
  </si>
  <si>
    <t>THE PEDIATRIC INFECTIOUS DISEASE JOURNAL</t>
  </si>
  <si>
    <t>0031-8108</t>
  </si>
  <si>
    <t>THE PHILOSOPHICAL REVIEW</t>
  </si>
  <si>
    <t>1612-3824</t>
  </si>
  <si>
    <t>THE PRIVACY MARKETING REVIEW</t>
  </si>
  <si>
    <t>2160-3715</t>
  </si>
  <si>
    <t>THE QUALITATIVE REPORT (ONLINE)</t>
  </si>
  <si>
    <t>2305-8927</t>
  </si>
  <si>
    <t>THE QUARTERLY OF LATIN AMERICAN ECONOMY AND TRADE</t>
  </si>
  <si>
    <t>1062-9769</t>
  </si>
  <si>
    <t>THE QUARTERLY REVIEW OF ECONOMICS AND FINANCE</t>
  </si>
  <si>
    <t>2073-4859</t>
  </si>
  <si>
    <t>THE R JOURNAL</t>
  </si>
  <si>
    <t>0034-6446</t>
  </si>
  <si>
    <t>THE REVIEW OF BLACK POLITICAL ECONOMY</t>
  </si>
  <si>
    <t>1553-0892</t>
  </si>
  <si>
    <t>THE REVIEW OF REGIONAL STUDIES (ONLINE)</t>
  </si>
  <si>
    <t>1537-744X</t>
  </si>
  <si>
    <t>THE SCIENTIFIC WORLD JOURNAL</t>
  </si>
  <si>
    <t>0264-2069</t>
  </si>
  <si>
    <t>THE SERVICE INDUSTRIES JOURNAL</t>
  </si>
  <si>
    <t>1743-9507</t>
  </si>
  <si>
    <t>1012-277X</t>
  </si>
  <si>
    <t>THE SOUTH AFRICAN JOURNAL OF INDUSTRIAL ENGINEERING</t>
  </si>
  <si>
    <t>1754-2731</t>
  </si>
  <si>
    <t>THE TQM JOURNAL (PRINT)</t>
  </si>
  <si>
    <t>1517-6312</t>
  </si>
  <si>
    <t>THEMA (PELOTAS)</t>
  </si>
  <si>
    <t>2162-2086</t>
  </si>
  <si>
    <t>THEORETICAL ECONOMICS LETTERS</t>
  </si>
  <si>
    <t>2162-2078</t>
  </si>
  <si>
    <t>0040-5833</t>
  </si>
  <si>
    <t>THEORY AND DECISION</t>
  </si>
  <si>
    <t>0304-2421</t>
  </si>
  <si>
    <t>THEORY AND SOCIETY</t>
  </si>
  <si>
    <t>1756-2848</t>
  </si>
  <si>
    <t>THERAPEUTIC ADVANCES IN GASTROENTEROLOGY</t>
  </si>
  <si>
    <t>0093-691X</t>
  </si>
  <si>
    <t>THERIOGENOLOGY</t>
  </si>
  <si>
    <t>0143-6597</t>
  </si>
  <si>
    <t>THIRD WORLD QUARTERLY (PRINT)</t>
  </si>
  <si>
    <t>1096-4762</t>
  </si>
  <si>
    <t>THUNDERBIRD INTERNATIONAL BUSINESS REVIEW</t>
  </si>
  <si>
    <t>2447-5726</t>
  </si>
  <si>
    <t>TICS &amp; EAD EM FOCO</t>
  </si>
  <si>
    <t>1360-2276</t>
  </si>
  <si>
    <t>TM &amp; IH. TROPICAL MEDICINE AND INTERNATIONAL HEALTH (PRINT)</t>
  </si>
  <si>
    <t>1134-5764</t>
  </si>
  <si>
    <t>TOP (MADRID)</t>
  </si>
  <si>
    <t>0949-541X</t>
  </si>
  <si>
    <t>TÓPICOS (BONN)</t>
  </si>
  <si>
    <t>1074-9357</t>
  </si>
  <si>
    <t>TOPICS IN STROKE REHABILITATION</t>
  </si>
  <si>
    <t>1478-3363</t>
  </si>
  <si>
    <t>TOTAL QUALITY MANAGEMENT &amp; BUSINESS EXCELLENCE</t>
  </si>
  <si>
    <t>1478-3371</t>
  </si>
  <si>
    <t>TOTAL QUALITY MANAGEMENT AND BUSINESS EXCELLENCE (ONLINE)</t>
  </si>
  <si>
    <t>2182-8466</t>
  </si>
  <si>
    <t>TOURISM &amp; MANAGEMENT STUDIES</t>
  </si>
  <si>
    <t>2182-8458</t>
  </si>
  <si>
    <t>1646-2408</t>
  </si>
  <si>
    <t>1083-5423</t>
  </si>
  <si>
    <t>TOURISM ANALYSIS</t>
  </si>
  <si>
    <t>2183-0800</t>
  </si>
  <si>
    <t>TOURISM AND HOSPITALITY INTERNATIONAL JOURNAL</t>
  </si>
  <si>
    <t>1354-8166</t>
  </si>
  <si>
    <t>TOURISM ECONOMICS: THE BUSINESS AND FINANCE OF TOURISM AND RECREATION</t>
  </si>
  <si>
    <t>1461-6688</t>
  </si>
  <si>
    <t>TOURISM GEOGRAPHIES</t>
  </si>
  <si>
    <t>2211-9736</t>
  </si>
  <si>
    <t>TOURISM MANAGEMENT PERSPECTIVES</t>
  </si>
  <si>
    <t>0261-5177</t>
  </si>
  <si>
    <t>TOURISM MANAGEMENT (1982)</t>
  </si>
  <si>
    <t>2156-8324</t>
  </si>
  <si>
    <t>TOURISM PLANNING &amp; DEVELOPMENT</t>
  </si>
  <si>
    <t>1660-5373</t>
  </si>
  <si>
    <t>TOURISM REVIEW (ST. GALLEN)</t>
  </si>
  <si>
    <t>0041-008X</t>
  </si>
  <si>
    <t>TOXICOLOGY AND APPLIED PHARMACOLOGY</t>
  </si>
  <si>
    <t>0887-2333</t>
  </si>
  <si>
    <t>TOXICOLOGY IN VITRO</t>
  </si>
  <si>
    <t>0378-4274</t>
  </si>
  <si>
    <t>TOXICOLOGY LETTERS</t>
  </si>
  <si>
    <t>2045-452X</t>
  </si>
  <si>
    <t>TOXICOLOGY RESEARCH</t>
  </si>
  <si>
    <t>0041-0101</t>
  </si>
  <si>
    <t>TOXICON (OXFORD)</t>
  </si>
  <si>
    <t>2072-6651</t>
  </si>
  <si>
    <t>TOXINS</t>
  </si>
  <si>
    <t>2238-037X</t>
  </si>
  <si>
    <t>TRABALHO &amp; EDUCAÇÃO</t>
  </si>
  <si>
    <t>1516-9537</t>
  </si>
  <si>
    <t>TRABALHO &amp; EDUCAÇÃO (UFMG)</t>
  </si>
  <si>
    <t>1678-1007</t>
  </si>
  <si>
    <t>TRABALHO, EDUCAÇÃO E SAÚDE (IMPRESSO)</t>
  </si>
  <si>
    <t>1981-7746</t>
  </si>
  <si>
    <t>TRABALHO, EDUCAÇÃO E SAÚDE (ONLINE)</t>
  </si>
  <si>
    <t>2526-1487</t>
  </si>
  <si>
    <t>TRABALHO (EN)CENA</t>
  </si>
  <si>
    <t>1808-799X</t>
  </si>
  <si>
    <t>TRABALHO NECESSÁRIO</t>
  </si>
  <si>
    <t>2175-764X</t>
  </si>
  <si>
    <t>TRABALHOS EM LINGUÍSTICA APLICADA</t>
  </si>
  <si>
    <t>2447-7516</t>
  </si>
  <si>
    <t>TRAMA: INDÚSTRIA CRIATIVA EM REVISTA</t>
  </si>
  <si>
    <t>1137-4802</t>
  </si>
  <si>
    <t>TRAMA Y FONDO: REVISTA DE CULTURA</t>
  </si>
  <si>
    <t>2013-1631</t>
  </si>
  <si>
    <t>TRANSACTIONS ON DATA PRIVACY</t>
  </si>
  <si>
    <t>2450-5730</t>
  </si>
  <si>
    <t>TRANSACTIONS ON ENVIRONMENT AND ELECTRICAL ENGINEERING</t>
  </si>
  <si>
    <t>1865-1674</t>
  </si>
  <si>
    <t>TRANSBOUNDARY AND EMERGING DISEASES (PRINT)</t>
  </si>
  <si>
    <t>1750-6166</t>
  </si>
  <si>
    <t>TRANSFORMING GOVERNMENT</t>
  </si>
  <si>
    <t>1365-3148</t>
  </si>
  <si>
    <t>TRANSFUSION MEDICINE (ONLINE)</t>
  </si>
  <si>
    <t>2318-0889</t>
  </si>
  <si>
    <t>TRANSINFORMAÇÃO</t>
  </si>
  <si>
    <t>0103-3786</t>
  </si>
  <si>
    <t>1918-6444</t>
  </si>
  <si>
    <t>TRANSNATIONAL CORPORATIONS REVIEW</t>
  </si>
  <si>
    <t>1925-2099</t>
  </si>
  <si>
    <t>0966-3274</t>
  </si>
  <si>
    <t>TRANSPLANT IMMUNOLOGY</t>
  </si>
  <si>
    <t>0041-1337</t>
  </si>
  <si>
    <t>TRANSPLANTATION</t>
  </si>
  <si>
    <t>0041-1345</t>
  </si>
  <si>
    <t>TRANSPLANTATION PROCEEDINGS</t>
  </si>
  <si>
    <t>0967-070X</t>
  </si>
  <si>
    <t>TRANSPORT POLICY (OXFORD)</t>
  </si>
  <si>
    <t>0144-1647</t>
  </si>
  <si>
    <t>TRANSPORT REVIEWS</t>
  </si>
  <si>
    <t>0308-1060</t>
  </si>
  <si>
    <t>TRANSPORTATION PLANNING AND TECHNOLOGY</t>
  </si>
  <si>
    <t>0965-8564</t>
  </si>
  <si>
    <t>TRANSPORTATION RESEARCH. PART A, POLICY AND PRACTICE</t>
  </si>
  <si>
    <t>0191-2615</t>
  </si>
  <si>
    <t>TRANSPORTATION RESEARCH. PART B: METHODOLOGICAL</t>
  </si>
  <si>
    <t>1361-9209</t>
  </si>
  <si>
    <t>TRANSPORTATION RESEARCH. PART D, TRANSPORT AND ENVIRONMENT</t>
  </si>
  <si>
    <t>1366-5545</t>
  </si>
  <si>
    <t>TRANSPORTATION RESEARCH. PART E, LOGISTICS AND TRANSPORTATION REVIEW</t>
  </si>
  <si>
    <t>1369-8478</t>
  </si>
  <si>
    <t>TRANSPORTATION RESEARCH. PART F, TRAFFIC PSYCHOLOGY AND BEHAVIOUR</t>
  </si>
  <si>
    <t>0361-1981</t>
  </si>
  <si>
    <t>TRANSPORTATION RESEARCH RECORD</t>
  </si>
  <si>
    <t>2237-1346</t>
  </si>
  <si>
    <t>TRANSPORTES (RIO DE JANEIRO)</t>
  </si>
  <si>
    <t>1221-1249</t>
  </si>
  <si>
    <t>TRANSYLVANIAN REVIEW</t>
  </si>
  <si>
    <t>1842-2845</t>
  </si>
  <si>
    <t>TRANSYLVANIAN REVIEW OF ADMINISTRATIVE SCIENCES</t>
  </si>
  <si>
    <t>0103-5576</t>
  </si>
  <si>
    <t>TRAVESSIA (SAO PAULO)</t>
  </si>
  <si>
    <t>1405-8928</t>
  </si>
  <si>
    <t>TRAYECTORIAS. REVISTA DE CIENCIAS SOCIALES DE LA UNIVERSIDAD AUTONOMA DE NUEVO LEON</t>
  </si>
  <si>
    <t>0924-2244</t>
  </si>
  <si>
    <t>TRENDS IN FOOD SCIENCE &amp; TECHNOLOGY (REGULAR ED.)</t>
  </si>
  <si>
    <t>1084-4791</t>
  </si>
  <si>
    <t>TRENDS IN ORGANIZED CRIME</t>
  </si>
  <si>
    <t>2238-0019</t>
  </si>
  <si>
    <t>TRENDS IN PSYCHIATRY AND PSYCHOTHERAPY</t>
  </si>
  <si>
    <t>2358-1883</t>
  </si>
  <si>
    <t>TRENDS IN PSYCHOLOGY</t>
  </si>
  <si>
    <t>1984-0071</t>
  </si>
  <si>
    <t>TRIADES EM REVISTA</t>
  </si>
  <si>
    <t>1745-6215</t>
  </si>
  <si>
    <t>TRIALS (LONDON)</t>
  </si>
  <si>
    <t>0301-679X</t>
  </si>
  <si>
    <t>TRIBOLOGY INTERNATIONAL</t>
  </si>
  <si>
    <t>2197-1927</t>
  </si>
  <si>
    <t>TRIPLE HELIX</t>
  </si>
  <si>
    <t>0049-4747</t>
  </si>
  <si>
    <t>TROPICAL ANIMAL HEALTH AND PRODUCTION</t>
  </si>
  <si>
    <t>1983-2052</t>
  </si>
  <si>
    <t>TROPICAL PLANT PATHOLOGY</t>
  </si>
  <si>
    <t>2358-212X</t>
  </si>
  <si>
    <t>TROPOS: COMUNICAÇÃO, SOCIEDADE E CULTURA</t>
  </si>
  <si>
    <t>1677-9045</t>
  </si>
  <si>
    <t>TURISMO &amp; PESQUISA (FEA)</t>
  </si>
  <si>
    <t>1983-5442</t>
  </si>
  <si>
    <t>TURISMO E SOCIEDADE</t>
  </si>
  <si>
    <t>0103-5541</t>
  </si>
  <si>
    <t>TURISMO EM ANÁLISE</t>
  </si>
  <si>
    <t>1983-7151</t>
  </si>
  <si>
    <t>TURISMO: VISÃO E AÇÃO (ONLINE)</t>
  </si>
  <si>
    <t>2346-206X</t>
  </si>
  <si>
    <t>TURISMO Y SOCIEDAD (ONLINE)</t>
  </si>
  <si>
    <t>1302-6488</t>
  </si>
  <si>
    <t>TURKISH ONLINE JOURNAL OF DISTANCE EDUCATION-TOJDE</t>
  </si>
  <si>
    <t>1988-5261</t>
  </si>
  <si>
    <t>TURYDES: REVISTA TURISMO Y DESARROLLO LOCAL</t>
  </si>
  <si>
    <t>1806-0218</t>
  </si>
  <si>
    <t>UÁQUIRI (UFAC)</t>
  </si>
  <si>
    <t>2236-9031</t>
  </si>
  <si>
    <t>UBIQUIDADE - REVISTA DE ESTUDOS SOBRE AS TECNOLOGIAS DE INFORMAÇÃO E COMUNICAÇÃO (TIC)</t>
  </si>
  <si>
    <t>2674-6581</t>
  </si>
  <si>
    <t>UFAM BUSINESS REVIEW</t>
  </si>
  <si>
    <t>2527-0168</t>
  </si>
  <si>
    <t>UNESC EM REVISTA</t>
  </si>
  <si>
    <t>2675-1186</t>
  </si>
  <si>
    <t>UNIFICADA</t>
  </si>
  <si>
    <t>2236-5257</t>
  </si>
  <si>
    <t>UNIMONTES CIENTÍFICA</t>
  </si>
  <si>
    <t>2331-950X</t>
  </si>
  <si>
    <t>UNIVERSAL JOURNAL OF MANAGEMENT (IMPRESSO)</t>
  </si>
  <si>
    <t>2218-3620</t>
  </si>
  <si>
    <t>UNIVERSIDAD Y SOCIEDAD</t>
  </si>
  <si>
    <t>2179-832X</t>
  </si>
  <si>
    <t>UNIVERSITAS: GESTÃO E TI</t>
  </si>
  <si>
    <t>2179-8311</t>
  </si>
  <si>
    <t>1984-1213</t>
  </si>
  <si>
    <t>UNIVERSITAS (MOGI-MIRIM)</t>
  </si>
  <si>
    <t>1698-7950</t>
  </si>
  <si>
    <t>UNIVERSITAS. REVISTA DE FILOSOFÍA, DERECHO Y POLÍTICA</t>
  </si>
  <si>
    <t>0122-7483</t>
  </si>
  <si>
    <t>UNIVERSITAS SCIENTIARUM: REVISTA DE LA FACULTAD DE CIENCIAS DE LA PONTIFICIA UNIVERSIDAD JAVERIANA</t>
  </si>
  <si>
    <t>2178-342X</t>
  </si>
  <si>
    <t>UNOESC &amp; CIÊNCIA - ACET</t>
  </si>
  <si>
    <t>2178-3446</t>
  </si>
  <si>
    <t>UNOESC &amp; CIÊNCIA - ACSA</t>
  </si>
  <si>
    <t>2183-6493</t>
  </si>
  <si>
    <t>U.PORTO JOURNAL OF ENGINEERING</t>
  </si>
  <si>
    <t>1078-0874</t>
  </si>
  <si>
    <t>URBAN AFFAIRS REVIEW (THOUSAND OAKS, CALIF.)</t>
  </si>
  <si>
    <t>2732-6187</t>
  </si>
  <si>
    <t>URBAN CRIME - AN INTERNATIONAL JOURNAL</t>
  </si>
  <si>
    <t>0042-0980</t>
  </si>
  <si>
    <t>URBAN STUDIES (HARLOW. PRINT)</t>
  </si>
  <si>
    <t>1982-0569</t>
  </si>
  <si>
    <t>URBANA - REVISTA ELETRÔNICA DO CENTRO INTERDISCIPLINAR DE ESTUDOS DA CIDADE</t>
  </si>
  <si>
    <t>2175-3369</t>
  </si>
  <si>
    <t>URBE. REVISTA BRASILEIRA DE GESTÃO URBANA</t>
  </si>
  <si>
    <t>1537-1514</t>
  </si>
  <si>
    <t>USA-CHINA BUSINESS REVIEW</t>
  </si>
  <si>
    <t>0957-1787</t>
  </si>
  <si>
    <t>UTILITIES POLICY</t>
  </si>
  <si>
    <t>0264-410X</t>
  </si>
  <si>
    <t>VACCINE (GUILDFORD)</t>
  </si>
  <si>
    <t>1098-3015</t>
  </si>
  <si>
    <t>VALUE IN HEALTH</t>
  </si>
  <si>
    <t>2212-1099</t>
  </si>
  <si>
    <t>VALUE IN HEALTH REGIONAL ISSUES (PRINT)</t>
  </si>
  <si>
    <t>1579-3370</t>
  </si>
  <si>
    <t>VANGUARDIA DOSSIER</t>
  </si>
  <si>
    <t>2214-2096</t>
  </si>
  <si>
    <t>VEHICULAR COMMUNICATIONS</t>
  </si>
  <si>
    <t>1125-193X</t>
  </si>
  <si>
    <t>VENETICA</t>
  </si>
  <si>
    <t>1369-1066</t>
  </si>
  <si>
    <t>VENTURE CAPITAL (LONDON)</t>
  </si>
  <si>
    <t>2595-3508</t>
  </si>
  <si>
    <t>VEREDAS - REVISTA INTERDISCIPLINAR DE CIÊNCIAS HUMANAS</t>
  </si>
  <si>
    <t>2179-8699</t>
  </si>
  <si>
    <t>VEREDAS DO DIREITO</t>
  </si>
  <si>
    <t>1806-3845</t>
  </si>
  <si>
    <t>VEREDAS DO DIREITO (BELO HORIZONTE)</t>
  </si>
  <si>
    <t>1679-1746</t>
  </si>
  <si>
    <t>VEREDAS FAVIP</t>
  </si>
  <si>
    <t>1984-8463</t>
  </si>
  <si>
    <t>VEREDAS FAVIP (ONLINE)</t>
  </si>
  <si>
    <t>1981-061X</t>
  </si>
  <si>
    <t>VERINOTIO (BELO HORIZONTE)</t>
  </si>
  <si>
    <t>1984-6746</t>
  </si>
  <si>
    <t>VERITAS ONLINE</t>
  </si>
  <si>
    <t>0103-1414</t>
  </si>
  <si>
    <t>VERSO E REVERSO: REVISTA DA COMUNICAÇÃO (UNISINOS. IMPRESSO)</t>
  </si>
  <si>
    <t>0378-1135</t>
  </si>
  <si>
    <t>VETERINARY MICROBIOLOGY (AMSTERDAM. PRINT)</t>
  </si>
  <si>
    <t>1676-0131</t>
  </si>
  <si>
    <t>VIA TEOLÓGICA</t>
  </si>
  <si>
    <t>2176-4603</t>
  </si>
  <si>
    <t>VIDYA (SANTA MARIA. ONLINE)</t>
  </si>
  <si>
    <t>2317-269X</t>
  </si>
  <si>
    <t>VIGILÂNCIA SANITÁRIA EM DEBATE: SOCIEDADE, CIÊNCIA &amp; TECNOLOGIA</t>
  </si>
  <si>
    <t>1359-4338</t>
  </si>
  <si>
    <t>VIRTUAL REALITY (WALTHAM CROSS)</t>
  </si>
  <si>
    <t>2177-7853</t>
  </si>
  <si>
    <t>Vittalle (online)</t>
  </si>
  <si>
    <t>1809-1636</t>
  </si>
  <si>
    <t>VIVÊNCIAS (URI. ERECHIM)</t>
  </si>
  <si>
    <t>0957-8765</t>
  </si>
  <si>
    <t>VOLUNTAS: INTERNATIONAL JOURNAL OF VOLUNTARY AND NONPROFIT ORGANIZATIONS</t>
  </si>
  <si>
    <t>2179-3786</t>
  </si>
  <si>
    <t>VOLUNTAS: REVISTA INTERNACIONAL DE FILOSOFIA</t>
  </si>
  <si>
    <t>2238-6424</t>
  </si>
  <si>
    <t>VOZES DOS VALES</t>
  </si>
  <si>
    <t>1877-2641</t>
  </si>
  <si>
    <t>WASTE AND BIOMASS VALORIZATION</t>
  </si>
  <si>
    <t>0275-6196</t>
  </si>
  <si>
    <t>WASTE MANAGEMENT</t>
  </si>
  <si>
    <t>1096-3669</t>
  </si>
  <si>
    <t>WASTE MANAGEMENT &amp; RESEARCH (ONLINE)</t>
  </si>
  <si>
    <t>0734-242X</t>
  </si>
  <si>
    <t>WASTE MANAGEMENT &amp; RESEARCH (PRINT)</t>
  </si>
  <si>
    <t>0956-053X</t>
  </si>
  <si>
    <t>WASTE MANAGEMENT (ELMSFORD)</t>
  </si>
  <si>
    <t>2073-4441</t>
  </si>
  <si>
    <t>WATER</t>
  </si>
  <si>
    <t>0049-6979</t>
  </si>
  <si>
    <t>WATER, AIR AND SOIL POLLUTION (PRINT)</t>
  </si>
  <si>
    <t>1061-4303</t>
  </si>
  <si>
    <t>WATER ENVIRONMENT RESEARCH</t>
  </si>
  <si>
    <t>1366-7017</t>
  </si>
  <si>
    <t>WATER POLICY</t>
  </si>
  <si>
    <t>0920-4741</t>
  </si>
  <si>
    <t>WATER RESOURCES MANAGEMENT</t>
  </si>
  <si>
    <t>0273-1223</t>
  </si>
  <si>
    <t>WATER SCIENCE AND TECHNOLOGY</t>
  </si>
  <si>
    <t>0262-8104</t>
  </si>
  <si>
    <t>WATERLINES</t>
  </si>
  <si>
    <t>2277-9388</t>
  </si>
  <si>
    <t>WEALTH - INTERNATIONAL JOURNAL OF MONEY, BANKING AND FINANCE</t>
  </si>
  <si>
    <t>2405-6464</t>
  </si>
  <si>
    <t>WEB INTELLIGENCE</t>
  </si>
  <si>
    <t>2449-1608</t>
  </si>
  <si>
    <t>WEBER EDUCATIONAL RESEARCH &amp; INSTRUCTIONAL STUDIES</t>
  </si>
  <si>
    <t>1757-7780</t>
  </si>
  <si>
    <t>WILEY INTERDISCIPLINARY REVIEWS - CLIMATE CHANGE</t>
  </si>
  <si>
    <t>1757-7012</t>
  </si>
  <si>
    <t>WILEY INTERDISCIPLINARY REVIEWS: RNA</t>
  </si>
  <si>
    <t>1095-4244</t>
  </si>
  <si>
    <t>WIND ENERGY (CHICHESTER, ENGLAND)</t>
  </si>
  <si>
    <t>2212-9774</t>
  </si>
  <si>
    <t>WINE ECONOMICS AND POLICY</t>
  </si>
  <si>
    <t>1541-0323</t>
  </si>
  <si>
    <t>WOMEN &amp; CRIMINAL JUSTICE</t>
  </si>
  <si>
    <t>1812-108X</t>
  </si>
  <si>
    <t>WORKING PAPER</t>
  </si>
  <si>
    <t>2070-8289</t>
  </si>
  <si>
    <t>WORKING PAPER CIRIEC ...</t>
  </si>
  <si>
    <t>1834-6715</t>
  </si>
  <si>
    <t>WORLD CUSTOMS JOURNAL (ONLINE)</t>
  </si>
  <si>
    <t>0305-750X</t>
  </si>
  <si>
    <t>WORLD DEVELOPMENT</t>
  </si>
  <si>
    <t>0378-5920</t>
  </si>
  <si>
    <t>WORLD ECONOMY (PRINT)</t>
  </si>
  <si>
    <t>1946-7567</t>
  </si>
  <si>
    <t>WORLD FUTURE REVIEW</t>
  </si>
  <si>
    <t>2042-5961</t>
  </si>
  <si>
    <t>WORLD JOURNAL OF ENTREPRENEURSHIP, MANAGEMENT AND SUSTAINABLE DEVELOPMENT</t>
  </si>
  <si>
    <t>0959-3993</t>
  </si>
  <si>
    <t>WORLD JOURNAL OF MICROBIOLOGY &amp; BIOTECHNOLOGY</t>
  </si>
  <si>
    <t>1607-8055</t>
  </si>
  <si>
    <t>WORLD LEISURE JOURNAL</t>
  </si>
  <si>
    <t>0172-2190</t>
  </si>
  <si>
    <t>WORLD PATENT INFORMATION</t>
  </si>
  <si>
    <t>1746-0581</t>
  </si>
  <si>
    <t>WORLD REVIEW OF ENTREPRENEURSHIP, MANAGEMENT AND SUSTAINABLE DEVELOPMENT</t>
  </si>
  <si>
    <t>1749-4737</t>
  </si>
  <si>
    <t>WORLD REVIEW OF INTERMODAL TRANSPORTATION RESEARCH</t>
  </si>
  <si>
    <t>1741-2234</t>
  </si>
  <si>
    <t>WORLD REVIEW OF SCIENCE, TECHNOLOGY AND SUSTAINABLE DEVELOPMENT</t>
  </si>
  <si>
    <t>2411-6661</t>
  </si>
  <si>
    <t>WORLD SCIENTIFIC RESEARCH,</t>
  </si>
  <si>
    <t>1748-8133</t>
  </si>
  <si>
    <t>WORLD SUSTAINABLE DEVELOPMENT OUTLOOK SERIES</t>
  </si>
  <si>
    <t>2234-4594</t>
  </si>
  <si>
    <t>WORLD TECHNOPOLIS REVIEW</t>
  </si>
  <si>
    <t>1747-3616</t>
  </si>
  <si>
    <t>YOUNG CONSUMERS</t>
  </si>
  <si>
    <t>1390-938X</t>
  </si>
  <si>
    <t>YURA RELACIONES INTERNACIONALES</t>
  </si>
  <si>
    <t>1545-8547</t>
  </si>
  <si>
    <t>ZEBRAFISH (LARCHMONT, NY)</t>
  </si>
  <si>
    <t>1980-4512</t>
  </si>
  <si>
    <t>ZERO-A-SEIS (FLORIANÓPOLIS)</t>
  </si>
  <si>
    <t>1313-2970</t>
  </si>
  <si>
    <t>ZOOKEYS (ONLINE)</t>
  </si>
  <si>
    <t>1984-4689</t>
  </si>
  <si>
    <t>ZOOLOGIA (CURITIBA. ONLINE)</t>
  </si>
  <si>
    <t>0344-8657</t>
  </si>
  <si>
    <t>ZUCKERINDUSTRIE (BERLIN) / SUGAR INDUSTRY (BERLIN)</t>
  </si>
  <si>
    <t>0967-1994</t>
  </si>
  <si>
    <t>ZYGOTE (CAMBRIDGE. PRINT)</t>
  </si>
  <si>
    <t>2190-5738</t>
  </si>
  <si>
    <t>3 BIOTECH</t>
  </si>
  <si>
    <t>1468-0432</t>
  </si>
  <si>
    <t>7TH BIENNIAL INTERNATIONAL INTERDISCIPLINARY CONFERENCE GENDER WORK AND ORGANIZATION KEELE UNIVERSITY</t>
  </si>
  <si>
    <t>2176-3356</t>
  </si>
  <si>
    <t>A PALO SECO: ESCRITOS DE FILOSOFIA E LITERATURA</t>
  </si>
  <si>
    <t>2596-0873</t>
  </si>
  <si>
    <t>ABEÁFRICA</t>
  </si>
  <si>
    <t>2471-0938</t>
  </si>
  <si>
    <t>AB-ORIGINAL. JOURNAL OF INDIGENOUS STUDIES AND FIRST NATIONS AND  FIRST PEOPLES´ CULTURES</t>
  </si>
  <si>
    <t>1984-2090</t>
  </si>
  <si>
    <t>ABRIL (NITERÓI)</t>
  </si>
  <si>
    <t>2526-6675</t>
  </si>
  <si>
    <t>ABYA-YALA: REVISTA SOBRE ACESSO À JUSTIÇA E DIREITOS NAS AMÉRICAS</t>
  </si>
  <si>
    <t>2315-778X</t>
  </si>
  <si>
    <t>ACADEMIA JOURNAL OF ENVIRONMENTAL SCIENCE</t>
  </si>
  <si>
    <t>2358-5587</t>
  </si>
  <si>
    <t>ACENO - REVISTA DE ANTROPOLOGIA DO CENTRO-OESTE</t>
  </si>
  <si>
    <t>2237-8723</t>
  </si>
  <si>
    <t>ACERVO: REVISTA DO ARQUIVO NACIONAL</t>
  </si>
  <si>
    <t>0102-700X</t>
  </si>
  <si>
    <t>ACERVO (RIO DE JANEIRO)</t>
  </si>
  <si>
    <t>2319-0698</t>
  </si>
  <si>
    <t>ACESSO LIVRE</t>
  </si>
  <si>
    <t>0065-101X</t>
  </si>
  <si>
    <t>ACTA ARCHAEOLOGICA</t>
  </si>
  <si>
    <t>1677-941X</t>
  </si>
  <si>
    <t>ACTA BOTANICA BRASILICA</t>
  </si>
  <si>
    <t>2221-870X</t>
  </si>
  <si>
    <t>ACTA IMEKO</t>
  </si>
  <si>
    <t>0716-0909</t>
  </si>
  <si>
    <t>ACTA LITERARIA (IMPRESA)</t>
  </si>
  <si>
    <t>0567-7920</t>
  </si>
  <si>
    <t>ACTA PALAEONTOLOGICA POLONICA</t>
  </si>
  <si>
    <t>0273-1177</t>
  </si>
  <si>
    <t>ADVANCES IN SPACE RESEARCH</t>
  </si>
  <si>
    <t>1984-5634</t>
  </si>
  <si>
    <t>AEDOS: REVISTA DO CORPO DISCENTE DO PROGRAMA DE PÓS-GRADUAÇÃO EM HISTÓRIA DA UFRGS (ONLINE)</t>
  </si>
  <si>
    <t>1872-5457</t>
  </si>
  <si>
    <t>AFRICAN DIASPORA</t>
  </si>
  <si>
    <t>2446-7375</t>
  </si>
  <si>
    <t>ÁFRICA(S)</t>
  </si>
  <si>
    <t>1981-1411</t>
  </si>
  <si>
    <t>AFROASIA</t>
  </si>
  <si>
    <t>0889-048X</t>
  </si>
  <si>
    <t>AGRICULTURE AND HUMAN VALUES</t>
  </si>
  <si>
    <t>2340-7743</t>
  </si>
  <si>
    <t>AGUA Y TERRITORIO</t>
  </si>
  <si>
    <t>2333-8334</t>
  </si>
  <si>
    <t>AIMS ENERGY</t>
  </si>
  <si>
    <t>2318-3179</t>
  </si>
  <si>
    <t>ALABASTRO</t>
  </si>
  <si>
    <t>1983-9472</t>
  </si>
  <si>
    <t>ALBUQUERQUE: REVISTA DE HISTÓRIA</t>
  </si>
  <si>
    <t>2526-7280</t>
  </si>
  <si>
    <t>1807-0299</t>
  </si>
  <si>
    <t>ALEA : ESTUDOS NEOLATINOS (ONLINE)</t>
  </si>
  <si>
    <t>1679-3749</t>
  </si>
  <si>
    <t>ALETRIA (UFMG)</t>
  </si>
  <si>
    <t>1981-5794</t>
  </si>
  <si>
    <t>ALFA: REVISTA DE LINGUÍSTICA (SÃO JOSÉ DO RIO PRETO)</t>
  </si>
  <si>
    <t>1853-3701</t>
  </si>
  <si>
    <t>ALHETEIA</t>
  </si>
  <si>
    <t>2182-7265</t>
  </si>
  <si>
    <t>AL-MADAN ONLINE</t>
  </si>
  <si>
    <t>2447-9837</t>
  </si>
  <si>
    <t>ÁLTERA REVISTA DE ANTROPOLOGIA</t>
  </si>
  <si>
    <t>2692-7462</t>
  </si>
  <si>
    <t>AMAZÔNIA LATITUDE REVIEW (ONLINE)</t>
  </si>
  <si>
    <t>0252-886X</t>
  </si>
  <si>
    <t>AMAZONIA PERUANA</t>
  </si>
  <si>
    <t>1984-6215</t>
  </si>
  <si>
    <t>AMAZÔNICA: REVISTA DE ANTROPOLOGIA (IMPRESSO)</t>
  </si>
  <si>
    <t>1851-8044</t>
  </si>
  <si>
    <t>AMEGHINIANA</t>
  </si>
  <si>
    <t>2532-6724</t>
  </si>
  <si>
    <t>AMÉRICA CRÍTICA</t>
  </si>
  <si>
    <t>1982-1212</t>
  </si>
  <si>
    <t>AMÉRICA (SÃO PAULO)</t>
  </si>
  <si>
    <t>0002-7294</t>
  </si>
  <si>
    <t>AMERICAN ANTHROPOLOGIST</t>
  </si>
  <si>
    <t>1548-1433</t>
  </si>
  <si>
    <t>AMERICAN ANTHROPOLOGIST (ONLINE)</t>
  </si>
  <si>
    <t>0002-9114</t>
  </si>
  <si>
    <t>AMERICAN JOURNAL OF ARCHAEOLOGY</t>
  </si>
  <si>
    <t>0002-9262</t>
  </si>
  <si>
    <t>AMERICAN JOURNAL OF EPIDEMIOLOGY</t>
  </si>
  <si>
    <t>1042-0533</t>
  </si>
  <si>
    <t>AMERICAN JOURNAL OF HUMAN BIOLOGY</t>
  </si>
  <si>
    <t>0002-9483</t>
  </si>
  <si>
    <t>AMERICAN JOURNAL OF PHYSICAL ANTHROPOLOGY</t>
  </si>
  <si>
    <t>0002-9602</t>
  </si>
  <si>
    <t>AMERICAN JOURNAL OF SOCIOLOGY</t>
  </si>
  <si>
    <t>2174-0178</t>
  </si>
  <si>
    <t>AMERICANÍA: REVISTA DE ESTUDIOS LATINOAMERICANOS</t>
  </si>
  <si>
    <t>2594-6153</t>
  </si>
  <si>
    <t>ANAIS DO ENCONTRO NACIONAL DE PÓS-GRADUAÇÃO</t>
  </si>
  <si>
    <t>1413-1803</t>
  </si>
  <si>
    <t>ANAIS DO MUSEU HISTÓRICO NACIONAL</t>
  </si>
  <si>
    <t>1982-0267</t>
  </si>
  <si>
    <t>ANAIS DO MUSEU PAULISTA</t>
  </si>
  <si>
    <t>0101-4714</t>
  </si>
  <si>
    <t>ANAIS DO MUSEU PAULISTA: HISTÓRIA, CULTURA E MATERIAL (IMPRESSO)</t>
  </si>
  <si>
    <t>0185-1225</t>
  </si>
  <si>
    <t>ANALES DE ANTROPOLOGÍA</t>
  </si>
  <si>
    <t>2340-5724</t>
  </si>
  <si>
    <t>ANALES DEL MUSEO DE AMÉRICA</t>
  </si>
  <si>
    <t>2340-3519</t>
  </si>
  <si>
    <t>ANALES DEL MUSEO NACIONAL DE ANTROPOLOGÍA</t>
  </si>
  <si>
    <t>0003-2573</t>
  </si>
  <si>
    <t>ANÁLISE SOCIAL</t>
  </si>
  <si>
    <t>2182-2999</t>
  </si>
  <si>
    <t>ANÁLISE SOCIAL - REVISTA DO INSTITUTO DE CIÊNCIAS SOCIAIS DA UNIVERSIDADE DE LISBOA</t>
  </si>
  <si>
    <t>1453-7559</t>
  </si>
  <si>
    <t>ANALIZE - JOURNAL OF GENDER AND FEMINIST STUDIES</t>
  </si>
  <si>
    <t>2359-375X</t>
  </si>
  <si>
    <t>ÂNCORA - REVISTA LATINO-AMERICANA DE JORNALISMO</t>
  </si>
  <si>
    <t>1138-347X</t>
  </si>
  <si>
    <t>ANKULEGI (DONOSTIA)</t>
  </si>
  <si>
    <t>0980-157X</t>
  </si>
  <si>
    <t>ANNALES DE LA FONDATION FYSSEN</t>
  </si>
  <si>
    <t>2451-0491</t>
  </si>
  <si>
    <t>ANNALES UNIVERSITATIS MARIAE CURIE-SKLODOWSKA, SECTIO N – EDUCATIO NOVA</t>
  </si>
  <si>
    <t>0003-4800</t>
  </si>
  <si>
    <t>ANNALS OF HUMAN GENETICS (PRINT)</t>
  </si>
  <si>
    <t>1969-6329</t>
  </si>
  <si>
    <t>ANNUAIRE (ECOLE PRATIQUE DES HAUTES ETUDES, 5E SECTION, SCIENCES RELIGIEUSES. 1975. EN LIGNE)</t>
  </si>
  <si>
    <t>0084-6570</t>
  </si>
  <si>
    <t>ANNUAL REVIEW OF ANTHROPOLOGY</t>
  </si>
  <si>
    <t>1545-4290</t>
  </si>
  <si>
    <t>1746-739X</t>
  </si>
  <si>
    <t>ANNUAL REVIEW OF CRITICAL PSYCHOLOGY (ONLINE)</t>
  </si>
  <si>
    <t>2076-2704</t>
  </si>
  <si>
    <t>ANTHROPÍA</t>
  </si>
  <si>
    <t>0254-9212</t>
  </si>
  <si>
    <t>ANTHROPOLOGICA (LIMA)</t>
  </si>
  <si>
    <t>0003-5459</t>
  </si>
  <si>
    <t>ANTHROPOLOGICA (OTTAWA. ONLINE)</t>
  </si>
  <si>
    <t>0003-5491</t>
  </si>
  <si>
    <t>ANTHROPOLOGICAL QUARTERLY (PRINT)</t>
  </si>
  <si>
    <t>2083-4594</t>
  </si>
  <si>
    <t>ANTHROPOLOGICAL REVIEW</t>
  </si>
  <si>
    <t>1463-4996</t>
  </si>
  <si>
    <t>ANTHROPOLOGICAL THEORY</t>
  </si>
  <si>
    <t>2526-3781</t>
  </si>
  <si>
    <t>ANTHROPOLÓGICAS VISUAL</t>
  </si>
  <si>
    <t>0702-8997</t>
  </si>
  <si>
    <t>ANTHROPOLOGIE ET SOCIÉTÉS</t>
  </si>
  <si>
    <t>1364-8470</t>
  </si>
  <si>
    <t>ANTHROPOLOGY &amp; MEDICINE</t>
  </si>
  <si>
    <t>1609-9168</t>
  </si>
  <si>
    <t>ANTHROPOLOGY OF FOOD</t>
  </si>
  <si>
    <t>0268-540X</t>
  </si>
  <si>
    <t>ANTHROPOLOGY TODAY</t>
  </si>
  <si>
    <t>0257-9774</t>
  </si>
  <si>
    <t>ANTHROPOS (FRIBOURG)</t>
  </si>
  <si>
    <t>0892-7936</t>
  </si>
  <si>
    <t>ANTHROZOOS (HANOVER)</t>
  </si>
  <si>
    <t>1900-5407</t>
  </si>
  <si>
    <t>ANTIPODA REVISTA DE ANTROPOLOGIA Y ARQUEOLOGIA</t>
  </si>
  <si>
    <t>0003-598X</t>
  </si>
  <si>
    <t>ANTIQUITY</t>
  </si>
  <si>
    <t>1984-3356</t>
  </si>
  <si>
    <t>ANTÍTESES (LONDRINA)</t>
  </si>
  <si>
    <t>2183-1386</t>
  </si>
  <si>
    <t>ANTROPE</t>
  </si>
  <si>
    <t>1414-7378</t>
  </si>
  <si>
    <t>ANTROPOLÍTICA</t>
  </si>
  <si>
    <t>2281-4043</t>
  </si>
  <si>
    <t>ANTROPOLOGIA (IMPRESSO)</t>
  </si>
  <si>
    <t>0870-0990</t>
  </si>
  <si>
    <t>ANTROPOLOGIA PORTUGUESA</t>
  </si>
  <si>
    <t>0719-5532</t>
  </si>
  <si>
    <t>ANTROPOLOGÍAS DEL SUR (ONLINE)</t>
  </si>
  <si>
    <t>1695-9752</t>
  </si>
  <si>
    <t>ANTROPÓLOGOS IBEROAMERICANOS EN RED (ED. IMPRESA)</t>
  </si>
  <si>
    <t>2239-625X</t>
  </si>
  <si>
    <t>ANUAC. JOURNAL OF THE ITALIAN SOCIETY OF CULTURAL ANTHROPOLOGY (SIAC)</t>
  </si>
  <si>
    <t>2357-738X</t>
  </si>
  <si>
    <t>ANUÁRIO ANTROPOLÓGICO</t>
  </si>
  <si>
    <t>0102-4302</t>
  </si>
  <si>
    <t>1852-8554</t>
  </si>
  <si>
    <t>ANUARIO DE ARQUEOLOGÍA</t>
  </si>
  <si>
    <t>0122-2066</t>
  </si>
  <si>
    <t>ANUARIO DE HISTORIA REGIONAL Y DE LAS FRONTERAS</t>
  </si>
  <si>
    <t>2525-300X</t>
  </si>
  <si>
    <t>ANUÁRIO DO INSTITUTO DE NATUREZA E CULTURA</t>
  </si>
  <si>
    <t>0103-2593</t>
  </si>
  <si>
    <t>ANUÁRIO DO MUSEU IMPERIAL</t>
  </si>
  <si>
    <t>0003-7028</t>
  </si>
  <si>
    <t>APPLIED SPECTROSCOPY</t>
  </si>
  <si>
    <t>2358-2472</t>
  </si>
  <si>
    <t>ARACÊ - DIREITOS HUMANOS EM REVISTA</t>
  </si>
  <si>
    <t>0210-1963</t>
  </si>
  <si>
    <t>ARBOR (MADRID)</t>
  </si>
  <si>
    <t>1132-6891</t>
  </si>
  <si>
    <t>ARCHAEOFAUNA</t>
  </si>
  <si>
    <t>1866-9557</t>
  </si>
  <si>
    <t>ARCHAEOLOGICAL AND ANTHROPOLOGICAL SCIENCES</t>
  </si>
  <si>
    <t>2675-8148</t>
  </si>
  <si>
    <t>ARCHE: REVISTA DISCENTE DE ARQUEOLOGIA</t>
  </si>
  <si>
    <t>2236-6849</t>
  </si>
  <si>
    <t>ARCHITECTON</t>
  </si>
  <si>
    <t>1420-8938</t>
  </si>
  <si>
    <t>ARCHIV DER MATHEMATIK (ELECTRONIC ED.)</t>
  </si>
  <si>
    <t>0335-5985</t>
  </si>
  <si>
    <t>ARCHIVES DE SCIENCES SOCIALES DES RELIGIONS</t>
  </si>
  <si>
    <t>1879-1506</t>
  </si>
  <si>
    <t>ARCHIVES OF ORAL BIOLOGY</t>
  </si>
  <si>
    <t>1885-4494</t>
  </si>
  <si>
    <t>ARCHIVOS DE ZOOTECNIA</t>
  </si>
  <si>
    <t>1984-5596</t>
  </si>
  <si>
    <t>ARCOS DESIGN (ONLINE)</t>
  </si>
  <si>
    <t>1806-5627</t>
  </si>
  <si>
    <t>ARGUMENTOS (UNIMONTES)</t>
  </si>
  <si>
    <t>2174-856X</t>
  </si>
  <si>
    <t>ARKEOGAZTE</t>
  </si>
  <si>
    <t>0102-5364</t>
  </si>
  <si>
    <t>ARQUEOLOGIA</t>
  </si>
  <si>
    <t>0102-6364</t>
  </si>
  <si>
    <t>ARQUEOLOGIA - CENTRO DE ESTUDOS E PESQUISAS ARQUEOLÓGICAS (UFPR)</t>
  </si>
  <si>
    <t>1695-2731</t>
  </si>
  <si>
    <t>ARQUEOLOGÍA DE LA ARQUITECTURA</t>
  </si>
  <si>
    <t>1989-4104</t>
  </si>
  <si>
    <t>ARQUEOLOGÍA IBEROAMERICANA.</t>
  </si>
  <si>
    <t>1853-8126</t>
  </si>
  <si>
    <t>ARQUEOLOGÍA (ONLINE)</t>
  </si>
  <si>
    <t>1981-2477</t>
  </si>
  <si>
    <t>ARQUEOLOGIA PÚBLICA (UNICAMP)</t>
  </si>
  <si>
    <t>1808-5741</t>
  </si>
  <si>
    <t>ARQUITETURAREVISTA (UNISINOS)</t>
  </si>
  <si>
    <t>2525-6084</t>
  </si>
  <si>
    <t>ARQUIVOS DO MUSEU DE HISTÓRIA NATURAL E JARDIM BOTÂNICO DA UFMG</t>
  </si>
  <si>
    <t>1809-9556</t>
  </si>
  <si>
    <t>ARQUIVOS EM MOVIMENTO</t>
  </si>
  <si>
    <t>1516-1692</t>
  </si>
  <si>
    <t>ARTE &amp; ENSAIO (UFRJ)</t>
  </si>
  <si>
    <t>2448-3338</t>
  </si>
  <si>
    <t>ARTE &amp; ENSAIOS</t>
  </si>
  <si>
    <t>2446-5356</t>
  </si>
  <si>
    <t>ARTERIAIS</t>
  </si>
  <si>
    <t>1661-4941</t>
  </si>
  <si>
    <t>ARTICULO</t>
  </si>
  <si>
    <t>2594-4843</t>
  </si>
  <si>
    <t>ARU: REVISTA DE PESQUISA INTERCULTURAL DA BACIA DO RIO NEGRO</t>
  </si>
  <si>
    <t>0210-4466</t>
  </si>
  <si>
    <t>ASCLEPIO (MADRID)</t>
  </si>
  <si>
    <t>2407-9480</t>
  </si>
  <si>
    <t>ATHENS JOURNAL OF MEDITERRANEAN STUDIES</t>
  </si>
  <si>
    <t>1677-0811</t>
  </si>
  <si>
    <t>ATHOS &amp; ETHOS</t>
  </si>
  <si>
    <t>2525-4006</t>
  </si>
  <si>
    <t>AURORA. REVISTA DA SEMANA DO PATRIMÔNIO CULTURAL DE PERNAMBUCO</t>
  </si>
  <si>
    <t>1747-4477</t>
  </si>
  <si>
    <t>AUSTRALIAN ENDODONTIC JOURNAL</t>
  </si>
  <si>
    <t>1329-1947</t>
  </si>
  <si>
    <t>1851-1694</t>
  </si>
  <si>
    <t>AVÁ (POSADAS)</t>
  </si>
  <si>
    <t>1515-2413</t>
  </si>
  <si>
    <t>0121-4500</t>
  </si>
  <si>
    <t>AVANCES EN ENFERMERIA</t>
  </si>
  <si>
    <t>2674-6360</t>
  </si>
  <si>
    <t>AYÉ</t>
  </si>
  <si>
    <t>2316-6185</t>
  </si>
  <si>
    <t>BAGOAS - ESTUDOS GAYS: GÊNEROS E SEXUALIDADES</t>
  </si>
  <si>
    <t>1982-0518</t>
  </si>
  <si>
    <t>BAGOAS : REVISTA DE ESTUDOS GAYS</t>
  </si>
  <si>
    <t>2225-529X</t>
  </si>
  <si>
    <t>BATEY. REVISTA CUBANA DE ANTROPOLOGÍA SOCIOCULTURAL</t>
  </si>
  <si>
    <t>2648-2770</t>
  </si>
  <si>
    <t>BÉROSE</t>
  </si>
  <si>
    <t>0100-199X</t>
  </si>
  <si>
    <t>BIB REVISTA BRASILEIRA DE INFORMACAO BIBLIOGRAFICA EM CIENCIAS SOCIAIS</t>
  </si>
  <si>
    <t>2590-2075</t>
  </si>
  <si>
    <t>BIOFILM</t>
  </si>
  <si>
    <t>0006-3207</t>
  </si>
  <si>
    <t>BIOLOGICAL CONSERVATION</t>
  </si>
  <si>
    <t>1470-0328</t>
  </si>
  <si>
    <t>BJOG (OXFORD)</t>
  </si>
  <si>
    <t>1471-2148</t>
  </si>
  <si>
    <t>BMC EVOLUTIONARY BIOLOGY (ONLINE)</t>
  </si>
  <si>
    <t>1471-2350</t>
  </si>
  <si>
    <t>BMC MEDICAL GENETICS (ONLINE)</t>
  </si>
  <si>
    <t>1471-2288</t>
  </si>
  <si>
    <t>BMC MEDICAL RESEARCH METHODOLOGY (ONLINE)</t>
  </si>
  <si>
    <t>1471-2474</t>
  </si>
  <si>
    <t>BMC MUSCULOSKELETAL DISORDERS (ONLINE)</t>
  </si>
  <si>
    <t>1516-1781</t>
  </si>
  <si>
    <t>BOLETIM DA COMISSÃO MARANHENSE DE FOLCLORE</t>
  </si>
  <si>
    <t>0374-6380</t>
  </si>
  <si>
    <t>BOLETIM DO MUSEU PARAENSE EMILIO GOELDI</t>
  </si>
  <si>
    <t>1981-8122</t>
  </si>
  <si>
    <t>BOLETIM DO MUSEU PARAENSE EMÍLIO GOELDI. CIÊNCIAS HUMANAS</t>
  </si>
  <si>
    <t>2178-2547</t>
  </si>
  <si>
    <t>BOLETIM DO MUSEU PARAENSE EMÍLIO GOELDI. SÉRIE CIÊNCIAS HUMANAS</t>
  </si>
  <si>
    <t>2447-1607</t>
  </si>
  <si>
    <t>BOLETIM ELETRÔNICO DA SOCIEDADE BRASILEIRA DE HISTÓRIA DA CIÊNCIA</t>
  </si>
  <si>
    <t>0067-964X</t>
  </si>
  <si>
    <t>BOLETIM PARANAENSE DE GEOCIÊNCIAS</t>
  </si>
  <si>
    <t>2447-0945</t>
  </si>
  <si>
    <t>BOLETIM PAULISTA DE GEOGRAFIA</t>
  </si>
  <si>
    <t>0520-4100</t>
  </si>
  <si>
    <t>BOLETIN AMERICANISTA</t>
  </si>
  <si>
    <t>2014-993X</t>
  </si>
  <si>
    <t>2542-3304</t>
  </si>
  <si>
    <t>BOLETÍN ANTROPOLÓGICO</t>
  </si>
  <si>
    <t>0120-2510</t>
  </si>
  <si>
    <t>BOLETIN DE ANTROPOLOGIA</t>
  </si>
  <si>
    <t>2665-4016</t>
  </si>
  <si>
    <t>BOLETÍN GEOCRÍTICA LATINOAMERICANA</t>
  </si>
  <si>
    <t>8756-3282</t>
  </si>
  <si>
    <t>BONE (NEW YORK, N.Y.)</t>
  </si>
  <si>
    <t>2352-1872</t>
  </si>
  <si>
    <t>BONE REPORTS</t>
  </si>
  <si>
    <t>2045-5755</t>
  </si>
  <si>
    <t>BOOK REVIEW SERIES</t>
  </si>
  <si>
    <t>0300-9483</t>
  </si>
  <si>
    <t>BOREAS (OSLO. TRYKT UTG.)</t>
  </si>
  <si>
    <t>1806-4760</t>
  </si>
  <si>
    <t>BRAZILIAN DENTAL JOURNAL</t>
  </si>
  <si>
    <t>0103-6440</t>
  </si>
  <si>
    <t>2179-3433</t>
  </si>
  <si>
    <t>BRAZILIAN JOURNAL OF ANALYTICAL CHEMISTRY</t>
  </si>
  <si>
    <t>2237-261X</t>
  </si>
  <si>
    <t>BRAZILIAN JOURNAL OF FORENSIC SCIENCES, MEDICAL LAW AND BIOETHICS</t>
  </si>
  <si>
    <t>1806-8324</t>
  </si>
  <si>
    <t>2236-420X</t>
  </si>
  <si>
    <t>BREVIÁRIO DE FILOSOFIA PÚBLICA</t>
  </si>
  <si>
    <t>0870-7618</t>
  </si>
  <si>
    <t>BROTÉRIA: CRISTIANISMO E CULTURA</t>
  </si>
  <si>
    <t>1055-7660</t>
  </si>
  <si>
    <t>BRYN MAWR CLASSICAL REVIEW</t>
  </si>
  <si>
    <t>2238-3425</t>
  </si>
  <si>
    <t>CADERNO DE ESTUDOS SOCIAIS E POLÍTICOS</t>
  </si>
  <si>
    <t>2318-6933</t>
  </si>
  <si>
    <t>CADERNO ELETRÔNICO DE CIÊNCIAS SOCIAIS</t>
  </si>
  <si>
    <t>0101-3262</t>
  </si>
  <si>
    <t>CADERNOS CEDES (IMPRESSO)</t>
  </si>
  <si>
    <t>1980-2099</t>
  </si>
  <si>
    <t>CADERNOS CEMARX</t>
  </si>
  <si>
    <t>2178-9770</t>
  </si>
  <si>
    <t>CADERNOS CIMEAC</t>
  </si>
  <si>
    <t>2594-3707</t>
  </si>
  <si>
    <t>CADERNOS DA ASSOCIAÇÃO BRASILEIRA DE ENSINO DE CIÊNCIAS SOCIAIS</t>
  </si>
  <si>
    <t>2238-0361</t>
  </si>
  <si>
    <t>CADERNOS DE ARTE E ANTROPOLOGIA</t>
  </si>
  <si>
    <t>2359-2419</t>
  </si>
  <si>
    <t>CADERNOS DE CAMPO: REVISTA DE CIÊNCIAS SOCIAIS</t>
  </si>
  <si>
    <t>1415-0689</t>
  </si>
  <si>
    <t>CADERNOS DE CAMPO (UNESP)</t>
  </si>
  <si>
    <t>2316-9133</t>
  </si>
  <si>
    <t>CADERNOS DE CAMPO (USP)</t>
  </si>
  <si>
    <t>0104-5679</t>
  </si>
  <si>
    <t>CADERNOS DE CAMPO (USP. 1991)</t>
  </si>
  <si>
    <t>2446-6662</t>
  </si>
  <si>
    <t>CADERNOS DE CIÊNCIAS SOCIAIS DA UFRPE</t>
  </si>
  <si>
    <t>2447-6943</t>
  </si>
  <si>
    <t>CADERNOS DE ESTUDOS E PESQUISA NA EDUCAÇÃO BÁSICA</t>
  </si>
  <si>
    <t>2675-5505</t>
  </si>
  <si>
    <t>CADERNOS DE ESTUDOS SOCIOAMBIENTAIS</t>
  </si>
  <si>
    <t>1413-7860</t>
  </si>
  <si>
    <t>CADERNOS DE FILOSOFIA ALEMÃ</t>
  </si>
  <si>
    <t>2675-4916</t>
  </si>
  <si>
    <t>CADERNOS DE LINGUÍSTICA</t>
  </si>
  <si>
    <t>1981-3090</t>
  </si>
  <si>
    <t>CADERNOS DE PESQUISA DO CDHIS (ONLINE)</t>
  </si>
  <si>
    <t>1982-8853</t>
  </si>
  <si>
    <t>CADERNOS DE PESQUISAS EM LITERATURA</t>
  </si>
  <si>
    <t>0104-1231</t>
  </si>
  <si>
    <t>CADERNOS DE SUBJETIVIDADE (PUCSP)</t>
  </si>
  <si>
    <t>2175-7968</t>
  </si>
  <si>
    <t>CADERNOS DE TRADUÇÃO (FLORIANÓPOLIS. ONLINE)</t>
  </si>
  <si>
    <t>2595-4377</t>
  </si>
  <si>
    <t>CADERNOS DO APLICAÇÃO</t>
  </si>
  <si>
    <t>2317-3246</t>
  </si>
  <si>
    <t>CADERNOS DO GEA</t>
  </si>
  <si>
    <t>2675-1917</t>
  </si>
  <si>
    <t>CADERNOS DO GIPE-CIT</t>
  </si>
  <si>
    <t>1516-0173</t>
  </si>
  <si>
    <t>CADERNOS DO GIPE-CIT (UFBA)</t>
  </si>
  <si>
    <t>1806-9118</t>
  </si>
  <si>
    <t>CADERNOS DO LEPAARQ (UFPEL)</t>
  </si>
  <si>
    <t>2316-8412</t>
  </si>
  <si>
    <t>2358-2448</t>
  </si>
  <si>
    <t>CADERNOS NAUI</t>
  </si>
  <si>
    <t>2675-0392</t>
  </si>
  <si>
    <t>CADERNOS PROARQ</t>
  </si>
  <si>
    <t>2526-981X</t>
  </si>
  <si>
    <t>CADERNOS TEXTOS E DEBATES</t>
  </si>
  <si>
    <t>2595-184X</t>
  </si>
  <si>
    <t>CADERNOS 4 CAMPOS</t>
  </si>
  <si>
    <t>1951-5030</t>
  </si>
  <si>
    <t>CAHIERS D'ANTHROPOLOGIE SOCIALE</t>
  </si>
  <si>
    <t>2313-9242</t>
  </si>
  <si>
    <t>CAIANA</t>
  </si>
  <si>
    <t>2304-5531</t>
  </si>
  <si>
    <t>CALIBÁN - REVISTA LATINO AMERICANA DE PSICANÁLISE</t>
  </si>
  <si>
    <t>2311-3642</t>
  </si>
  <si>
    <t>CALIBÁN REVISTA LATINO-AMERICANA DE PSICANÁLISE DA FEPAL</t>
  </si>
  <si>
    <t>2238-3824</t>
  </si>
  <si>
    <t>CALIGRAMA: REVISTA DE ESTUDOS ROMÂNICOS</t>
  </si>
  <si>
    <t>0959-7743</t>
  </si>
  <si>
    <t>CAMBRIDGE ARCHAEOLOGICAL JOURNAL</t>
  </si>
  <si>
    <t>2317-0875</t>
  </si>
  <si>
    <t>CAMINHOS DA HISTÓRIA (UNIMONTES) (ONLINE)</t>
  </si>
  <si>
    <t>2317-6830</t>
  </si>
  <si>
    <t>CAMPOS - REVISTA DE ANTROPOLOGIA</t>
  </si>
  <si>
    <t>2596-1314</t>
  </si>
  <si>
    <t>CAMPOS NEUTRAIS</t>
  </si>
  <si>
    <t>1519-5538</t>
  </si>
  <si>
    <t>CAMPOS (UFPR)</t>
  </si>
  <si>
    <t>1923-3051</t>
  </si>
  <si>
    <t>CANADIAN JOURNAL OF AFRICAN STUDIES</t>
  </si>
  <si>
    <t>2561-424X</t>
  </si>
  <si>
    <t>CANADIAN JOURNAL OF FILM STUDIES</t>
  </si>
  <si>
    <t>0826-3663</t>
  </si>
  <si>
    <t>CANADIAN JOURNAL OF LATIN AMERICAN AND CARIBBEAN STUDIES</t>
  </si>
  <si>
    <t>1755-6171</t>
  </si>
  <si>
    <t>CANADIAN REVIEW OF SOCIOLOGY (PRINT)</t>
  </si>
  <si>
    <t>1677-7794</t>
  </si>
  <si>
    <t>CANTAREIRA (UFF)</t>
  </si>
  <si>
    <t>2359-2354</t>
  </si>
  <si>
    <t>CAPOEIRA - REVISTA DE HUMANIDADES E LETRAS</t>
  </si>
  <si>
    <t>1984-6096</t>
  </si>
  <si>
    <t>CAPTURA CRÍPTICA (ONLINE)</t>
  </si>
  <si>
    <t>2499-7641</t>
  </si>
  <si>
    <t>CARTOGRAFIE SOCIALI</t>
  </si>
  <si>
    <t>0092-8674</t>
  </si>
  <si>
    <t>CELL (CAMBRIDGE)</t>
  </si>
  <si>
    <t>0272-8842</t>
  </si>
  <si>
    <t>CERAMICS INTERNATIONAL</t>
  </si>
  <si>
    <t>1777-5272</t>
  </si>
  <si>
    <t>CHAMP PÉNAL</t>
  </si>
  <si>
    <t>1758-5716</t>
  </si>
  <si>
    <t>CHILDHOOD IN THE PAST</t>
  </si>
  <si>
    <t>1612-1112</t>
  </si>
  <si>
    <t>CHROMATOGRAPHIA (ONLINE)</t>
  </si>
  <si>
    <t>1983-652X</t>
  </si>
  <si>
    <t>CIÊNCIA &amp; SAÚDE (PORTO ALEGRE)</t>
  </si>
  <si>
    <t>2409-3475</t>
  </si>
  <si>
    <t>CIENCIAS SOCIALES Y HUMANIDADES.</t>
  </si>
  <si>
    <t>1982-2650</t>
  </si>
  <si>
    <t>CIENCIAS SOCIALES Y RELIGIÓN / CIÊNCIAS SOCIAIS E RELIGIÃO</t>
  </si>
  <si>
    <t>1518-4463</t>
  </si>
  <si>
    <t>CIENCIAS SOCIALES Y RELIGIÓN (IMPRESSO)</t>
  </si>
  <si>
    <t>2183-7902</t>
  </si>
  <si>
    <t>CINEMA &amp; TERRITÓRIO</t>
  </si>
  <si>
    <t>1548-744X</t>
  </si>
  <si>
    <t>CITY &amp; SOCIETY</t>
  </si>
  <si>
    <t>0893-0465</t>
  </si>
  <si>
    <t>0009-8140</t>
  </si>
  <si>
    <t>CIVILISATIONS (BRUXELLES)</t>
  </si>
  <si>
    <t>1519-6089</t>
  </si>
  <si>
    <t>CIVITAS - REVISTA DE CIÊNCIAS SOCIAIS (IMPRESSO)</t>
  </si>
  <si>
    <t>2176-6436</t>
  </si>
  <si>
    <t>CLASSICA - REVISTA BRASILEIRA DE ESTUDOS CLÁSSICOS</t>
  </si>
  <si>
    <t>2359-4705</t>
  </si>
  <si>
    <t>CLIMACOM CULTURA CIENTÍFICA - PESQUISA, JORNALISMO E ARTE</t>
  </si>
  <si>
    <t>2405-4577</t>
  </si>
  <si>
    <t>CLINICAL NUTRITION ESPEN</t>
  </si>
  <si>
    <t>1432-6981</t>
  </si>
  <si>
    <t>CLINICAL ORAL INVESTIGATIONS</t>
  </si>
  <si>
    <t>1436-3771</t>
  </si>
  <si>
    <t>CLINICAL ORAL INVESTIGATIONS (INTERNET)</t>
  </si>
  <si>
    <t>2448-2331</t>
  </si>
  <si>
    <t>CLIO ARQUEOLOGICA</t>
  </si>
  <si>
    <t>0102-6003</t>
  </si>
  <si>
    <t>CLIO ARQUEOLÓGICA</t>
  </si>
  <si>
    <t>1809-8207</t>
  </si>
  <si>
    <t>COLLOQUIUM HUMANARUM</t>
  </si>
  <si>
    <t>2250-7728</t>
  </si>
  <si>
    <t>COMECHINGONIA REVISTA DE ARQUEOLOGÍA</t>
  </si>
  <si>
    <t>0961-754X</t>
  </si>
  <si>
    <t>COMMON KNOWLEDGE</t>
  </si>
  <si>
    <t>1983-3784</t>
  </si>
  <si>
    <t>COMPOSIÇÃO: REVISTA DE CIÊNCIAS SOCIAIS DA UNIVERSIDADE FEDERAL DE MATO GROSSO DO SUL</t>
  </si>
  <si>
    <t>0010-440X</t>
  </si>
  <si>
    <t>COMPREHENSIVE PSYCHIATRY (PRINT)</t>
  </si>
  <si>
    <t>1631-0683</t>
  </si>
  <si>
    <t>COMPTES RENDUS PALEVOL</t>
  </si>
  <si>
    <t>2183-3575</t>
  </si>
  <si>
    <t>COMUNICAÇÃO E SOCIEDADE</t>
  </si>
  <si>
    <t>1981-9897</t>
  </si>
  <si>
    <t>CONCINNITAS (ONLINE) (RIO DE JANEIRO)</t>
  </si>
  <si>
    <t>2318-4558</t>
  </si>
  <si>
    <t>CONFLUÊNCIAS</t>
  </si>
  <si>
    <t>2036-0967</t>
  </si>
  <si>
    <t>CONFLUENZE (BOLOGNA)</t>
  </si>
  <si>
    <t>1646-043X</t>
  </si>
  <si>
    <t>CONSERVAR PATRIMÓNIO</t>
  </si>
  <si>
    <t>0950-0618</t>
  </si>
  <si>
    <t>CONSTRUCTION &amp; BUILDING MATERIALS</t>
  </si>
  <si>
    <t>1872-0226</t>
  </si>
  <si>
    <t>CONTEMPORARY ISLAM</t>
  </si>
  <si>
    <t>0094-3061</t>
  </si>
  <si>
    <t>CONTEMPORARY SOCIOLOGY</t>
  </si>
  <si>
    <t>2236-6822</t>
  </si>
  <si>
    <t>CONTRAPONTO</t>
  </si>
  <si>
    <t>2178-5694</t>
  </si>
  <si>
    <t>CONVERSAS &amp; CONTROVÉRSIAS</t>
  </si>
  <si>
    <t>1853-8037</t>
  </si>
  <si>
    <t>CORPUS. ARCHIVOS VIRTUALES DE LA ALTERIDAD AMERICANA</t>
  </si>
  <si>
    <t>1980-6493</t>
  </si>
  <si>
    <t>CRÍTICA CULTURAL</t>
  </si>
  <si>
    <t>2237-0579</t>
  </si>
  <si>
    <t>CRÍTICA E SOCIEDADE. REVISTA DE CULTURA POLÍTICA</t>
  </si>
  <si>
    <t>2055-1428</t>
  </si>
  <si>
    <t>CRITICAL STUDIES</t>
  </si>
  <si>
    <t>2314-2383</t>
  </si>
  <si>
    <t>CUADERNOS DE ANTROPOLOGÍA</t>
  </si>
  <si>
    <t>1850-275X</t>
  </si>
  <si>
    <t>CUADERNOS DE ANTROPOLOGÍA SOCIAL (EN LÍNEA)</t>
  </si>
  <si>
    <t>0327-3776</t>
  </si>
  <si>
    <t>CUADERNOS DE ANTROPOLOGÍA SOCIAL (IMPRESA)</t>
  </si>
  <si>
    <t>0326-551X</t>
  </si>
  <si>
    <t>CUADERNOS DE HERPETOLOGÍA</t>
  </si>
  <si>
    <t>1666-8804</t>
  </si>
  <si>
    <t>CUADERNOS DEL SUR</t>
  </si>
  <si>
    <t>2444-0221</t>
  </si>
  <si>
    <t>CUESTIONES DE GÉNERO: DE LA IGUALDAD Y LA DIFERENCIA</t>
  </si>
  <si>
    <t>2346-8904</t>
  </si>
  <si>
    <t>CUESTIONES DE SOCIOLOGÍA</t>
  </si>
  <si>
    <t>0122-8455</t>
  </si>
  <si>
    <t>CULTURA Y DROGA (IMPRESSO)</t>
  </si>
  <si>
    <t>0886-7356</t>
  </si>
  <si>
    <t>CULTURAL ANTHROPOLOGY</t>
  </si>
  <si>
    <t>1548-1360</t>
  </si>
  <si>
    <t>CULTURAL ANTHROPOLOGY (ONLINE)</t>
  </si>
  <si>
    <t>1354-067X</t>
  </si>
  <si>
    <t>CULTURE &amp; PSYCHOLOGY</t>
  </si>
  <si>
    <t>1475-5629</t>
  </si>
  <si>
    <t>CULTURE AND RELIGION</t>
  </si>
  <si>
    <t>0765-5991</t>
  </si>
  <si>
    <t>CULTURE ET RECHERCHE</t>
  </si>
  <si>
    <t>1369-1058</t>
  </si>
  <si>
    <t>CULTURE, HEALTH &amp; SEXUALITY (PRINT)</t>
  </si>
  <si>
    <t>2000-1525</t>
  </si>
  <si>
    <t>CULTURE UNBOUND: JOURNAL OF CURRENT CULTURAL RESEARCH</t>
  </si>
  <si>
    <t>2261-0758</t>
  </si>
  <si>
    <t>CULTURES-KAIRÓS</t>
  </si>
  <si>
    <t>1676-2495</t>
  </si>
  <si>
    <t>CURINGA (BELO HORIZONTE)</t>
  </si>
  <si>
    <t>0011-3204</t>
  </si>
  <si>
    <t>CURRENT ANTHROPOLOGY</t>
  </si>
  <si>
    <t>2475-2991</t>
  </si>
  <si>
    <t>CURRENT DEVELOPMENTS IN NUTRITION</t>
  </si>
  <si>
    <t>1983-8379</t>
  </si>
  <si>
    <t>DARANDINA REVISTELETRÔNICA</t>
  </si>
  <si>
    <t>0188-9478</t>
  </si>
  <si>
    <t>DEBATE FEMINISTA</t>
  </si>
  <si>
    <t>1982-8136</t>
  </si>
  <si>
    <t>DEBATES DO NER</t>
  </si>
  <si>
    <t>1519-843X</t>
  </si>
  <si>
    <t>DEBATES DO NER (UFRGS. IMPRESSO)</t>
  </si>
  <si>
    <t>1096-9411</t>
  </si>
  <si>
    <t>DENTAL ANTHROPOLOGY</t>
  </si>
  <si>
    <t>1607-050X</t>
  </si>
  <si>
    <t>DESACATOS (CIESAS)</t>
  </si>
  <si>
    <t>2448-5144</t>
  </si>
  <si>
    <t>DESACATOS. REVISTA DE ANTROPOLOGÍA SOCIAL</t>
  </si>
  <si>
    <t>0123-4528</t>
  </si>
  <si>
    <t>DESDE LA REGIÓN</t>
  </si>
  <si>
    <t>2595-9387</t>
  </si>
  <si>
    <t>DESENVOLVIMENTO RURAL INTERDISCIPLINAR</t>
  </si>
  <si>
    <t>2318-9282</t>
  </si>
  <si>
    <t>DESIDADES - REVISTA ELETRÔNICA DE DIVULGAÇÃO CIENTÍFICA DA INFÂNCIA E JUVENTUDE</t>
  </si>
  <si>
    <t>1982-3894</t>
  </si>
  <si>
    <t>DESIGUALDADE &amp; DIVERSIDADE (PUCRJ)</t>
  </si>
  <si>
    <t>1471-8847</t>
  </si>
  <si>
    <t>DEVELOPING WORLD BIOETHICS</t>
  </si>
  <si>
    <t>1499-5549</t>
  </si>
  <si>
    <t>DÉVELOPPEMENT HUMAIN, HANDICAP ET CHANGEMENT SOCIAL</t>
  </si>
  <si>
    <t>2177-2940</t>
  </si>
  <si>
    <t>DIÁLOGOS (MARINGA)</t>
  </si>
  <si>
    <t>2236-1499</t>
  </si>
  <si>
    <t>DIÁLOGOS: REVISTA DE ESTUDOS LINGUÍSTICOS, LITERÁRIOS, CULTURAIS E DA CONTEMPORANEIDADE</t>
  </si>
  <si>
    <t>0755-7256</t>
  </si>
  <si>
    <t>DIALOGUES D'HISTOIRE ANCIENNE</t>
  </si>
  <si>
    <t>2525-698X</t>
  </si>
  <si>
    <t>DIGNIDADE RE-VISTA</t>
  </si>
  <si>
    <t>1980-7805</t>
  </si>
  <si>
    <t>DIREITOS CULTURAIS</t>
  </si>
  <si>
    <t>2177-1499</t>
  </si>
  <si>
    <t>DIREITOS CULTURAIS (ONLINE)</t>
  </si>
  <si>
    <t>1564-8370</t>
  </si>
  <si>
    <t>DISCUSSION PAPER SERIES - INTECH (PRINT)</t>
  </si>
  <si>
    <t>2317-0476</t>
  </si>
  <si>
    <t>DIVERSIDADE RELIGIOSA</t>
  </si>
  <si>
    <t>1984-5073</t>
  </si>
  <si>
    <t>DIVERSITATES</t>
  </si>
  <si>
    <t>1646-477X</t>
  </si>
  <si>
    <t>DOC ON-LINE: REVISTA DIGITAL DE CINEMA DOCUMENTARIO</t>
  </si>
  <si>
    <t>2179-7412</t>
  </si>
  <si>
    <t>DOIS PONTOS (UFPR) DIGITAL</t>
  </si>
  <si>
    <t>2594-8385</t>
  </si>
  <si>
    <t>DOXA</t>
  </si>
  <si>
    <t>1703-8839</t>
  </si>
  <si>
    <t>DROGUES, SANTÉ ET SOCIÉTÉ</t>
  </si>
  <si>
    <t>2489-7930</t>
  </si>
  <si>
    <t>DUTKANSEARVVI DIEDALAS AIGECALA</t>
  </si>
  <si>
    <t>0012-821X</t>
  </si>
  <si>
    <t>EARTH AND PLANETARY SCIENCE LETTERS</t>
  </si>
  <si>
    <t>0197-9337</t>
  </si>
  <si>
    <t>EARTH SURFACE PROCESSES AND LANDFORMS (PRINT)</t>
  </si>
  <si>
    <t>1647-0737</t>
  </si>
  <si>
    <t>E-CADERNOS CES (ONLINE)</t>
  </si>
  <si>
    <t>1130-6378</t>
  </si>
  <si>
    <t>ECOLOGÍA POLÍTICA</t>
  </si>
  <si>
    <t>2448-6183</t>
  </si>
  <si>
    <t>2330-4847</t>
  </si>
  <si>
    <t>ECONOMIC ANTHROPOLOGY</t>
  </si>
  <si>
    <t>2150-8925</t>
  </si>
  <si>
    <t>ECOSPHERE</t>
  </si>
  <si>
    <t>2447-9217</t>
  </si>
  <si>
    <t>EDUCAÇÃO E CULTURA EM DEBATE</t>
  </si>
  <si>
    <t>1518-7926</t>
  </si>
  <si>
    <t>EDUCAÇÃO EM REVISTA (UNESP. MARÍLIA)</t>
  </si>
  <si>
    <t>2358-7504</t>
  </si>
  <si>
    <t>EDUCAÇÃO,CIÊNCIA E SAÚDE</t>
  </si>
  <si>
    <t>1019-9403</t>
  </si>
  <si>
    <t>EDUCACIÓN (LIMA. 1992)</t>
  </si>
  <si>
    <t>1984-0411</t>
  </si>
  <si>
    <t>EDUCAR EM REVISTA</t>
  </si>
  <si>
    <t>1809-5208</t>
  </si>
  <si>
    <t>EDUCERE ET EDUCARE (IMPRESSO)</t>
  </si>
  <si>
    <t>1981-4712</t>
  </si>
  <si>
    <t>EDUCERE ET EDUCARE (VERSÃO ELETRÔNICA)</t>
  </si>
  <si>
    <t>2164-1625</t>
  </si>
  <si>
    <t>E-FLUX JOURNAL</t>
  </si>
  <si>
    <t>1885-5679</t>
  </si>
  <si>
    <t>EIKASIA - REVISTA DE FILOSOFÍA</t>
  </si>
  <si>
    <t>2250-7116</t>
  </si>
  <si>
    <t>EL OÍDO PENSANTE</t>
  </si>
  <si>
    <t>2316-4360</t>
  </si>
  <si>
    <t>ÉLISÉE - REVISTA DE GEOGRAFIA DA UEG</t>
  </si>
  <si>
    <t>2526-5792</t>
  </si>
  <si>
    <t>EM CONSTRUÇÃO</t>
  </si>
  <si>
    <t>2316-1191</t>
  </si>
  <si>
    <t>EM TEMPO DE HISTÓRIAS</t>
  </si>
  <si>
    <t>2238-4251</t>
  </si>
  <si>
    <t>EMBLEMAS - REVISTA DO DEPARTAMENTO DE HISTÓRIA E CIÊNCIAS SOCIAIS</t>
  </si>
  <si>
    <t>1808-7914</t>
  </si>
  <si>
    <t>EMBLEMAS (UFG. CATALÃO)</t>
  </si>
  <si>
    <t>2030-5656</t>
  </si>
  <si>
    <t>ÉMULATIONS: REVUE DE SCIENCES SOCIALES</t>
  </si>
  <si>
    <t>2594-2999</t>
  </si>
  <si>
    <t>ENCARTES</t>
  </si>
  <si>
    <t>1688-437X</t>
  </si>
  <si>
    <t>ENCUENTROS LATINOAMERICANOS (MONTEVIDEO)</t>
  </si>
  <si>
    <t>1983-7011</t>
  </si>
  <si>
    <t>ENSINO, SAÚDE E AMBIENTE</t>
  </si>
  <si>
    <t>2516-5860</t>
  </si>
  <si>
    <t>ENTANGLEMENTS: EXPERIMENTS IN MULTIMODAL ETHNOGRAPHY</t>
  </si>
  <si>
    <t>1980-4571</t>
  </si>
  <si>
    <t>ENTRELACES (UFC)</t>
  </si>
  <si>
    <t>2526-2793</t>
  </si>
  <si>
    <t>ENTROPIA</t>
  </si>
  <si>
    <t>1469-5871</t>
  </si>
  <si>
    <t>ENVIRONMENTAL EDUCATION RESEARCH (ONLINE)</t>
  </si>
  <si>
    <t>2595-5527</t>
  </si>
  <si>
    <t>ENVIRONMENTAL SMOKE</t>
  </si>
  <si>
    <t>0963-2719</t>
  </si>
  <si>
    <t>ENVIRONMENTAL VALUES</t>
  </si>
  <si>
    <t>2271-6386</t>
  </si>
  <si>
    <t>EOLLES</t>
  </si>
  <si>
    <t>2312-0541</t>
  </si>
  <si>
    <t>ERJ OPEN RESEARCH</t>
  </si>
  <si>
    <t>2238-7188</t>
  </si>
  <si>
    <t>ESCRITAS: REVISTA DO CURSO DE HISTÓRIA DE ARAGUAÍNA</t>
  </si>
  <si>
    <t>2316-7122</t>
  </si>
  <si>
    <t>1984-817X</t>
  </si>
  <si>
    <t>ESPACIALIDADES</t>
  </si>
  <si>
    <t>2340-1478</t>
  </si>
  <si>
    <t>ESPACIO, TIEMPO Y FORMA - SERIE VII-HISTORIA DEL ARTE</t>
  </si>
  <si>
    <t>2237-3071</t>
  </si>
  <si>
    <t>ESPAÇO ABERTO, PPGG - UFRJ</t>
  </si>
  <si>
    <t>2179-4421</t>
  </si>
  <si>
    <t>ESPAÇO PÚBLICO PERIÓDICO: PISEAGRAMA</t>
  </si>
  <si>
    <t>0014-0759</t>
  </si>
  <si>
    <t>ESPRIT</t>
  </si>
  <si>
    <t>1705-1045</t>
  </si>
  <si>
    <t>ESPRIT CRITIQUE (MONTRÉAL)</t>
  </si>
  <si>
    <t>0185-2574</t>
  </si>
  <si>
    <t>ESTUDIOS DE CULTURA MAYA</t>
  </si>
  <si>
    <t>0120-1867</t>
  </si>
  <si>
    <t>ESTUDIOS DE DERECHO</t>
  </si>
  <si>
    <t>0185-2620</t>
  </si>
  <si>
    <t>ESTUDIOS DE HISTORIA MODERNA Y CONTEMPORÁNEA DE MÉXICO</t>
  </si>
  <si>
    <t>0792-7061</t>
  </si>
  <si>
    <t>ESTUDIOS INTERDISCIPLINARIOS DE AMERICA LATINA Y EL CARIBE</t>
  </si>
  <si>
    <t>0137-3080</t>
  </si>
  <si>
    <t>ESTUDIOS LATINOAMERICANOS</t>
  </si>
  <si>
    <t>2237-941X</t>
  </si>
  <si>
    <t>ESTUDOS CONTEMPORANEOS DA SUBJETIVIDADE</t>
  </si>
  <si>
    <t>2176-1078</t>
  </si>
  <si>
    <t>ESTUDOS DE RELIGIÃO</t>
  </si>
  <si>
    <t>2317-5427</t>
  </si>
  <si>
    <t>ESTUDOS DE SOCIOLOGIA (UFPE)</t>
  </si>
  <si>
    <t>0104-026X</t>
  </si>
  <si>
    <t>2178-1494</t>
  </si>
  <si>
    <t>ESTUDOS HISTÓRICOS</t>
  </si>
  <si>
    <t>1980-864X</t>
  </si>
  <si>
    <t>ESTUDOS IBERO-AMERICANOS</t>
  </si>
  <si>
    <t>2447-7125</t>
  </si>
  <si>
    <t>ESTUDOS JAPONESES</t>
  </si>
  <si>
    <t>2176-4794</t>
  </si>
  <si>
    <t>1980-4016</t>
  </si>
  <si>
    <t>ESTUDOS SEMIÓTICOS (USP)</t>
  </si>
  <si>
    <t>2618-4281</t>
  </si>
  <si>
    <t>ETCÉTERA</t>
  </si>
  <si>
    <t>2238-4782</t>
  </si>
  <si>
    <t>ETHNOBIOLOGY AND CONSERVATION (ONLINE)</t>
  </si>
  <si>
    <t>1466-1381</t>
  </si>
  <si>
    <t>ETHNOGRAPHY</t>
  </si>
  <si>
    <t>1745-7823</t>
  </si>
  <si>
    <t>ETHNOGRAPHY AND EDUCATION (PRINT)</t>
  </si>
  <si>
    <t>0921-5158</t>
  </si>
  <si>
    <t>ETNOFOOR</t>
  </si>
  <si>
    <t>2392-0971</t>
  </si>
  <si>
    <t>ETNOGRAFIA. PRAKTYKI, TEORIE, DOŚWIADCZENIA</t>
  </si>
  <si>
    <t>1669-2632</t>
  </si>
  <si>
    <t>ETNOGRAFÍAS CONTEMPORÁNEAS</t>
  </si>
  <si>
    <t>2451-8050</t>
  </si>
  <si>
    <t>ETNOGRAFÍAS CONTEMPORÁNEAS.</t>
  </si>
  <si>
    <t>2182-2891</t>
  </si>
  <si>
    <t>ETNOGRÁFICA</t>
  </si>
  <si>
    <t>0873-6561</t>
  </si>
  <si>
    <t>ETNOGRÁFICA (LISBOA)</t>
  </si>
  <si>
    <t>1884-9466</t>
  </si>
  <si>
    <t>EURASIA BORDER REVIEW</t>
  </si>
  <si>
    <t>0720-048X</t>
  </si>
  <si>
    <t>EUROPEAN JOURNAL OF RADIOLOGY</t>
  </si>
  <si>
    <t>0924-0608</t>
  </si>
  <si>
    <t>EUROPEAN REVIEW OF LATIN AMERICAN AND CARIBBEAN STUDIES/REVISTA EUROPEA DE ESTUDIOS LATINOAMERICANOS Y DEL CARIBE</t>
  </si>
  <si>
    <t>1982-6850</t>
  </si>
  <si>
    <t>EUTOMIA (RECIFE)</t>
  </si>
  <si>
    <t>1936-6434</t>
  </si>
  <si>
    <t>EVOLUTION: EDUCATION AND OUTREACH</t>
  </si>
  <si>
    <t>1060-1538</t>
  </si>
  <si>
    <t>EVOLUTIONARY ANTHROPOLOGY</t>
  </si>
  <si>
    <t>2212-8956</t>
  </si>
  <si>
    <t>EXARC JOURNAL</t>
  </si>
  <si>
    <t>2179-6386</t>
  </si>
  <si>
    <t>EXPEDIÇÕES: TEORIA DA HISTÓRIA E HISTORIOGRAFIA</t>
  </si>
  <si>
    <t>2358-3878</t>
  </si>
  <si>
    <t>FACES DA HISTÓRIA</t>
  </si>
  <si>
    <t>2359-4489</t>
  </si>
  <si>
    <t>FACES DE CLIO</t>
  </si>
  <si>
    <t>2358-1069</t>
  </si>
  <si>
    <t>FALAS BREVES</t>
  </si>
  <si>
    <t>1389-9600</t>
  </si>
  <si>
    <t>FAMILIAL CANCER</t>
  </si>
  <si>
    <t>2196-1646</t>
  </si>
  <si>
    <t>FEMINA POLITICA</t>
  </si>
  <si>
    <t>1828-3179</t>
  </si>
  <si>
    <t>FOLD&amp;R: THE JOURNAL OF FASTI ON-LINE</t>
  </si>
  <si>
    <t>0378-1127</t>
  </si>
  <si>
    <t>FOREST ECOLOGY AND MANAGEMENT</t>
  </si>
  <si>
    <t>2182-7427</t>
  </si>
  <si>
    <t>FORUM SOCIOLÓGICO</t>
  </si>
  <si>
    <t>2595-3559</t>
  </si>
  <si>
    <t>FOTOCRONOGRAFIAS</t>
  </si>
  <si>
    <t>2446-8215</t>
  </si>
  <si>
    <t>FRONTEIRAS E DEBATES</t>
  </si>
  <si>
    <t>2238-9717</t>
  </si>
  <si>
    <t>FRONTEIRAS: REVISTA CATARINENSE DE HISTÓRIA</t>
  </si>
  <si>
    <t>2175-0742</t>
  </si>
  <si>
    <t>FRONTEIRAS: REVISTA DE HISTÓRIA</t>
  </si>
  <si>
    <t>1983-4373</t>
  </si>
  <si>
    <t>FRONTEIRAZ (SÃO PAULO)</t>
  </si>
  <si>
    <t>1916-0976</t>
  </si>
  <si>
    <t>FRONTIÈRES</t>
  </si>
  <si>
    <t>1945-0508</t>
  </si>
  <si>
    <t>FRONTIERS IN BIOSCIENCE-ELITE</t>
  </si>
  <si>
    <t>2296-701X</t>
  </si>
  <si>
    <t>FRONTIERS IN ECOLOGY AND EVOLUTION</t>
  </si>
  <si>
    <t>1664-2295</t>
  </si>
  <si>
    <t>FRONTIERS IN NEUROLOGY</t>
  </si>
  <si>
    <t>1664-0640</t>
  </si>
  <si>
    <t>FRONTIERS IN PSYCHIATRY</t>
  </si>
  <si>
    <t>0104-351X</t>
  </si>
  <si>
    <t>FUMDHAMENTOS</t>
  </si>
  <si>
    <t>1982-2553</t>
  </si>
  <si>
    <t>GALÁXIA (SÃO PAULO. ONLINE)</t>
  </si>
  <si>
    <t>1533-8622</t>
  </si>
  <si>
    <t>GASTRONOMICA</t>
  </si>
  <si>
    <t>2358-0666</t>
  </si>
  <si>
    <t>GAVAGAI: REVISTA INTERDISCIPLINAR DE HUMANIDADES</t>
  </si>
  <si>
    <t>1517-9699</t>
  </si>
  <si>
    <t>GÊNERO</t>
  </si>
  <si>
    <t>2384-9495</t>
  </si>
  <si>
    <t>GENIUS - RIVISTA DI STUDI GIURIDICI SULL´ORIENTAMENTO SESSUALE E L´IDENTITÀ DI GENERE</t>
  </si>
  <si>
    <t>1759-6653</t>
  </si>
  <si>
    <t>GENOME BIOLOGY AND EVOLUTION</t>
  </si>
  <si>
    <t>2104-3736</t>
  </si>
  <si>
    <t>GENRE, SEXUALITÉ &amp; SOCIETÉ</t>
  </si>
  <si>
    <t>0883-6353</t>
  </si>
  <si>
    <t>GEOARCHAEOLOGY (NEW YORK. PRINT)</t>
  </si>
  <si>
    <t>0016-6995</t>
  </si>
  <si>
    <t>GEOBIOS (LYON)</t>
  </si>
  <si>
    <t>0435-4052</t>
  </si>
  <si>
    <t>GEOLOGICAL SOCIETY OF LONDON. MEMOIRS</t>
  </si>
  <si>
    <t>2172-3958</t>
  </si>
  <si>
    <t>GEOPOLITICA(S): REVISTA DE ESTUDIOS SOBRE ESPACIO Y PODER</t>
  </si>
  <si>
    <t>2675-4967</t>
  </si>
  <si>
    <t>GEPLAT PAPERS. ACADEMIC JOURNAL OF STUDIES IN SOCIETY, SCIENCES AND TECHNOLOGIES</t>
  </si>
  <si>
    <t>2525-3123</t>
  </si>
  <si>
    <t>GIS - GESTO, IMAGEM E SOM - REVISTA DE ANTROPOLOGIA</t>
  </si>
  <si>
    <t>2351-9894</t>
  </si>
  <si>
    <t>GLOBAL ECOLOGY AND CONSERVATION</t>
  </si>
  <si>
    <t>1973-3739</t>
  </si>
  <si>
    <t>GLOBAL ENVIRONMENT</t>
  </si>
  <si>
    <t>0959-3780</t>
  </si>
  <si>
    <t>GLOBAL ENVIRONMENTAL CHANGE</t>
  </si>
  <si>
    <t>0764-8928</t>
  </si>
  <si>
    <t>GRADHIVA. REVUE D'ANTHROPOLOGIE ET DE HISTOIRE DES ARTS</t>
  </si>
  <si>
    <t>2358-4114</t>
  </si>
  <si>
    <t>GRAGOATÁ</t>
  </si>
  <si>
    <t>2160-1836</t>
  </si>
  <si>
    <t>G3: GENES, GENOMES, GENETICS (BETHESDA)</t>
  </si>
  <si>
    <t>1983-7798</t>
  </si>
  <si>
    <t>HABITUS</t>
  </si>
  <si>
    <t>1678-6475</t>
  </si>
  <si>
    <t>HABITUS - REVISTA DO INSTITUTO GOIANO DE PRÉ-HISTÓRIA E ANTROPOLOGIA</t>
  </si>
  <si>
    <t>2049-1115</t>
  </si>
  <si>
    <t>HAU: JOURNAL OF ETHNOGRAPHIC THEORY</t>
  </si>
  <si>
    <t>2675-4142</t>
  </si>
  <si>
    <t>HAWÒ</t>
  </si>
  <si>
    <t>1460-2237</t>
  </si>
  <si>
    <t>HEALTH POLICY AND PLANNING</t>
  </si>
  <si>
    <t>2398-8835</t>
  </si>
  <si>
    <t>HEALTH SCIENCE REPORTS</t>
  </si>
  <si>
    <t>1518-2541</t>
  </si>
  <si>
    <t>HÉLADE (RIO DE JANEIRO)</t>
  </si>
  <si>
    <t>2448-2609</t>
  </si>
  <si>
    <t>HERÓDOTO - REVISTA DO GRUPO DE ESTUDOS E PESQUISAS SOBRE A ANTIGUIDADE CLÁSSICA E SUAS CONEXÕES AFRO-ASIÁTICAS</t>
  </si>
  <si>
    <t>2176-4352</t>
  </si>
  <si>
    <t>HISTÓRIA &amp; PERSPECTIVAS</t>
  </si>
  <si>
    <t>2237-2717</t>
  </si>
  <si>
    <t>HISTORIA AMBIENTAL LATINOAMERICANA Y CARIBEÑA (HALAC)</t>
  </si>
  <si>
    <t>1983-9928</t>
  </si>
  <si>
    <t>HISTÓRIA DA HISTORIOGRAFIA</t>
  </si>
  <si>
    <t>2596-2876</t>
  </si>
  <si>
    <t>HISTÓRIA EM REVISTA</t>
  </si>
  <si>
    <t>2318-1729</t>
  </si>
  <si>
    <t>HISTÓRIA, HISTÓRIAS</t>
  </si>
  <si>
    <t>1984-4530</t>
  </si>
  <si>
    <t>HISTÓRIA REVISTA (ONLINE)</t>
  </si>
  <si>
    <t>1980-4369</t>
  </si>
  <si>
    <t>2359-2370</t>
  </si>
  <si>
    <t>HISTÓRIA UNICAP</t>
  </si>
  <si>
    <t>0121-8417</t>
  </si>
  <si>
    <t>HISTORIA Y SOCIEDAD (MEDELLIN. 1994)</t>
  </si>
  <si>
    <t>0891-2963</t>
  </si>
  <si>
    <t>HISTORICAL BIOLOGY (PRINT)</t>
  </si>
  <si>
    <t>2572-2220</t>
  </si>
  <si>
    <t>HISTORY OF ANTHROPOLOGY NEWSLETTER (ONLINE)</t>
  </si>
  <si>
    <t>0018-2702</t>
  </si>
  <si>
    <t>HISTORY OF POLITICAL ECONOMY</t>
  </si>
  <si>
    <t>0952-6951</t>
  </si>
  <si>
    <t>HISTORY OF THE HUMAN SCIENCES</t>
  </si>
  <si>
    <t>2236-8906</t>
  </si>
  <si>
    <t>HOEHNEA</t>
  </si>
  <si>
    <t>0959-6836</t>
  </si>
  <si>
    <t>HOLOCENE (SEVENOAKS)</t>
  </si>
  <si>
    <t>2359-5124</t>
  </si>
  <si>
    <t>HOMENS DO MATO - REVISTA CIENTÍFICA DE PESQUISA EM SEGURANÇA PÚBLICA (ONLINE)</t>
  </si>
  <si>
    <t>1679-9615</t>
  </si>
  <si>
    <t>HORIZONTE : REVISTA DE ESTUDOS DE TEOLOGIA E CIÊNCIAS DA RELIGIÃO (IMPRESSO)</t>
  </si>
  <si>
    <t>1806-9983</t>
  </si>
  <si>
    <t>HORIZONTES ANTROPOLÓGICOS (ONLINE)</t>
  </si>
  <si>
    <t>0104-7183</t>
  </si>
  <si>
    <t>HORIZONTES ANTROPOLÓGICOS (UFRGS. IMPRESSO)</t>
  </si>
  <si>
    <t>2182-8814</t>
  </si>
  <si>
    <t>HUMANITAS SUPPLEMENTUM</t>
  </si>
  <si>
    <t>2056-3264</t>
  </si>
  <si>
    <t>HUNTER GATHERER RESEARCH</t>
  </si>
  <si>
    <t>0304-3843</t>
  </si>
  <si>
    <t>HYPERFINE INTERACTIONS</t>
  </si>
  <si>
    <t>0928-1541</t>
  </si>
  <si>
    <t>IAWA JOURNAL</t>
  </si>
  <si>
    <t>2341-0485</t>
  </si>
  <si>
    <t>IBEROAMÉRICA SOCIAL: REVISTA-RED DE ESTUDIOS SOCIALES</t>
  </si>
  <si>
    <t>1577-3388</t>
  </si>
  <si>
    <t>IBEROAMERICANA (MADRID)</t>
  </si>
  <si>
    <t>2595-8097</t>
  </si>
  <si>
    <t>ICOM</t>
  </si>
  <si>
    <t>1390-8065</t>
  </si>
  <si>
    <t>ÍCONOS. REVISTA DE CIENCIAS SOCIALES DA FLACSO</t>
  </si>
  <si>
    <t>1415-4668</t>
  </si>
  <si>
    <t>IDEAÇÃO (UEFS)</t>
  </si>
  <si>
    <t>2178-437X</t>
  </si>
  <si>
    <t>IDENTIDADE!</t>
  </si>
  <si>
    <t>1807-2526</t>
  </si>
  <si>
    <t>IGT NA REDE</t>
  </si>
  <si>
    <t>2175-8034</t>
  </si>
  <si>
    <t>ILHA - REVISTA DE ANTROPOLOGIA</t>
  </si>
  <si>
    <t>1517-395X</t>
  </si>
  <si>
    <t>ILHA. REVISTA DE ANTROPOLOGIA (FLORIANÓPOLIS)</t>
  </si>
  <si>
    <t>1984-1191</t>
  </si>
  <si>
    <t>ILUMINURAS (PORTO ALEGRE)</t>
  </si>
  <si>
    <t>2469-4312</t>
  </si>
  <si>
    <t>[IN] TRANSITION</t>
  </si>
  <si>
    <t>0970-0927</t>
  </si>
  <si>
    <t>INDIAN ANTHROPOLOGIST</t>
  </si>
  <si>
    <t>0341-8642</t>
  </si>
  <si>
    <t>INDIANA (BERLIN)</t>
  </si>
  <si>
    <t>0103-3905</t>
  </si>
  <si>
    <t>INDICADORES ECONÔMICOS FEE (IMPRESSO)</t>
  </si>
  <si>
    <t>2316-7300</t>
  </si>
  <si>
    <t>INFORMAÇÃO ARQUIVÍSTICA</t>
  </si>
  <si>
    <t>1984-5499</t>
  </si>
  <si>
    <t>INSTRUMENTO - REVISTA EM ESTUDO E PESQUISA EM EDUCAÇÃO</t>
  </si>
  <si>
    <t>2447-6684</t>
  </si>
  <si>
    <t>INSURGÊNCIA: REVISTA DE DIREITOS E MOVIMENTOS SOCIAIS</t>
  </si>
  <si>
    <t>2182-1402</t>
  </si>
  <si>
    <t>INTERACT (LISBOA)</t>
  </si>
  <si>
    <t>1980-8879</t>
  </si>
  <si>
    <t>INTERDISCIPLINAR: REVISTA DE ESTUDOS EM LÍNGUA E LITERATURA</t>
  </si>
  <si>
    <t>2318-9401</t>
  </si>
  <si>
    <t>INTERETHNIC@ - REVISTA DE ESTUDOS EM RELAÇÕES INTERÉTNICAS</t>
  </si>
  <si>
    <t>1807-5762</t>
  </si>
  <si>
    <t>INTERFACE (BOTUCATU. ONLINE)</t>
  </si>
  <si>
    <t>1982-1662</t>
  </si>
  <si>
    <t>INTER-LEGERE (UFRN)</t>
  </si>
  <si>
    <t>1365-2591</t>
  </si>
  <si>
    <t>INTERNATIONAL ENDODONTIC JOURNAL ONLINE</t>
  </si>
  <si>
    <t>0267-3843</t>
  </si>
  <si>
    <t>INTERNATIONAL JOURNAL OF ADOLESCENCE AND YOUTH</t>
  </si>
  <si>
    <t>0124-7336</t>
  </si>
  <si>
    <t>INTERNATIONAL JOURNAL OF DENTAL ANTHROPOLOGY IJDA</t>
  </si>
  <si>
    <t>0300-5771</t>
  </si>
  <si>
    <t>INTERNATIONAL JOURNAL OF EPIDEMIOLOGY</t>
  </si>
  <si>
    <t>2156-8359</t>
  </si>
  <si>
    <t>INTERNATIONAL JOURNAL OF GEOSCIENCES</t>
  </si>
  <si>
    <t>1092-7697</t>
  </si>
  <si>
    <t>INTERNATIONAL JOURNAL OF HISTORICAL ARCHAEOLOGY</t>
  </si>
  <si>
    <t>1985-2304</t>
  </si>
  <si>
    <t>INTERNATIONAL JOURNAL OF IMAGE PROCESSING (IJIP)</t>
  </si>
  <si>
    <t>2509-9957</t>
  </si>
  <si>
    <t>INTERNATIONAL JOURNAL OF LATIN AMERICAN RELIGIONS (IMPRESSO)</t>
  </si>
  <si>
    <t>2509-9965</t>
  </si>
  <si>
    <t>INTERNATIONAL JOURNAL OF LATIN AMERICAN RELIGIONS (ONLINE)</t>
  </si>
  <si>
    <t>1756-0616</t>
  </si>
  <si>
    <t>INTERNATIONAL JOURNAL OF LAW, CRIME AND JUSTICE</t>
  </si>
  <si>
    <t>0937-9827</t>
  </si>
  <si>
    <t>INTERNATIONAL JOURNAL OF LEGAL MEDICINE (PRINT)</t>
  </si>
  <si>
    <t>1047-482X</t>
  </si>
  <si>
    <t>INTERNATIONAL JOURNAL OF OSTEOARCHAEOLOGY</t>
  </si>
  <si>
    <t>1365-263X</t>
  </si>
  <si>
    <t>INTERNATIONAL JOURNAL OF PAEDIATRIC DENTISTRY (ONLINE)</t>
  </si>
  <si>
    <t>1879-9817</t>
  </si>
  <si>
    <t>INTERNATIONAL JOURNAL OF PALEOPATHOLOGY</t>
  </si>
  <si>
    <t>1661-8556</t>
  </si>
  <si>
    <t>INTERNATIONAL JOURNAL OF PUBLIC HEALTH (PRINT)</t>
  </si>
  <si>
    <t>1364-5579</t>
  </si>
  <si>
    <t>INTERNATIONAL JOURNAL OF SOCIAL RESEARCH METHODOLOGY (PRINT)</t>
  </si>
  <si>
    <t>1468-2427</t>
  </si>
  <si>
    <t>INTERNATIONAL JOURNAL OF URBAN AND REGIONAL RESEARCH (ONLINE)</t>
  </si>
  <si>
    <t>0962-0214</t>
  </si>
  <si>
    <t>INTERNATIONAL STUDIES IN SOCIOLOGY OF EDUCATION</t>
  </si>
  <si>
    <t>2317-1456</t>
  </si>
  <si>
    <t>INTERSEÇÕES - REVISTA DE ESTUDOS INTERDISCIPLINARES</t>
  </si>
  <si>
    <t>2448-5934</t>
  </si>
  <si>
    <t>INTERVENCIÓN - REVISTA INTERNACIONAL DE CONSERVACIÓN, RESTAURACIÓN Y MUSEOLOGÍA</t>
  </si>
  <si>
    <t>2414-2719</t>
  </si>
  <si>
    <t>INVESTIGA TERRITORIOS</t>
  </si>
  <si>
    <t>2008-2746</t>
  </si>
  <si>
    <t>IRANIAN ENDODONTIC JOURNAL</t>
  </si>
  <si>
    <t>0047-1542</t>
  </si>
  <si>
    <t>ISLAS (SANTA CLARA)</t>
  </si>
  <si>
    <t>0718-1329</t>
  </si>
  <si>
    <t>ITER (SANTIAGO)</t>
  </si>
  <si>
    <t>0103-815X</t>
  </si>
  <si>
    <t>ITINERARIOS (UNESP. ARARAQUARA)</t>
  </si>
  <si>
    <t>0185-4259</t>
  </si>
  <si>
    <t>IZTAPALAPA (UNIVERSIDAD AUTONOMA METROPOLITANA)</t>
  </si>
  <si>
    <t>1677-051X</t>
  </si>
  <si>
    <t>JAHRBUCH - INSTITUT MARTIUS-STADEN</t>
  </si>
  <si>
    <t>2389-7872</t>
  </si>
  <si>
    <t>JANGWA PANA</t>
  </si>
  <si>
    <t>1414-655X</t>
  </si>
  <si>
    <t>JORNAL DA CIÊNCIA</t>
  </si>
  <si>
    <t>0021-7557</t>
  </si>
  <si>
    <t>JORNAL DE PEDIATRIA (IMPRESSO)</t>
  </si>
  <si>
    <t>0037-9174</t>
  </si>
  <si>
    <t>JOURNAL DE LA SOCIÉTÉ DES AMÉRICANISTES</t>
  </si>
  <si>
    <t>1957-7842</t>
  </si>
  <si>
    <t>1054-139X</t>
  </si>
  <si>
    <t>JOURNAL OF ADOLESCENT HEALTH</t>
  </si>
  <si>
    <t>1944-2815</t>
  </si>
  <si>
    <t>JOURNAL OF ANCIENT EGYPTIAN INTERCONNECTIONS</t>
  </si>
  <si>
    <t>0278-4165</t>
  </si>
  <si>
    <t>JOURNAL OF ANTHROPOLOGICAL ARCHAEOLOGY</t>
  </si>
  <si>
    <t>1827-4765</t>
  </si>
  <si>
    <t>JOURNAL OF ANTHROPOLOGICAL SCIENCES</t>
  </si>
  <si>
    <t>1072-5369</t>
  </si>
  <si>
    <t>JOURNAL OF ARCHAEOLOGICAL METHOD AND THEORY</t>
  </si>
  <si>
    <t>0305-4403</t>
  </si>
  <si>
    <t>JOURNAL OF ARCHAEOLOGICAL SCIENCE</t>
  </si>
  <si>
    <t>2352-409X</t>
  </si>
  <si>
    <t>JOURNAL OF ARCHEOLOGICAL SCIENCE: REPORTS</t>
  </si>
  <si>
    <t>1178-6965</t>
  </si>
  <si>
    <t>JOURNAL OF ASTHMA AND ALLERGY</t>
  </si>
  <si>
    <t>1936-1521</t>
  </si>
  <si>
    <t>JOURNAL OF CHILD &amp; ADOLESCENT TRAUMA</t>
  </si>
  <si>
    <t>1044-5463</t>
  </si>
  <si>
    <t>JOURNAL OF CHILD AND ADOLESCENT PSYCHOPHARMACOLOGY</t>
  </si>
  <si>
    <t>0972-0707</t>
  </si>
  <si>
    <t>JOURNAL OF CONSERVATIVE DENTISTRY</t>
  </si>
  <si>
    <t>2051-3429</t>
  </si>
  <si>
    <t>JOURNAL OF CONTEMPORARY ARCHAEOLOGY</t>
  </si>
  <si>
    <t>2520-1018</t>
  </si>
  <si>
    <t>JOURNAL OF CULTURAL COGNITIVE SCIENCE</t>
  </si>
  <si>
    <t>1753-0350</t>
  </si>
  <si>
    <t>JOURNAL OF CULTURAL ECONOMY</t>
  </si>
  <si>
    <t>2166-3548</t>
  </si>
  <si>
    <t>JOURNAL OF EASTERN MEDITERRANEAN ARCHAEOLOGY AND HERITAGE STUDIES</t>
  </si>
  <si>
    <t>0099-2399</t>
  </si>
  <si>
    <t>JOURNAL OF ENDODONTICS</t>
  </si>
  <si>
    <t>0278-0771</t>
  </si>
  <si>
    <t>JOURNAL OF ETHNOBIOLOGY</t>
  </si>
  <si>
    <t>2535-3241</t>
  </si>
  <si>
    <t>JOURNAL OF EXTREME ANTHROPOLOGY</t>
  </si>
  <si>
    <t>2042-4582</t>
  </si>
  <si>
    <t>JOURNAL OF FIELD ARCHAEOLOGY</t>
  </si>
  <si>
    <t>0093-4690</t>
  </si>
  <si>
    <t>1752-928X</t>
  </si>
  <si>
    <t>JOURNAL OF FORENSIC AND LEGAL MEDICINE</t>
  </si>
  <si>
    <t>2219-6749</t>
  </si>
  <si>
    <t>JOURNAL OF FORENSIC ODONTO-STOMATOLOGY</t>
  </si>
  <si>
    <t>1740-0228</t>
  </si>
  <si>
    <t>JOURNAL OF GLOBAL HISTORY</t>
  </si>
  <si>
    <t>2333-7311</t>
  </si>
  <si>
    <t>JOURNAL OF HAITIAN STUDIES</t>
  </si>
  <si>
    <t>2317-3084</t>
  </si>
  <si>
    <t>JOURNAL OF HEALTH AND BIOLOGICAL SCIENCES</t>
  </si>
  <si>
    <t>1757-9619</t>
  </si>
  <si>
    <t>JOURNAL OF HUMAN RIGHTS PRACTICE</t>
  </si>
  <si>
    <t>2516-7227</t>
  </si>
  <si>
    <t>JOURNAL OF ILLICIT ECONOMIES AND DEVELOPMENT</t>
  </si>
  <si>
    <t>1556-2948</t>
  </si>
  <si>
    <t>JOURNAL OF IMMIGRANT &amp; REFUGEE STUDIES</t>
  </si>
  <si>
    <t>1573-1111</t>
  </si>
  <si>
    <t>JOURNAL OF INCLUSION PHENOMENA AND MACROCYCLIC CHEMISTRY (ONLINE)</t>
  </si>
  <si>
    <t>1748-0221</t>
  </si>
  <si>
    <t>JOURNAL OF INSTRUMENTATION</t>
  </si>
  <si>
    <t>1935-4940</t>
  </si>
  <si>
    <t>JOURNAL OF LATIN AMERICAN AND CARIBBEAN ANTHROPOLOGY (ONLINE)</t>
  </si>
  <si>
    <t>1055-1360</t>
  </si>
  <si>
    <t>JOURNAL OF LINGUISTIC ANTHROPOLOGY</t>
  </si>
  <si>
    <t>2055-0472</t>
  </si>
  <si>
    <t>JOURNAL OF LITHIC STUDIES</t>
  </si>
  <si>
    <t>1359-1835</t>
  </si>
  <si>
    <t>JOURNAL OF MATERIAL CULTURE</t>
  </si>
  <si>
    <t>1476-7058</t>
  </si>
  <si>
    <t>JOURNAL OF MATERNAL-FETAL &amp; NEONATAL MEDICINE</t>
  </si>
  <si>
    <t>1863-5954</t>
  </si>
  <si>
    <t>JOURNAL OF NAMIBIAN STUDIES (IMPRESSO)</t>
  </si>
  <si>
    <t>0195-9298</t>
  </si>
  <si>
    <t>JOURNAL OF NONDESTRUCTIVE EVALUATION</t>
  </si>
  <si>
    <t>2236-1987</t>
  </si>
  <si>
    <t>JOURNAL OF NURSING AND HEALTH</t>
  </si>
  <si>
    <t>0921-2728</t>
  </si>
  <si>
    <t>JOURNAL OF PALEOLIMNOLOGY</t>
  </si>
  <si>
    <t>2520-8217</t>
  </si>
  <si>
    <t>JOURNAL OF PALEOLITHIC ARCHAEOLOGY</t>
  </si>
  <si>
    <t>0975-0703</t>
  </si>
  <si>
    <t>JOURNAL OF PARASITIC DISEASES (ONLINE)</t>
  </si>
  <si>
    <t>0306-6150</t>
  </si>
  <si>
    <t>JOURNAL OF PEASANT STUDIES</t>
  </si>
  <si>
    <t>1600-0765</t>
  </si>
  <si>
    <t>JOURNAL OF PERIODONTAL RESEARCH</t>
  </si>
  <si>
    <t>1543-3080</t>
  </si>
  <si>
    <t>JOURNAL OF PHYSICAL ACTIVITY &amp; HEALTH</t>
  </si>
  <si>
    <t>0022-3697</t>
  </si>
  <si>
    <t>JOURNAL OF PHYSICS AND CHEMISTRY OF SOLIDS</t>
  </si>
  <si>
    <t>1588-2780</t>
  </si>
  <si>
    <t>JOURNAL OF RADIOANALYTICAL AND NUCLEAR CHEMISTRY (ONLINE)</t>
  </si>
  <si>
    <t>0236-5731</t>
  </si>
  <si>
    <t>JOURNAL OF RADIOANALYTICAL AND NUCLEAR CHEMISTRY (PRINT)</t>
  </si>
  <si>
    <t>0022-4200</t>
  </si>
  <si>
    <t>JOURNAL OF RELIGION IN AFRICA (PRINT)</t>
  </si>
  <si>
    <t>1440-2440</t>
  </si>
  <si>
    <t>JOURNAL OF SCIENCE AND MEDICINE IN SPORT</t>
  </si>
  <si>
    <t>2381-7771</t>
  </si>
  <si>
    <t>JOURNAL OF SOCIAL SCIENCES AND HUMANITIES (ONLINE)</t>
  </si>
  <si>
    <t>0895-9811</t>
  </si>
  <si>
    <t>JOURNAL OF SOUTH AMERICAN EARTH SCIENCES</t>
  </si>
  <si>
    <t>0890-8567</t>
  </si>
  <si>
    <t>JOURNAL OF THE AMERICAN ACADEMY OF CHILD AND ADOLESCENT PSYCHIATRY</t>
  </si>
  <si>
    <t>2047-9980</t>
  </si>
  <si>
    <t>JOURNAL OF THE AMERICAN HEART ASSOCIATION</t>
  </si>
  <si>
    <t>1751-6161</t>
  </si>
  <si>
    <t>JOURNAL OF THE MECHANICAL BEHAVIOR OF BIOMEDICAL MATERIALS (PRINT)</t>
  </si>
  <si>
    <t>1359-0987</t>
  </si>
  <si>
    <t>JOURNAL OF THE ROYAL ANTHROPOLOGICAL INSTITUTE</t>
  </si>
  <si>
    <t>1467-9655</t>
  </si>
  <si>
    <t>JOURNAL OF THE ROYAL ANTHROPOLOGICAL INSTITUTE (ONLINE)</t>
  </si>
  <si>
    <t>0022-5266</t>
  </si>
  <si>
    <t>JOURNAL OF TRANSPORT HISTORY</t>
  </si>
  <si>
    <t>1469-7998</t>
  </si>
  <si>
    <t>JOURNAL OF ZOOLOGY</t>
  </si>
  <si>
    <t>2448-0517</t>
  </si>
  <si>
    <t>JURIS POIESIS</t>
  </si>
  <si>
    <t>1516-6635</t>
  </si>
  <si>
    <t>JURISPOIESIS (RIO DE JANEIRO)</t>
  </si>
  <si>
    <t>2184-7193</t>
  </si>
  <si>
    <t>KAIRÓS (COIMBRA)</t>
  </si>
  <si>
    <t>2519-7797</t>
  </si>
  <si>
    <t>KERA YVOTY: REFLEXIONES SOBRE LA CUESTIÓN SOCIAL (IMPRESSO)</t>
  </si>
  <si>
    <t>0942-2056</t>
  </si>
  <si>
    <t>KNEE SURGERY, SPORTS TRAUMATOLOGY, ARTHROSCOPY</t>
  </si>
  <si>
    <t>2256-361X</t>
  </si>
  <si>
    <t>KOGORÓ, REVISTA DE ESTUDIANTES DE ANTROPOLOGÍA</t>
  </si>
  <si>
    <t>1852-3218</t>
  </si>
  <si>
    <t>KULA. ANTROPOLOGÍA Y CIENCIAS SOCIALES</t>
  </si>
  <si>
    <t>2595-1033</t>
  </si>
  <si>
    <t>KWANISSA</t>
  </si>
  <si>
    <t>1519-6674</t>
  </si>
  <si>
    <t>LABIRINTO (UNIR)</t>
  </si>
  <si>
    <t>1676-9651</t>
  </si>
  <si>
    <t>LABRYS, ÉTUDES FÉMINISTES/ ESTUDOS FEMINISTAS</t>
  </si>
  <si>
    <t>2316-5847</t>
  </si>
  <si>
    <t>LANDA</t>
  </si>
  <si>
    <t>1934-5275</t>
  </si>
  <si>
    <t>LANGUAGE DOCUMENTATION AND CONSERVATION</t>
  </si>
  <si>
    <t>0890-7218</t>
  </si>
  <si>
    <t>LASA FORUM</t>
  </si>
  <si>
    <t>1045-6635</t>
  </si>
  <si>
    <t>LATIN AMERICAN ANTIQUITY</t>
  </si>
  <si>
    <t>2325-5080</t>
  </si>
  <si>
    <t>LATIN AMERICAN ANTIQUITY (ONLINE)</t>
  </si>
  <si>
    <t>1552-678X</t>
  </si>
  <si>
    <t>LATIN AMERICAN PERSPECTIVES</t>
  </si>
  <si>
    <t>1983-5086</t>
  </si>
  <si>
    <t>LATINIDADE (RIO DE JANEIRO)</t>
  </si>
  <si>
    <t>1981-5921</t>
  </si>
  <si>
    <t>LATITUDE (UFAL)</t>
  </si>
  <si>
    <t>1514-3465</t>
  </si>
  <si>
    <t>LECTURAS: EDUCACIÓN FÍSICA Y DEPORTES</t>
  </si>
  <si>
    <t>0336-1438</t>
  </si>
  <si>
    <t>L'ETHNOGRAPHIE (PARIS. 1913)</t>
  </si>
  <si>
    <t>2238-8060</t>
  </si>
  <si>
    <t>LETRAS ESCREVE</t>
  </si>
  <si>
    <t>2594-8261</t>
  </si>
  <si>
    <t>LEX CULT</t>
  </si>
  <si>
    <t>0439-4216</t>
  </si>
  <si>
    <t>L'HOMME (PARIS. 1961)</t>
  </si>
  <si>
    <t>1678-0531</t>
  </si>
  <si>
    <t>LIAMES (UNICAMP)</t>
  </si>
  <si>
    <t>2211-6834</t>
  </si>
  <si>
    <t>LINGUISTIC VARIATION (IMPRESSO)</t>
  </si>
  <si>
    <t>1808-835X</t>
  </si>
  <si>
    <t>LINGUÍSTICA (RIO DE JANEIRO)</t>
  </si>
  <si>
    <t>1980-9026</t>
  </si>
  <si>
    <t>LINHA MESTRA (ASSOCIAÇÃO DE LEITURA DO BRASIL)</t>
  </si>
  <si>
    <t>2316-9826</t>
  </si>
  <si>
    <t>LITERARTES</t>
  </si>
  <si>
    <t>2051-6185</t>
  </si>
  <si>
    <t>LITHIC TECHNOLOGY</t>
  </si>
  <si>
    <t>1413-3024</t>
  </si>
  <si>
    <t>LOCUS (UFJF)</t>
  </si>
  <si>
    <t>1982-2391</t>
  </si>
  <si>
    <t>LOGOS</t>
  </si>
  <si>
    <t>1543-0820</t>
  </si>
  <si>
    <t>LOGOS: A JOURNAL OF MODERN SOCIETY &amp; CULTURE</t>
  </si>
  <si>
    <t>1388-4840</t>
  </si>
  <si>
    <t>LOVA TIJDSCHRIFT VOOR FEMINISTISCHE ANTROPOLOGIE</t>
  </si>
  <si>
    <t>2446-6174</t>
  </si>
  <si>
    <t>LUDOPÉDIO</t>
  </si>
  <si>
    <t>1516-0785</t>
  </si>
  <si>
    <t>LUMINA (JUIZ DE FORA)</t>
  </si>
  <si>
    <t>1257-0273</t>
  </si>
  <si>
    <t>LUSOTOPIE (PARIS)</t>
  </si>
  <si>
    <t>1556-8547</t>
  </si>
  <si>
    <t>MAGIC, RITUAL, AND WITCHCRAFT</t>
  </si>
  <si>
    <t>0120-3045</t>
  </si>
  <si>
    <t>MAGUARE (UNIVERSIDAD NACIONAL DE COLOMBIA)</t>
  </si>
  <si>
    <t>2675-3111</t>
  </si>
  <si>
    <t>MALOCA</t>
  </si>
  <si>
    <t>1678-4944</t>
  </si>
  <si>
    <t>MANA (RIO DE JANEIRO. ONLINE)</t>
  </si>
  <si>
    <t>0104-9313</t>
  </si>
  <si>
    <t>MANA (UFRJ. IMPRESSO)</t>
  </si>
  <si>
    <t>2527-2640</t>
  </si>
  <si>
    <t>MANDUARISAWA - REVISTA ELETRÔNICA DISCENTE DO CURSO DE HISTÓRIA DA UFAM</t>
  </si>
  <si>
    <t>2177-4218</t>
  </si>
  <si>
    <t>MARE NOSTRUM ? ESTUDOS SOBRE O MEDITERRÂNEO ANTIGO</t>
  </si>
  <si>
    <t>1678-7684</t>
  </si>
  <si>
    <t>MARGEM ESQUERDA</t>
  </si>
  <si>
    <t>0025-3227</t>
  </si>
  <si>
    <t>MARINE GEOLOGY (PRINT)</t>
  </si>
  <si>
    <t>0377-8398</t>
  </si>
  <si>
    <t>MARINE MICROPALEONTOLOGY (PRINT)</t>
  </si>
  <si>
    <t>1981-0326</t>
  </si>
  <si>
    <t>MARUPIARA</t>
  </si>
  <si>
    <t>0264-1275</t>
  </si>
  <si>
    <t>MATERIALS &amp; DESIGN</t>
  </si>
  <si>
    <t>0025-5327</t>
  </si>
  <si>
    <t>MATERIALS EVALUATION</t>
  </si>
  <si>
    <t>2352-4928</t>
  </si>
  <si>
    <t>MATERIALS TODAY COMMUNICATIONS</t>
  </si>
  <si>
    <t>1740-8709</t>
  </si>
  <si>
    <t>MATERNAL AND CHILD NUTRITION</t>
  </si>
  <si>
    <t>1544-5879</t>
  </si>
  <si>
    <t>MATHEMATICAL ANTHROPOLOGY AND CULTURAL THEORY</t>
  </si>
  <si>
    <t>0948-7557</t>
  </si>
  <si>
    <t>MATICES: ZEITSCHRIFT ZU LATEINAMERIKA, SPANIEN UND PORTUGAL</t>
  </si>
  <si>
    <t>1414-0543</t>
  </si>
  <si>
    <t>2405-691X</t>
  </si>
  <si>
    <t>MEDICINE ANTHROPOLOGY THEORY</t>
  </si>
  <si>
    <t>0327-5752</t>
  </si>
  <si>
    <t>MEMORIA AMERICANA</t>
  </si>
  <si>
    <t>2182-9543</t>
  </si>
  <si>
    <t>MIDAS. MUSEUS E ESTUDOS INTERDISCIPLINARES</t>
  </si>
  <si>
    <t>1073-9467</t>
  </si>
  <si>
    <t>MIDDLE EAST QUARTERLY</t>
  </si>
  <si>
    <t>2362-616X</t>
  </si>
  <si>
    <t>MILLCAYAC - REVISTA DIGITAL DE CIENCIAS SOCIALES</t>
  </si>
  <si>
    <t>2675-9063</t>
  </si>
  <si>
    <t>MINIMA MORALIA: JOURNAL OF HUMANITIES</t>
  </si>
  <si>
    <t>2595-1211</t>
  </si>
  <si>
    <t>MODERNOS &amp; CONTEMPORÂNEOS</t>
  </si>
  <si>
    <t>1809-1385</t>
  </si>
  <si>
    <t>MÓIN-MÓIN - REVISTA DE ESTUDOS SOBRE TEATRO DE FORMAS ANIMADAS</t>
  </si>
  <si>
    <t>2175-9537</t>
  </si>
  <si>
    <t>MOSAICO</t>
  </si>
  <si>
    <t>1980-8933</t>
  </si>
  <si>
    <t>MOSAICO SOCIAL</t>
  </si>
  <si>
    <t>1807-1856</t>
  </si>
  <si>
    <t>MUIRAQUITÃ (UFAC)</t>
  </si>
  <si>
    <t>2176-381X</t>
  </si>
  <si>
    <t>MULEMBA</t>
  </si>
  <si>
    <t>2145-5074</t>
  </si>
  <si>
    <t>MUNDO AMAZONICO</t>
  </si>
  <si>
    <t>2145-5082</t>
  </si>
  <si>
    <t>1807-6149</t>
  </si>
  <si>
    <t>MUSAS (IPHAN)</t>
  </si>
  <si>
    <t>1936-9824</t>
  </si>
  <si>
    <t>MUSEUM HISTORY JOURNAL</t>
  </si>
  <si>
    <t>1350-0775</t>
  </si>
  <si>
    <t>MUSEUM INTERNATIONAL (ENGLISH ED. PRINT)</t>
  </si>
  <si>
    <t>0027-4178</t>
  </si>
  <si>
    <t>MUSEUMSKUNDE</t>
  </si>
  <si>
    <t>1980-3303</t>
  </si>
  <si>
    <t>MÚSICA &amp; CULTURA (SALVADOR. ONLINE)</t>
  </si>
  <si>
    <t>2316-7858</t>
  </si>
  <si>
    <t>MÚSICA POPULAR EM REVISTA</t>
  </si>
  <si>
    <t>2011-799X</t>
  </si>
  <si>
    <t>MUTATIS MUTANDIS (MEDELLIN. 2008)</t>
  </si>
  <si>
    <t>2471-2620</t>
  </si>
  <si>
    <t>NACLA REPORT ON THE AMERICAS</t>
  </si>
  <si>
    <t>1071-4839</t>
  </si>
  <si>
    <t>NACLA REPORT ON THE AMERICAS (1993)</t>
  </si>
  <si>
    <t>2041-1723</t>
  </si>
  <si>
    <t>NATURE COMMUNICATIONS</t>
  </si>
  <si>
    <t>2397-334X</t>
  </si>
  <si>
    <t>NATURE ECOLOGY &amp; EVOLUTION</t>
  </si>
  <si>
    <t>0028-0836</t>
  </si>
  <si>
    <t>NATURE (LONDON)</t>
  </si>
  <si>
    <t>1476-4687</t>
  </si>
  <si>
    <t>NATURE (ONLINE)</t>
  </si>
  <si>
    <t>2055-0278</t>
  </si>
  <si>
    <t>NATURE PLANTS</t>
  </si>
  <si>
    <t>0028-9930</t>
  </si>
  <si>
    <t>NEW WEST INDIAN GUIDE</t>
  </si>
  <si>
    <t>2447-794X</t>
  </si>
  <si>
    <t>NEXUS - REVISTA DE EXTENSÃO DO IFAM</t>
  </si>
  <si>
    <t>2316-9877</t>
  </si>
  <si>
    <t>NONA ARTE: REVISTA BRASILEIRA DE PESQUISAS EM HISTÓRIAS EM QUADRINHOS</t>
  </si>
  <si>
    <t>2318-1346</t>
  </si>
  <si>
    <t>NOVA REVISTA AMAZÔNICA</t>
  </si>
  <si>
    <t>2358-0097</t>
  </si>
  <si>
    <t>NOVOS DEBATES - FÓRUM DE DEBATES EM ANTROPOLOGIA</t>
  </si>
  <si>
    <t>2238-7714</t>
  </si>
  <si>
    <t>NOVOS OLHARES</t>
  </si>
  <si>
    <t>2596-2833</t>
  </si>
  <si>
    <t>NOVOS OLHARES SOCIAIS</t>
  </si>
  <si>
    <t>2236-0441</t>
  </si>
  <si>
    <t>NUANCES</t>
  </si>
  <si>
    <t>0168-9002</t>
  </si>
  <si>
    <t>NUCLEAR INSTRUMENTS &amp; METHODS IN PHYSICS RESEARCH. SECTION A, ACCELERATORS, SPECTROMETERS, DETECTORS AND ASSOCIATED EQUIPMENT (PRINT)</t>
  </si>
  <si>
    <t>0185-0636</t>
  </si>
  <si>
    <t>NUEVA ANTROPOLOGÍA</t>
  </si>
  <si>
    <t>0251-3552</t>
  </si>
  <si>
    <t>NUEVA SOCIEDAD</t>
  </si>
  <si>
    <t>1516-1021</t>
  </si>
  <si>
    <t>NUMEN (UFJF)</t>
  </si>
  <si>
    <t>1382-2373</t>
  </si>
  <si>
    <t>NWIG, NEW WEST INDIAN GUIDE</t>
  </si>
  <si>
    <t>2183-1394</t>
  </si>
  <si>
    <t>O IDEÁRIO PATRIMONIAL</t>
  </si>
  <si>
    <t>2238-5169</t>
  </si>
  <si>
    <t>O PÚBLICO E O PRIVADO</t>
  </si>
  <si>
    <t>1930-7381</t>
  </si>
  <si>
    <t>OBESITY (SILVER SPRING, MD.)</t>
  </si>
  <si>
    <t>0029-8077</t>
  </si>
  <si>
    <t>OCEANIA (SYDNEY, N.S.W. : 1930 : PRINT)</t>
  </si>
  <si>
    <t>2318-0919</t>
  </si>
  <si>
    <t>OCULUM ENSAIOS</t>
  </si>
  <si>
    <t>2525-4715</t>
  </si>
  <si>
    <t>ODEERE</t>
  </si>
  <si>
    <t>2177-6199</t>
  </si>
  <si>
    <t>OECOLOGIA AUSTRALIS</t>
  </si>
  <si>
    <t>2178-3748</t>
  </si>
  <si>
    <t>OFICINA DO HISTORIADOR</t>
  </si>
  <si>
    <t>1982-7784</t>
  </si>
  <si>
    <t>OLAM: CIÊNCIA &amp; TECNOLOGIA (RIO CLARO. ONLINE)</t>
  </si>
  <si>
    <t>1972-4527</t>
  </si>
  <si>
    <t>OLTREOCEANO (TESTO STAMPATO)</t>
  </si>
  <si>
    <t>1949-2553</t>
  </si>
  <si>
    <t>ONCOTARGET</t>
  </si>
  <si>
    <t>2317-9465</t>
  </si>
  <si>
    <t>OPARÁ</t>
  </si>
  <si>
    <t>2687-8402</t>
  </si>
  <si>
    <t>OPEN ACCESS JOURNAL OF ARCHAEOLOGY AND ANTHROPOLOGY</t>
  </si>
  <si>
    <t>1519-3276</t>
  </si>
  <si>
    <t>OPSIS (UFG)</t>
  </si>
  <si>
    <t>1517-7017</t>
  </si>
  <si>
    <t>OPUS (BELO HORIZONTE. ONLINE)</t>
  </si>
  <si>
    <t>0103-7412</t>
  </si>
  <si>
    <t>OPUS (PORTO ALEGRE)</t>
  </si>
  <si>
    <t>2525-5304</t>
  </si>
  <si>
    <t>ORFEU</t>
  </si>
  <si>
    <t>0474-6805</t>
  </si>
  <si>
    <t>ORIGINI</t>
  </si>
  <si>
    <t>1853-4457</t>
  </si>
  <si>
    <t>OTROS LOGOS - REVISTA DE ESTUDIOS CRÍTICOS</t>
  </si>
  <si>
    <t>2318-5503</t>
  </si>
  <si>
    <t>OUTRAS FRONTEIRAS: REVISTA DISCENTE DO PROGRAMA DE PÓS-GRADUAÇÃO EM HISTÓRIA DA UFMT</t>
  </si>
  <si>
    <t>1809-290X</t>
  </si>
  <si>
    <t>OUVIROUVER (UBERLÂNDIA. IMPRESSO)</t>
  </si>
  <si>
    <t>0031-0182</t>
  </si>
  <si>
    <t>PALAEOGEOGRAPHY, PALAEOCLIMATOLOGY, PALAEOECOLOGY</t>
  </si>
  <si>
    <t>0883-1351</t>
  </si>
  <si>
    <t>PALAIOS (TULSA)</t>
  </si>
  <si>
    <t>2055-5563</t>
  </si>
  <si>
    <t>PALEOAMERICA: A JOURNAL OF EARLY HUMAN MIGRATION AND DISPERSAL</t>
  </si>
  <si>
    <t>1545-0031</t>
  </si>
  <si>
    <t>PALEOANTHROPOLOGY</t>
  </si>
  <si>
    <t>1695-6494</t>
  </si>
  <si>
    <t>PAPELES DEL CEIC (ONLINE)</t>
  </si>
  <si>
    <t>2178-8162</t>
  </si>
  <si>
    <t>PARALELLUS. REVISTA DE ESTUDOS DE RELIGIÃO - UNICAP</t>
  </si>
  <si>
    <t>1808-1967</t>
  </si>
  <si>
    <t>PATRIMÔNIO E MEMÓRIA (UNESP)</t>
  </si>
  <si>
    <t>2167-8359</t>
  </si>
  <si>
    <t>PEERJ</t>
  </si>
  <si>
    <t>0553-4992</t>
  </si>
  <si>
    <t>PENN AR BED: REVUE BRETONNE DE GÉOGRAPHIE, SCIENCES NATURELLES, PROTECTION DE LA NATURE</t>
  </si>
  <si>
    <t>2237-678X</t>
  </si>
  <si>
    <t>PENSATA</t>
  </si>
  <si>
    <t>1984-7246</t>
  </si>
  <si>
    <t>PERCURSOS (UDESC) ONLINE</t>
  </si>
  <si>
    <t>2075-6038</t>
  </si>
  <si>
    <t>PERFILES DE LA CULTURA CUBANA</t>
  </si>
  <si>
    <t>0719-756X</t>
  </si>
  <si>
    <t>PERFILES ECONÓMICOS</t>
  </si>
  <si>
    <t>1984-9540</t>
  </si>
  <si>
    <t>PERIFERIA (DUQUE DE CAXIAS)</t>
  </si>
  <si>
    <t>1885-8996</t>
  </si>
  <si>
    <t>PERIFÈRIA: REVISTA DE RECERCA I FORMACIÓ EN ANTROPOLOGIA</t>
  </si>
  <si>
    <t>2594-7443</t>
  </si>
  <si>
    <t>PÉRIPLOS. REVISTA DE PESQUISA SOBRE MIGRAÇÕES</t>
  </si>
  <si>
    <t>2175-795X</t>
  </si>
  <si>
    <t>PERSPECTIVA</t>
  </si>
  <si>
    <t>0102-5473</t>
  </si>
  <si>
    <t>PERSPECTIVA (FLORIANÓPOLIS)</t>
  </si>
  <si>
    <t>1983-0076</t>
  </si>
  <si>
    <t>PERSPECTIVA SOCIOLÓGICA</t>
  </si>
  <si>
    <t>2595-6361</t>
  </si>
  <si>
    <t>PERSPECTIVAS E DIÁLOGOS</t>
  </si>
  <si>
    <t>2358-1840</t>
  </si>
  <si>
    <t>PERSPECTIVAS EM DIÁLOGO: REVISTA DE EDUCAÇÃO E SOCIEDADE</t>
  </si>
  <si>
    <t>1519-0501</t>
  </si>
  <si>
    <t>PESQUISA BRASILEIRA EM ODONTOPEDIATRIA E CLÍNICA INTEGRADA (IMPRESSO)</t>
  </si>
  <si>
    <t>2237-9444</t>
  </si>
  <si>
    <t>PESQUISA E DEBATE EM EDUCAÇÃO</t>
  </si>
  <si>
    <t>2237-9436</t>
  </si>
  <si>
    <t>2177-580X</t>
  </si>
  <si>
    <t>PESQUISA EM EDUCAÇÃO AMBIENTAL</t>
  </si>
  <si>
    <t>0103-5630</t>
  </si>
  <si>
    <t>PESQUISAS, SERIE DOCUMENTOS</t>
  </si>
  <si>
    <t>1471-2970</t>
  </si>
  <si>
    <t>PHILOSOPHICAL TRANSACTIONS OF THE ROYAL SOCIETY B: BIOLOGICAL SCIENCES</t>
  </si>
  <si>
    <t>1086-3303</t>
  </si>
  <si>
    <t>PHILOSOPHY, PSYCHIATRY &amp; PSYCHOLOGY (ONLINE)</t>
  </si>
  <si>
    <t>2159-5313</t>
  </si>
  <si>
    <t>PHILOSOPHY STUDY</t>
  </si>
  <si>
    <t>1413-5787</t>
  </si>
  <si>
    <t>PHOINIX</t>
  </si>
  <si>
    <t>0031-9155</t>
  </si>
  <si>
    <t>PHYSICS IN MEDICINE AND BIOLOGY (PRINT)</t>
  </si>
  <si>
    <t>2526-7310</t>
  </si>
  <si>
    <t>PIXO - REVISTA DE ARQUITETURA, CIDADE E CONTEMPORANEIDADE</t>
  </si>
  <si>
    <t>2182-1879</t>
  </si>
  <si>
    <t>PLATAFORMA BARÓMETRO SOCIAL</t>
  </si>
  <si>
    <t>2179-0019</t>
  </si>
  <si>
    <t>PLURA, REVISTA DE ESTUDOS DE RELIGIÃO</t>
  </si>
  <si>
    <t>2393-7483</t>
  </si>
  <si>
    <t>PLURAL: ANTROPOLOGÍAS DESDE AMÉRICA LATINA Y EL CARIBE</t>
  </si>
  <si>
    <t>1760-5504</t>
  </si>
  <si>
    <t>PLURAL PLURIEL - REVUE DES CULTURES DE LANGUE PORTUGAISE</t>
  </si>
  <si>
    <t>2176-8099</t>
  </si>
  <si>
    <t>PLURAL (SÃO PAULO. ONLINE)</t>
  </si>
  <si>
    <t>2359-1072</t>
  </si>
  <si>
    <t>PODER &amp; CULTURA</t>
  </si>
  <si>
    <t>2179-2534</t>
  </si>
  <si>
    <t>POIÉSIS</t>
  </si>
  <si>
    <t>2318-3160</t>
  </si>
  <si>
    <t>POLIÉTICA. REVISTA DE ÉTICA E FILOSOFIA POLÍTICA</t>
  </si>
  <si>
    <t>2596-111X</t>
  </si>
  <si>
    <t>POLIFONIA</t>
  </si>
  <si>
    <t>1899-0967</t>
  </si>
  <si>
    <t>POLISH JOURNAL OF RADIOLOGY</t>
  </si>
  <si>
    <t>0104-8015</t>
  </si>
  <si>
    <t>POLÍTICA &amp; TRABALHO</t>
  </si>
  <si>
    <t>1668-4885</t>
  </si>
  <si>
    <t>POLÍTICAS DE LA MEMORIA</t>
  </si>
  <si>
    <t>2156-7697</t>
  </si>
  <si>
    <t>POLITICS, RELIGION &amp; IDEOLOGY</t>
  </si>
  <si>
    <t>2237-9681</t>
  </si>
  <si>
    <t>PONTOS DE INTERROGAÇÃO (ONLINE)</t>
  </si>
  <si>
    <t>1981-3341</t>
  </si>
  <si>
    <t>PONTO.URBE (USP)</t>
  </si>
  <si>
    <t>0873-1861</t>
  </si>
  <si>
    <t>POPULAÇÃO E SOCIEDADE</t>
  </si>
  <si>
    <t>2184-5263</t>
  </si>
  <si>
    <t>0885-7156</t>
  </si>
  <si>
    <t>POWDER DIFFRACTION</t>
  </si>
  <si>
    <t>1316-1857</t>
  </si>
  <si>
    <t>PRAESENTIA: REVISTA VENEZOLANA DE ESTUDIOS CLÁSICOS</t>
  </si>
  <si>
    <t>0091-7435</t>
  </si>
  <si>
    <t>PREVENTIVE MEDICINE (1972. PRINT)</t>
  </si>
  <si>
    <t>1415-7888</t>
  </si>
  <si>
    <t>PRINCÍPIOS (SÃO PAULO)</t>
  </si>
  <si>
    <t>0300-3558</t>
  </si>
  <si>
    <t>PRISON SERVICE JOURNAL</t>
  </si>
  <si>
    <t>2175-6015</t>
  </si>
  <si>
    <t>PROA: REVISTA DE ANTROPOLOGIA E ARTE</t>
  </si>
  <si>
    <t>2236-8612</t>
  </si>
  <si>
    <t>0765-1333</t>
  </si>
  <si>
    <t>PROBLÈMES D'AMÉRIQUE LATINE</t>
  </si>
  <si>
    <t>0027-8424</t>
  </si>
  <si>
    <t>PROCEEDINGS OF THE NATIONAL ACADEMY OF SCIENCES OF THE UNITED STATES OF AMERICA</t>
  </si>
  <si>
    <t>1091-6490</t>
  </si>
  <si>
    <t>PROCEEDINGS OF THE NATIONAL ACADEMY OF SCIENCES OF THE UNITED STATES OF AMERICA (ONLINE)</t>
  </si>
  <si>
    <t>1980-6248</t>
  </si>
  <si>
    <t>PRÓ-POSIÇÕES (UNICAMP. ONLINE)</t>
  </si>
  <si>
    <t>1454-5667</t>
  </si>
  <si>
    <t>PSIHOLOGIA SOCIALĂ</t>
  </si>
  <si>
    <t>1145-1882</t>
  </si>
  <si>
    <t>PSYCHOLOGIE CLINIQUE (REVUE)</t>
  </si>
  <si>
    <t>0033-3182</t>
  </si>
  <si>
    <t>PSYCHOSOMATICS (WASHINGTON, D.C. PRINT)</t>
  </si>
  <si>
    <t>1696-8298</t>
  </si>
  <si>
    <t>QUADERNS-E (INSTITUT CATALÁ D'ANTROPOLOGIA)</t>
  </si>
  <si>
    <t>2447-9616</t>
  </si>
  <si>
    <t>QUÆSTIONIS DOCUMENTA</t>
  </si>
  <si>
    <t>1965-0795</t>
  </si>
  <si>
    <t>QUATERNAIRE</t>
  </si>
  <si>
    <t>1871-1014</t>
  </si>
  <si>
    <t>QUATERNARY GEOCHRONOLOGY (PRINT)</t>
  </si>
  <si>
    <t>1040-6182</t>
  </si>
  <si>
    <t>QUATERNARY INTERNATIONAL</t>
  </si>
  <si>
    <t>0277-3791</t>
  </si>
  <si>
    <t>QUATERNARY SCIENCE REVIEWS</t>
  </si>
  <si>
    <t>2318-6372</t>
  </si>
  <si>
    <t>QUESTÕES TRANSVERSAIS - REVISTA DE EPISTEMOLOGIAS DA COMUNICAÇÃO</t>
  </si>
  <si>
    <t>1851-2879</t>
  </si>
  <si>
    <t>QUINTO SOL</t>
  </si>
  <si>
    <t>0144-8420</t>
  </si>
  <si>
    <t>RADIATION PROTECTION DOSIMETRY</t>
  </si>
  <si>
    <t>0033-8222</t>
  </si>
  <si>
    <t>RADIOCARBON</t>
  </si>
  <si>
    <t>2515-0200</t>
  </si>
  <si>
    <t>RADIOLOGY AND DIAGNOSTIC IMAGING</t>
  </si>
  <si>
    <t>1984-4018</t>
  </si>
  <si>
    <t>RAÍDO (ONLINE)</t>
  </si>
  <si>
    <t>2358-8705</t>
  </si>
  <si>
    <t>RAÍZES</t>
  </si>
  <si>
    <t>1678-7099</t>
  </si>
  <si>
    <t>RB. RADIOLOGIA BRASILEIRA</t>
  </si>
  <si>
    <t>1676-8965</t>
  </si>
  <si>
    <t>RBSE. REVISTA BRASILEIRA DE SOCIOLOGIA DA EMOÇÃO (ONLINE)</t>
  </si>
  <si>
    <t>2179-7501</t>
  </si>
  <si>
    <t>REALIS REVISTA DE ESTUDOS ANTIUTILITARISTAS E POSCOLONIAIS</t>
  </si>
  <si>
    <t>0101-8434</t>
  </si>
  <si>
    <t>REB. REVISTA ECLESIASTICA BRASILEIRA</t>
  </si>
  <si>
    <t>0318-4137</t>
  </si>
  <si>
    <t>RECHERCHES AMÉRINDIENNES AU QUÉBEC</t>
  </si>
  <si>
    <t>1982-8985</t>
  </si>
  <si>
    <t>RECORDE: REVISTA DE HISTÓRIA DO ESPORTE</t>
  </si>
  <si>
    <t>0328-3186</t>
  </si>
  <si>
    <t>REDES. REVISTA DE ESTUDIOS SOBRE LA CIENCIA Y LA TECNOLOGIA  (BERNAL)</t>
  </si>
  <si>
    <t>2675-2271</t>
  </si>
  <si>
    <t>REDIPE</t>
  </si>
  <si>
    <t>0102-0269</t>
  </si>
  <si>
    <t>REFLEXÃO</t>
  </si>
  <si>
    <t>2007-8501</t>
  </si>
  <si>
    <t>REFLEXIONES MARGINALES</t>
  </si>
  <si>
    <t>2358-4874</t>
  </si>
  <si>
    <t>REFLEXUS: REVISTA SEMESTRAL DE TEOLOGIA E CIÊNCIAS DAS RELIGIÕES</t>
  </si>
  <si>
    <t>1956-7413</t>
  </si>
  <si>
    <t>REGARDS CROISÉS SUR I'ÉCONOMIE</t>
  </si>
  <si>
    <t>2152-906X</t>
  </si>
  <si>
    <t>REGIONS AND COHESIONS</t>
  </si>
  <si>
    <t>2477-9083</t>
  </si>
  <si>
    <t>RELIGACIÓN: REVISTA DE CIENCIAS SOCIALES Y HUMANIDADES</t>
  </si>
  <si>
    <t>1984-0438</t>
  </si>
  <si>
    <t>RELIGIÃO &amp; SOCIEDADE</t>
  </si>
  <si>
    <t>0100-8587</t>
  </si>
  <si>
    <t>RELIGIÃO E SOCIEDADE</t>
  </si>
  <si>
    <t>2150-9301</t>
  </si>
  <si>
    <t>RELIGION AND SOCIETY - ADVANCES IN RESEARCH</t>
  </si>
  <si>
    <t>2150-9298</t>
  </si>
  <si>
    <t>RELIGION AND SOCIETY: ADVANCES IN RESEARCH</t>
  </si>
  <si>
    <t>0394-9397</t>
  </si>
  <si>
    <t>RELIGIONI E SOCIETÀ (NAPOLI. TESTO STAMPATO)</t>
  </si>
  <si>
    <t>1980-8585</t>
  </si>
  <si>
    <t>REMHU (BRASÍLIA)</t>
  </si>
  <si>
    <t>2526-2742</t>
  </si>
  <si>
    <t>REPECULT - REVISTA ENSAIOS E PESQUISAS EM EDUCAÇÃO E CULTURA</t>
  </si>
  <si>
    <t>2175-8131</t>
  </si>
  <si>
    <t>REPERTÓRIO</t>
  </si>
  <si>
    <t>2161-038X</t>
  </si>
  <si>
    <t>REPRODUCTIVE SYSTEM AND SEXUAL DISORDERS</t>
  </si>
  <si>
    <t>1046-8064</t>
  </si>
  <si>
    <t>RESEARCH IN THE SOCIAL SCIENTIFIC STUDY OF RELIGION</t>
  </si>
  <si>
    <t>2058-8615</t>
  </si>
  <si>
    <t>RESEARCH INTEGRITY AND PEER REVIEW</t>
  </si>
  <si>
    <t>1167-4687</t>
  </si>
  <si>
    <t>RETRAITE ET SOCIÉTÉ (PARIS)</t>
  </si>
  <si>
    <t>2179-4456</t>
  </si>
  <si>
    <t>REVELL ? REVISTA DE ESTUDOS LITERÁRIOS DA UEMS</t>
  </si>
  <si>
    <t>1984-6576</t>
  </si>
  <si>
    <t>REVELLI: REVISTA DE EDUCAÇÃO, LINGUAGEM E LITERATURA DA UEG-INHUMAS</t>
  </si>
  <si>
    <t>0034-6748</t>
  </si>
  <si>
    <t>REVIEW OF SCIENTIFIC INSTRUMENTS</t>
  </si>
  <si>
    <t>2674-824X</t>
  </si>
  <si>
    <t>REVISTA ABORDAGENS</t>
  </si>
  <si>
    <t>2525-4022</t>
  </si>
  <si>
    <t>REVISTA ABUSÕES</t>
  </si>
  <si>
    <t>2318-1990</t>
  </si>
  <si>
    <t>REVISTA ÁFRICA(S)</t>
  </si>
  <si>
    <t>1980-0096</t>
  </si>
  <si>
    <t>REVISTA ÁGORA (VITÓRIA)</t>
  </si>
  <si>
    <t>1981-0253</t>
  </si>
  <si>
    <t>REVISTA ALAMEDAS (UNIOESTE. TOLEDO)</t>
  </si>
  <si>
    <t>2176-1841</t>
  </si>
  <si>
    <t>REVISTA ALERE</t>
  </si>
  <si>
    <t>1982-1689</t>
  </si>
  <si>
    <t>REVISTA ANAGRAMA (USP)</t>
  </si>
  <si>
    <t>2174-6796</t>
  </si>
  <si>
    <t>REVISTA ANDALUZA DE ANTROPOLOGÍA</t>
  </si>
  <si>
    <t>2344-9365</t>
  </si>
  <si>
    <t>REVISTA ANFIBIA</t>
  </si>
  <si>
    <t>2525-5223</t>
  </si>
  <si>
    <t>REVISTA ANTHROPOLÓGICAS</t>
  </si>
  <si>
    <t>1516-7372</t>
  </si>
  <si>
    <t>1853-6387</t>
  </si>
  <si>
    <t>REVISTA ARGENTINA DE ANTROPOLOGÍA BIOLÓGICA</t>
  </si>
  <si>
    <t>2358-6060</t>
  </si>
  <si>
    <t>REVISTA ARTE DA CENA</t>
  </si>
  <si>
    <t>2525-4944</t>
  </si>
  <si>
    <t>REVISTA ARTICULANDO E CONSTRUINDO SABERES</t>
  </si>
  <si>
    <t>2238-3999</t>
  </si>
  <si>
    <t>REVISTA ASPAS</t>
  </si>
  <si>
    <t>2675-5246</t>
  </si>
  <si>
    <t>REVISTA BAIANA DE EDUCAÇÃO MATEMÁTICA</t>
  </si>
  <si>
    <t>2316-1205</t>
  </si>
  <si>
    <t>REVISTA BINACIONAL BRASIL ARGENTINA</t>
  </si>
  <si>
    <t>1982-7679</t>
  </si>
  <si>
    <t>REVISTA BRASILEIRA DE AGRICULTURA IRRIGADA</t>
  </si>
  <si>
    <t>2525-4863</t>
  </si>
  <si>
    <t>REVISTA BRASILEIRA DE EDUCAÇÃO DO CAMPO</t>
  </si>
  <si>
    <t>2236-3904</t>
  </si>
  <si>
    <t>REVISTA BRASILEIRA DE EDUCAÇÃO EM GEOGRAFIA</t>
  </si>
  <si>
    <t>1981-5271</t>
  </si>
  <si>
    <t>REVISTA BRASILEIRA DE EDUCAÇÃO MÉDICA (ONLINE)</t>
  </si>
  <si>
    <t>2675-3243</t>
  </si>
  <si>
    <t>0102-3098</t>
  </si>
  <si>
    <t>REVISTA BRASILEIRA DE ESTUDOS DE POPULAÇÃO (IMPRESSO)</t>
  </si>
  <si>
    <t>1806-0870</t>
  </si>
  <si>
    <t>REVISTA BRASILEIRA DE HEMATOLOGIA E HEMOTERAPIA (ONLINE)</t>
  </si>
  <si>
    <t>2175-3423</t>
  </si>
  <si>
    <t>REVISTA BRASILEIRA DE HISTÓRIA &amp; CIÊNCIAS SOCIAIS</t>
  </si>
  <si>
    <t>2176-3275</t>
  </si>
  <si>
    <t>REVISTA BRASILEIRA DE HISTÓRIA DA CIÊNCIA</t>
  </si>
  <si>
    <t>1983-2850</t>
  </si>
  <si>
    <t>REVISTA BRASILEIRA DE HISTÓRIA DAS RELIGIÕES</t>
  </si>
  <si>
    <t>0102-0188</t>
  </si>
  <si>
    <t>REVISTA BRASILEIRA DE HISTÓRIA (IMPRESSO)</t>
  </si>
  <si>
    <t>1806-9347</t>
  </si>
  <si>
    <t>REVISTA BRASILEIRA DE HISTÓRIA (ONLINE)</t>
  </si>
  <si>
    <t>2595-685X</t>
  </si>
  <si>
    <t>REVISTA BRASILEIRA DE LÍNGUAS INDÍGENAS</t>
  </si>
  <si>
    <t>2176-834X</t>
  </si>
  <si>
    <t>REVISTA BRASILEIRA DE LINGUÍSTICA ANTROPOLÓGICA</t>
  </si>
  <si>
    <t>2359-3466</t>
  </si>
  <si>
    <t>REVISTA BRASILEIRA DE ODONTOLOGIA LEGAL</t>
  </si>
  <si>
    <t>1519-7530</t>
  </si>
  <si>
    <t>REVISTA BRASILEIRA DE PALEONTOLOGIA</t>
  </si>
  <si>
    <t>2525-426X</t>
  </si>
  <si>
    <t>REVISTA BRASILEIRA DE PESQUISA (AUTO)BIOGRÁFICA</t>
  </si>
  <si>
    <t>2179-8338</t>
  </si>
  <si>
    <t>REVISTA BRASILEIRA DE POLÍTICAS PÚBLICAS (RBPP)</t>
  </si>
  <si>
    <t>2318-0544</t>
  </si>
  <si>
    <t>REVISTA BRASILEIRA DE SOCIOLOGIA SBS (ONLINE)</t>
  </si>
  <si>
    <t>2317-0344</t>
  </si>
  <si>
    <t>REVISTA BRASILIENSE DE PÓS-GRADUAÇÃO EM CIÊNCIAS SOCIAIS</t>
  </si>
  <si>
    <t>2525-2879</t>
  </si>
  <si>
    <t>REVISTA CADERNOS DE EDUCAÇÃO BÁSICA</t>
  </si>
  <si>
    <t>2317-0352</t>
  </si>
  <si>
    <t>REVISTA CAFÉ COM SOCIOLOGIA</t>
  </si>
  <si>
    <t>2526-9704</t>
  </si>
  <si>
    <t>REVISTA CALUNDU</t>
  </si>
  <si>
    <t>1518-7019</t>
  </si>
  <si>
    <t>REVISTA CAMINHANDO</t>
  </si>
  <si>
    <t>2763-5341</t>
  </si>
  <si>
    <t>REVISTA CAMPO MINADO</t>
  </si>
  <si>
    <t>2527-0869</t>
  </si>
  <si>
    <t>REVISTA CIÊNCIA CONTEMPORÂNEA</t>
  </si>
  <si>
    <t>2238-8427</t>
  </si>
  <si>
    <t>REVISTA CIENTÍFICA FACMAIS</t>
  </si>
  <si>
    <t>0486-6525</t>
  </si>
  <si>
    <t>REVISTA COLOMBIANA DE ANTROPOLOGIA</t>
  </si>
  <si>
    <t>2595-7236</t>
  </si>
  <si>
    <t>REVISTA CONTEXTO GEOGRÁFICO</t>
  </si>
  <si>
    <t>2238-9288</t>
  </si>
  <si>
    <t>REVISTA CONVERGÊNCIA CRÍTICA</t>
  </si>
  <si>
    <t>2176-4174</t>
  </si>
  <si>
    <t>REVISTA CORDIS- REVISTA ELETRÔNICA DE HISTÓRIA SOCIAL DA CIDADE</t>
  </si>
  <si>
    <t>2684-0162</t>
  </si>
  <si>
    <t>REVISTA COSMOVISIONES - REVISTA DE LA SOCIEDAD INTERAMERICANA DE ASTRONOMÍA EN LA CULTURA</t>
  </si>
  <si>
    <t>1980-4466</t>
  </si>
  <si>
    <t>REVISTA CPC (USP)</t>
  </si>
  <si>
    <t>0254-1106</t>
  </si>
  <si>
    <t>2177-9961</t>
  </si>
  <si>
    <t>REVISTA CRÍTICA HISTÓRICA</t>
  </si>
  <si>
    <t>2618-2424</t>
  </si>
  <si>
    <t>REVISTA CUESTIONES CRIMINALES</t>
  </si>
  <si>
    <t>2316-9060</t>
  </si>
  <si>
    <t>REVISTA CULTURA E EXTENSÃO USP</t>
  </si>
  <si>
    <t>1980-6698</t>
  </si>
  <si>
    <t>0102-7158</t>
  </si>
  <si>
    <t>REVISTA DA ABRALIN</t>
  </si>
  <si>
    <t>2238-0000</t>
  </si>
  <si>
    <t>REVISTA DA ALESDE</t>
  </si>
  <si>
    <t>2358-4653</t>
  </si>
  <si>
    <t>REVISTA DA ASSOCIAÇÃO DOS JUÍZES PARA A DEMOCRACIA</t>
  </si>
  <si>
    <t>1647-3337</t>
  </si>
  <si>
    <t>REVISTA DA ASSOCIAÇÃO PORTUGUESA DE SOCIOLOGIA</t>
  </si>
  <si>
    <t>2525-9547</t>
  </si>
  <si>
    <t>REVISTA DA ESMAL (ONLINE)</t>
  </si>
  <si>
    <t>2236-7284</t>
  </si>
  <si>
    <t>REVISTA DA FACULDADE DE DIREITO DA UFPR</t>
  </si>
  <si>
    <t>2178-0498</t>
  </si>
  <si>
    <t>REVISTA DA FACULDADE DE DIREITO (UFU)</t>
  </si>
  <si>
    <t>2319-0868</t>
  </si>
  <si>
    <t>REVISTA DA FUNDARTE</t>
  </si>
  <si>
    <t>1678-9857</t>
  </si>
  <si>
    <t>REVISTA DE ANTROPOLOGIA</t>
  </si>
  <si>
    <t>2175-4705</t>
  </si>
  <si>
    <t>REVISTA DE ANTROPOLOGIA  DA UFSCAR</t>
  </si>
  <si>
    <t>1578-4282</t>
  </si>
  <si>
    <t>REVISTA DE ANTROPOLOGÍA EXPERIMENTAL</t>
  </si>
  <si>
    <t>0034-7701</t>
  </si>
  <si>
    <t>REVISTA DE ANTROPOLOGIA (SÃO PAULO)</t>
  </si>
  <si>
    <t>1131-558X</t>
  </si>
  <si>
    <t>REVISTA DE ANTROPOLOGÍA SOCIAL</t>
  </si>
  <si>
    <t>2462-9782</t>
  </si>
  <si>
    <t>REVISTA DE ANTROPOLOGÍA Y SOCIOLOGÍA: VIRAJES (ONLINE)</t>
  </si>
  <si>
    <t>1982-1999</t>
  </si>
  <si>
    <t>REVISTA DE ARQUEOLOGIA</t>
  </si>
  <si>
    <t>2344-9918</t>
  </si>
  <si>
    <t>REVISTA DE ARQUEOLOGÍA HISTÓRICA ARGENTINA Y LATINOAMERICANA</t>
  </si>
  <si>
    <t>1851-3190</t>
  </si>
  <si>
    <t>0212-0062</t>
  </si>
  <si>
    <t>REVISTA DE ARQUEOLOGÍA (MADRID)</t>
  </si>
  <si>
    <t>2237-8294</t>
  </si>
  <si>
    <t>REVISTA DE ARQUEOLOGIA PÚBLICA</t>
  </si>
  <si>
    <t>0102-0420</t>
  </si>
  <si>
    <t>REVISTA DE ARQUEOLOGIA (SOCIEDADE DE ARQUEOLOGIA BRASILEIRA. IMPRESSO)</t>
  </si>
  <si>
    <t>0034-7744</t>
  </si>
  <si>
    <t>REVISTA DE BIOLOGIA TROPICAL</t>
  </si>
  <si>
    <t>2178-4582</t>
  </si>
  <si>
    <t>REVISTA DE CIÊNCIAS HUMANAS</t>
  </si>
  <si>
    <t>2675-1666</t>
  </si>
  <si>
    <t>REVISTA DE CIÊNCIAS HUMANAS CAETÉ</t>
  </si>
  <si>
    <t>0041-8862</t>
  </si>
  <si>
    <t>REVISTA DE CIÊNCIAS SOCIAIS - UNIVERSIDADE FEDERAL DO CEARÁ - UFC - ECONOMIA E POLÍTICA</t>
  </si>
  <si>
    <t>1982-7660</t>
  </si>
  <si>
    <t>REVISTA DE EDUCAÇÃO POPULAR</t>
  </si>
  <si>
    <t>2675-2956</t>
  </si>
  <si>
    <t>REVISTA DE EDUCAÇÃO SAÚDE E CIÊNCIAS DO XINGU</t>
  </si>
  <si>
    <t>2595-7643</t>
  </si>
  <si>
    <t>REVISTA DE ENSINO E CULTURA</t>
  </si>
  <si>
    <t>2362-3985</t>
  </si>
  <si>
    <t>REVISTA DE ESTUDIOS SOBRE GENOCIDIO</t>
  </si>
  <si>
    <t>1900-5150</t>
  </si>
  <si>
    <t>REVISTA DE ESTUDIOS SOCIALES</t>
  </si>
  <si>
    <t>0123-885X</t>
  </si>
  <si>
    <t>REVISTA DE ESTUDIOS SOCIALES (EN LINEA)</t>
  </si>
  <si>
    <t>2446-6972</t>
  </si>
  <si>
    <t>REVISTA DE ESTUDOS E INVESTIGAÇÕES ANTROPOLÓGICAS</t>
  </si>
  <si>
    <t>2179-5177</t>
  </si>
  <si>
    <t>REVISTA DE ESTUDOS JURÍDICOS DA UNESP</t>
  </si>
  <si>
    <t>2675-0619</t>
  </si>
  <si>
    <t>REVISTA DE ESTUDOS LIBERTÁRIOS</t>
  </si>
  <si>
    <t>2317-9570</t>
  </si>
  <si>
    <t>REVISTA DE FILOSOFIA MODERNA E CONTEMPORÂNEA</t>
  </si>
  <si>
    <t>2359-2648</t>
  </si>
  <si>
    <t>REVISTA DE FONTES</t>
  </si>
  <si>
    <t>0103-2410</t>
  </si>
  <si>
    <t>REVISTA DE GEOLOGIA (FORTALEZA)</t>
  </si>
  <si>
    <t>2316-9141</t>
  </si>
  <si>
    <t>REVISTA DE HISTÓRIA</t>
  </si>
  <si>
    <t>2357-8556</t>
  </si>
  <si>
    <t>REVISTA DE HISTÓRIA BILROS</t>
  </si>
  <si>
    <t>1981-383X</t>
  </si>
  <si>
    <t>REVISTA DE HISTÓRIA COMPARADA (UFRJ)</t>
  </si>
  <si>
    <t>2179-2305</t>
  </si>
  <si>
    <t>REVISTA DE HISTÓRIA DA ARTE E ARQUEOLOGIA</t>
  </si>
  <si>
    <t>2316-4379</t>
  </si>
  <si>
    <t>REVISTA DE HISTÓRIA DA UEG</t>
  </si>
  <si>
    <t>2451-6473</t>
  </si>
  <si>
    <t>REVISTA DE HISTORIA DE LAS PRISIONES</t>
  </si>
  <si>
    <t>0034-8309</t>
  </si>
  <si>
    <t>REVISTA DE HISTORIA (USP)</t>
  </si>
  <si>
    <t>2448-8933</t>
  </si>
  <si>
    <t>REVISTA DE LA FACULTAD DE  DERECHO DE MÉXICO</t>
  </si>
  <si>
    <t>2179-5282</t>
  </si>
  <si>
    <t>REVISTA DE LETRAS</t>
  </si>
  <si>
    <t>1134-0576</t>
  </si>
  <si>
    <t>REVISTA DE MUSEOLOGIA</t>
  </si>
  <si>
    <t>1678-9865</t>
  </si>
  <si>
    <t>REVISTA DE NUTRIÇÃO-BRAZILIAN JOURNAL OF NUTRTION</t>
  </si>
  <si>
    <t>0034-8635</t>
  </si>
  <si>
    <t>REVISTA DE OCCIDENTE</t>
  </si>
  <si>
    <t>0719-529X</t>
  </si>
  <si>
    <t>REVISTA DE SOCIOLOGÍA</t>
  </si>
  <si>
    <t>2318-2229</t>
  </si>
  <si>
    <t>REVISTA DECIFRAR</t>
  </si>
  <si>
    <t>2081-1160</t>
  </si>
  <si>
    <t>REVISTA DEL CESLA</t>
  </si>
  <si>
    <t>1641-4713</t>
  </si>
  <si>
    <t>2344-9594</t>
  </si>
  <si>
    <t>REVISTA DEL CISEN TRAMAS/MAEPOVA</t>
  </si>
  <si>
    <t>1852-060X</t>
  </si>
  <si>
    <t>REVISTA DEL MUSEO DE ANTROPOLOGIA</t>
  </si>
  <si>
    <t>1852-4826</t>
  </si>
  <si>
    <t>REVISTA DEL MUSEO DE ANTROPOLOGÍA</t>
  </si>
  <si>
    <t>2545-6369</t>
  </si>
  <si>
    <t>REVISTA DEL MUSEO DE LA PLATA</t>
  </si>
  <si>
    <t>2545-6377</t>
  </si>
  <si>
    <t>2526-0405</t>
  </si>
  <si>
    <t>REVISTA DESVIO</t>
  </si>
  <si>
    <t>2594-4320</t>
  </si>
  <si>
    <t>REVISTA DIÁLOGOS</t>
  </si>
  <si>
    <t>2447-2336</t>
  </si>
  <si>
    <t>REVISTA DIREITO UFMS</t>
  </si>
  <si>
    <t>2675-1569</t>
  </si>
  <si>
    <t>REVISTA DISCENTE PLANÍCIE CIENTÍFICA (UFF)</t>
  </si>
  <si>
    <t>2527-2136</t>
  </si>
  <si>
    <t>REVISTA DO ARQUIVO PÚBLICO DO ESTADO DO ESPÍRITO SANTO</t>
  </si>
  <si>
    <t>2317-1480</t>
  </si>
  <si>
    <t>REVISTA DO CENTRO DE ESTUDOS RURAIS (RURIS)</t>
  </si>
  <si>
    <t>0103-3093</t>
  </si>
  <si>
    <t>REVISTA DO CEPA</t>
  </si>
  <si>
    <t>0102-4582</t>
  </si>
  <si>
    <t>REVISTA DO DEPARTAMENTO DE GEOGRAFIA (USP)</t>
  </si>
  <si>
    <t>0103-1945</t>
  </si>
  <si>
    <t>REVISTA DO INSTITUTO ARQUEOLÓGICO, HISTÓRICO E GEOGRÁFICO PERNAMBUCANO</t>
  </si>
  <si>
    <t>2316-901X</t>
  </si>
  <si>
    <t>REVISTA DO INSTITUTO DE ESTUDOS BRASILEIROS</t>
  </si>
  <si>
    <t>1519-5678</t>
  </si>
  <si>
    <t>REVISTA DO INSTITUTO HISTÓRICO E GEOGRÁFICO DO RIO DE JANEIRO</t>
  </si>
  <si>
    <t>2526-4958</t>
  </si>
  <si>
    <t>REVISTA DO INSTITUTO HISTÓRICO E GEOGRÁFICO DO RIO GRANDE DO NORTE</t>
  </si>
  <si>
    <t>2448-1750</t>
  </si>
  <si>
    <t>REVISTA DO MUSEU DE ARQUEOLOGIA E ETNOLOGIA</t>
  </si>
  <si>
    <t>0103-9709</t>
  </si>
  <si>
    <t>2175-2591</t>
  </si>
  <si>
    <t>REVISTA DO NUFEN</t>
  </si>
  <si>
    <t>2358-4319</t>
  </si>
  <si>
    <t>REVISTA EDUCAÇÃO &amp; EMANCIPAÇÃO</t>
  </si>
  <si>
    <t>2237-9185</t>
  </si>
  <si>
    <t>REVISTA EDUCAR MAIS (ONLINE)</t>
  </si>
  <si>
    <t>2527-1083</t>
  </si>
  <si>
    <t>REVISTA EDUCARE (ONLINE)</t>
  </si>
  <si>
    <t>2238-5630</t>
  </si>
  <si>
    <t>REVISTA EIXO</t>
  </si>
  <si>
    <t>2316-4417</t>
  </si>
  <si>
    <t>REVISTA EJA EM DEBATE</t>
  </si>
  <si>
    <t>1980-7791</t>
  </si>
  <si>
    <t>REVISTA ELETRÔNICA DIREITO E POLÍTICA</t>
  </si>
  <si>
    <t>2357-8513</t>
  </si>
  <si>
    <t>REVISTA ELETRÔNICA DO ARQUIVO PÚBLICO DA CIDADE DE BELO HORIZONTE</t>
  </si>
  <si>
    <t>1678-3182</t>
  </si>
  <si>
    <t>REVISTA ELETRÔNICA DO INSTITUTO DE HUMANIDADES</t>
  </si>
  <si>
    <t>2594-7664</t>
  </si>
  <si>
    <t>REVISTA ELETRÔNICA INTERAÇÕES SOCIAIS</t>
  </si>
  <si>
    <t>2526-1223</t>
  </si>
  <si>
    <t>REVISTA ELETRÔNICA OAB/RJ</t>
  </si>
  <si>
    <t>2318-6062</t>
  </si>
  <si>
    <t>REVISTA ELETRÔNICA VENTILANDO ACERVOS</t>
  </si>
  <si>
    <t>2177-160X</t>
  </si>
  <si>
    <t>REVISTA ENBORNAL</t>
  </si>
  <si>
    <t>1692-5858</t>
  </si>
  <si>
    <t>REVISTA ENCUENTROS</t>
  </si>
  <si>
    <t>1678-1813</t>
  </si>
  <si>
    <t>REVISTA ENFOQUES (RIO DE JANEIRO)</t>
  </si>
  <si>
    <t>2175-0564</t>
  </si>
  <si>
    <t>REVISTA ENSAIOS</t>
  </si>
  <si>
    <t>2177-4994</t>
  </si>
  <si>
    <t>REVISTA ENSAIOS FILOSÓFICOS</t>
  </si>
  <si>
    <t>2595-3753</t>
  </si>
  <si>
    <t>REVISTA ENTRERIOS</t>
  </si>
  <si>
    <t>2527-080X</t>
  </si>
  <si>
    <t>REVISTA ÉPICAS</t>
  </si>
  <si>
    <t>2526-7655</t>
  </si>
  <si>
    <t>REVISTA EPISTEMOLOGIAS DO SUL</t>
  </si>
  <si>
    <t>2446-5674</t>
  </si>
  <si>
    <t>REVISTA EQUATORIAL - REVISTA DOS ALUNOS DO PROGRAMA DE PÓS-GRADUAÇÃO EM ANTROPOLOGIA SOCIAL</t>
  </si>
  <si>
    <t>2359-0238</t>
  </si>
  <si>
    <t>REVISTA ESCRITA DA HISTÓRIA</t>
  </si>
  <si>
    <t>2238-0302</t>
  </si>
  <si>
    <t>REVISTA ESPAÇO PEDAGÓGICO</t>
  </si>
  <si>
    <t>1575-1198</t>
  </si>
  <si>
    <t>REVISTA ESPANOLA DE ESTUDIOS AGROSOCIALES Y PESQUEROS</t>
  </si>
  <si>
    <t>1405-9436</t>
  </si>
  <si>
    <t>REVISTA ESTUDIOS DE GENERO LA VENTANA</t>
  </si>
  <si>
    <t>2619-6077</t>
  </si>
  <si>
    <t>REVISTA ESTUDIOS PSICOSOCIALES LATINOAMERICANOS</t>
  </si>
  <si>
    <t>2709-5630</t>
  </si>
  <si>
    <t>REVISTA ETHNOS</t>
  </si>
  <si>
    <t>1665-2703</t>
  </si>
  <si>
    <t>REVISTA ETNOBIOLOGÍA</t>
  </si>
  <si>
    <t>2387-1555</t>
  </si>
  <si>
    <t>REVISTA EUROAMERICANA DE ANTROPOLOGIA</t>
  </si>
  <si>
    <t>0104-7043</t>
  </si>
  <si>
    <t>REVISTA FAEEBA</t>
  </si>
  <si>
    <t>2236-2037</t>
  </si>
  <si>
    <t>REVISTA FEVEREIRO - POLÍTICA, TEORIA, CULTURA</t>
  </si>
  <si>
    <t>2446-4775</t>
  </si>
  <si>
    <t>REVISTA FITOS (ONLINE)</t>
  </si>
  <si>
    <t>1984-8226</t>
  </si>
  <si>
    <t>REVISTA FRONTEIRAS (ONLINE)</t>
  </si>
  <si>
    <t>2317-028X</t>
  </si>
  <si>
    <t>REVISTA GEOUECE</t>
  </si>
  <si>
    <t>2675-9802</t>
  </si>
  <si>
    <t>REVISTA GUARIMÃ</t>
  </si>
  <si>
    <t>1809-7065</t>
  </si>
  <si>
    <t>REVISTA HABITUS (IFSC-UFRJ)</t>
  </si>
  <si>
    <t>2594-6870</t>
  </si>
  <si>
    <t>REVISTA HADES</t>
  </si>
  <si>
    <t>1982-3800</t>
  </si>
  <si>
    <t>REVISTA HOMEM, ESPAÇO E TEMPO</t>
  </si>
  <si>
    <t>2596-2620</t>
  </si>
  <si>
    <t>REVISTA ÍBAMÓ</t>
  </si>
  <si>
    <t>2359-6384</t>
  </si>
  <si>
    <t>REVISTA IDEAÇÃO</t>
  </si>
  <si>
    <t>2526-3552</t>
  </si>
  <si>
    <t>REVISTA IDEALOGANDO</t>
  </si>
  <si>
    <t>1984-9834</t>
  </si>
  <si>
    <t>REVISTA IDEAS (ONLINE)</t>
  </si>
  <si>
    <t>2177-2649</t>
  </si>
  <si>
    <t>REVISTA ILHA DIGITAL</t>
  </si>
  <si>
    <t>2525-3263</t>
  </si>
  <si>
    <t>REVISTA INDISCIPLINAR</t>
  </si>
  <si>
    <t>2237-9843</t>
  </si>
  <si>
    <t>REVISTA INTERDISCIPLINAR DA MOBILIDADE HUMANA</t>
  </si>
  <si>
    <t>2447-4290</t>
  </si>
  <si>
    <t>REVISTA INTERDISCIPLINAR DE DIREITO DA FACULDADE DE DIREITO DE VALENÇA (ONLINE)</t>
  </si>
  <si>
    <t>2318-9568</t>
  </si>
  <si>
    <t>2595-8569</t>
  </si>
  <si>
    <t>REVISTA INTERDISCIPLINAR SULEAR</t>
  </si>
  <si>
    <t>2359-6856</t>
  </si>
  <si>
    <t>REVISTA INTERINSTITUCIONAL ARTES DE EDUCAR</t>
  </si>
  <si>
    <t>2525-7668</t>
  </si>
  <si>
    <t>REVISTA INTERRITÓRIOS</t>
  </si>
  <si>
    <t>2526-396X</t>
  </si>
  <si>
    <t>REVISTA INTOLERÂNCIA RELIGIOSA</t>
  </si>
  <si>
    <t>2176-6789</t>
  </si>
  <si>
    <t>REVISTA INTRATEXTOS</t>
  </si>
  <si>
    <t>1983-4810</t>
  </si>
  <si>
    <t>REVISTA JESUS HISTÓRICO</t>
  </si>
  <si>
    <t>2359-1021</t>
  </si>
  <si>
    <t>REVISTA JURÍDICA DO MINISTÉRIO PÚBLICO DO ESTADO DO PARANÁ</t>
  </si>
  <si>
    <t>2595-6515</t>
  </si>
  <si>
    <t>2253-6469</t>
  </si>
  <si>
    <t>REVISTA LATINA DE SOCIOLOGIA</t>
  </si>
  <si>
    <t>2591-2755</t>
  </si>
  <si>
    <t>REVISTA LATINOAMERICANA DE ANTROPOLOGÍA DEL TRABAJO</t>
  </si>
  <si>
    <t>2346-920X</t>
  </si>
  <si>
    <t>REVISTA LATINOAMERICANA DE ESTUDIOS CRÍTICOS ANIMALES</t>
  </si>
  <si>
    <t>1852-8759</t>
  </si>
  <si>
    <t>REVISTA LATINOAMERICANA DE ESTUDIOS SOBRE CUERPOS, EMOCIONES Y SOCIEDAD</t>
  </si>
  <si>
    <t>2238-0620</t>
  </si>
  <si>
    <t>REVISTA LATINO-AMERICANA DE HISTÓRIA</t>
  </si>
  <si>
    <t>1415-4714</t>
  </si>
  <si>
    <t>REVISTA LATINOAMERICANA DE PSICOPATOLOGIA FUNDAMENTAL (IMPRESSO)</t>
  </si>
  <si>
    <t>2236-0999</t>
  </si>
  <si>
    <t>REVISTA LETRAS</t>
  </si>
  <si>
    <t>2238-975X</t>
  </si>
  <si>
    <t>REVISTA LINGUÍSTICA</t>
  </si>
  <si>
    <t>2594-8296</t>
  </si>
  <si>
    <t>REVISTA LOCUS</t>
  </si>
  <si>
    <t>2359-3245</t>
  </si>
  <si>
    <t>REVISTA LUDERE</t>
  </si>
  <si>
    <t>1646-4001</t>
  </si>
  <si>
    <t>REVISTA LUSÓFONA DE CIÊNCIAS DAS RELIGIÕES</t>
  </si>
  <si>
    <t>2525-3050</t>
  </si>
  <si>
    <t>REVISTA M. ESTUDOS SOBRE A MORTE, OS MORTOS E O MORRER</t>
  </si>
  <si>
    <t>2359-0092</t>
  </si>
  <si>
    <t>REVISTA MARACANAN</t>
  </si>
  <si>
    <t>1982-5374</t>
  </si>
  <si>
    <t>REVISTA MARGENS INTERDISCIPLINAR</t>
  </si>
  <si>
    <t>2358-0593</t>
  </si>
  <si>
    <t>REVISTA MEMORARE</t>
  </si>
  <si>
    <t>2318-6275</t>
  </si>
  <si>
    <t>REVISTA MEMÓRIA LGBT</t>
  </si>
  <si>
    <t>2526-2963</t>
  </si>
  <si>
    <t>REVISTA MODOS</t>
  </si>
  <si>
    <t>2526-3188</t>
  </si>
  <si>
    <t>REVISTA MUNDAÚ</t>
  </si>
  <si>
    <t>1984-9222</t>
  </si>
  <si>
    <t>REVISTA MUNDOS DO TRABALHO</t>
  </si>
  <si>
    <t>0103-5525</t>
  </si>
  <si>
    <t>REVISTA MUSICA</t>
  </si>
  <si>
    <t>2675-3472</t>
  </si>
  <si>
    <t>REVISTA MUTIRÕ</t>
  </si>
  <si>
    <t>2525-7757</t>
  </si>
  <si>
    <t>REVISTA NAVA</t>
  </si>
  <si>
    <t>2526-7973</t>
  </si>
  <si>
    <t>REVISTA NOCTUA - ARQUEOLOGIA E PATRIMÔNIO</t>
  </si>
  <si>
    <t>2596-0334</t>
  </si>
  <si>
    <t>REVISTA NORDESTINA DE HISTÓRIA DO BRASIL (RNHB)</t>
  </si>
  <si>
    <t>2448-1793</t>
  </si>
  <si>
    <t>REVISTA NÓS – CULTURA, ESTÉTICA &amp; LINGUAGENS</t>
  </si>
  <si>
    <t>2317-8590</t>
  </si>
  <si>
    <t>REVISTA ÑANDUTY</t>
  </si>
  <si>
    <t>0719-5729</t>
  </si>
  <si>
    <t>REVISTA OBSERVATORIO DEL DEPORTE</t>
  </si>
  <si>
    <t>1981-125X</t>
  </si>
  <si>
    <t>REVISTA OBSERVATÓRIO ITAÚ CULTURAL</t>
  </si>
  <si>
    <t>2530-4933</t>
  </si>
  <si>
    <t>REVISTA OTARQ - OTRAS ARQUEOLOGÍAS</t>
  </si>
  <si>
    <t>2317-0131</t>
  </si>
  <si>
    <t>REVISTA OURICURI.</t>
  </si>
  <si>
    <t>2358-0844</t>
  </si>
  <si>
    <t>REVISTA PERIÓDICUS</t>
  </si>
  <si>
    <t>1989-8924</t>
  </si>
  <si>
    <t>REVISTA PERIPLO</t>
  </si>
  <si>
    <t>2446-9459</t>
  </si>
  <si>
    <t>REVISTA PERSPECTIVA HISTÓRICA</t>
  </si>
  <si>
    <t>1726-4634</t>
  </si>
  <si>
    <t>REVISTA PERUANA DE MEDICINA EXPERIMENTAL Y SALUD PÚBLICA (IMPRESA)</t>
  </si>
  <si>
    <t>2527-225X</t>
  </si>
  <si>
    <t>REVISTA PHOÎNIX</t>
  </si>
  <si>
    <t>2447-7354</t>
  </si>
  <si>
    <t>REVISTA PIAUIENSE DE HISTÓRIA SOCIAL E DO TRABALHO</t>
  </si>
  <si>
    <t>1982-8888</t>
  </si>
  <si>
    <t>REVISTA PLURAL</t>
  </si>
  <si>
    <t>2236-9473</t>
  </si>
  <si>
    <t>REVISTA PÓS-CIENCIAS SOCIAIS</t>
  </si>
  <si>
    <t>1983-4527</t>
  </si>
  <si>
    <t>REVISTA PÓS-CIÊNCIAS SOCIAIS</t>
  </si>
  <si>
    <t>2596-1020</t>
  </si>
  <si>
    <t>REVISTA PRAXIS COMUNAL</t>
  </si>
  <si>
    <t>2237-2423</t>
  </si>
  <si>
    <t>REVISTA PRIMEIROS ESTUDOS</t>
  </si>
  <si>
    <t>1519-549X</t>
  </si>
  <si>
    <t>REVISTA PSICOLOGIA POLÍTICA (IMPRESSO)</t>
  </si>
  <si>
    <t>2447-7982</t>
  </si>
  <si>
    <t>REVISTA PUBLICUM</t>
  </si>
  <si>
    <t>1669-6581</t>
  </si>
  <si>
    <t>REVISTA QUESTION/CUESTIÓN</t>
  </si>
  <si>
    <t>2525-6092</t>
  </si>
  <si>
    <t>REVISTA RURAL E URBANO - UFPE</t>
  </si>
  <si>
    <t>2446-4813</t>
  </si>
  <si>
    <t>REVISTA SAÚDE EM REDES</t>
  </si>
  <si>
    <t>2594-8199</t>
  </si>
  <si>
    <t>REVISTA SILVA</t>
  </si>
  <si>
    <t>1981-3988</t>
  </si>
  <si>
    <t>REVISTA SINAIS</t>
  </si>
  <si>
    <t>1982-0305</t>
  </si>
  <si>
    <t>REVISTA TEIAS (UERJ. ONLINE)</t>
  </si>
  <si>
    <t>2359-1943</t>
  </si>
  <si>
    <t>REVISTA TELLUS</t>
  </si>
  <si>
    <t>1983-1463</t>
  </si>
  <si>
    <t>REVISTA TEMPOS HISTÓRICOS</t>
  </si>
  <si>
    <t>2525-4812</t>
  </si>
  <si>
    <t>REVISTA TERCEIRA MARGEM AMAZÔNIA</t>
  </si>
  <si>
    <t>2447-7044</t>
  </si>
  <si>
    <t>REVISTA TEXTOS GRADUADOS</t>
  </si>
  <si>
    <t>2318-9010</t>
  </si>
  <si>
    <t>REVISTA TOMO</t>
  </si>
  <si>
    <t>2318-0277</t>
  </si>
  <si>
    <t>REVISTA TRANSGRESSÕES</t>
  </si>
  <si>
    <t>2525-6475</t>
  </si>
  <si>
    <t>REVISTA TRANSMUTARE</t>
  </si>
  <si>
    <t>1808-169X</t>
  </si>
  <si>
    <t>REVISTA TRÊS [...] PONTOS (UFMG)</t>
  </si>
  <si>
    <t>2393-6886</t>
  </si>
  <si>
    <t>REVISTA URUGUAYA DE ANTROPOLOGÍA Y ETNOGRAFÍA</t>
  </si>
  <si>
    <t>1677-0196</t>
  </si>
  <si>
    <t>REVISTA VERNÁCULO</t>
  </si>
  <si>
    <t>1518-5494</t>
  </si>
  <si>
    <t>REVISTA VIS (UNB)</t>
  </si>
  <si>
    <t>2446-8290</t>
  </si>
  <si>
    <t>REVISTA VISAGEM</t>
  </si>
  <si>
    <t>2317-9937</t>
  </si>
  <si>
    <t>REVISTA VÓRTEX</t>
  </si>
  <si>
    <t>1980-0614</t>
  </si>
  <si>
    <t>REVISTA X</t>
  </si>
  <si>
    <t>2184-3805</t>
  </si>
  <si>
    <t>REVISTAS TODAS AS ARTES</t>
  </si>
  <si>
    <t>2551-5896</t>
  </si>
  <si>
    <t>REVUE D’ÉTUDES DÉCOLONIALES</t>
  </si>
  <si>
    <t>1981-8637</t>
  </si>
  <si>
    <t>RGO. REVISTA GAÚCHA DE ODONTOLOGIA (ONLINE)</t>
  </si>
  <si>
    <t>2447-746X</t>
  </si>
  <si>
    <t>RIDPHE_R REVISTA IBEROAMERICANA DO PATRIMÔNIO HISTÓRICO-EDUCATIVO</t>
  </si>
  <si>
    <t>2250-8139</t>
  </si>
  <si>
    <t>RIHUMSO - REVISTA DE INVESTIGACIÓN DEL DEPARTAMENTO DE HUMANIDADES Y CIENCIAS SOCIALES</t>
  </si>
  <si>
    <t>1468-0629</t>
  </si>
  <si>
    <t>ROAD MATERIALS AND PAVEMENT DESIGN</t>
  </si>
  <si>
    <t>0813-0426</t>
  </si>
  <si>
    <t>ROCK ART RESEARCH</t>
  </si>
  <si>
    <t>2014-7430</t>
  </si>
  <si>
    <t>RODA DA FORTUNA. REVISTA ELETRÔNICA HISPANO-BRASILEIRA SOBRE ANTIGUIDADE E MEDIEVO. ELECTRONIC JOURNAL ABOUT ANTIQUITY AND MIDDLE AGES.</t>
  </si>
  <si>
    <t>2318-9304</t>
  </si>
  <si>
    <t>ROMANITAS - REVISTA DE ESTUDOS GRECOLATINOS</t>
  </si>
  <si>
    <t>2182-9330</t>
  </si>
  <si>
    <t>RP - REVISTA PATRIMÓNIO</t>
  </si>
  <si>
    <t>2179-9911</t>
  </si>
  <si>
    <t>RUA</t>
  </si>
  <si>
    <t>2408-8897</t>
  </si>
  <si>
    <t>RUDN JOURNAL OF SOCIOLOGY</t>
  </si>
  <si>
    <t>1851-9628</t>
  </si>
  <si>
    <t>RUNA: ARCHIVOS PARA LA CIENCIAS DEL HOMBRE (ONLINE)</t>
  </si>
  <si>
    <t>1980-1998</t>
  </si>
  <si>
    <t>RURIS (CAMPINAS)</t>
  </si>
  <si>
    <t>1984-3879</t>
  </si>
  <si>
    <t>SABERES (NATAL)</t>
  </si>
  <si>
    <t>2237-6151</t>
  </si>
  <si>
    <t>SACRILEGENS</t>
  </si>
  <si>
    <t>1807-1295</t>
  </si>
  <si>
    <t>SACRILEGENS (UFJF)</t>
  </si>
  <si>
    <t>1669-2381</t>
  </si>
  <si>
    <t>0973-1121</t>
  </si>
  <si>
    <t>SAMUDRA REPORT</t>
  </si>
  <si>
    <t>1983-6023</t>
  </si>
  <si>
    <t>SANKOFA (SÃO PAULO)</t>
  </si>
  <si>
    <t>2227-6513</t>
  </si>
  <si>
    <t>SANTIAGO</t>
  </si>
  <si>
    <t>2178-7085</t>
  </si>
  <si>
    <t>SAÚDE &amp; TRANSFORMAÇÃO SOCIAL / HEALTH &amp; SOCIAL CHANGE</t>
  </si>
  <si>
    <t>0920-9964</t>
  </si>
  <si>
    <t>SCHIZOPHRENIA RESEARCH (PRINT)</t>
  </si>
  <si>
    <t>2674-905X</t>
  </si>
  <si>
    <t>SCIAS EDUCAÇÃO, COMUNICAÇÃO E TECNOLOGIA</t>
  </si>
  <si>
    <t>2375-2548</t>
  </si>
  <si>
    <t>SCIENCE ADVANCES</t>
  </si>
  <si>
    <t>2054-8923</t>
  </si>
  <si>
    <t>SCIENCE AND TECHNOLOGY OF ARCHAEOLOGICAL RESEARCH</t>
  </si>
  <si>
    <t>1095-9203</t>
  </si>
  <si>
    <t>SCIENCE (NEW YORK, N.Y.: ONLINE)</t>
  </si>
  <si>
    <t>0036-8733</t>
  </si>
  <si>
    <t>SCIENTIFIC AMERICAN</t>
  </si>
  <si>
    <t>1679-5520</t>
  </si>
  <si>
    <t>SCRIPTA UNIANDRADE</t>
  </si>
  <si>
    <t>0186-0348</t>
  </si>
  <si>
    <t>SECUENCIA: REVISTA DE HISTORIA Y CIENCIAS SOCIALES</t>
  </si>
  <si>
    <t>0037-0738</t>
  </si>
  <si>
    <t>SEDIMENTARY GEOLOGY</t>
  </si>
  <si>
    <t>2358-4238</t>
  </si>
  <si>
    <t>SEM ASPAS</t>
  </si>
  <si>
    <t>1980-9859</t>
  </si>
  <si>
    <t>SÉRIE ANTROPOLOGIA (BRASÍLIA. IMPRESSO)</t>
  </si>
  <si>
    <t>1980-9867</t>
  </si>
  <si>
    <t>SÉRIE ANTROPOLOGIA (BRASÍLIA. ONLINE)</t>
  </si>
  <si>
    <t>1984-6487</t>
  </si>
  <si>
    <t>SEXUALIDAD, SALUD Y SOCIEDAD (RIO DE JANEIRO)</t>
  </si>
  <si>
    <t>1983-3253</t>
  </si>
  <si>
    <t>SIMBIO-LOGIAS (BOTUCATU)</t>
  </si>
  <si>
    <t>1389-9457</t>
  </si>
  <si>
    <t>SLEEP MEDICINE (AMSTERDAM. PRINT)</t>
  </si>
  <si>
    <t>1943-6661</t>
  </si>
  <si>
    <t>SMITHSONIAN CONTRIBUTIONS TO ANTHROPOLOGY</t>
  </si>
  <si>
    <t>2176-1876</t>
  </si>
  <si>
    <t>SOBRE ONTENS</t>
  </si>
  <si>
    <t>2526-4702</t>
  </si>
  <si>
    <t>SOCIABILIDADES URBANAS: REVISTA DE ANTROPOLOGIA E SOCIOLOGIA</t>
  </si>
  <si>
    <t>0964-6639</t>
  </si>
  <si>
    <t>SOCIAL &amp; LEGAL STUDIES</t>
  </si>
  <si>
    <t>0155-0306</t>
  </si>
  <si>
    <t>SOCIAL ALTERNATIVES</t>
  </si>
  <si>
    <t>0155-977X</t>
  </si>
  <si>
    <t>SOCIAL ANALYSIS</t>
  </si>
  <si>
    <t>0964-0282</t>
  </si>
  <si>
    <t>SOCIAL ANTHROPOLOGY</t>
  </si>
  <si>
    <t>1469-8676</t>
  </si>
  <si>
    <t>SOCIAL ANTHROPOLOGY (ONLINE)</t>
  </si>
  <si>
    <t>0037-7686</t>
  </si>
  <si>
    <t>SOCIAL COMPASS (IMPRIMÉ)</t>
  </si>
  <si>
    <t>1461-7404</t>
  </si>
  <si>
    <t>SOCIAL COMPASS (ONLINE)</t>
  </si>
  <si>
    <t>1874-8937</t>
  </si>
  <si>
    <t>SOCIAL SCIENCES AND MISSIONS</t>
  </si>
  <si>
    <t>1984-4700</t>
  </si>
  <si>
    <t>SOCIALISMO E LIBERDADE</t>
  </si>
  <si>
    <t>0326-9795</t>
  </si>
  <si>
    <t>SOCIEDAD Y RELIGIÓN</t>
  </si>
  <si>
    <t>1853-7081</t>
  </si>
  <si>
    <t>SOCIEDAD Y RELIGIÓN (ONLINE)</t>
  </si>
  <si>
    <t>1852-8783</t>
  </si>
  <si>
    <t>SOCIEDADES DE PAISAJES ÁRIDOS Y SEMIÁRIDOS</t>
  </si>
  <si>
    <t>2238-3875</t>
  </si>
  <si>
    <t>SOCIOLOGIA &amp; ANTROPOLOGIA</t>
  </si>
  <si>
    <t>0873-6529</t>
  </si>
  <si>
    <t>SOCIOLOGIA (LISBOA)</t>
  </si>
  <si>
    <t>2316-9249</t>
  </si>
  <si>
    <t>SOCIOLOGIAS PLURAIS</t>
  </si>
  <si>
    <t>2447-2670</t>
  </si>
  <si>
    <t>SOCIOLOGIES IN DIALOGUE</t>
  </si>
  <si>
    <t>1295-9278</t>
  </si>
  <si>
    <t>SOCIOLOGIES PRATIQUES</t>
  </si>
  <si>
    <t>1865-5106</t>
  </si>
  <si>
    <t>SOCIOLOGUS</t>
  </si>
  <si>
    <t>2331-6179</t>
  </si>
  <si>
    <t>SOCIOLOGY AND ANTHROPOLOGY</t>
  </si>
  <si>
    <t>1980-7856</t>
  </si>
  <si>
    <t>SOCIOPOÉTICA (ONLINE)</t>
  </si>
  <si>
    <t>2316-4123</t>
  </si>
  <si>
    <t>SOMANLU: REVISTA DE ESTUDOS AMAZÔNICOS</t>
  </si>
  <si>
    <t>1390-3861</t>
  </si>
  <si>
    <t>SOPHIA: COLECCIÓN DE FILOSOFÍA DE LA EDUCACIÓN</t>
  </si>
  <si>
    <t>1808-9798</t>
  </si>
  <si>
    <t>SOUTH AMERICAN JOURNAL OF HERPETOLOGY (IMPRESSO)</t>
  </si>
  <si>
    <t>1206-3312</t>
  </si>
  <si>
    <t>SPACE AND CULTURE</t>
  </si>
  <si>
    <t>1874-7655</t>
  </si>
  <si>
    <t>STATISTICAL JOURNAL OF THE IAOS</t>
  </si>
  <si>
    <t>2269-0271</t>
  </si>
  <si>
    <t>STATISTIQUE ET SOCIÉTÉ</t>
  </si>
  <si>
    <t>1824-369X</t>
  </si>
  <si>
    <t>STUDI CULTURALI</t>
  </si>
  <si>
    <t>0137-2432</t>
  </si>
  <si>
    <t>STUDIA RELIGIOLOGICA</t>
  </si>
  <si>
    <t>1137-8417</t>
  </si>
  <si>
    <t>STUDIUM REVISTA DE HUMANIDADES</t>
  </si>
  <si>
    <t>1519-4388</t>
  </si>
  <si>
    <t>STUDIUM (UNICAMP)</t>
  </si>
  <si>
    <t>0355-3930</t>
  </si>
  <si>
    <t>SUOMEN ANTROPOLOGI</t>
  </si>
  <si>
    <t>0378-9896</t>
  </si>
  <si>
    <t>SUPLEMENTO ANTROPOLÓGICO</t>
  </si>
  <si>
    <t>1983-3342</t>
  </si>
  <si>
    <t>SUR. REVISTA INTERNACIONAL DE DIREITOS HUMANOS</t>
  </si>
  <si>
    <t>1806-6445</t>
  </si>
  <si>
    <t>SUR. REVISTA INTERNACIONAL DE DIREITOS HUMANOS (IMPRESSO)</t>
  </si>
  <si>
    <t>2359-0424</t>
  </si>
  <si>
    <t>SUSTINERE: REVISTA DE SAÚDE E EDUCAÇÃO</t>
  </si>
  <si>
    <t>1794-2489</t>
  </si>
  <si>
    <t>TABULA RASA: REVISTA DE HUMANIDADES (BOGOTA. 2004)</t>
  </si>
  <si>
    <t>2179-8168</t>
  </si>
  <si>
    <t>TARAIRIÚ. REVISTA ELETRÔNICA DO LABORATÓRIO DE ARQUEOLOGIA E PALEONTOLOGIA DA UEPB.</t>
  </si>
  <si>
    <t>1678-3697</t>
  </si>
  <si>
    <t>TD. TEORIA E DEBATE</t>
  </si>
  <si>
    <t>2053-9843</t>
  </si>
  <si>
    <t>TEACHING ANTHROPOLOGY:  A JOURNAL OF THE ROYAL ANTHROPOLOGICAL INSTITUTE</t>
  </si>
  <si>
    <t>2357-710X</t>
  </si>
  <si>
    <t>TEATRO: CRIAÇÃO E CONSTRUÇÃO DE CONHECIMENTO</t>
  </si>
  <si>
    <t>2697-2719</t>
  </si>
  <si>
    <t>TEKOPORÁ: REVISTA LATINOAMERICANA DE HUMANIDADES AMBIENTALES Y ESTUDIOS TERRITORIALES</t>
  </si>
  <si>
    <t>1519-9452</t>
  </si>
  <si>
    <t>TELLUS (UCDB)</t>
  </si>
  <si>
    <t>2595-315X</t>
  </si>
  <si>
    <t>TEMÁTICAS (ONLINE)</t>
  </si>
  <si>
    <t>1413-2486</t>
  </si>
  <si>
    <t>TEMÁTICAS (UNICAMP)</t>
  </si>
  <si>
    <t>2357-7274</t>
  </si>
  <si>
    <t>TEMPO AMAZÔNICO</t>
  </si>
  <si>
    <t>1981-4798</t>
  </si>
  <si>
    <t>TEMPO DA CIÊNCIA</t>
  </si>
  <si>
    <t>1414-3089</t>
  </si>
  <si>
    <t>TEMPO DA CIÊNCIA (UNIOESTE)</t>
  </si>
  <si>
    <t>2175-1803</t>
  </si>
  <si>
    <t>TEMPO E ARGUMENTO</t>
  </si>
  <si>
    <t>1579-6582</t>
  </si>
  <si>
    <t>TEMPO EXTERIOR</t>
  </si>
  <si>
    <t>1980-542X</t>
  </si>
  <si>
    <t>TEMPO (NITERÓI. ONLINE)</t>
  </si>
  <si>
    <t>2317-5516</t>
  </si>
  <si>
    <t>TEMPORIS [AÇÃO]</t>
  </si>
  <si>
    <t>2250-866X</t>
  </si>
  <si>
    <t>TEORÍA Y PRÁCTICA DE LA ARQUEOLOGÍA HISTÓRICA LATINOAMERICANA</t>
  </si>
  <si>
    <t>2318-373X</t>
  </si>
  <si>
    <t>TERCEIRO MILÊNIO - REVISTA CRÍTICA DE SOCIOLOGIA E POLÍTICA</t>
  </si>
  <si>
    <t>0102-8030</t>
  </si>
  <si>
    <t>TERRA LIVRE</t>
  </si>
  <si>
    <t>1777-5450</t>
  </si>
  <si>
    <t>TERRAIN</t>
  </si>
  <si>
    <t>0760-5668</t>
  </si>
  <si>
    <t>TERRAIN - ANTHROPOLOGIE &amp; SCIENCES HUMAINES</t>
  </si>
  <si>
    <t>1984-9036</t>
  </si>
  <si>
    <t>TERRITÓRIOS E FRONTEIRAS (ONLINE)</t>
  </si>
  <si>
    <t>2318-9576</t>
  </si>
  <si>
    <t>TESSITURAS: REVISTA DE ANTROPOLOGIA E ARQUEOLOGIA</t>
  </si>
  <si>
    <t>1961-991X</t>
  </si>
  <si>
    <t>TEXTES &amp; CONTEXTES</t>
  </si>
  <si>
    <t>1808-5385</t>
  </si>
  <si>
    <t>TEXTO POÉTICO</t>
  </si>
  <si>
    <t>1676-7055</t>
  </si>
  <si>
    <t>TEXTOS DIDÁTICOS (UNICAMP)</t>
  </si>
  <si>
    <t>1413-9987</t>
  </si>
  <si>
    <t>TEXTOS E DEBATES (UFRR)</t>
  </si>
  <si>
    <t>1415-3777</t>
  </si>
  <si>
    <t>TEXTOS GRADUADOS (UNB)</t>
  </si>
  <si>
    <t>1413-9243</t>
  </si>
  <si>
    <t>TEXTOS NEPO (UNICAMP)</t>
  </si>
  <si>
    <t>0002-9165</t>
  </si>
  <si>
    <t>THE AMERICAN JOURNAL OF CLINICAL NUTRITION</t>
  </si>
  <si>
    <t>0003-1232</t>
  </si>
  <si>
    <t>THE AMERICAN SOCIOLOGIST</t>
  </si>
  <si>
    <t>1932-8486</t>
  </si>
  <si>
    <t>THE ANATOMICAL RECORD: ADVANCES IN INTEGRATIVE ANATOMY AND EVOLUTIONARY BIOLOGY</t>
  </si>
  <si>
    <t>1035-8811</t>
  </si>
  <si>
    <t>THE AUSTRALIAN JOURNAL OF ANTHROPOLOGY (PRINT)</t>
  </si>
  <si>
    <t>1028-6632</t>
  </si>
  <si>
    <t>THE INTERNATIONAL JOURNAL OF CULTURAL POLICY</t>
  </si>
  <si>
    <t>0893-2174</t>
  </si>
  <si>
    <t>THE INTERNATIONAL JOURNAL OF PROSTHODONTICS</t>
  </si>
  <si>
    <t>2154-8641</t>
  </si>
  <si>
    <t>THE INTERNATIONAL JOURNAL OF RELIGION AND SPIRITUALITY IN SOCIETY</t>
  </si>
  <si>
    <t>2514-0582</t>
  </si>
  <si>
    <t>THE JOURNAL OF EGYPTIAN ARCHAEOLOGY</t>
  </si>
  <si>
    <t>0095-8964</t>
  </si>
  <si>
    <t>THE JOURNAL OF ENVIRONMENTAL EDUCATION</t>
  </si>
  <si>
    <t>0022-3018</t>
  </si>
  <si>
    <t>THE JOURNAL OF NERVOUS AND MENTAL DISEASE (PRINT)</t>
  </si>
  <si>
    <t>1279-7707</t>
  </si>
  <si>
    <t>THE JOURNAL OF NUTRITION, HEALTH &amp; AGING</t>
  </si>
  <si>
    <t>1937-2345</t>
  </si>
  <si>
    <t>THE JOURNAL OF PARASITOLOGY</t>
  </si>
  <si>
    <t>1943-1538</t>
  </si>
  <si>
    <t>THE JOURNAL OF WORLD CHRISTIANITY</t>
  </si>
  <si>
    <t>1545-4703</t>
  </si>
  <si>
    <t>TIPITÍ</t>
  </si>
  <si>
    <t>2572-3626</t>
  </si>
  <si>
    <t>TIPITÍ: JOURNAL OF THE SOCIETY FOR THE ANTHROPOLOGY OF LOWLAND SOUTH AMERICA</t>
  </si>
  <si>
    <t>2526-3609</t>
  </si>
  <si>
    <t>TO ELLINIKO VLEMMA - REVISTA DE ESTUDOS HELÊNICOS</t>
  </si>
  <si>
    <t>1665-1200</t>
  </si>
  <si>
    <t>TOPICOS DEL SEMINARIO</t>
  </si>
  <si>
    <t>2237-101X</t>
  </si>
  <si>
    <t>TOPOI (ONLINE): REVISTA DE HISTORIA</t>
  </si>
  <si>
    <t>1982-4319</t>
  </si>
  <si>
    <t>TÓPOS (UNESP. PRESIDENTE PRUDENTE)</t>
  </si>
  <si>
    <t>0325-173X</t>
  </si>
  <si>
    <t>TRABAJOS Y COMUNICACIONES - DEPARTAMENTO DE HISTORIA (LA PLATA)</t>
  </si>
  <si>
    <t>2183-0266</t>
  </si>
  <si>
    <t>TRABALHOS DE ANTROPOLOGIA E ETNOLOGIA</t>
  </si>
  <si>
    <t>1688-6356</t>
  </si>
  <si>
    <t>TRAMA (ONLINE)</t>
  </si>
  <si>
    <t>0035-9203</t>
  </si>
  <si>
    <t>TRANSACTIONS OF THE ROYAL SOCIETY OF TROPICAL MEDICINE AND HYGIENE</t>
  </si>
  <si>
    <t>1980-539X</t>
  </si>
  <si>
    <t>TRANS/FORM/AÇÃO (UNESP. MARÍLIA. ON LINE)</t>
  </si>
  <si>
    <t>2526-2270</t>
  </si>
  <si>
    <t>TRANSVERSAL: INTERNATIONAL JOURNAL FOR THE HISTORIOGRAPHY OF SCIENCE</t>
  </si>
  <si>
    <t>1982-5935</t>
  </si>
  <si>
    <t>TRAVESSIAS (UNIOESTE. ONLINE)</t>
  </si>
  <si>
    <t>2557-0633</t>
  </si>
  <si>
    <t>TRAYECTORIAS HUMANAS TRASCONTINENTALES</t>
  </si>
  <si>
    <t>2211-9493</t>
  </si>
  <si>
    <t>TRENDS IN NEUROSCIENCE AND EDUCATION</t>
  </si>
  <si>
    <t>2675-8334</t>
  </si>
  <si>
    <t>TRILHOS</t>
  </si>
  <si>
    <t>1870-719X</t>
  </si>
  <si>
    <t>TZINTZUN. REVISTA DE ESTUDIOS HISTÓRICOS</t>
  </si>
  <si>
    <t>0718-2236</t>
  </si>
  <si>
    <t>ÚLTIMA DÉCADA</t>
  </si>
  <si>
    <t>0120-4807</t>
  </si>
  <si>
    <t>UNIVERSITAS HUMANISTICA</t>
  </si>
  <si>
    <t>0894-6019</t>
  </si>
  <si>
    <t>URBAN ANTHROPOLOGY AND STUDIES OF CULTURAL SYSTEMS AND WORLD ECONOMIC DEVELOPMENT</t>
  </si>
  <si>
    <t>2239-5725</t>
  </si>
  <si>
    <t>URBANITIES</t>
  </si>
  <si>
    <t>2358-6958</t>
  </si>
  <si>
    <t>URDIMENTO</t>
  </si>
  <si>
    <t>1414-5731</t>
  </si>
  <si>
    <t>URDIMENTO (UDESC)</t>
  </si>
  <si>
    <t>1982-4343</t>
  </si>
  <si>
    <t>VARIA HISTORIA</t>
  </si>
  <si>
    <t>2594-5491</t>
  </si>
  <si>
    <t>VAZANTES - REVISTA DO PROGRAMA DE PÓS-GRADUAÇÃO EM ARTES DO INSTITUTO DE CULTURA E ARTES</t>
  </si>
  <si>
    <t>1984-6959</t>
  </si>
  <si>
    <t>VERBO DE MINAS</t>
  </si>
  <si>
    <t>1806-6925</t>
  </si>
  <si>
    <t>VERSO E REVERSO</t>
  </si>
  <si>
    <t>1981-5875</t>
  </si>
  <si>
    <t>VESTÍGIOS. REVISTA LATINO-AMERICANA DE ARQUEOLOGIA HISTÓRICA</t>
  </si>
  <si>
    <t>1809-4341</t>
  </si>
  <si>
    <t>VIBRANT (FLORIANÓPOLIS)</t>
  </si>
  <si>
    <t>2175-974X</t>
  </si>
  <si>
    <t>VIRUS</t>
  </si>
  <si>
    <t>2035-6633</t>
  </si>
  <si>
    <t>VISIONI LATINOAMERICANE</t>
  </si>
  <si>
    <t>2184-1284</t>
  </si>
  <si>
    <t>VISTA</t>
  </si>
  <si>
    <t>0894-9468</t>
  </si>
  <si>
    <t>VISUAL ANTHROPOLOGY</t>
  </si>
  <si>
    <t>2281-1605</t>
  </si>
  <si>
    <t>VISUAL ETHNOGRAPHY</t>
  </si>
  <si>
    <t>2317-6784</t>
  </si>
  <si>
    <t>VISUALIDADES</t>
  </si>
  <si>
    <t>0104-3064</t>
  </si>
  <si>
    <t>VIVÊNCIA: REVISTA DE ANTROPOLOGIA</t>
  </si>
  <si>
    <t>2238-6009</t>
  </si>
  <si>
    <t>1925-0614</t>
  </si>
  <si>
    <t>VOIX PLURIELLES</t>
  </si>
  <si>
    <t>2317-1979</t>
  </si>
  <si>
    <t>VOZES, PRETÉRITO &amp; DEVIR</t>
  </si>
  <si>
    <t>2596-2426</t>
  </si>
  <si>
    <t>VUKÁPANAVO</t>
  </si>
  <si>
    <t>2446-8371</t>
  </si>
  <si>
    <t>WAMON - REVISTA DOS ALUNOS DO PROGRAMA DE PÓS-GRADUAÇÃO EM ANTROPOLOGIA SOCIAL DA UFAM</t>
  </si>
  <si>
    <t>1573-2932</t>
  </si>
  <si>
    <t>WATER, AIR AND SOIL POLLUTION (DORDRECHT. ONLINE)</t>
  </si>
  <si>
    <t>1744-6708</t>
  </si>
  <si>
    <t>WESTMINSTER PAPERS IN COMMUNICATION AND CULTURE</t>
  </si>
  <si>
    <t>0923-4861</t>
  </si>
  <si>
    <t>WETLANDS ECOLOGY AND MANAGEMENT</t>
  </si>
  <si>
    <t>2675-6900</t>
  </si>
  <si>
    <t>WILLIAM MORRIS DAVIS</t>
  </si>
  <si>
    <t>0961-2025</t>
  </si>
  <si>
    <t>WOMEN'S HISTORY REVIEW (IMPRESSO)</t>
  </si>
  <si>
    <t>0043-8243</t>
  </si>
  <si>
    <t>WORLD ARCHAEOLOGY</t>
  </si>
  <si>
    <t>0049-8246</t>
  </si>
  <si>
    <t>X-RAY SPECTROMETRY</t>
  </si>
  <si>
    <t>1097-4539</t>
  </si>
  <si>
    <t>X-RAY SPECTROMETRY (ONLINE)</t>
  </si>
  <si>
    <t>2058-5233</t>
  </si>
  <si>
    <t>YEARBOOK IN COSMOPOLITAN STUDIES</t>
  </si>
  <si>
    <t>0084-5310</t>
  </si>
  <si>
    <t>ZEITSCHRIFT FÜR DIE GESAMTE STRAFRECHTSWISSENSCHAFT - THE GRUYTER</t>
  </si>
  <si>
    <t>1982-9108</t>
  </si>
  <si>
    <t>ZONA DE IMPACTO</t>
  </si>
  <si>
    <t>0024-4082</t>
  </si>
  <si>
    <t>ZOOLOGICAL JOURNAL OF THE LINNEAN SOCIETY</t>
  </si>
  <si>
    <t>2525-6556</t>
  </si>
  <si>
    <t>A (IN)AFASTABILIDADE DOS DIREITOS FUNDAMENTAIS NO ÂMBITO DAS RELAÇÕES PRIVADAS.</t>
  </si>
  <si>
    <t>0213-6252</t>
  </si>
  <si>
    <t>ABACO (GIJÓN)</t>
  </si>
  <si>
    <t>0001-4575</t>
  </si>
  <si>
    <t>ACCIDENT ANALYSIS AND PREVENTION</t>
  </si>
  <si>
    <t>2318-5724</t>
  </si>
  <si>
    <t>ACHIOTE.COM – REVISTA ELETRÔNICA DE MODA</t>
  </si>
  <si>
    <t>0889-325X</t>
  </si>
  <si>
    <t>ACI MATERIALS JOURNAL</t>
  </si>
  <si>
    <t>2177-4307</t>
  </si>
  <si>
    <t>ACTA GEOGRAFICA</t>
  </si>
  <si>
    <t>2676-9719</t>
  </si>
  <si>
    <t>ACTA HISPANICA</t>
  </si>
  <si>
    <t>1338-5259</t>
  </si>
  <si>
    <t>ACTA HORTICULTURAE ET REGIOTECTURAE</t>
  </si>
  <si>
    <t>0185-3082</t>
  </si>
  <si>
    <t>ACTA POÉTICA</t>
  </si>
  <si>
    <t>2340-5503</t>
  </si>
  <si>
    <t>ACTAS DE ARQUITECTURA RELIGIOSA CONTEMPORÁNEA</t>
  </si>
  <si>
    <t>2270-4957</t>
  </si>
  <si>
    <t>ACTES SÉMIOTIQUES (EN LIGNE)</t>
  </si>
  <si>
    <t>1983-442X</t>
  </si>
  <si>
    <t>ACÚSTICA E VIBRAÇÕES</t>
  </si>
  <si>
    <t>2352-8532</t>
  </si>
  <si>
    <t>ADDICTIVE BEHAVIORS REPORTS</t>
  </si>
  <si>
    <t>0921-8831</t>
  </si>
  <si>
    <t>ADVANCED POWDER TECHNOLOGY (PRINT)</t>
  </si>
  <si>
    <t>1687-8140</t>
  </si>
  <si>
    <t>ADVANCES IN MECHANICAL ENGINEERING</t>
  </si>
  <si>
    <t>1518-3769</t>
  </si>
  <si>
    <t>ADVIR (ASDUERJ)</t>
  </si>
  <si>
    <t>2532-683X</t>
  </si>
  <si>
    <t>AGATHÓN</t>
  </si>
  <si>
    <t>2038-3371</t>
  </si>
  <si>
    <t>AGRIBUSINESS PAESAGGIO &amp; AMBIENTE (ONLINE)</t>
  </si>
  <si>
    <t>2340-8472</t>
  </si>
  <si>
    <t>1178-6221</t>
  </si>
  <si>
    <t>AIR, SOIL AND WATER RESEARCH</t>
  </si>
  <si>
    <t>2281-7603</t>
  </si>
  <si>
    <t>AIS/DESIGN JOURNAL</t>
  </si>
  <si>
    <t>1518-8728</t>
  </si>
  <si>
    <t>ALCEU (PUCRJ)</t>
  </si>
  <si>
    <t>2176-6703</t>
  </si>
  <si>
    <t>AMBIENTE HOSPITALAR</t>
  </si>
  <si>
    <t>1086-508X</t>
  </si>
  <si>
    <t>AMERICAN JOURNAL OF ELECTRONEURODIAGNOSTIC TECHNOLOGY</t>
  </si>
  <si>
    <t>0196-6553</t>
  </si>
  <si>
    <t>AMERICAN JOURNAL OF INFECTION CONTROL</t>
  </si>
  <si>
    <t>0894-9115</t>
  </si>
  <si>
    <t>AMERICAN JOURNAL OF PHYSICAL MEDICINE &amp; REHABILITATION</t>
  </si>
  <si>
    <t>2301-1505</t>
  </si>
  <si>
    <t>ANALES DE INVESTIGACIÓN EN ARQUITECTURA</t>
  </si>
  <si>
    <t>0328-9796</t>
  </si>
  <si>
    <t>ANALES DEL INSTITUTO DE ARTE AMERICANO E INVESTIGACIONES ESTÉTICAS</t>
  </si>
  <si>
    <t>1678-3468</t>
  </si>
  <si>
    <t>ANALÓGOS (PUCRJ)</t>
  </si>
  <si>
    <t>1870-0063</t>
  </si>
  <si>
    <t>ANDAMIOS -REVISTA DE INVESTIGACIÓN SOCIAL</t>
  </si>
  <si>
    <t>1668-8090</t>
  </si>
  <si>
    <t>ANDES</t>
  </si>
  <si>
    <t>0101-191X</t>
  </si>
  <si>
    <t>ÂNGULO (FATEA. IMPRESSO)</t>
  </si>
  <si>
    <t>2530-9986</t>
  </si>
  <si>
    <t>ANIAV - REVISTA DE INVESTIGACIÓN EN ARTES VISUALES</t>
  </si>
  <si>
    <t>1877-0657</t>
  </si>
  <si>
    <t>ANNALS OF PHYSICAL AND REHABILITATION MEDICINE</t>
  </si>
  <si>
    <t>2364-0480</t>
  </si>
  <si>
    <t>ANTHROPOLOGY &amp; MATERIALISM</t>
  </si>
  <si>
    <t>1467-8330</t>
  </si>
  <si>
    <t>ANTIPODE (ONLINE)</t>
  </si>
  <si>
    <t>0718-3186</t>
  </si>
  <si>
    <t>AOA (SANTIAGO)</t>
  </si>
  <si>
    <t>2362-6097</t>
  </si>
  <si>
    <t>A&amp;P CONTINUIDAD</t>
  </si>
  <si>
    <t>2362-6089</t>
  </si>
  <si>
    <t>0003-682X</t>
  </si>
  <si>
    <t>APPLIED ACOUSTICS</t>
  </si>
  <si>
    <t>0003-6870</t>
  </si>
  <si>
    <t>APPLIED ERGONOMICS</t>
  </si>
  <si>
    <t>2359-246X</t>
  </si>
  <si>
    <t>APRENDER – CADERNO DE FILOSOFIA E PSICOLOGIA DA EDUCAÇÃO (ONLINE)</t>
  </si>
  <si>
    <t>0848-8525</t>
  </si>
  <si>
    <t>APT BULLETIN (1986)</t>
  </si>
  <si>
    <t>0144-8609</t>
  </si>
  <si>
    <t>AQUACULTURAL ENGINEERING</t>
  </si>
  <si>
    <t>1573-5125</t>
  </si>
  <si>
    <t>AQUATIC ECOLOGY (DORDRECHT. ONLINE)</t>
  </si>
  <si>
    <t>2451-0521</t>
  </si>
  <si>
    <t>ARCHAEOLOGICA HEREDITAS</t>
  </si>
  <si>
    <t>1745-2007</t>
  </si>
  <si>
    <t>ARCHITECTURAL ENGINEERING AND DESIGN MANAGEMENT</t>
  </si>
  <si>
    <t>1752-7589</t>
  </si>
  <si>
    <t>0003-861X</t>
  </si>
  <si>
    <t>ARCHITECTURAL REVIEW (LONDON)</t>
  </si>
  <si>
    <t>1758-9622</t>
  </si>
  <si>
    <t>ARCHITECTURAL SCIENCE REVIEW</t>
  </si>
  <si>
    <t>0003-8628</t>
  </si>
  <si>
    <t>ARCHITECTURAL SCIENCE REVIEW (SYDNEY)</t>
  </si>
  <si>
    <t>1886-4805</t>
  </si>
  <si>
    <t>ARCHITECTURE, CITY AND ENVIRONMENT</t>
  </si>
  <si>
    <t>1552-8081</t>
  </si>
  <si>
    <t>ARCHPAPER</t>
  </si>
  <si>
    <t>1516-0874</t>
  </si>
  <si>
    <t>ARCOS (RIO DE JANEIRO) : DESIGN, CULTURA, MATERIAL E VISUALIDADE</t>
  </si>
  <si>
    <t>1359-1355</t>
  </si>
  <si>
    <t>ARQ. ARCHITECTURAL RESEARCH QUARTERLY</t>
  </si>
  <si>
    <t>0717-6996</t>
  </si>
  <si>
    <t>ARQ (SANTIAGO. EN LÍNEA)</t>
  </si>
  <si>
    <t>0716-0852</t>
  </si>
  <si>
    <t>ARQ (SANTIAGO. IMPRESA)</t>
  </si>
  <si>
    <t>1405-6151</t>
  </si>
  <si>
    <t>ARQUINE</t>
  </si>
  <si>
    <t>1605-5624</t>
  </si>
  <si>
    <t>ARQUINE (MÉXICO. IMPRESA)</t>
  </si>
  <si>
    <t>1853-2365</t>
  </si>
  <si>
    <t>ARQUISUR REVISTA</t>
  </si>
  <si>
    <t>2250-4206</t>
  </si>
  <si>
    <t>1815-5898</t>
  </si>
  <si>
    <t>ARQUITECTURA Y URBANISMO</t>
  </si>
  <si>
    <t>0719-6466</t>
  </si>
  <si>
    <t>ARQUITECTURAS DEL SUR</t>
  </si>
  <si>
    <t>0716-2677</t>
  </si>
  <si>
    <t>0066-782X</t>
  </si>
  <si>
    <t>ARQUIVOS BRASILEIROS DE CARDIOLOGIA (IMPRESSO)</t>
  </si>
  <si>
    <t>1984-5766</t>
  </si>
  <si>
    <t>ARQ.URB</t>
  </si>
  <si>
    <t>2178-0447</t>
  </si>
  <si>
    <t>ARS (ONLINE)</t>
  </si>
  <si>
    <t>1678-5320</t>
  </si>
  <si>
    <t>ARS (SÃO PAULO)</t>
  </si>
  <si>
    <t>2178-3845</t>
  </si>
  <si>
    <t>ARTCULTURA</t>
  </si>
  <si>
    <t>1131-5598</t>
  </si>
  <si>
    <t>ARTE, INDIVIDUO Y SOCIEDAD</t>
  </si>
  <si>
    <t>1889-979X</t>
  </si>
  <si>
    <t>ARTE Y POLÍTICAS DE IDENTIDAD (ED. IMPRESA)</t>
  </si>
  <si>
    <t>1984-3852</t>
  </si>
  <si>
    <t>ARTEFACTUM (RIO DE JANEIRO)</t>
  </si>
  <si>
    <t>2526-7892</t>
  </si>
  <si>
    <t>ARTEFILOSOFIA</t>
  </si>
  <si>
    <t>2115-6395</t>
  </si>
  <si>
    <t>ARTELOGIE (ONLINE)</t>
  </si>
  <si>
    <t>2422-118X</t>
  </si>
  <si>
    <t>ARTIFICIOS. REVISTA COLOMBIANA DE ESTUDIANTES DE HISTORIA</t>
  </si>
  <si>
    <t>2182-8571</t>
  </si>
  <si>
    <t>ARTIS (LISBOA)</t>
  </si>
  <si>
    <t>2183-7082</t>
  </si>
  <si>
    <t>ARTIS ON</t>
  </si>
  <si>
    <t>1517-7432</t>
  </si>
  <si>
    <t>ASSENTAMENTOS HUMANOS (MARÍLIA)</t>
  </si>
  <si>
    <t>1938-7261</t>
  </si>
  <si>
    <t>ASSISTIVE TECHNOLOGY OUTCOMES AND BENEFITS</t>
  </si>
  <si>
    <t>1863-818X</t>
  </si>
  <si>
    <t>ASTA ADVANCES IN STATISTICAL ANALYSIS</t>
  </si>
  <si>
    <t>2073-4433</t>
  </si>
  <si>
    <t>ATMOSPHERE</t>
  </si>
  <si>
    <t>2160-0422</t>
  </si>
  <si>
    <t>ATMOSPHERIC AND CLIMATE SCIENCE (ONLINE)</t>
  </si>
  <si>
    <t>0926-5805</t>
  </si>
  <si>
    <t>AUTOMATION IN CONSTRUCTION (PRINT)</t>
  </si>
  <si>
    <t>1646-3137</t>
  </si>
  <si>
    <t>BIBLIOTECA ONLINE DE CIÊNCIAS DA COMUNICAÇÃO - BOCC</t>
  </si>
  <si>
    <t>1930-2126</t>
  </si>
  <si>
    <t>BIORESOURCES (RALEIGH, N.C)</t>
  </si>
  <si>
    <t>2594-0856</t>
  </si>
  <si>
    <t>BITÁCORA ARQUITECTURA</t>
  </si>
  <si>
    <t>1405-8901</t>
  </si>
  <si>
    <t>BITÁCORA ARQUITETURA</t>
  </si>
  <si>
    <t>0124-7913</t>
  </si>
  <si>
    <t>BITACORA URBANO TERRITORIAL</t>
  </si>
  <si>
    <t>2027-145X</t>
  </si>
  <si>
    <t>BITÁCORA URBANO TERRITORIAL</t>
  </si>
  <si>
    <t>1983-1072</t>
  </si>
  <si>
    <t>BOLETIM DA SOCIEDADE BRASILEIRA DE ECONOMIA ECOLÓGICA</t>
  </si>
  <si>
    <t>0872-2110</t>
  </si>
  <si>
    <t>BOLETIM DE ESTUDOS CLÁSSICOS</t>
  </si>
  <si>
    <t>2595-6531</t>
  </si>
  <si>
    <t>BOLETIM DO GERENCIAMENTO</t>
  </si>
  <si>
    <t>2446-7251</t>
  </si>
  <si>
    <t>BOLETIM GEOGRÁFICO DO RIO GRANDE DO SUL</t>
  </si>
  <si>
    <t>1984-8501</t>
  </si>
  <si>
    <t>BOLETIM GOIANO DE GEOGRAFIA (ONLINE)</t>
  </si>
  <si>
    <t>2173-6723</t>
  </si>
  <si>
    <t>BOLETÍN ACADÉMICO (ESCOLA TÉCNICA SUPERIOR DE ARQUITECTURA DA CORUÑA. INTERNET)</t>
  </si>
  <si>
    <t>2199-7594</t>
  </si>
  <si>
    <t>BRASILICUM</t>
  </si>
  <si>
    <t>1980-5586</t>
  </si>
  <si>
    <t>BRAZILIAN JOURNAL OF MOTOR BEHAVIOR</t>
  </si>
  <si>
    <t>1809-4570</t>
  </si>
  <si>
    <t>BRAZILIAN JOURNAL OF RHEUMATOLOGY</t>
  </si>
  <si>
    <t>1808-4079</t>
  </si>
  <si>
    <t>BRAZILIAN JOURNALISM RESEARCH (IMPRESSO)</t>
  </si>
  <si>
    <t>1351-010X</t>
  </si>
  <si>
    <t>BUILDING ACOUSTICS</t>
  </si>
  <si>
    <t>0360-1323</t>
  </si>
  <si>
    <t>BUILDING AND ENVIRONMENT</t>
  </si>
  <si>
    <t>0961-3218</t>
  </si>
  <si>
    <t>BUILDING RESEARCH AND INFORMATION (PRINT)</t>
  </si>
  <si>
    <t>0263-7960</t>
  </si>
  <si>
    <t>BUILT ENVIRONMENT</t>
  </si>
  <si>
    <t>2157-6068</t>
  </si>
  <si>
    <t>BUSINESS MANAGEMENT AND STRATEGY</t>
  </si>
  <si>
    <t>2675-0678</t>
  </si>
  <si>
    <t>CADERNO DE DIREITO E POLÍTICAS PÚBLICAS</t>
  </si>
  <si>
    <t>2447-8954</t>
  </si>
  <si>
    <t>CADERNO PAIC</t>
  </si>
  <si>
    <t>2675-5564</t>
  </si>
  <si>
    <t>CADERNO SESUNILA</t>
  </si>
  <si>
    <t>2179-8478</t>
  </si>
  <si>
    <t>CADERNOS BENJAMINIANOS</t>
  </si>
  <si>
    <t>2526-5199</t>
  </si>
  <si>
    <t>CADERNOS DA DEFENSORIA PÚBLICA DO ESTADO DE SÃO PAULO</t>
  </si>
  <si>
    <t>2316-1752</t>
  </si>
  <si>
    <t>CADERNOS DE ARQUITETURA E URBANISMO (ONLINE)</t>
  </si>
  <si>
    <t>1413-2095</t>
  </si>
  <si>
    <t>CADERNOS DE ARQUITETURA E URBANISMO (PUCMG)</t>
  </si>
  <si>
    <t>1517-0128</t>
  </si>
  <si>
    <t>CADERNOS DE ÉTICA E FILOSOFIA POLÍTICA (USP)</t>
  </si>
  <si>
    <t>1679-5636</t>
  </si>
  <si>
    <t>CADERNOS DE HISTÓRIA (BELO HORIZONTE)</t>
  </si>
  <si>
    <t>1809-4120</t>
  </si>
  <si>
    <t>CADERNOS DE PÓS GRADUAÇÃO EM ARQUITETURA E URBANISMO (MACKENZIE. ONLINE)</t>
  </si>
  <si>
    <t>0102-9711</t>
  </si>
  <si>
    <t>2317-6539</t>
  </si>
  <si>
    <t>CADERNOS DO DESENVOLVIMENTO FLUMINENSE</t>
  </si>
  <si>
    <t>1807-9318</t>
  </si>
  <si>
    <t>CADERNOS DO PROGRAMA DE PÓS-GRADUAÇÃO EM ARTES VISUAIS DA ESCOLA DE BELAS ARTES DA UNIVERSIDADE FEDERAL DA BAHIA</t>
  </si>
  <si>
    <t>1679-7604</t>
  </si>
  <si>
    <t>CADERNOS PROARQ (UFRJ)</t>
  </si>
  <si>
    <t>1777-5175</t>
  </si>
  <si>
    <t>CAHIERS ALHIM</t>
  </si>
  <si>
    <t>1582-960X</t>
  </si>
  <si>
    <t>CAIETELE ECHINOX</t>
  </si>
  <si>
    <t>2447-6331</t>
  </si>
  <si>
    <t>CALEIDOSCÓPIO</t>
  </si>
  <si>
    <t>2526-4192</t>
  </si>
  <si>
    <t>CALIBRE</t>
  </si>
  <si>
    <t>2214-5095</t>
  </si>
  <si>
    <t>CASE STUDIES IN CONSTRUCTION MATERIALS</t>
  </si>
  <si>
    <t>0008-8846</t>
  </si>
  <si>
    <t>CEMENT AND CONCRETE RESEARCH</t>
  </si>
  <si>
    <t>2178-1699</t>
  </si>
  <si>
    <t>CHÃO URBANO</t>
  </si>
  <si>
    <t>2596-0369</t>
  </si>
  <si>
    <t>CHAPON CADERNOS DE DESIGN</t>
  </si>
  <si>
    <t>1385-8947</t>
  </si>
  <si>
    <t>CHEMICAL ENGINEERING JOURNAL (1996)</t>
  </si>
  <si>
    <t>0045-6535</t>
  </si>
  <si>
    <t>CHEMOSPHERE (OXFORD)</t>
  </si>
  <si>
    <t>0305-1862</t>
  </si>
  <si>
    <t>CHILD CARE HEALTH AND DEVELOPMENT (PRINT)</t>
  </si>
  <si>
    <t>0256-7040</t>
  </si>
  <si>
    <t>CHILD'S NERVOUS SYSTEM (PRINT)</t>
  </si>
  <si>
    <t>1646-4435</t>
  </si>
  <si>
    <t>CIBERTEXTUALIDADES (PORTO)</t>
  </si>
  <si>
    <t>1413-7054</t>
  </si>
  <si>
    <t>CIÊNCIA E AGROTECNOLOGIA (UFLA)</t>
  </si>
  <si>
    <t>1980-7651</t>
  </si>
  <si>
    <t>CIRCUMSCRIBERE (PUCSP)</t>
  </si>
  <si>
    <t>1299-5495</t>
  </si>
  <si>
    <t>CITÉS</t>
  </si>
  <si>
    <t>1360-4813</t>
  </si>
  <si>
    <t>CITY (LONDON. 1995)</t>
  </si>
  <si>
    <t>2284-3418</t>
  </si>
  <si>
    <t>CITY SAFETY ENERGY</t>
  </si>
  <si>
    <t>2445-3943</t>
  </si>
  <si>
    <t>CIUDADES</t>
  </si>
  <si>
    <t>0187-8611</t>
  </si>
  <si>
    <t>CIUDADES (PUEBLA)</t>
  </si>
  <si>
    <t>2225-1154</t>
  </si>
  <si>
    <t>CLIMATE</t>
  </si>
  <si>
    <t>0272-2712</t>
  </si>
  <si>
    <t>CLINICS IN LABORATORY MEDICINE</t>
  </si>
  <si>
    <t>1745-3755</t>
  </si>
  <si>
    <t>CODESIGN</t>
  </si>
  <si>
    <t>0361-2317</t>
  </si>
  <si>
    <t>COLOR RESEARCH AND APPLICATION (PRINT)</t>
  </si>
  <si>
    <t>2603-6681</t>
  </si>
  <si>
    <t>COMMUNIARS</t>
  </si>
  <si>
    <t>1532-415X</t>
  </si>
  <si>
    <t>COMMUNICATIONS IN STATISTICS, THEORY AND METHODS (ONLINE)</t>
  </si>
  <si>
    <t>1477-2221</t>
  </si>
  <si>
    <t>COMPETITION &amp; CHANGE (ONLINE)</t>
  </si>
  <si>
    <t>0263-8223</t>
  </si>
  <si>
    <t>COMPOSITE STRUCTURES</t>
  </si>
  <si>
    <t>1359-8368</t>
  </si>
  <si>
    <t>COMPOSITES. PART B, ENGINEERING</t>
  </si>
  <si>
    <t>1061-3773</t>
  </si>
  <si>
    <t>COMPUTER APPLICATIONS IN ENGINEERING EDUCATION</t>
  </si>
  <si>
    <t>0167-7055</t>
  </si>
  <si>
    <t>COMPUTER GRAPHICS FORUM (PRINT)</t>
  </si>
  <si>
    <t>1686-4360</t>
  </si>
  <si>
    <t>COMPUTER-AIDED DESIGN AND APPLICATIONS</t>
  </si>
  <si>
    <t>0097-8493</t>
  </si>
  <si>
    <t>COMPUTERS &amp; GRAPHICS</t>
  </si>
  <si>
    <t>0198-9715</t>
  </si>
  <si>
    <t>COMPUTERS, ENVIRONMENT AND URBAN SYSTEMS</t>
  </si>
  <si>
    <t>1544-3574</t>
  </si>
  <si>
    <t>COMPUTERS IN ENTERTAINMENT</t>
  </si>
  <si>
    <t>2178-2687</t>
  </si>
  <si>
    <t>CONEXÃO: COMUNICAÇÃO E CULTURA</t>
  </si>
  <si>
    <t>1413-1536</t>
  </si>
  <si>
    <t>CONJUNTURA &amp; PLANEJAMENTO</t>
  </si>
  <si>
    <t>2175-7143</t>
  </si>
  <si>
    <t>CONSTRUINDO</t>
  </si>
  <si>
    <t>2318-6127</t>
  </si>
  <si>
    <t>2595-5233</t>
  </si>
  <si>
    <t>CONTEMPORÂNEA: REVISTA DO PPGART/UFSM</t>
  </si>
  <si>
    <t>2526-6519</t>
  </si>
  <si>
    <t>CONTEMPORÂNEA: REVISTA UNITOLEDO: ARQUITETURA, COMUNICAÇÃO, DESIGN E EDUCAÇÃO</t>
  </si>
  <si>
    <t>2358-9566</t>
  </si>
  <si>
    <t>CONTEXTO (UFES)</t>
  </si>
  <si>
    <t>2183-6973</t>
  </si>
  <si>
    <t>CONVOCARTE</t>
  </si>
  <si>
    <t>2605-3276</t>
  </si>
  <si>
    <t>CRÍTICA  URBANA</t>
  </si>
  <si>
    <t>0104-9321</t>
  </si>
  <si>
    <t>CRITICA MARXISTA (SÃO PAULO)</t>
  </si>
  <si>
    <t>1246-8258</t>
  </si>
  <si>
    <t>CRITIQUES D'ART: REVUE CRITIQUE ET BIBLIOGRAPHIQUE</t>
  </si>
  <si>
    <t>0121-215X</t>
  </si>
  <si>
    <t>CUADERNOS DE GEOGRAFÌA</t>
  </si>
  <si>
    <t>2256-5442</t>
  </si>
  <si>
    <t>CUADERNOS DE GEOGRAFÍA: REVISTA COLOMBIANA DE GEOGRAFÍA (ON LINE)</t>
  </si>
  <si>
    <t>2174-5099</t>
  </si>
  <si>
    <t>CUADERNOS DE INVESTIGACIÓN URBANÍSTICA</t>
  </si>
  <si>
    <t>0124-6542</t>
  </si>
  <si>
    <t>CUC</t>
  </si>
  <si>
    <t>2384-9568</t>
  </si>
  <si>
    <t>CULTURA E SCIENZA DEL COLORE</t>
  </si>
  <si>
    <t>2151-6952</t>
  </si>
  <si>
    <t>CURATOR</t>
  </si>
  <si>
    <t>2577-2929</t>
  </si>
  <si>
    <t>CURRENT TRENDS IN FASHION TECHNOLOGY &amp; TEXTILE ENGINEERING</t>
  </si>
  <si>
    <t>1278-3366</t>
  </si>
  <si>
    <t>CYBERGEO (PARIS)</t>
  </si>
  <si>
    <t>0907-0877</t>
  </si>
  <si>
    <t>CYBERNETICS &amp; HUMAN KNOWING</t>
  </si>
  <si>
    <t>2526-1789</t>
  </si>
  <si>
    <t>DATJOURNAL DESIGN ART AND TECHNOLOGY</t>
  </si>
  <si>
    <t>2011-3188</t>
  </si>
  <si>
    <t>DE-ARQ - REVISTA DE ARQUITETURA DE LA UNIVERSIDAD DE LOS ANDES / JOURNAL OF ARCHITECTURE, UNIVERSIDAD DE LOS ANDES</t>
  </si>
  <si>
    <t>2215-969X</t>
  </si>
  <si>
    <t>DEARQ: REVISTA DE ARQUITECTURA DE LA UNIVERSIDAD DE LOS ANDES</t>
  </si>
  <si>
    <t>2526-5946</t>
  </si>
  <si>
    <t>DÊCIÊNCIA EM FOCO</t>
  </si>
  <si>
    <t>2040-8633</t>
  </si>
  <si>
    <t>DESIGN &amp; TECHNOLOGY EDUCATION</t>
  </si>
  <si>
    <t>1754-7075</t>
  </si>
  <si>
    <t>DESIGN AND CULTURE (PRINT)</t>
  </si>
  <si>
    <t>1833-1874</t>
  </si>
  <si>
    <t>DESIGN PRINCIPLES AND PRACTICES</t>
  </si>
  <si>
    <t>2539-147X</t>
  </si>
  <si>
    <t>DESIGNIA</t>
  </si>
  <si>
    <t>0300-7162</t>
  </si>
  <si>
    <t>DIACRITICS (PRINT)</t>
  </si>
  <si>
    <t>2177-9856</t>
  </si>
  <si>
    <t>DIÁLOGOS PERTINENTES</t>
  </si>
  <si>
    <t>2596-2183</t>
  </si>
  <si>
    <t>DIÁLOGOS SOCIOAMBIENTAIS NA MACROMETRÓPOLE PAULISTA</t>
  </si>
  <si>
    <t>2531-5994</t>
  </si>
  <si>
    <t>DIGITCULT</t>
  </si>
  <si>
    <t>2179-8869</t>
  </si>
  <si>
    <t>DIMENSÕES: REVISTA DE HISTÓRIA DA UFES</t>
  </si>
  <si>
    <t>2447-0023</t>
  </si>
  <si>
    <t>DIREITOS, TRABALHO E POLÍTICA SOCIAL</t>
  </si>
  <si>
    <t>2594-2336</t>
  </si>
  <si>
    <t>DIS - JOURNAL SEMESTRAL DEL DEPARTAMENTO DE DISEÑO</t>
  </si>
  <si>
    <t>1748-3107</t>
  </si>
  <si>
    <t>DISABILITY AND REHABILITATION: ASSISTIVE TECHNOLOGY</t>
  </si>
  <si>
    <t>1748-3115</t>
  </si>
  <si>
    <t>2211-5242</t>
  </si>
  <si>
    <t>DISABILITY, CBR &amp; INCLUSIVE DEVELOPMENT</t>
  </si>
  <si>
    <t>2176-462X</t>
  </si>
  <si>
    <t>DISCIPLINARUM SCIENTIA. SÉRIE CIÊNCIAS NATURAIS E TECNOLÓGICAS</t>
  </si>
  <si>
    <t>1594-8528</t>
  </si>
  <si>
    <t>DISEGNO INDUSTRIALE INDUSTRIAL DESIGN</t>
  </si>
  <si>
    <t>1665-1294</t>
  </si>
  <si>
    <t>DISEÑO EN SÍNTESIS: REFLEXIONES SOBRE LA CULTURA DEL DISEÑO</t>
  </si>
  <si>
    <t>1380-3204</t>
  </si>
  <si>
    <t>DOCOMOMO JOURNAL</t>
  </si>
  <si>
    <t>1963-1197</t>
  </si>
  <si>
    <t>ECHOGÉO (PARIS)</t>
  </si>
  <si>
    <t>2447-7052</t>
  </si>
  <si>
    <t>ECOLINGUÍSTICA: REVISTA BRASILEIRA DE ECOLOGIA E LINGUAGEM</t>
  </si>
  <si>
    <t>1983-0890</t>
  </si>
  <si>
    <t>E-COM (BELO HORIZONTE)</t>
  </si>
  <si>
    <t>1695-8403</t>
  </si>
  <si>
    <t>EDUCACIÓN ARTÍSTICA. REVISTA DE INVESTIGACIÓN</t>
  </si>
  <si>
    <t>2227-7102</t>
  </si>
  <si>
    <t>EDUCATION SCIENCES</t>
  </si>
  <si>
    <t>1853-8088</t>
  </si>
  <si>
    <t>E+E</t>
  </si>
  <si>
    <t>2254-6103</t>
  </si>
  <si>
    <t>EGA REVISTA DE EXPRESIÓN GRÁFICA ARQUITECTÓNICA</t>
  </si>
  <si>
    <t>1982-0739</t>
  </si>
  <si>
    <t>EM TESE (BELO HORIZONTE. ONLINE)</t>
  </si>
  <si>
    <t>0378-7788</t>
  </si>
  <si>
    <t>ENERGY AND BUILDINGS</t>
  </si>
  <si>
    <t>1556-7230</t>
  </si>
  <si>
    <t>ENERGY SOURCES, PART A: RECOVERY, UTILIZATION, AND ENVIRONMENTAL EFFECTS</t>
  </si>
  <si>
    <t>0264-4401</t>
  </si>
  <si>
    <t>ENGINEERING COMPUTATIONS</t>
  </si>
  <si>
    <t>0969-9988</t>
  </si>
  <si>
    <t>ENGINEERING CONSTRUCTION AND ARCHITECTURAL MANAGEMENT (PRINT)</t>
  </si>
  <si>
    <t>1350-6307</t>
  </si>
  <si>
    <t>ENGINEERING FAILURE ANALYSIS</t>
  </si>
  <si>
    <t>0141-0296</t>
  </si>
  <si>
    <t>ENGINEERING STRUCTURES</t>
  </si>
  <si>
    <t>0177-0667</t>
  </si>
  <si>
    <t>ENGINEERING WITH COMPUTERS</t>
  </si>
  <si>
    <t>1875-9521</t>
  </si>
  <si>
    <t>ENTERTAINMENT COMPUTING</t>
  </si>
  <si>
    <t>2007-5316</t>
  </si>
  <si>
    <t>ENTRETEXTOS</t>
  </si>
  <si>
    <t>2399-8083</t>
  </si>
  <si>
    <t>ENVIRONMENT AND PLANNING B: URBAN ANALYTICS AND CITY SCIENCE</t>
  </si>
  <si>
    <t>2399-6544</t>
  </si>
  <si>
    <t>ENVIRONMENT AND PLANNING C-POLITICS AND SPACE</t>
  </si>
  <si>
    <t>0263-7758</t>
  </si>
  <si>
    <t>ENVIRONMENT AND PLANNING. D, SOCIETY &amp; SPACE (PRINT)</t>
  </si>
  <si>
    <t>1472-3433</t>
  </si>
  <si>
    <t>ENVIRONMENT AND PLANNING D: SOCIETY AND SPACE</t>
  </si>
  <si>
    <t>0956-2478</t>
  </si>
  <si>
    <t>ENVIRONMENT AND URBANIZATION</t>
  </si>
  <si>
    <t>0269-4042</t>
  </si>
  <si>
    <t>ENVIRONMENTAL GEOCHEMISTRY AND HEALTH</t>
  </si>
  <si>
    <t>1476-069X</t>
  </si>
  <si>
    <t>ENVIRONMENTAL HEALTH (LONDON. 2002. ONLINE)</t>
  </si>
  <si>
    <t>0269-7491</t>
  </si>
  <si>
    <t>ENVIRONMENTAL POLLUTION (1987)</t>
  </si>
  <si>
    <t>1935-3049</t>
  </si>
  <si>
    <t>ENVIRONMENTAL RESEARCH JOURNAL</t>
  </si>
  <si>
    <t>2357-0857</t>
  </si>
  <si>
    <t>ENVIRONMENTAL SCIENCE AND SUSTAINABLE DEVELOPMENT</t>
  </si>
  <si>
    <t>0014-0139</t>
  </si>
  <si>
    <t>ERGONOMICS (LONDON. PRINT)</t>
  </si>
  <si>
    <t>0014-0481</t>
  </si>
  <si>
    <t>ESPACES ET SOCIÉTÉS</t>
  </si>
  <si>
    <t>1413-3342</t>
  </si>
  <si>
    <t>ESPAÇO E CULTURA (UERJ)</t>
  </si>
  <si>
    <t>2183-4644</t>
  </si>
  <si>
    <t>ESPAÇOS VIVIDOS E ESPAÇOS CONSTRUÍDOS (ONLINE)</t>
  </si>
  <si>
    <t>2179-1902</t>
  </si>
  <si>
    <t>ESTAÇÃO CIENTÍFICA (UNIFAP)</t>
  </si>
  <si>
    <t>2177-4273</t>
  </si>
  <si>
    <t>ESTÉTICA</t>
  </si>
  <si>
    <t>1390-7263</t>
  </si>
  <si>
    <t>ESTOA</t>
  </si>
  <si>
    <t>1390-9274</t>
  </si>
  <si>
    <t>1647-6158</t>
  </si>
  <si>
    <t>ESTUDIO</t>
  </si>
  <si>
    <t>0104-4249</t>
  </si>
  <si>
    <t>ESTUDOS EM DESIGN (IMPRESSO)</t>
  </si>
  <si>
    <t>1413-0939</t>
  </si>
  <si>
    <t>ESTUDOS LINGUÍSTICOS (SÃO PAULO. 1978)</t>
  </si>
  <si>
    <t>1339-8474</t>
  </si>
  <si>
    <t>EUROPEAN JOURNAL OF ECOLOGY (ONLINE)</t>
  </si>
  <si>
    <t>1973-9087</t>
  </si>
  <si>
    <t>EUROPEAN JOURNAL OF PHYSICAL AND REHABILITATION MEDICINE (TESTO STAMPATO)</t>
  </si>
  <si>
    <t>1469-5944</t>
  </si>
  <si>
    <t>EUROPEAN PLANNING STUDIES (ONLINE)</t>
  </si>
  <si>
    <t>1943-4308</t>
  </si>
  <si>
    <t>EVENT MANAGEMENT (ONLINE)</t>
  </si>
  <si>
    <t>0014-4819</t>
  </si>
  <si>
    <t>EXPERIMENTAL BRAIN RESEARCH</t>
  </si>
  <si>
    <t>2358-7180</t>
  </si>
  <si>
    <t>EXTENSÃO EM FOCO</t>
  </si>
  <si>
    <t>1519-6895</t>
  </si>
  <si>
    <t>EXTRAPRENSA (USP)</t>
  </si>
  <si>
    <t>1542-233X</t>
  </si>
  <si>
    <t>EYE &amp; CONTACT LENS (ONLINE)</t>
  </si>
  <si>
    <t>1517-7858</t>
  </si>
  <si>
    <t>FAROL (VITÓRIA)</t>
  </si>
  <si>
    <t>2198-0802</t>
  </si>
  <si>
    <t>FASHION AND TEXTILES: INTERNATIONAL JOURNAL OF INTERDISCIPLINARY RESEARCH (ONLINE)</t>
  </si>
  <si>
    <t>1551-3815</t>
  </si>
  <si>
    <t>FETAL AND PEDIATRIC PATHOLOGY</t>
  </si>
  <si>
    <t>2317-4625</t>
  </si>
  <si>
    <t>FIGURA. STUDI SULL`IMMAGINE NELLA TRADIZIONE CLASSICA</t>
  </si>
  <si>
    <t>1984-9605</t>
  </si>
  <si>
    <t>FILOSOFIA E EDUCAÇÃO</t>
  </si>
  <si>
    <t>0308-0501</t>
  </si>
  <si>
    <t>FIRE AND MATERIALS</t>
  </si>
  <si>
    <t>2532-4748</t>
  </si>
  <si>
    <t>FIRE RESEARCH</t>
  </si>
  <si>
    <t>1980-5918</t>
  </si>
  <si>
    <t>FISIOTERAPIA EM MOVIMENTO</t>
  </si>
  <si>
    <t>2318-3381</t>
  </si>
  <si>
    <t>FISISENECTUS</t>
  </si>
  <si>
    <t>1661-5719</t>
  </si>
  <si>
    <t>FLUSSER STUDIES</t>
  </si>
  <si>
    <t>1549-3776</t>
  </si>
  <si>
    <t>FOCUS (SAN LUIS OBISPO)</t>
  </si>
  <si>
    <t>2176-4182</t>
  </si>
  <si>
    <t>FÓLIO - REVISTA DE LETRAS</t>
  </si>
  <si>
    <t>0015-7473</t>
  </si>
  <si>
    <t>FOREST PRODUCTS JOURNAL</t>
  </si>
  <si>
    <t>0718-4018</t>
  </si>
  <si>
    <t>F@RO (VALPARAÍSO. EN LÍNEA)</t>
  </si>
  <si>
    <t>2296-8016</t>
  </si>
  <si>
    <t>FRONTIERS IN MATERIALS</t>
  </si>
  <si>
    <t>2095-2635</t>
  </si>
  <si>
    <t>FRONTIERS OF ARCHITECTURAL RESEARCH</t>
  </si>
  <si>
    <t>0167-739X</t>
  </si>
  <si>
    <t>FUTURE GENERATION COMPUTER SYSTEMS</t>
  </si>
  <si>
    <t>0966-6362</t>
  </si>
  <si>
    <t>GAIT &amp; POSTURE</t>
  </si>
  <si>
    <t>1679-9860</t>
  </si>
  <si>
    <t>GEOAMBIENTE ON-LINE</t>
  </si>
  <si>
    <t>2492-7775</t>
  </si>
  <si>
    <t>GEOCONFLUENCES</t>
  </si>
  <si>
    <t>1984-1647</t>
  </si>
  <si>
    <t>GEOGRAFIA EM ATOS (ONLINE)</t>
  </si>
  <si>
    <t>1852-8031</t>
  </si>
  <si>
    <t>GEOGRAFÍA Y SISTEMAS DE INFORMACIÓN GEOGRÁFICA</t>
  </si>
  <si>
    <t>1808-8058</t>
  </si>
  <si>
    <t>GEOGRAFIAS (UFMG)</t>
  </si>
  <si>
    <t>2175-862X</t>
  </si>
  <si>
    <t>GEOINGÁ: REVISTA DO PROGRAMA DE PÓS-GRADUAÇÃO EM GEOGRAFIA</t>
  </si>
  <si>
    <t>2594-5033</t>
  </si>
  <si>
    <t>GEOPAUTA</t>
  </si>
  <si>
    <t>1674-9871</t>
  </si>
  <si>
    <t>GEOSCIENCE FRONTIERS</t>
  </si>
  <si>
    <t>1984-5537</t>
  </si>
  <si>
    <t>GEOTEXTOS (ONLINE)</t>
  </si>
  <si>
    <t>2447-2115</t>
  </si>
  <si>
    <t>GERIATRICS, GERONTOLOGY AND AGING</t>
  </si>
  <si>
    <t>2447-1291</t>
  </si>
  <si>
    <t>GESTÃO &amp; GERENCIAMENTO</t>
  </si>
  <si>
    <t>0721-832X</t>
  </si>
  <si>
    <t>GRAEFE'S ARCHIVE FOR CLINICAL AND EXPERIMENTAL OPHTHALMOLOGY</t>
  </si>
  <si>
    <t>2178-1036</t>
  </si>
  <si>
    <t>GRIOT - REVISTA DE FILOSOFIA</t>
  </si>
  <si>
    <t>0103-0744</t>
  </si>
  <si>
    <t>GRIPHOS (BELO HORIZONTE)</t>
  </si>
  <si>
    <t>2173-125X</t>
  </si>
  <si>
    <t>HÁBITAT Y SOCIEDAD</t>
  </si>
  <si>
    <t>2571-9408</t>
  </si>
  <si>
    <t>HERITAGE</t>
  </si>
  <si>
    <t>2145-132X</t>
  </si>
  <si>
    <t>HISTORELO</t>
  </si>
  <si>
    <t>2236-3459</t>
  </si>
  <si>
    <t>HISTÓRIA DA EDUCAÇÃO</t>
  </si>
  <si>
    <t>2317-8361</t>
  </si>
  <si>
    <t>HISTÓRIA, NATUREZA E ESPAÇO</t>
  </si>
  <si>
    <t>1051-1482</t>
  </si>
  <si>
    <t>HOUSING POLICY DEBATE</t>
  </si>
  <si>
    <t>0167-9457</t>
  </si>
  <si>
    <t>HUMAN MOVEMENT SCIENCE (PRINT)</t>
  </si>
  <si>
    <t>2076-0787</t>
  </si>
  <si>
    <t>HUMANITIES</t>
  </si>
  <si>
    <t>0018-8158</t>
  </si>
  <si>
    <t>HYDROBIOLOGIA (THE HAGUE. PRINT)</t>
  </si>
  <si>
    <t>1889-433X</t>
  </si>
  <si>
    <t>I + DISEÑO</t>
  </si>
  <si>
    <t>2447-0902</t>
  </si>
  <si>
    <t>ICÔNICA </t>
  </si>
  <si>
    <t>1886-6840</t>
  </si>
  <si>
    <t>IDENTIDADES: TERRITORIO, CULTURA, PATRIMONIO</t>
  </si>
  <si>
    <t>1534-4320</t>
  </si>
  <si>
    <t>IEEE TRANSACTIONS ON NEURAL SYSTEMS AND REHABILITATION ENGINEERING</t>
  </si>
  <si>
    <t>1077-2626</t>
  </si>
  <si>
    <t>IEEE TRANSACTIONS ON VISUALIZATION AND COMPUTER GRAPHICS</t>
  </si>
  <si>
    <t>0032-423X</t>
  </si>
  <si>
    <t>IL PONTE</t>
  </si>
  <si>
    <t>1519-6283</t>
  </si>
  <si>
    <t>IMAGEM BRASILEIRA</t>
  </si>
  <si>
    <t>1983-6171</t>
  </si>
  <si>
    <t>ÍMPETO</t>
  </si>
  <si>
    <t>1420-326X</t>
  </si>
  <si>
    <t>INDOOR + BUILT ENVIRONMENT</t>
  </si>
  <si>
    <t>1808-5377</t>
  </si>
  <si>
    <t>INFODESIGN (SBDI. ONLINE)</t>
  </si>
  <si>
    <t>0142-5471</t>
  </si>
  <si>
    <t>INFORMATION DESIGN JOURNAL</t>
  </si>
  <si>
    <t>2462-5892</t>
  </si>
  <si>
    <t>INMATERIAL</t>
  </si>
  <si>
    <t>1573-1758</t>
  </si>
  <si>
    <t>INNOVATIVE HIGHER EDUCATION</t>
  </si>
  <si>
    <t>2525-3476</t>
  </si>
  <si>
    <t>INOVAÇÃO E FORMAÇÃO, REVISTA DO NÚCLEO DE EDUCAÇÃO A DISTÂNCIA DA UNIVERSIDADE ESTADUAL PAULISTA – NEAD/UNESP</t>
  </si>
  <si>
    <t>2446-9696</t>
  </si>
  <si>
    <t>INSITU</t>
  </si>
  <si>
    <t>2447-6811</t>
  </si>
  <si>
    <t>INSTITUTO DE ENGENHARIA NUCLEAR: PROGRESS REPORT</t>
  </si>
  <si>
    <t>1646-2335</t>
  </si>
  <si>
    <t>INTERACCOES</t>
  </si>
  <si>
    <t>1809-5844</t>
  </si>
  <si>
    <t>INTERCOM: REVISTA BRASILEIRA DE CIÊNCIAS DA COMUNICAÇÃO</t>
  </si>
  <si>
    <t>1984-5677</t>
  </si>
  <si>
    <t>INTERFACES BRASIL CANADÁ</t>
  </si>
  <si>
    <t>1519-0994</t>
  </si>
  <si>
    <t>INTERFACES BRASIL/CANADÁ (IMPRESSO)</t>
  </si>
  <si>
    <t>2316-3828</t>
  </si>
  <si>
    <t>INTERFACES CIENTÍFICAS - EDUCAÇÃO</t>
  </si>
  <si>
    <t>2637-3742</t>
  </si>
  <si>
    <t>INTERNATIONAL JOURNAL OF AGING RESEARCH</t>
  </si>
  <si>
    <t>1478-0771</t>
  </si>
  <si>
    <t>INTERNATIONAL JOURNAL OF ARCHITECTURAL COMPUTING</t>
  </si>
  <si>
    <t>0166-5162</t>
  </si>
  <si>
    <t>INTERNATIONAL JOURNAL OF COAL GEOLOGY</t>
  </si>
  <si>
    <t>1531-6793</t>
  </si>
  <si>
    <t>INTERNATIONAL JOURNAL OF COMIC ART</t>
  </si>
  <si>
    <t>1687-7047</t>
  </si>
  <si>
    <t>INTERNATIONAL JOURNAL OF COMPUTER GAMES TECHNOLOGY</t>
  </si>
  <si>
    <t>1994-036X</t>
  </si>
  <si>
    <t>INTERNATIONAL JOURNAL OF DESIGN</t>
  </si>
  <si>
    <t>1759-5908</t>
  </si>
  <si>
    <t>INTERNATIONAL JOURNAL OF DISASTER RESILIENCE IN THE BUILT ENVIRONMENT</t>
  </si>
  <si>
    <t>2212-4209</t>
  </si>
  <si>
    <t>INTERNATIONAL JOURNAL OF DISASTER RISK REDUCTION</t>
  </si>
  <si>
    <t>2397-9372</t>
  </si>
  <si>
    <t>INTERNATIONAL JOURNAL OF EARTHQUAKE AND IMPACT ENGINEERING</t>
  </si>
  <si>
    <t>2411-5681</t>
  </si>
  <si>
    <t>INTERNATIONAL JOURNAL OF EDUCATION AND RESEARCH</t>
  </si>
  <si>
    <t>1099-114X</t>
  </si>
  <si>
    <t>INTERNATIONAL JOURNAL OF ENERGY RESEARCH</t>
  </si>
  <si>
    <t>2278-067X</t>
  </si>
  <si>
    <t>INTERNATIONAL JOURNAL OF ENGINEERING RESEARCH AND DEVELOPMENT</t>
  </si>
  <si>
    <t>1466-2132</t>
  </si>
  <si>
    <t>INTERNATIONAL JOURNAL OF ENVIRONMENTAL TECHNOLOGY AND MANAGEMENT</t>
  </si>
  <si>
    <t>2160-9918</t>
  </si>
  <si>
    <t>INTERNATIONAL JOURNAL OF E-PLANNING RESEARCH</t>
  </si>
  <si>
    <t>0142-1123</t>
  </si>
  <si>
    <t>INTERNATIONAL JOURNAL OF FATIGUE</t>
  </si>
  <si>
    <t>1543-5083</t>
  </si>
  <si>
    <t>INTERNATIONAL JOURNAL OF GREEN ENERGY</t>
  </si>
  <si>
    <t>1949-1247</t>
  </si>
  <si>
    <t>INTERNATIONAL JOURNAL OF HOUSING POLICY</t>
  </si>
  <si>
    <t>1473-3269</t>
  </si>
  <si>
    <t>0306-4190</t>
  </si>
  <si>
    <t>INTERNATIONAL JOURNAL OF MECHANICAL ENGINEERING EDUCATION</t>
  </si>
  <si>
    <t>2184-0954</t>
  </si>
  <si>
    <t>INTERNATIONAL JOURNAL OF OCCUPATIONAL AND ENVIRONMENTAL SAFETY</t>
  </si>
  <si>
    <t>1080-3548</t>
  </si>
  <si>
    <t>INTERNATIONAL JOURNAL OF OCCUPATIONAL SAFETY AND ERGONOMICS</t>
  </si>
  <si>
    <t>2159-4953</t>
  </si>
  <si>
    <t>INTERNATIONAL JOURNAL OF PLAY</t>
  </si>
  <si>
    <t>1477-9056</t>
  </si>
  <si>
    <t>INTERNATIONAL JOURNAL OF PRODUCT DEVELOPMENT (PRINT)</t>
  </si>
  <si>
    <t>1365-1609</t>
  </si>
  <si>
    <t>INTERNATIONAL JOURNAL OF ROCK MECHANICS AND MINING SCIENCES (1997)</t>
  </si>
  <si>
    <t>0020-7683</t>
  </si>
  <si>
    <t>INTERNATIONAL JOURNAL OF SOLIDS AND STRUCTURES</t>
  </si>
  <si>
    <t>2093-761X</t>
  </si>
  <si>
    <t>INTERNATIONAL JOURNAL OF SUSTAINABLE BUILDING TECHNOLOGY AND URBAN DEVELOPMENT</t>
  </si>
  <si>
    <t>1743-7601</t>
  </si>
  <si>
    <t>INTERNATIONAL JOURNAL OF SUSTAINABLE DEVELOPMENT AND PLANNING: ENCOURAGING THE UNIFIED APPROACH TO ACHIEVE SUSTAINABILITY</t>
  </si>
  <si>
    <t>1743-761X</t>
  </si>
  <si>
    <t>INTERNATIONAL JOURNAL OF SUSTAINABLE DEVELOPMENT AND PLANNING (ONLINE)</t>
  </si>
  <si>
    <t>1939-7046</t>
  </si>
  <si>
    <t>INTERNATIONAL JOURNAL OF SUSTAINABLE ENGINEERING (ONLINE)</t>
  </si>
  <si>
    <t>0957-7572</t>
  </si>
  <si>
    <t>INTERNATIONAL JOURNAL OF TECHNOLOGY AND DESIGN EDUCATION</t>
  </si>
  <si>
    <t>1473-3315</t>
  </si>
  <si>
    <t>INTERNATIONAL JOURNAL OF VENTILATION</t>
  </si>
  <si>
    <t>1081-1451</t>
  </si>
  <si>
    <t>INTERNATIONAL JOURNAL OF VIRTUAL REALITY</t>
  </si>
  <si>
    <t>1955-2505</t>
  </si>
  <si>
    <t>INTERNATIONAL JOURNAL ON INTERACTIVE DESIGN AND MANUFACTURING</t>
  </si>
  <si>
    <t>1647-7308</t>
  </si>
  <si>
    <t>INTERNET LATENT CORPUS JOURNAL</t>
  </si>
  <si>
    <t>1757-899X</t>
  </si>
  <si>
    <t>IOP CONFERENCE SERIES: MATERIALS SCIENCE AND ENGINEERING (ONLINE)</t>
  </si>
  <si>
    <t>1647-9424</t>
  </si>
  <si>
    <t>IS WORKING PAPERS</t>
  </si>
  <si>
    <t>1130-2097</t>
  </si>
  <si>
    <t>ISEGORÍA (MADRID)</t>
  </si>
  <si>
    <t>2194-9050</t>
  </si>
  <si>
    <t>ISPRS ANNALS OF THE PHOTOGRAMMETRY, REMOTE SENSING AND SPATIAL INFORMATION SCIENCES</t>
  </si>
  <si>
    <t>1665-1715</t>
  </si>
  <si>
    <t>ISTOR: REVISTA DE HISTORIA INTERNACIONAL</t>
  </si>
  <si>
    <t>1647-9548</t>
  </si>
  <si>
    <t>JOELHO. REVISTA DE CULTURA ARQUITECTÓNICA</t>
  </si>
  <si>
    <t>2362-194X</t>
  </si>
  <si>
    <t>JOURNAL DE CIENCIAS SOCIALES</t>
  </si>
  <si>
    <t>2235-0225</t>
  </si>
  <si>
    <t>JOURNAL FOR ARTISTIC RESEARCH</t>
  </si>
  <si>
    <t>0181-5512</t>
  </si>
  <si>
    <t>JOURNAL FRANÇAIS D'OPHTALMOLOGIE</t>
  </si>
  <si>
    <t>0925-8388</t>
  </si>
  <si>
    <t>JOURNAL OF ALLOYS AND COMPOUNDS</t>
  </si>
  <si>
    <t>0021-8995</t>
  </si>
  <si>
    <t>JOURNAL OF APPLIED POLYMER SCIENCE (PRINT)</t>
  </si>
  <si>
    <t>1084-0702</t>
  </si>
  <si>
    <t>JOURNAL OF BRIDGE ENGINEERING</t>
  </si>
  <si>
    <t>2328-4897</t>
  </si>
  <si>
    <t>JOURNAL OF BUILDING CONSTRUCTION AND PLANNING RESEARCH</t>
  </si>
  <si>
    <t>2352-7102</t>
  </si>
  <si>
    <t>JOURNAL OF BUILDING ENGINEERING</t>
  </si>
  <si>
    <t>1392-3730</t>
  </si>
  <si>
    <t>JOURNAL OF CIVIL ENGINEERING AND MANAGEMENT</t>
  </si>
  <si>
    <t>1822-3605</t>
  </si>
  <si>
    <t>JOURNAL OF CIVIL ENGINEERING AND MANAGEMENTI</t>
  </si>
  <si>
    <t>0952-4649</t>
  </si>
  <si>
    <t>JOURNAL OF DESIGN HISTORY</t>
  </si>
  <si>
    <t>1569-1551</t>
  </si>
  <si>
    <t>JOURNAL OF DESIGN RESEARCH (ONLINE)</t>
  </si>
  <si>
    <t>2054-3131</t>
  </si>
  <si>
    <t>JOURNAL OF DIALOGUE STUDIES</t>
  </si>
  <si>
    <t>2167-8693</t>
  </si>
  <si>
    <t>JOURNAL OF EDUCATIONAL RESEARCH AND PRACTICE</t>
  </si>
  <si>
    <t>1572-6657</t>
  </si>
  <si>
    <t>JOURNAL OF ELECTROANALYTICAL CHEMISTRY</t>
  </si>
  <si>
    <t>0954-4828</t>
  </si>
  <si>
    <t>JOURNAL OF ENGINEERING DESIGN (PRINT)</t>
  </si>
  <si>
    <t>2165-7556</t>
  </si>
  <si>
    <t>JOURNAL OF ERGONOMICS</t>
  </si>
  <si>
    <t>1753-318X</t>
  </si>
  <si>
    <t>JOURNAL OF FLOOD RISK MANAGEMENT</t>
  </si>
  <si>
    <t>2151-1950</t>
  </si>
  <si>
    <t>JOURNAL OF GEOGRAPHIC INFORMATION SYSTEM</t>
  </si>
  <si>
    <t>0304-3894</t>
  </si>
  <si>
    <t>JOURNAL OF HAZARDOUS MATERIALS (PRINT)</t>
  </si>
  <si>
    <t>0022-1694</t>
  </si>
  <si>
    <t>JOURNAL OF HYDROLOGY (AMSTERDAM)</t>
  </si>
  <si>
    <t>1088-1980</t>
  </si>
  <si>
    <t>JOURNAL OF INDUSTRIAL ECOLOGY</t>
  </si>
  <si>
    <t>1365-2796</t>
  </si>
  <si>
    <t>JOURNAL OF INTERNAL MEDICINE</t>
  </si>
  <si>
    <t>2364-3404</t>
  </si>
  <si>
    <t>JOURNAL OF INTERNATIONAL HUMANITARIAN ACTION</t>
  </si>
  <si>
    <t>0886-2605</t>
  </si>
  <si>
    <t>JOURNAL OF INTERPERSONAL VIOLENCE</t>
  </si>
  <si>
    <t>1548-5811</t>
  </si>
  <si>
    <t>JOURNAL OF LATIN AMERICAN GEOGRAPHY</t>
  </si>
  <si>
    <t>0884-2914</t>
  </si>
  <si>
    <t>JOURNAL OF MATERIALS RESEARCH</t>
  </si>
  <si>
    <t>1544-0478</t>
  </si>
  <si>
    <t>JOURNAL OF NATURAL FIBERS</t>
  </si>
  <si>
    <t>1701-2163</t>
  </si>
  <si>
    <t>JOURNAL OF OBSTETRICS AND GYNAECOLOGY CANADA</t>
  </si>
  <si>
    <t>2602-3717</t>
  </si>
  <si>
    <t>JOURNAL OF PEDAGOGICAL RESEARCH</t>
  </si>
  <si>
    <t>0887-3828</t>
  </si>
  <si>
    <t>JOURNAL OF PERFORMANCE OF CONSTRUCTED FACILITIES</t>
  </si>
  <si>
    <t>1572-8900</t>
  </si>
  <si>
    <t>1534-6331</t>
  </si>
  <si>
    <t>JOURNAL OF PROSTHETICS AND ORTHOTICS</t>
  </si>
  <si>
    <t>0377-0486</t>
  </si>
  <si>
    <t>JOURNAL OF RAMAN SPECTROSCOPY</t>
  </si>
  <si>
    <t>1913-9071</t>
  </si>
  <si>
    <t>JOURNAL OF SUSTAINABLE DEVELOPMENT</t>
  </si>
  <si>
    <t>0104-6500</t>
  </si>
  <si>
    <t>JOURNAL OF THE BRAZILIAN COMPUTER SOCIETY (IMPRESSO)</t>
  </si>
  <si>
    <t>2227-1309</t>
  </si>
  <si>
    <t>JOURNAL OF THE INTERNATIONAL COLOUR ASSOCIATION</t>
  </si>
  <si>
    <t>0740-3232</t>
  </si>
  <si>
    <t>JOURNAL OF THE OPTICAL SOCIETY OF AMERICA. A, OPTICS AND IMAGE SCIENCE (CESSOU EM 1993. CONT. ISSN 1084-7529 JOURNAL OF THE OPTICAL SOCIETY OF AMERICA. A, OPTICS, IMAGE SCIENCE, AND VISION)</t>
  </si>
  <si>
    <t>2214-1405</t>
  </si>
  <si>
    <t>JOURNAL OF TRANSPORT &amp; HEALTH</t>
  </si>
  <si>
    <t>0735-2166</t>
  </si>
  <si>
    <t>JOURNAL OF URBAN AFFAIRS</t>
  </si>
  <si>
    <t>1357-4809</t>
  </si>
  <si>
    <t>JOURNAL OF URBAN DESIGN (ABINGDON)</t>
  </si>
  <si>
    <t>2523-3939</t>
  </si>
  <si>
    <t>JOURNAL OF VIBRATION ENGINEERING &amp; TECHNOLOGIES</t>
  </si>
  <si>
    <t>0167-6105</t>
  </si>
  <si>
    <t>JOURNAL OF WIND ENGINEERING AND INDUSTRIAL AERODYNAMICS (PRINT)</t>
  </si>
  <si>
    <t>2319-0256</t>
  </si>
  <si>
    <t>JURIS PLENUM DIREITO ADMINISTRATIVO</t>
  </si>
  <si>
    <t>2317-210X</t>
  </si>
  <si>
    <t>JURIS PLENUM PREVIDENCIÁRIA</t>
  </si>
  <si>
    <t>1647-659X</t>
  </si>
  <si>
    <t>KAIROS. REVISTA DE FILOSOFIA &amp; CIÊNCIA</t>
  </si>
  <si>
    <t>1984-9206</t>
  </si>
  <si>
    <t>KALAGATOS - REVISTA DE FILOSOFIA (VERSÃO ON-LINE)</t>
  </si>
  <si>
    <t>1794-7111</t>
  </si>
  <si>
    <t>KEPES</t>
  </si>
  <si>
    <t>2037-0431</t>
  </si>
  <si>
    <t>LA FURIA UMANA</t>
  </si>
  <si>
    <t>2474-5197</t>
  </si>
  <si>
    <t>LA REVISTA INTERNACIONAL DE LA IMAGEN</t>
  </si>
  <si>
    <t>2176-8846</t>
  </si>
  <si>
    <t>LABOR &amp; ENGENHO</t>
  </si>
  <si>
    <t>1981-1152</t>
  </si>
  <si>
    <t>LABOR &amp; ENGENHO (CENTRO DE MEMÓRIA UNICAMP)</t>
  </si>
  <si>
    <t>1085-3278</t>
  </si>
  <si>
    <t>LAND DEGRADATION &amp; DEVELOPMENT (PRINT)</t>
  </si>
  <si>
    <t>0142-6397</t>
  </si>
  <si>
    <t>LANDSCAPE RESEARCH</t>
  </si>
  <si>
    <t>2358-2286</t>
  </si>
  <si>
    <t>LATIN AMERICAN JOURNAL OF ENERGY RESEARCH</t>
  </si>
  <si>
    <t>1679-7817</t>
  </si>
  <si>
    <t>LATIN AMERICAN JOURNAL OF SOLIDS AND STRUCTURES (IMPRESSO)</t>
  </si>
  <si>
    <t>0094-582X</t>
  </si>
  <si>
    <t>2116-5289</t>
  </si>
  <si>
    <t>LECTURES</t>
  </si>
  <si>
    <t>1809-0540</t>
  </si>
  <si>
    <t>LEITURAS PAISAGÍSTICAS (UFRJ)</t>
  </si>
  <si>
    <t>0961-1215</t>
  </si>
  <si>
    <t>LEONARDO MUSIC JOURNAL</t>
  </si>
  <si>
    <t>0024-094X</t>
  </si>
  <si>
    <t>LEONARDO (OXFORD)</t>
  </si>
  <si>
    <t>1296-2104</t>
  </si>
  <si>
    <t>LES DOSSIERS DES SCIENCES DE L'EDUCATION</t>
  </si>
  <si>
    <t>1720-5298</t>
  </si>
  <si>
    <t>LEXIA</t>
  </si>
  <si>
    <t>1517-3283</t>
  </si>
  <si>
    <t>LÍBERO (FACASPER)</t>
  </si>
  <si>
    <t>1477-1535</t>
  </si>
  <si>
    <t>LIGHTING RESEARCH AND TECHNOLOGY (2001. PRINT)</t>
  </si>
  <si>
    <t>2523-630X</t>
  </si>
  <si>
    <t>LIMAQ</t>
  </si>
  <si>
    <t>2675-8741</t>
  </si>
  <si>
    <t>LINGUAGENS NAS ARTES</t>
  </si>
  <si>
    <t>0104-9933</t>
  </si>
  <si>
    <t>LOGOS: COMUNICAÇÃO E UNIVERSIDADE</t>
  </si>
  <si>
    <t>1415-8604</t>
  </si>
  <si>
    <t>LUGAR COMUM</t>
  </si>
  <si>
    <t>2448-7597</t>
  </si>
  <si>
    <t>MADERA Y BOSQUES</t>
  </si>
  <si>
    <t>0024-9831</t>
  </si>
  <si>
    <t>MAGAZINE OF CONCRETE RESEARCH</t>
  </si>
  <si>
    <t>2328-2185</t>
  </si>
  <si>
    <t>MANAGEMENT STUDIES</t>
  </si>
  <si>
    <t>0950-2289</t>
  </si>
  <si>
    <t>MASONRY INTERNATIONAL</t>
  </si>
  <si>
    <t>1988-3226</t>
  </si>
  <si>
    <t>MATERIALES DE CONSTRUCCION</t>
  </si>
  <si>
    <t>1996-1944</t>
  </si>
  <si>
    <t>MATERIALS (BASEL)</t>
  </si>
  <si>
    <t>1432-8917</t>
  </si>
  <si>
    <t>MATERIALS RESEARCH INNOVATIONS (PRINT)</t>
  </si>
  <si>
    <t>2531-9477</t>
  </si>
  <si>
    <t>MD JOURNAL (ONLINE)</t>
  </si>
  <si>
    <t>1537-6494</t>
  </si>
  <si>
    <t>MECHANICS OF ADVANCED MATERIALS AND STRUCTURES</t>
  </si>
  <si>
    <t>1980-556X</t>
  </si>
  <si>
    <t>MEDIAÇÃO (UEG. PIRES DO RIO)</t>
  </si>
  <si>
    <t>2448-1246</t>
  </si>
  <si>
    <t>METAGRAPHIAS</t>
  </si>
  <si>
    <t>2525-832X</t>
  </si>
  <si>
    <t>METAMORFOSE ARTE, CIÊNCIA E TECNOLOGIA</t>
  </si>
  <si>
    <t>1677-0706</t>
  </si>
  <si>
    <t>MÉTIS (UCS)</t>
  </si>
  <si>
    <t>2674-9009</t>
  </si>
  <si>
    <t>METODOLOGIAS E APRENDIZADO</t>
  </si>
  <si>
    <t>1957-7788</t>
  </si>
  <si>
    <t>MÉTROPOLES</t>
  </si>
  <si>
    <t>2114-5350</t>
  </si>
  <si>
    <t>METROPOLITIQUES.EU</t>
  </si>
  <si>
    <t>1518-0263</t>
  </si>
  <si>
    <t>MISSIONEIRA (SANTO ÂNGELO)</t>
  </si>
  <si>
    <t>2447-0899</t>
  </si>
  <si>
    <t>MIX SUSTENTÁVEL (PRINT)</t>
  </si>
  <si>
    <t>0104-0944</t>
  </si>
  <si>
    <t>MOARA</t>
  </si>
  <si>
    <t>2574-8130</t>
  </si>
  <si>
    <t>MOJ GERONTOLOGY &amp; GERIATRICS</t>
  </si>
  <si>
    <t>1980-6574</t>
  </si>
  <si>
    <t>MOTRIZ : REVISTA DE EDUCAÇÃO FÍSICA (ONLINE)</t>
  </si>
  <si>
    <t>1982-8918</t>
  </si>
  <si>
    <t>MOVIMENTO (UFRGS. ONLINE)</t>
  </si>
  <si>
    <t>2211-0348</t>
  </si>
  <si>
    <t>MULTIPLE SCLEROSIS AND RELATED DISORDERS</t>
  </si>
  <si>
    <t>0292-0107</t>
  </si>
  <si>
    <t>MULTITUDES (PARIS)</t>
  </si>
  <si>
    <t>1566-113X</t>
  </si>
  <si>
    <t>NETWORKS AND SPATIAL ECONOMICS</t>
  </si>
  <si>
    <t>0941-9500</t>
  </si>
  <si>
    <t>NEUROLOGY, PSYCHIATRY &amp; BRAIN RESEARCH</t>
  </si>
  <si>
    <t>0304-3940</t>
  </si>
  <si>
    <t>NEUROSCIENCE LETTERS (PRINT)</t>
  </si>
  <si>
    <t>2563-3198</t>
  </si>
  <si>
    <t>NEW EXPLORATIONS</t>
  </si>
  <si>
    <t>1522-4600</t>
  </si>
  <si>
    <t>NEXUS NETWORK JOURNAL</t>
  </si>
  <si>
    <t>2176-9893</t>
  </si>
  <si>
    <t>NONADA</t>
  </si>
  <si>
    <t>2072-6643</t>
  </si>
  <si>
    <t>NUTRIENTS (BASEL)</t>
  </si>
  <si>
    <t>0104-6675</t>
  </si>
  <si>
    <t>O QUE NOS FAZ PENSAR (PUCRJ)</t>
  </si>
  <si>
    <t>0029-8018</t>
  </si>
  <si>
    <t>OCEAN ENGINEERING</t>
  </si>
  <si>
    <t>1519-7727</t>
  </si>
  <si>
    <t>OCULUM ENSAIOS (PUCCAMP)</t>
  </si>
  <si>
    <t>1608-4217</t>
  </si>
  <si>
    <t>ONLINE JOURNAL OF BIOLOGICAL SCIENCES</t>
  </si>
  <si>
    <t>2575-8543</t>
  </si>
  <si>
    <t>OPEN ACCESS JOURNAL OF GERONTOLOGY &amp; GERIATRIC MEDICINE</t>
  </si>
  <si>
    <t>0030-3992</t>
  </si>
  <si>
    <t>OPTICS &amp; LASER TECHNOLOGY</t>
  </si>
  <si>
    <t>1983-1005</t>
  </si>
  <si>
    <t>OUVIROUVER (ONLINE)</t>
  </si>
  <si>
    <t>1972-7887</t>
  </si>
  <si>
    <t>PAD. PAGES ON ARTS &amp; DESIGN</t>
  </si>
  <si>
    <t>2359-5361</t>
  </si>
  <si>
    <t>1984-9532</t>
  </si>
  <si>
    <t>PALÍNDROMO</t>
  </si>
  <si>
    <t>2175-2346</t>
  </si>
  <si>
    <t>PALÍNDROMO (ONLINE)</t>
  </si>
  <si>
    <t>2237-1087</t>
  </si>
  <si>
    <t>PANORAMA</t>
  </si>
  <si>
    <t>1982-0003</t>
  </si>
  <si>
    <t>PARA ONDE!? (UFRGS)</t>
  </si>
  <si>
    <t>2317-4919</t>
  </si>
  <si>
    <t>PARÁGRAFO</t>
  </si>
  <si>
    <t>2358-2529</t>
  </si>
  <si>
    <t>PARALELO 31</t>
  </si>
  <si>
    <t>1677-7395</t>
  </si>
  <si>
    <t>2595-0169</t>
  </si>
  <si>
    <t>PATRYTER</t>
  </si>
  <si>
    <t>2178-843X</t>
  </si>
  <si>
    <t>PENSANDO: REVISTA DE FILOSOFIA (UFPI)</t>
  </si>
  <si>
    <t>2674-7499</t>
  </si>
  <si>
    <t>PENSAR ACADÊMICO (ONLINE)</t>
  </si>
  <si>
    <t>2317-2215</t>
  </si>
  <si>
    <t>PENSARES EM REVISTA</t>
  </si>
  <si>
    <t>2176-0136</t>
  </si>
  <si>
    <t>PESQUISA EM FOCO (UEMA)</t>
  </si>
  <si>
    <t>1809-3647</t>
  </si>
  <si>
    <t>PESQUISA FLORESTAL BRASILEIRA (IMPRESSO)</t>
  </si>
  <si>
    <t>2468-0648</t>
  </si>
  <si>
    <t>PLANEXT</t>
  </si>
  <si>
    <t>0266-5433</t>
  </si>
  <si>
    <t>PLANNING PERSPECTIVES (PRINT)</t>
  </si>
  <si>
    <t>0269-7459</t>
  </si>
  <si>
    <t>PLANNING PRACTICE &amp; RESEARCH</t>
  </si>
  <si>
    <t>1360-0583</t>
  </si>
  <si>
    <t>1723-0993</t>
  </si>
  <si>
    <t>PLANUM THE JOURNAL OF URBANISM</t>
  </si>
  <si>
    <t>2340-8235</t>
  </si>
  <si>
    <t>PLANUR-E</t>
  </si>
  <si>
    <t>1947-5764</t>
  </si>
  <si>
    <t>PLASMA MEDICINE</t>
  </si>
  <si>
    <t>1853-1997</t>
  </si>
  <si>
    <t>PLOT</t>
  </si>
  <si>
    <t>2595-8240</t>
  </si>
  <si>
    <t>PLURAL DESIGN</t>
  </si>
  <si>
    <t>1517-5677</t>
  </si>
  <si>
    <t>POIESIS (NITERÓI)</t>
  </si>
  <si>
    <t>0170-0839</t>
  </si>
  <si>
    <t>POLYMER BULLETIN (BERLIN. PRINT)</t>
  </si>
  <si>
    <t>0959-8103</t>
  </si>
  <si>
    <t>POLYMER INTERNATIONAL</t>
  </si>
  <si>
    <t>2179-8001</t>
  </si>
  <si>
    <t>PORTO ARTE (ONLINE)</t>
  </si>
  <si>
    <t>2317-2762</t>
  </si>
  <si>
    <t>PÓS. REVISTA DO PROGRAMA DE PÓS-GRADUAÇÃO EM ARQUITETURA E URBANISMO DA FAUUSP</t>
  </si>
  <si>
    <t>1518-9554</t>
  </si>
  <si>
    <t>2238-2046</t>
  </si>
  <si>
    <t>PÓS: REVISTA DO PROGRAMA DE PÓS-GRADUAÇÃO EM ARTES</t>
  </si>
  <si>
    <t>1982-9507</t>
  </si>
  <si>
    <t>2595-9557</t>
  </si>
  <si>
    <t>PÓS-LIMIAR</t>
  </si>
  <si>
    <t>2183-590X</t>
  </si>
  <si>
    <t>PRÁTICAS DA HISTÓRIA</t>
  </si>
  <si>
    <t>0197-3851</t>
  </si>
  <si>
    <t>PRENATAL DIAGNOSIS (PRINT)</t>
  </si>
  <si>
    <t>1946-5904</t>
  </si>
  <si>
    <t>PRESERVATION EDUCATION RESEARCH</t>
  </si>
  <si>
    <t>0104-8694</t>
  </si>
  <si>
    <t>PRINCÍPIOS (UFRN. IMPRESSO)</t>
  </si>
  <si>
    <t>0965-0903</t>
  </si>
  <si>
    <t>PROCEEDINGS OF THE INSTITUTION OF CIVIL ENGINEERS. MUNICIPAL ENGINEER</t>
  </si>
  <si>
    <t>1747-6534</t>
  </si>
  <si>
    <t>PROCEEDINGS OF THE INSTITUTION OF CIVIL ENGINEERS. WASTE AND RESOURCE MANAGEMENT</t>
  </si>
  <si>
    <t>1518-5125</t>
  </si>
  <si>
    <t>PROJECTARE (PELOTAS)</t>
  </si>
  <si>
    <t>2175-0920</t>
  </si>
  <si>
    <t>PROMETEU (NATAL)</t>
  </si>
  <si>
    <t>1982-8950</t>
  </si>
  <si>
    <t>PROPOSTA (RIO DE JANEIRO)</t>
  </si>
  <si>
    <t>1852-0006</t>
  </si>
  <si>
    <t>PROYECCIÓN (MENDOZA. EN LÍNEA)</t>
  </si>
  <si>
    <t>2446-7340</t>
  </si>
  <si>
    <t>PRUMO</t>
  </si>
  <si>
    <t>0165-1781</t>
  </si>
  <si>
    <t>PSYCHIATRY RESEARCH (PRINT)</t>
  </si>
  <si>
    <t>2171-1976</t>
  </si>
  <si>
    <t>PSYECOLOGY: REVISTA BILINGUE DE PSICOLOGIA AMBIENTAL</t>
  </si>
  <si>
    <t>1063-8628</t>
  </si>
  <si>
    <t>QUALITY MANAGEMENT IN HEALTH CARE</t>
  </si>
  <si>
    <t>2632-2870</t>
  </si>
  <si>
    <t>RADICAL HOUSING JOURNAL</t>
  </si>
  <si>
    <t>1355-2546</t>
  </si>
  <si>
    <t>RAPID PROTOTYPING JOURNAL</t>
  </si>
  <si>
    <t>1519-6453</t>
  </si>
  <si>
    <t>RAPSÓDIA (USP)</t>
  </si>
  <si>
    <t>0719-8426</t>
  </si>
  <si>
    <t>RCHD: CREACIÓN Y PENSAMIENTO</t>
  </si>
  <si>
    <t>2178-1206</t>
  </si>
  <si>
    <t>REBENTO: REVISTA DAS ARTES DO ESPETÁCULO</t>
  </si>
  <si>
    <t>2238-3794</t>
  </si>
  <si>
    <t>REDOBRA</t>
  </si>
  <si>
    <t>2359-1919</t>
  </si>
  <si>
    <t>REGA - REVISTA DE GESTÃO DE ÁGUA DA AMÉRICA LATINA</t>
  </si>
  <si>
    <t>2168-1376</t>
  </si>
  <si>
    <t>REGIONAL STUDIES, REGIONAL SCIENCE</t>
  </si>
  <si>
    <t>2250-8112</t>
  </si>
  <si>
    <t>REGISTROS - REVISTA DE INVESTIGACIÓN HISTÓRICA</t>
  </si>
  <si>
    <t>1668-1576</t>
  </si>
  <si>
    <t>REGISTROS (MAR DEL PLATA)</t>
  </si>
  <si>
    <t>1984-7866</t>
  </si>
  <si>
    <t>REGRAD. REVISTA ELETRÔNICA DE GRADUAÇÃO DO UNIVEM</t>
  </si>
  <si>
    <t>2448-167X</t>
  </si>
  <si>
    <t>REM - INTERNATIONAL ENGINEERING JOURNAL</t>
  </si>
  <si>
    <t>0370-4467</t>
  </si>
  <si>
    <t>REM. REVISTA ESCOLA DE MINAS (IMPRESSO)</t>
  </si>
  <si>
    <t>0103-183X</t>
  </si>
  <si>
    <t>REMATE DE MALES</t>
  </si>
  <si>
    <t>2316-5758</t>
  </si>
  <si>
    <t>REMATE DE MALES (ONLINE)</t>
  </si>
  <si>
    <t>2352-9385</t>
  </si>
  <si>
    <t>REMOTE SENSING APPLICATIONS: SOCIETY AND ENVIRONMENT</t>
  </si>
  <si>
    <t>1879-0658</t>
  </si>
  <si>
    <t>RESOURCES, CONSERVATION AND RECYCLING (ONLINE)</t>
  </si>
  <si>
    <t>1980-8925</t>
  </si>
  <si>
    <t>REUNI</t>
  </si>
  <si>
    <t>1466-4526</t>
  </si>
  <si>
    <t>REVIEW OF INTERNATIONAL POLITICAL ECONOMY (ONLINE)</t>
  </si>
  <si>
    <t>2176-7939</t>
  </si>
  <si>
    <t>REVISTA ACADÊMICA DA ESMP-CE</t>
  </si>
  <si>
    <t>2596-0288</t>
  </si>
  <si>
    <t>REVISTA ACERVO EDUCACIONAL</t>
  </si>
  <si>
    <t>2595-2757</t>
  </si>
  <si>
    <t>REVISTA AKEKO</t>
  </si>
  <si>
    <t>2007-6835</t>
  </si>
  <si>
    <t>REVISTA ALCONPAT</t>
  </si>
  <si>
    <t>2594-7494</t>
  </si>
  <si>
    <t>REVISTA AMAZÔNIA MODERNA</t>
  </si>
  <si>
    <t>2447-1267</t>
  </si>
  <si>
    <t>REVISTA APOTHEKE</t>
  </si>
  <si>
    <t>0718-204X</t>
  </si>
  <si>
    <t>REVISTA AUS</t>
  </si>
  <si>
    <t>2317-3467</t>
  </si>
  <si>
    <t>REVISTA BIOMOTRIZ</t>
  </si>
  <si>
    <t>2179-9148</t>
  </si>
  <si>
    <t>REVISTA BRASILEIRA DE DIREITO PREVIDENCIÁRIO</t>
  </si>
  <si>
    <t>1980-5470</t>
  </si>
  <si>
    <t>2237-9711</t>
  </si>
  <si>
    <t>REVISTA BRASILEIRA DE ENERGIAS RENOVÁVEIS</t>
  </si>
  <si>
    <t>2448-3907</t>
  </si>
  <si>
    <t>2237-4590</t>
  </si>
  <si>
    <t>REVISTA BRASILEIRA DE GEOLOGIA DE ENGENHARIA E AMBIENTAL - RBGEA</t>
  </si>
  <si>
    <t>1517-8692</t>
  </si>
  <si>
    <t>REVISTA BRASILEIRA DE MEDICINA DO ESPORTE (IMPRESSO)</t>
  </si>
  <si>
    <t>1984-2961</t>
  </si>
  <si>
    <t>REVISTA BRASILEIRA DE PARASITOLOGIA VETERINÁRIA (ONLINE)</t>
  </si>
  <si>
    <t>1981-9145</t>
  </si>
  <si>
    <t>REVISTA BRASILEIRA DE PSICOLOGIA DO ESPORTE</t>
  </si>
  <si>
    <t>1809-452X</t>
  </si>
  <si>
    <t>REVISTA BRASILEIRA DE PSIQUIATRIA</t>
  </si>
  <si>
    <t>2525-3522</t>
  </si>
  <si>
    <t>REVISTA CARIOCA DE CIÊNCIA, TECNOLOGIA E EDUCAÇÃO</t>
  </si>
  <si>
    <t>2014-038X</t>
  </si>
  <si>
    <t>REVISTA CATALANA DE DRET AMBIENTAL</t>
  </si>
  <si>
    <t>0719-5346</t>
  </si>
  <si>
    <t>REVISTA CHILENA DE TERAPIA OCUPACIONAL</t>
  </si>
  <si>
    <t>2448-1092</t>
  </si>
  <si>
    <t>REVISTA CIDADES</t>
  </si>
  <si>
    <t>1133-6595</t>
  </si>
  <si>
    <t>REVISTA CIDOB D'AFERS INTERNACIONALS (1985)</t>
  </si>
  <si>
    <t>2697-343X</t>
  </si>
  <si>
    <t>REVISTA CIENCIA</t>
  </si>
  <si>
    <t>1851-7587</t>
  </si>
  <si>
    <t>REVISTA CIENCIA E TECNOLOGIA</t>
  </si>
  <si>
    <t>1807-6912</t>
  </si>
  <si>
    <t>REVISTA CIENTÍFICA DA FAMINAS</t>
  </si>
  <si>
    <t>2448-3354</t>
  </si>
  <si>
    <t>REVISTA CIENTÍFICA FACULDADES DO SABER</t>
  </si>
  <si>
    <t>2594-8849</t>
  </si>
  <si>
    <t>REVISTA CIENTÍFICA FOZ (ONLINE)</t>
  </si>
  <si>
    <t>2525-5150</t>
  </si>
  <si>
    <t>REVISTA CIENTÍFICA UMC</t>
  </si>
  <si>
    <t>1980-5071</t>
  </si>
  <si>
    <t>REVISTA CIENTÍFICA/FAP (CURITIBA. ONLINE)</t>
  </si>
  <si>
    <t>2183-7198</t>
  </si>
  <si>
    <t>REVISTA COMUNICAÇÃO E LINGUAGENS</t>
  </si>
  <si>
    <t>1984-1124</t>
  </si>
  <si>
    <t>REVISTA CRIAÇÃO &amp; CRÍTICA</t>
  </si>
  <si>
    <t>2182-8547</t>
  </si>
  <si>
    <t>REVISTA CROMA</t>
  </si>
  <si>
    <t>2177-4870</t>
  </si>
  <si>
    <t>REVISTA D.: DESIGN, EDUCAÇÃO, SOCIEDADE E SUSTENTABILIDADE</t>
  </si>
  <si>
    <t>2447-3413</t>
  </si>
  <si>
    <t>2238-9377</t>
  </si>
  <si>
    <t>REVISTA DA ESTRUTURA DE AÇO</t>
  </si>
  <si>
    <t>0104-6594</t>
  </si>
  <si>
    <t>REVISTA DA FACULDADE DE DIREITO DA UFRGS</t>
  </si>
  <si>
    <t>1984-3690</t>
  </si>
  <si>
    <t>REVISTA DACULTURA</t>
  </si>
  <si>
    <t>0188-3631</t>
  </si>
  <si>
    <t>REVISTA DE ARQUEOLOGIA AMERICANA</t>
  </si>
  <si>
    <t>1657-0308</t>
  </si>
  <si>
    <t>REVISTA DE ARQUITECTURA</t>
  </si>
  <si>
    <t>2318-1109</t>
  </si>
  <si>
    <t>REVISTA DE ARQUITETURA IMED</t>
  </si>
  <si>
    <t>0329-8922</t>
  </si>
  <si>
    <t>REVISTA DE CIENCIA Y TECNOLOGÍA</t>
  </si>
  <si>
    <t>2347-1050</t>
  </si>
  <si>
    <t>REVISTA DE CIENCIAS SOCIALES.SEGUNDA EPOCA</t>
  </si>
  <si>
    <t>2358-9582</t>
  </si>
  <si>
    <t>2238-5177</t>
  </si>
  <si>
    <t>REVISTA DE DIREITO ADMINISTRATIVO</t>
  </si>
  <si>
    <t>2596-0733</t>
  </si>
  <si>
    <t>REVISTA DE DIREITO E AS NOVAS TECNOLOGIAS</t>
  </si>
  <si>
    <t>2236-997X</t>
  </si>
  <si>
    <t>REVISTA DE DIREITO INTERNACIONAL (UNICEUB)</t>
  </si>
  <si>
    <t>2358-6508</t>
  </si>
  <si>
    <t>REVISTA DE ENGENHARIA CIVIL IMED</t>
  </si>
  <si>
    <t>1678-5738</t>
  </si>
  <si>
    <t>1983-1501</t>
  </si>
  <si>
    <t>REVISTA DE ESTUDOS AMBIENTAIS (ONLINE)</t>
  </si>
  <si>
    <t>0718-4360</t>
  </si>
  <si>
    <t>REVISTA DE FILOSOFÍA</t>
  </si>
  <si>
    <t>2236-837X</t>
  </si>
  <si>
    <t>REVISTA DE GEOGRAFIA (UFJF)</t>
  </si>
  <si>
    <t>2182-3294</t>
  </si>
  <si>
    <t>REVISTA DE HISTÓRIA DA ARTE</t>
  </si>
  <si>
    <t>0717-5248</t>
  </si>
  <si>
    <t>REVISTA DE HISTORIA SOCIAL Y DE LAS MENTALIDADES</t>
  </si>
  <si>
    <t>0718-915X</t>
  </si>
  <si>
    <t>REVISTA DE LA CONSTRUCCIÓN</t>
  </si>
  <si>
    <t>2182-7214</t>
  </si>
  <si>
    <t>REVISTA DE MORFOLOGIA URBANA</t>
  </si>
  <si>
    <t>2175-5892</t>
  </si>
  <si>
    <t>REVISTA DE TEORIA DA HISTÓRIA</t>
  </si>
  <si>
    <t>2448-1270</t>
  </si>
  <si>
    <t>REVISTA DIÁLOGOS ACADÊMICOS</t>
  </si>
  <si>
    <t>2237-6585</t>
  </si>
  <si>
    <t>REVISTA DIÁLOGOS MEDITERRÂNICOS</t>
  </si>
  <si>
    <t>1677-8898</t>
  </si>
  <si>
    <t>REVISTA DIÁLOGOS: PESQUISA E EXTENSÃO UNIVERSITÁRIA</t>
  </si>
  <si>
    <t>2448-0657</t>
  </si>
  <si>
    <t>REVISTA DIGITAL DE ENSINO DE FILOSOFIA</t>
  </si>
  <si>
    <t>1983-7348</t>
  </si>
  <si>
    <t>REVISTA DIGITAL DO LAV</t>
  </si>
  <si>
    <t>1677-0897</t>
  </si>
  <si>
    <t>REVISTA DO INSTITUTO HISTÓRICO E GEOGRÁFICO DE MATO GROSSO</t>
  </si>
  <si>
    <t>0101-4366</t>
  </si>
  <si>
    <t>REVISTA DO INSTITUTO HISTÓRICO E GEOGRAPHICO BRAZILEIRO</t>
  </si>
  <si>
    <t>2594-8601</t>
  </si>
  <si>
    <t>REVISTA DOCOMOMO BRASIL</t>
  </si>
  <si>
    <t>2183-928X</t>
  </si>
  <si>
    <t>REVISTA DOS ENCONTROS INTERNACIONAIS ERGOTRIP DESIGN</t>
  </si>
  <si>
    <t>1984-3178</t>
  </si>
  <si>
    <t>REVISTA EDUCAÇÃO, ARTES E INCLUSÃO</t>
  </si>
  <si>
    <t>2179-7374</t>
  </si>
  <si>
    <t>REVISTA EDUCAÇÃO GRÁFICA</t>
  </si>
  <si>
    <t>2594-5343</t>
  </si>
  <si>
    <t>REVISTA EDUCAÇÃO, PSICOLOGIA E INTERFACES</t>
  </si>
  <si>
    <t>1982-7636</t>
  </si>
  <si>
    <t>REVISTA ELETRÔNICA DE DIREITO PROCESSUAL</t>
  </si>
  <si>
    <t>2238-2216</t>
  </si>
  <si>
    <t>REVISTA ELETRÔNICA DE PESQUISA DA UNIRP - UNIVERSITAS</t>
  </si>
  <si>
    <t>2179-2275</t>
  </si>
  <si>
    <t>REVISTA ELETRÔNICA LABVERDE</t>
  </si>
  <si>
    <t>2316-8544</t>
  </si>
  <si>
    <t>REVISTA ENSAIOS DE GEOGRAFIA</t>
  </si>
  <si>
    <t>2238-362X</t>
  </si>
  <si>
    <t>REVISTA ESTÉTICA E SEMIÓTICA</t>
  </si>
  <si>
    <t>1647-2098</t>
  </si>
  <si>
    <t>REVISTA ESTUDOS DE CONSERVAÇÃO E RESTAURO</t>
  </si>
  <si>
    <t>0304-2847</t>
  </si>
  <si>
    <t>REVISTA FACULTAD NACIONAL DE AGRONOMIA</t>
  </si>
  <si>
    <t>1809-2950</t>
  </si>
  <si>
    <t>REVISTA FISIOTERAPIA E PESQUISA</t>
  </si>
  <si>
    <t>2237-0587</t>
  </si>
  <si>
    <t>REVISTA FORMAÇÃO@DOCENTE</t>
  </si>
  <si>
    <t>2357-9854</t>
  </si>
  <si>
    <t>REVISTA GEARTE</t>
  </si>
  <si>
    <t>1981-089X</t>
  </si>
  <si>
    <t>REVISTA GEOGRAFAR (UFPR)</t>
  </si>
  <si>
    <t>2362-2784</t>
  </si>
  <si>
    <t>REVISTA HACHE</t>
  </si>
  <si>
    <t>2674-8428</t>
  </si>
  <si>
    <t>REVISTA HUMANIDADES EM PERSPECTIVAS</t>
  </si>
  <si>
    <t>2447-942X</t>
  </si>
  <si>
    <t>REVISTA HYDRA</t>
  </si>
  <si>
    <t>2154-4794</t>
  </si>
  <si>
    <t>REVISTA IBEROAMERICANA</t>
  </si>
  <si>
    <t>1983-4195</t>
  </si>
  <si>
    <t>REVISTA IBRACON DE ESTRUTURAS E MATERIAIS</t>
  </si>
  <si>
    <t>2340-9711</t>
  </si>
  <si>
    <t>REVISTA INDEXADA DE TEXTOS ACADÉMICOS</t>
  </si>
  <si>
    <t>0718-1299</t>
  </si>
  <si>
    <t>REVISTA INVI</t>
  </si>
  <si>
    <t>2358-3630</t>
  </si>
  <si>
    <t>REVISTA IPH</t>
  </si>
  <si>
    <t>2526-5830</t>
  </si>
  <si>
    <t>REVISTA IPT</t>
  </si>
  <si>
    <t>2675-1119</t>
  </si>
  <si>
    <t>REVISTA JATOBÁ</t>
  </si>
  <si>
    <t>2718-6814</t>
  </si>
  <si>
    <t>REVISTA LATINOAMERICANA DE FOOD DESIGN</t>
  </si>
  <si>
    <t>1984-0381</t>
  </si>
  <si>
    <t>REVISTA LATINOAMERICANA DE PSICOPATOLOGIA FUNDAMENTAL</t>
  </si>
  <si>
    <t>0719-8310</t>
  </si>
  <si>
    <t>REVISTA LATINOAMERICANA DO COLÉGIO INTERNACIONAL DE FILOSOFIA</t>
  </si>
  <si>
    <t>2317-2347</t>
  </si>
  <si>
    <t>REVISTA LETRAS RARAS</t>
  </si>
  <si>
    <t>2183-0886</t>
  </si>
  <si>
    <t>REVISTA LUSÓFONA DE ESTUDOS CULTURAIS</t>
  </si>
  <si>
    <t>0034-9860</t>
  </si>
  <si>
    <t>REVISTA MARÍTIMA BRASILEIRA</t>
  </si>
  <si>
    <t>2358-2790</t>
  </si>
  <si>
    <t>REVISTA METALINGUAGENS</t>
  </si>
  <si>
    <t>2316-4522</t>
  </si>
  <si>
    <t>REVISTA MILITAR DE CIÊNCIA E TECNOLOGIA</t>
  </si>
  <si>
    <t>1981-4089</t>
  </si>
  <si>
    <t>REVISTA MIRANTE (ONLINE)</t>
  </si>
  <si>
    <t>2674-9300</t>
  </si>
  <si>
    <t>REVISTA MULTIDISCIPLINAR DO CENTRO UNIVERSITÁRIO FIPMOC</t>
  </si>
  <si>
    <t>2674-5976</t>
  </si>
  <si>
    <t>REVISTA NOVA PAIDEIA</t>
  </si>
  <si>
    <t>1983-3857</t>
  </si>
  <si>
    <t>REVISTA OLHARES E TRILHAS</t>
  </si>
  <si>
    <t>2177-3815</t>
  </si>
  <si>
    <t>REVISTA OPINIÃES ? REVISTA DOS ALUNOS DE LITERATURA BRASILEIRA USP</t>
  </si>
  <si>
    <t>2238-5702</t>
  </si>
  <si>
    <t>REVISTA ORG &amp; DEMO (ONLINE)</t>
  </si>
  <si>
    <t>2595-6582</t>
  </si>
  <si>
    <t>REVISTA PERIFERIAS</t>
  </si>
  <si>
    <t>2177-8566</t>
  </si>
  <si>
    <t>REVISTA POIÉSIS</t>
  </si>
  <si>
    <t>2594-4398</t>
  </si>
  <si>
    <t>REVISTA POLIEDRO</t>
  </si>
  <si>
    <t>2183-8488</t>
  </si>
  <si>
    <t>REVISTA PORTUGUESA DE ENGENHARIA DE ESTRUTURAS</t>
  </si>
  <si>
    <t>0874-0321</t>
  </si>
  <si>
    <t>REVISTA PORTUGUESA DE HUMANIDADES</t>
  </si>
  <si>
    <t>2594-6528</t>
  </si>
  <si>
    <t>REVISTA PRÁTICAS EM EXTENSÃO</t>
  </si>
  <si>
    <t>2176-9230</t>
  </si>
  <si>
    <t>REVISTA PRÁXIS (ONLINE)</t>
  </si>
  <si>
    <t>2500-5200</t>
  </si>
  <si>
    <t>REVISTA PROCESSOS URBANOS (ONLINE)</t>
  </si>
  <si>
    <t>2447-617X</t>
  </si>
  <si>
    <t>REVISTA PROJETAR - PROJETO E PERCEPÇÃO DO AMBIENTE</t>
  </si>
  <si>
    <t>2448-296X</t>
  </si>
  <si>
    <t>2358-3088</t>
  </si>
  <si>
    <t>REVISTA RECIEN - REVISTA CIENTÍFICA DE ENFERMAGEM</t>
  </si>
  <si>
    <t>2358-8276</t>
  </si>
  <si>
    <t>REVISTA RELICÁRIO</t>
  </si>
  <si>
    <t>2527-1814</t>
  </si>
  <si>
    <t>REVISTA RESTAURO</t>
  </si>
  <si>
    <t>2727-2354</t>
  </si>
  <si>
    <t>REVISTA SOVRASTRUTTURE</t>
  </si>
  <si>
    <t>2359-3261</t>
  </si>
  <si>
    <t>REVISTA TAMANDUÁ</t>
  </si>
  <si>
    <t>2674-5909</t>
  </si>
  <si>
    <t>REVISTA TÊMPERA</t>
  </si>
  <si>
    <t>2447-8679</t>
  </si>
  <si>
    <t>REVISTA THÉSIS</t>
  </si>
  <si>
    <t>2452-5413</t>
  </si>
  <si>
    <t>REVISTA TRANSFORMACIÓN SOCIO-ESPACIAL</t>
  </si>
  <si>
    <t>2236-4129</t>
  </si>
  <si>
    <t>REVISTA TRANSVERSO: DIÁLOGOS ENTRE DESIGN, CULTURA E SOCIEDADE</t>
  </si>
  <si>
    <t>2175-3024</t>
  </si>
  <si>
    <t>REVISTA UNIVERSO ACADÊMICO</t>
  </si>
  <si>
    <t>2236-1375</t>
  </si>
  <si>
    <t>REVISTA VALISE</t>
  </si>
  <si>
    <t>1678-8931</t>
  </si>
  <si>
    <t>REVISTA VIRTUAL DE ESTUDOS DA LINGUAGEM</t>
  </si>
  <si>
    <t>2447-2484</t>
  </si>
  <si>
    <t>REVISTA VIS: REVISTA DO PROGRAMA DE PÓS-GRADUAÇÃO EM ARTE</t>
  </si>
  <si>
    <t>2447-1313</t>
  </si>
  <si>
    <t>REVISTA VISUAIS</t>
  </si>
  <si>
    <t>1667-1155</t>
  </si>
  <si>
    <t>REVISTA 47 AL FONDO</t>
  </si>
  <si>
    <t>1679-3498</t>
  </si>
  <si>
    <t>RISCO: REVISTA DE PESQUISA EM ARQUITETURA E URBANISMO</t>
  </si>
  <si>
    <t>1984-4506</t>
  </si>
  <si>
    <t>RISCO: REVISTA DE PESQUISA EM ARQUITETURA E URBANISMO (ONLINE)</t>
  </si>
  <si>
    <t>2011-5474</t>
  </si>
  <si>
    <t>RLE (PASTO)</t>
  </si>
  <si>
    <t>0921-8890</t>
  </si>
  <si>
    <t>ROBOTICS AND AUTONOMOUS SYSTEMS (PRINT)</t>
  </si>
  <si>
    <t>2175-7860</t>
  </si>
  <si>
    <t>RODRIGUESIA</t>
  </si>
  <si>
    <t>2054-5703</t>
  </si>
  <si>
    <t>ROYAL SOCIETY OPEN SCIENCE</t>
  </si>
  <si>
    <t>1413-2109</t>
  </si>
  <si>
    <t>RUA (UNICAMP)</t>
  </si>
  <si>
    <t>1982-677X</t>
  </si>
  <si>
    <t>RUMORES (USP)</t>
  </si>
  <si>
    <t>0101-9910</t>
  </si>
  <si>
    <t>SALUSVITA: REVISTA DA AREA DE CIENCIAS BIOLOGICAS E DA SAUDE</t>
  </si>
  <si>
    <t>2428-3711</t>
  </si>
  <si>
    <t>SCIENCES DU DESIGN</t>
  </si>
  <si>
    <t>2176-123X</t>
  </si>
  <si>
    <t>SCIENTIARUM HISTORIA - ENCONTRO LUSO-BRASILEIRO DE HISTÓRIA DA CIÊNCIA (IMPRESSO)</t>
  </si>
  <si>
    <t>2358-3428</t>
  </si>
  <si>
    <t>SCRIPTA</t>
  </si>
  <si>
    <t>1137-9669</t>
  </si>
  <si>
    <t>SEMATA (SANTIAGO DE COMPOSTELA)</t>
  </si>
  <si>
    <t>1679-0375</t>
  </si>
  <si>
    <t>SEMINA. CIÊNCIAS EXATAS E TECNOLÓGICAS (ONLINE)</t>
  </si>
  <si>
    <t>1613-3692</t>
  </si>
  <si>
    <t>SEMIOTICA (ONLINE)</t>
  </si>
  <si>
    <t>2183-1432</t>
  </si>
  <si>
    <t>SENSOS-E REVISTA MULTIMÉDIA DE INVESTIGAÇÃO EM EDUCAÇÃO</t>
  </si>
  <si>
    <t>2405-8726</t>
  </si>
  <si>
    <t>SHE JI: THE JOURNAL OF DESIGN, ECONOMICS, AND INNOVATION</t>
  </si>
  <si>
    <t>2261-2424</t>
  </si>
  <si>
    <t>SHS WEB OF CONFERENCES</t>
  </si>
  <si>
    <t>2316-7114</t>
  </si>
  <si>
    <t>SIGNIFICAÇÃO. REVISTA DE CULTURA AUDIOVISUAL</t>
  </si>
  <si>
    <t>1982-2014</t>
  </si>
  <si>
    <t>SIGNO (UNISC. ONLINE)</t>
  </si>
  <si>
    <t>2596-1055</t>
  </si>
  <si>
    <t>SITUAÇÃO GEOGRÁFICA</t>
  </si>
  <si>
    <t>2523-3971</t>
  </si>
  <si>
    <t>1557-7112</t>
  </si>
  <si>
    <t>SOCIAL MEDICINE (SOCIAL MEDICINE PUBLICATION GROUP)</t>
  </si>
  <si>
    <t>0765-3697</t>
  </si>
  <si>
    <t>SOCIÉTÉS (PARIS)</t>
  </si>
  <si>
    <t>1293-2558</t>
  </si>
  <si>
    <t>SOLID STATE SCIENCES</t>
  </si>
  <si>
    <t>1867-0180</t>
  </si>
  <si>
    <t>SOZIALE PASSAGEN (PRINT)</t>
  </si>
  <si>
    <t>1464-4177</t>
  </si>
  <si>
    <t>STRUCTURAL CONCRETE (LONDON. 1999)</t>
  </si>
  <si>
    <t>1460-1176</t>
  </si>
  <si>
    <t>STUDIES IN THE HISTORY OF GARDENS &amp; DESIGNED LANDSCAPES</t>
  </si>
  <si>
    <t>2492-6035</t>
  </si>
  <si>
    <t>SUSTAINABLE BUILDINGS</t>
  </si>
  <si>
    <t>0968-0802</t>
  </si>
  <si>
    <t>SUSTAINABLE DEVELOPMENT (BRADFORD)</t>
  </si>
  <si>
    <t>2420-8213</t>
  </si>
  <si>
    <t>SUSTAINABLE MEDITERRANEAN CONSTRUCTION (ONLINE)</t>
  </si>
  <si>
    <t>2363-5045</t>
  </si>
  <si>
    <t>SUSTAINABLE WATER RESOURCES MANAGEMENT</t>
  </si>
  <si>
    <t>2363-5037</t>
  </si>
  <si>
    <t>1477-965X</t>
  </si>
  <si>
    <t>TECHNOETIC ARTS</t>
  </si>
  <si>
    <t>1758-9533</t>
  </si>
  <si>
    <t>TECHNOETIC ARTS: A JOURNAL OF SPECULATIVE RESEARCH</t>
  </si>
  <si>
    <t>0101-1138</t>
  </si>
  <si>
    <t>TÉCNICOURO (NOVO HAMBURGO)</t>
  </si>
  <si>
    <t>2178-6267</t>
  </si>
  <si>
    <t>TECNOLOGIAS EM PROJEÇÃO</t>
  </si>
  <si>
    <t>2318-8839</t>
  </si>
  <si>
    <t>TECNOLOGIAS, SOCIEDADE E CONHECIMENTO</t>
  </si>
  <si>
    <t>1970-9870</t>
  </si>
  <si>
    <t>TEMA</t>
  </si>
  <si>
    <t>1982-4637</t>
  </si>
  <si>
    <t>TEMAS DE ADMINISTRAÇÃO PÚBLICA (UNESP. ARARAQUARA)</t>
  </si>
  <si>
    <t>2177-4366</t>
  </si>
  <si>
    <t>TEMPO - TÉCNICA - TERRITÓRIO</t>
  </si>
  <si>
    <t>2594-3944</t>
  </si>
  <si>
    <t>TEMPORAL (BRASÍLIA)</t>
  </si>
  <si>
    <t>2238-1856</t>
  </si>
  <si>
    <t>TEMPORALIS</t>
  </si>
  <si>
    <t>1517-4689</t>
  </si>
  <si>
    <t>TEMPOS HISTÓRICOS (EDUNIOESTE)</t>
  </si>
  <si>
    <t>2316-7793</t>
  </si>
  <si>
    <t>TERRA BRASILIS (NOVA SÉRIE). REVISTA DA REDE BRASILEIRA DE HISTÓRIA DA GEOGRAFIA E GEOGRAFIA HISTÓRICA</t>
  </si>
  <si>
    <t>0104-8112</t>
  </si>
  <si>
    <t>TERRA E CULTURA</t>
  </si>
  <si>
    <t>0123-8418</t>
  </si>
  <si>
    <t>TERRITORIOS - REVISTA DE ESTUDIOS REGIONALES Y URBANOS</t>
  </si>
  <si>
    <t>1519-4183</t>
  </si>
  <si>
    <t>TERRITÓRIOS E FRONTEIRAS (UFMT)</t>
  </si>
  <si>
    <t>1224-3884</t>
  </si>
  <si>
    <t>THE BULLETIN OF THE POLYTECHNIC INSTITUTE OF JASSY</t>
  </si>
  <si>
    <t>1460-6925</t>
  </si>
  <si>
    <t>THE DESIGN JOURNAL</t>
  </si>
  <si>
    <t>2325-162X</t>
  </si>
  <si>
    <t>THE INTERNATIONAL JOURNAL OF DESIGN MANAGEMENT AND PROFESSIONAL PRACTICE (IMPRESSO)</t>
  </si>
  <si>
    <t>2325-1379</t>
  </si>
  <si>
    <t>THE INTERNATIONAL JOURNAL OF DESIGNED OBJECTS</t>
  </si>
  <si>
    <t>1614-7502</t>
  </si>
  <si>
    <t>THE INTERNATIONAL JOURNAL OF LIFE CYCLE ASSESSMENT (ONLINE)</t>
  </si>
  <si>
    <t>1748-1317</t>
  </si>
  <si>
    <t>THE INTERNATIONAL JOURNAL OF LOW CARBON TECHNOLOGIES (PRINT)</t>
  </si>
  <si>
    <t>2206-9658</t>
  </si>
  <si>
    <t>THE JOURNAL OF PUBLIC SPACE</t>
  </si>
  <si>
    <t>2044-7507</t>
  </si>
  <si>
    <t>THE JOURNAL OF SPACE SYNTAX: ARCHITECTURE URBANISM SOCIETY</t>
  </si>
  <si>
    <t>1745-8927</t>
  </si>
  <si>
    <t>THE SENSES AND SOCIETY (PRINT)</t>
  </si>
  <si>
    <t>0038-2876</t>
  </si>
  <si>
    <t>THE SOUTH ATLANTIC QUARTERLY</t>
  </si>
  <si>
    <t>2514-5339</t>
  </si>
  <si>
    <t>THE URBAN TRANSCRIPTS JOURNAL</t>
  </si>
  <si>
    <t>0177-798X</t>
  </si>
  <si>
    <t>THEORETICAL AND APPLIED CLIMATOLOGY</t>
  </si>
  <si>
    <t>0167-8442</t>
  </si>
  <si>
    <t>THEORETICAL AND APPLIED FRACTURE MECHANICS (PRINT)</t>
  </si>
  <si>
    <t>1806-762X</t>
  </si>
  <si>
    <t>THESIS (SÃO PAULO. ONLINE)</t>
  </si>
  <si>
    <t>0263-8231</t>
  </si>
  <si>
    <t>THIN-WALLED STRUCTURES</t>
  </si>
  <si>
    <t>1518-3319</t>
  </si>
  <si>
    <t>TOPOI (RIO DE JANEIRO)</t>
  </si>
  <si>
    <t>0041-0020</t>
  </si>
  <si>
    <t>TOWN PLANNING REVIEW</t>
  </si>
  <si>
    <t>1478-341X</t>
  </si>
  <si>
    <t>2532-6562</t>
  </si>
  <si>
    <t>TRACCE URBANE</t>
  </si>
  <si>
    <t>1050-2092</t>
  </si>
  <si>
    <t>TRADITIONAL DWELLINGS AND SETTLEMENTS REVIEW</t>
  </si>
  <si>
    <t>1982-5870</t>
  </si>
  <si>
    <t>TRÁGICA: ESTUDOS SOBRE NIETZSCHE</t>
  </si>
  <si>
    <t>1848-3313</t>
  </si>
  <si>
    <t>TRANSACTIONS ON MARITIME SCIENCE</t>
  </si>
  <si>
    <t>2045-4813</t>
  </si>
  <si>
    <t>TRANSFER</t>
  </si>
  <si>
    <t>2590-1982</t>
  </si>
  <si>
    <t>TRANSPORTATION RESEARCH INTERDISCIPLINARY PERSPECTIVES</t>
  </si>
  <si>
    <t>2318-5694</t>
  </si>
  <si>
    <t>TRÍADE: COMUNICAÇÃO, CULTURA E MÍDIA</t>
  </si>
  <si>
    <t>1578-5777</t>
  </si>
  <si>
    <t>TST TRANSPORTES, SERVICIOS Y TELECOMUNICACIONES</t>
  </si>
  <si>
    <t>0960-7692</t>
  </si>
  <si>
    <t>ULTRASOUND IN OBSTETRICS &amp; GYNECOLOGY (PRINT)</t>
  </si>
  <si>
    <t>1615-5289</t>
  </si>
  <si>
    <t>UNIVERSAL ACCESS IN THE INFORMATION SOCIETY (PRINT)</t>
  </si>
  <si>
    <t>2575-1697</t>
  </si>
  <si>
    <t>URBAN AND REGIONAL PLANNING</t>
  </si>
  <si>
    <t>2212-0955</t>
  </si>
  <si>
    <t>URBAN CLIMATE</t>
  </si>
  <si>
    <t>2096-1235</t>
  </si>
  <si>
    <t>URBAN DESIGN</t>
  </si>
  <si>
    <t>1357-5317</t>
  </si>
  <si>
    <t>URBAN DESIGN INTERNATIONAL (LONDON. PRINT)</t>
  </si>
  <si>
    <t>1468-4519</t>
  </si>
  <si>
    <t>URBAN DESIGN INTERNATIONAL (ONLINE)</t>
  </si>
  <si>
    <t>1618-8667</t>
  </si>
  <si>
    <t>URBAN FORESTRY &amp; URBAN GREENING (PRINT)</t>
  </si>
  <si>
    <t>1027-4278</t>
  </si>
  <si>
    <t>URBAN MORPHOLOGY</t>
  </si>
  <si>
    <t>1753-5069</t>
  </si>
  <si>
    <t>URBAN RESEARCH &amp; PRACTICE</t>
  </si>
  <si>
    <t>2151-1896</t>
  </si>
  <si>
    <t>URBANA: URBAN AFFAIRS AND PUBLIC POLICY</t>
  </si>
  <si>
    <t>2268-9613</t>
  </si>
  <si>
    <t>URBANITÉS</t>
  </si>
  <si>
    <t>2359-0084</t>
  </si>
  <si>
    <t>VARAU</t>
  </si>
  <si>
    <t>0104-8775</t>
  </si>
  <si>
    <t>VARIA HISTÓRIA (UFMG. IMPRESSO)</t>
  </si>
  <si>
    <t>1981-4062</t>
  </si>
  <si>
    <t>VISO : CADERNOS DE ESTÉTICA APLICADA</t>
  </si>
  <si>
    <t>1472-586X</t>
  </si>
  <si>
    <t>VISUAL STUDIES (PRINT)</t>
  </si>
  <si>
    <t>1679-6748</t>
  </si>
  <si>
    <t>VISUALIDADES (UFG)</t>
  </si>
  <si>
    <t>1519-5864</t>
  </si>
  <si>
    <t>VOZES E DIÁLOGO (UNIVALI)</t>
  </si>
  <si>
    <t>0043-7719</t>
  </si>
  <si>
    <t>WOOD SCIENCE AND TECHNOLOGY (PRINT)</t>
  </si>
  <si>
    <t>1051-9815</t>
  </si>
  <si>
    <t>WORK (READING, MA)</t>
  </si>
  <si>
    <t>1808-1142</t>
  </si>
  <si>
    <t>5% ARQUITETURA + ARTE</t>
  </si>
  <si>
    <t>2175-2516</t>
  </si>
  <si>
    <t>A MARGEM: REVISTA ELETRÔNICA DE CIÊNCIAS HUMANAS, LETRAS E ARTES</t>
  </si>
  <si>
    <t>2212-6716</t>
  </si>
  <si>
    <t>AASRI PROCEDIA</t>
  </si>
  <si>
    <t>1545-4517</t>
  </si>
  <si>
    <t>ACTION, CRITICISM, &amp; THEORY FOR MUSIC EDUCATION</t>
  </si>
  <si>
    <t>1409-4703</t>
  </si>
  <si>
    <t>ACTUALIDADES INVESTIGATIVAS EN EDUCACIÓN</t>
  </si>
  <si>
    <t>1755-0645</t>
  </si>
  <si>
    <t>ADAPTATION</t>
  </si>
  <si>
    <t>1465-4253</t>
  </si>
  <si>
    <t>AFTERALL</t>
  </si>
  <si>
    <t>2578-8531</t>
  </si>
  <si>
    <t>AFTERIMAGE</t>
  </si>
  <si>
    <t>1809-4414</t>
  </si>
  <si>
    <t>ÁGORA: ESTUDOS EM TEORIA PSICANALÍTICA (ONLINE)</t>
  </si>
  <si>
    <t>1517-106X</t>
  </si>
  <si>
    <t>ALEA. ESTUDOS NEOLATINOS</t>
  </si>
  <si>
    <t>2317-2096</t>
  </si>
  <si>
    <t>ALETRIA: REVISTA DE ESTUDOS DE LITERATURA</t>
  </si>
  <si>
    <t>2406-1654</t>
  </si>
  <si>
    <t>AM JOURNAL OF ART AND MEDIA STUDIES (ONLINE)</t>
  </si>
  <si>
    <t>0044-7471</t>
  </si>
  <si>
    <t>AMERASIA JOURNAL</t>
  </si>
  <si>
    <t>0100-1922</t>
  </si>
  <si>
    <t>ANAIS DA BIBLIOTECA NACIONAL</t>
  </si>
  <si>
    <t>0214-6452</t>
  </si>
  <si>
    <t>ANALES DE HISTORIA DEL ARTE</t>
  </si>
  <si>
    <t>2183-1750</t>
  </si>
  <si>
    <t>ANIKI: REVISTA PORTUGUESA DA IMAGEM EM MOVIMENTO</t>
  </si>
  <si>
    <t>2448-8224</t>
  </si>
  <si>
    <t>ANUARIO DE LETRAS. LINGÜÍSTICA Y FILOLOGÍA</t>
  </si>
  <si>
    <t>2469-0422</t>
  </si>
  <si>
    <t>ANUARIO TAREA</t>
  </si>
  <si>
    <t>2448-1211</t>
  </si>
  <si>
    <t>AO LARGO</t>
  </si>
  <si>
    <t>2317-6474</t>
  </si>
  <si>
    <t>AQUILA</t>
  </si>
  <si>
    <t>1853-9904</t>
  </si>
  <si>
    <t>ARGUS-A ARTES &amp; HUMANIDADES</t>
  </si>
  <si>
    <t>1982-3053</t>
  </si>
  <si>
    <t>ARQUIVO MAARAVI (UFMG)</t>
  </si>
  <si>
    <t>1678-4227</t>
  </si>
  <si>
    <t>ARQUIVOS DE NEURO-PSIQUIATRIA</t>
  </si>
  <si>
    <t>0141-6790</t>
  </si>
  <si>
    <t>ART HISTORY (PRINT)</t>
  </si>
  <si>
    <t>0121-5639</t>
  </si>
  <si>
    <t>ART NEXUS (SPANISH EDITION)</t>
  </si>
  <si>
    <t>1516-8603</t>
  </si>
  <si>
    <t>ARTCULTURA (UFU)</t>
  </si>
  <si>
    <t>2530-4119</t>
  </si>
  <si>
    <t>ARTEFACTO VISUAL</t>
  </si>
  <si>
    <t>1809-8274</t>
  </si>
  <si>
    <t>ARTEFILOSOFIA (UFOP)</t>
  </si>
  <si>
    <t>1086-7058</t>
  </si>
  <si>
    <t>ARTFORUM INTERNATIONAL</t>
  </si>
  <si>
    <t>2076-0752</t>
  </si>
  <si>
    <t>ARTS</t>
  </si>
  <si>
    <t>1063-2913</t>
  </si>
  <si>
    <t>ARTS EDUCATION POLICY REVIEW</t>
  </si>
  <si>
    <t>2352-3077</t>
  </si>
  <si>
    <t>ASIAN DIASPORIC VISUAL CULTURES AND THE AMERICAS (PRINT)</t>
  </si>
  <si>
    <t>2117-3869</t>
  </si>
  <si>
    <t>ATELIERS D'ANTHROPOLOGIE</t>
  </si>
  <si>
    <t>2241-7702</t>
  </si>
  <si>
    <t>ATHENS JOURNAL OF HUMANITIES &amp; ARTS</t>
  </si>
  <si>
    <t>0261-1929</t>
  </si>
  <si>
    <t>ATLA. ALTERNATIVES TO LABORATORY ANIMALS</t>
  </si>
  <si>
    <t>2426-394X</t>
  </si>
  <si>
    <t>ATLANTE (VILLENEUVE D&amp;APOS;ASCQ)</t>
  </si>
  <si>
    <t>0214-8293</t>
  </si>
  <si>
    <t>ATRIO</t>
  </si>
  <si>
    <t>2347-0135</t>
  </si>
  <si>
    <t>AURA. REVISTA DE HISTORIA Y TEORÍA DEL ARTE</t>
  </si>
  <si>
    <t>1122-1151</t>
  </si>
  <si>
    <t>AXIOMATHES (PADOVA)</t>
  </si>
  <si>
    <t>2176-4573</t>
  </si>
  <si>
    <t>BAKHTINIANA: REVISTA DE ESTUDOS DO DISCURSO</t>
  </si>
  <si>
    <t>2014-8992</t>
  </si>
  <si>
    <t>BARCELONA RESEARCH ART CREATION</t>
  </si>
  <si>
    <t>2316-6614</t>
  </si>
  <si>
    <t>BELAS INFIÉIS</t>
  </si>
  <si>
    <t>0162-4962</t>
  </si>
  <si>
    <t>BIOGRAPHY (HONOLULU. PRINT)</t>
  </si>
  <si>
    <t>2314-6141</t>
  </si>
  <si>
    <t>2050-7283</t>
  </si>
  <si>
    <t>BMC PSYCHOLOGY</t>
  </si>
  <si>
    <t>1980-4504</t>
  </si>
  <si>
    <t>BOITATÁ</t>
  </si>
  <si>
    <t>1806-2237</t>
  </si>
  <si>
    <t>BOLETIM DO CEIB</t>
  </si>
  <si>
    <t>1853-0710</t>
  </si>
  <si>
    <t>BOLETÍN DE ARTE. REVISTA DEL INSTITUTO DE HISTORIA DEL ARTE ARGENTINO Y LATINOAMERICANO</t>
  </si>
  <si>
    <t>2526-4885</t>
  </si>
  <si>
    <t>BRASIL/BRAZIL</t>
  </si>
  <si>
    <t>0007-6287</t>
  </si>
  <si>
    <t>BURLINGTON MAGAZINE</t>
  </si>
  <si>
    <t>2358-1409</t>
  </si>
  <si>
    <t>CADERNO DE LETRAS</t>
  </si>
  <si>
    <t>1984-7785</t>
  </si>
  <si>
    <t>CADERNOS DE ESTUDOS CULTURAIS</t>
  </si>
  <si>
    <t>2316-7580</t>
  </si>
  <si>
    <t>CADERNOS DE NATUROLOGIA E TERAPIAS COMPLEMENTARES</t>
  </si>
  <si>
    <t>0102-4175</t>
  </si>
  <si>
    <t>CADERNOS DE PESQUISA (UFMA)</t>
  </si>
  <si>
    <t>2236-8930</t>
  </si>
  <si>
    <t>CADERNOS LETRA E ATO</t>
  </si>
  <si>
    <t>2175-1293</t>
  </si>
  <si>
    <t>CADERNOS WALTER BENJAMIN</t>
  </si>
  <si>
    <t>2526-933X</t>
  </si>
  <si>
    <t>CALEIDOSCÓPIO - LINGUAGEM E TRADUÇÃO</t>
  </si>
  <si>
    <t>2145-0706</t>
  </si>
  <si>
    <t>CALLE 14</t>
  </si>
  <si>
    <t>2176-5111</t>
  </si>
  <si>
    <t>CAMBIASSU: ESTUDOS EM COMUNICAÇÃO (ONLINE)</t>
  </si>
  <si>
    <t>2027-5528</t>
  </si>
  <si>
    <t>CAMBIOS Y PERMANENCIAS (ONLINE)</t>
  </si>
  <si>
    <t>1519-275X</t>
  </si>
  <si>
    <t>CENA. UFRGS</t>
  </si>
  <si>
    <t>1982-9701</t>
  </si>
  <si>
    <t>CERRADOS</t>
  </si>
  <si>
    <t>1984-5987</t>
  </si>
  <si>
    <t>CHILDHOOD &amp; PHILOSOPHY</t>
  </si>
  <si>
    <t>1519-0617</t>
  </si>
  <si>
    <t>CIBERLEGENDA (UFF. ONLINE)</t>
  </si>
  <si>
    <t>1852-4699</t>
  </si>
  <si>
    <t>CINE DOCUMENTAL</t>
  </si>
  <si>
    <t>2594-9810</t>
  </si>
  <si>
    <t>CIRANDA</t>
  </si>
  <si>
    <t>2446-757X</t>
  </si>
  <si>
    <t>CIRCULO DE GIZ</t>
  </si>
  <si>
    <t>0103-4316</t>
  </si>
  <si>
    <t>CLASSICA (SAO PAULO)</t>
  </si>
  <si>
    <t>2421-4744</t>
  </si>
  <si>
    <t>CLASSICO CONTEMPORANEO</t>
  </si>
  <si>
    <t>2331-1983</t>
  </si>
  <si>
    <t>COGENT ARTS &amp; HUMANITIES</t>
  </si>
  <si>
    <t>2316-9125</t>
  </si>
  <si>
    <t>2317-5737</t>
  </si>
  <si>
    <t>CONCEIÇÃO/CONCEPTION REVISTA DO PROGRAMA DE PÓS-GRADUAÇÃO EM ARTES DA CENA</t>
  </si>
  <si>
    <t>1415-2681</t>
  </si>
  <si>
    <t>CONCINNITAS (RIO DE JANEIRO. IMPRESSO)</t>
  </si>
  <si>
    <t>0010-5937</t>
  </si>
  <si>
    <t>CONJUNTO</t>
  </si>
  <si>
    <t>2178-9088</t>
  </si>
  <si>
    <t>CONTEMPORÂNEA</t>
  </si>
  <si>
    <t>1809-9386</t>
  </si>
  <si>
    <t>CONTEMPORANEA: REVISTA DE COMUNICAÇÃO E CULTURA</t>
  </si>
  <si>
    <t>2177-4404</t>
  </si>
  <si>
    <t>CONTEMPORARTES: REVISTA SEMANAL DE DIFUSÃO CULTURAL</t>
  </si>
  <si>
    <t>1414-7483</t>
  </si>
  <si>
    <t>CONTRACAMPO (UFF)</t>
  </si>
  <si>
    <t>2452-5545</t>
  </si>
  <si>
    <t>CONTRAPULSO: REVISTA LATINOAMERICANA DE ESTUDIOS EN MÚSICA POPULAR</t>
  </si>
  <si>
    <t>1025-9945</t>
  </si>
  <si>
    <t>CONTRATEXTO - REVISTA DE LA FACULTAD DE COMUNICACIÓN DE LA UNIVERSIDAD DE LIMA</t>
  </si>
  <si>
    <t>0210-962X</t>
  </si>
  <si>
    <t>CUADERNOS DE ARTE DE LA UNIVERSIDAD DE GRANADA</t>
  </si>
  <si>
    <t>2215-9959</t>
  </si>
  <si>
    <t>CUADERNOS DE MUSICA, ARTES VISUALES Y ARTES ESCENICAS</t>
  </si>
  <si>
    <t>1136-5536</t>
  </si>
  <si>
    <t>CUADERNOS DE MÚSICA IBEROAMERICANA</t>
  </si>
  <si>
    <t>2422-474X</t>
  </si>
  <si>
    <t>CUERPO, CULTURA Y MOVIMIENTO</t>
  </si>
  <si>
    <t>2448-539X</t>
  </si>
  <si>
    <t>CULTURALES</t>
  </si>
  <si>
    <t>1645-1384</t>
  </si>
  <si>
    <t>CURRÍCULO SEM FRONTEIRAS</t>
  </si>
  <si>
    <t>0147-2526</t>
  </si>
  <si>
    <t>DANCE CHRONICLE</t>
  </si>
  <si>
    <t>0264-2875</t>
  </si>
  <si>
    <t>DANCE RESEARCH</t>
  </si>
  <si>
    <t>1947-5403</t>
  </si>
  <si>
    <t>DANCECULT: JOURNAL OF ELECTRONIC DANCE MUSIC CULTURE</t>
  </si>
  <si>
    <t>2471-4100</t>
  </si>
  <si>
    <t>DE ARTE</t>
  </si>
  <si>
    <t>2465-2415</t>
  </si>
  <si>
    <t>DE GENERE</t>
  </si>
  <si>
    <t>2359-1056</t>
  </si>
  <si>
    <t>DEBATES - CADERNOS DO PROGRAMA DE PÓS-GRADUAÇÃO EM MÚSICA</t>
  </si>
  <si>
    <t>1414-7939</t>
  </si>
  <si>
    <t>DEBATES (UNIRIO)</t>
  </si>
  <si>
    <t>2182-018X</t>
  </si>
  <si>
    <t>DEDICA. REVISTA DE EDUCAÇÃO E HUMANIDADES (DREH)</t>
  </si>
  <si>
    <t>2545-7284</t>
  </si>
  <si>
    <t>DESCENTRADA - REVISTA INTERDISCIPLINARIA DE FEMINISMOS Y GÉNERO</t>
  </si>
  <si>
    <t>0870-8967</t>
  </si>
  <si>
    <t>DIACRITICA</t>
  </si>
  <si>
    <t>2183-9174</t>
  </si>
  <si>
    <t>DIACRÍTICA (ON LINE)</t>
  </si>
  <si>
    <t>1980-2552</t>
  </si>
  <si>
    <t>DIADORIM (RIO DE JANEIRO)</t>
  </si>
  <si>
    <t>1677-7603</t>
  </si>
  <si>
    <t>DIÁLOGOS POSSÍVEIS (FSBA)</t>
  </si>
  <si>
    <t>0797-3691</t>
  </si>
  <si>
    <t>DIXIT: COMUNICACIÓN, PROFESIÓN, CONOCIMIENTO (REVISTA DA LA UNIVERSIDAD CATÓLICA DE URUGUAY)</t>
  </si>
  <si>
    <t>2237-9126</t>
  </si>
  <si>
    <t>DOMÍNIOS DA IMAGEM</t>
  </si>
  <si>
    <t>2594-7796</t>
  </si>
  <si>
    <t>DRAMATURGIA EM FOCO</t>
  </si>
  <si>
    <t>2525-9105</t>
  </si>
  <si>
    <t>DRAMATURGIAS. REVISTA DO LABORATÓRIO DE DRAMATURGIA (LADI-UNB)</t>
  </si>
  <si>
    <t>2409-9708</t>
  </si>
  <si>
    <t>EAI ENDORSED TRANSACTIONS ON CREATIVE TECHNOLOGIES</t>
  </si>
  <si>
    <t>0719-9260</t>
  </si>
  <si>
    <t>ÉCFRASIS</t>
  </si>
  <si>
    <t>0104-6160</t>
  </si>
  <si>
    <t>ECO (UFRJ)</t>
  </si>
  <si>
    <t>2176-1043</t>
  </si>
  <si>
    <t>EDUCAÇÃO &amp; LINGUAGEM (ONLINE)</t>
  </si>
  <si>
    <t>2447-5246</t>
  </si>
  <si>
    <t>EDUCAÇÃO EM FOCO (UFJF) ONLINE</t>
  </si>
  <si>
    <t>0872-7643</t>
  </si>
  <si>
    <t>EDUCAÇÃO, SOCIEDADE &amp; CULTURAS</t>
  </si>
  <si>
    <t>1540-5877</t>
  </si>
  <si>
    <t>EHUMANISTA</t>
  </si>
  <si>
    <t>2683-8656</t>
  </si>
  <si>
    <t>EL ANZUELO</t>
  </si>
  <si>
    <t>2182-8954</t>
  </si>
  <si>
    <t>ELYRA: REVISTA DA REDE INTERNACIONAL LYRACOMPOETICS</t>
  </si>
  <si>
    <t>0104-1037</t>
  </si>
  <si>
    <t>EM ABERTO</t>
  </si>
  <si>
    <t>1415-594X</t>
  </si>
  <si>
    <t>EM TESE (BELO HORIZONTE. IMPRESSO)</t>
  </si>
  <si>
    <t>1826-901X</t>
  </si>
  <si>
    <t>ENGRAMMA - LA TRADIZIONE CLASSICA NELLA MEMORIA OCCIDENTALE</t>
  </si>
  <si>
    <t>1415-2150</t>
  </si>
  <si>
    <t>ENSAIO: PESQUISA EM EDUCAÇÃO EM CIÊNCIAS (IMPRESSO)</t>
  </si>
  <si>
    <t>1983-2117</t>
  </si>
  <si>
    <t>ENSAIO: PESQUISA EM EDUCAÇÃO EM CIÊNCIAS (ONLINE)</t>
  </si>
  <si>
    <t>2447-9748</t>
  </si>
  <si>
    <t>ENTRECAMINOS</t>
  </si>
  <si>
    <t>1853-0494</t>
  </si>
  <si>
    <t>EPISTEMUS</t>
  </si>
  <si>
    <t>2182-6439</t>
  </si>
  <si>
    <t>E-REVISTA DE ESTUDOS INTERCULTURAIS</t>
  </si>
  <si>
    <t>2215-4906</t>
  </si>
  <si>
    <t>ESCENA</t>
  </si>
  <si>
    <t>2675-4576</t>
  </si>
  <si>
    <t>ESTADO DA ARTE</t>
  </si>
  <si>
    <t>1643-1243</t>
  </si>
  <si>
    <t>ESTETYKA I KRYTYKA : THE POLISH JOURNAL OF AESTHETICS</t>
  </si>
  <si>
    <t>2500-9311</t>
  </si>
  <si>
    <t>ESTUDIOS ARTÍSTICOS: REVISTA DE INVESTIGACIÓN CREADORA</t>
  </si>
  <si>
    <t>2314-2022</t>
  </si>
  <si>
    <t>ESTUDIOS CURATORIALES</t>
  </si>
  <si>
    <t>1518-0158</t>
  </si>
  <si>
    <t>1982-4718</t>
  </si>
  <si>
    <t>ESTUDOS DE SOCIOLOGIA</t>
  </si>
  <si>
    <t>1984-6924</t>
  </si>
  <si>
    <t>ESTUDOS EM JORNALISMO E MÍDIA</t>
  </si>
  <si>
    <t>0425-4082</t>
  </si>
  <si>
    <t>ESTUDOS UNIVERSITARIOS</t>
  </si>
  <si>
    <t>0014-1836</t>
  </si>
  <si>
    <t>ETHNOMUSICOLOGY</t>
  </si>
  <si>
    <t>2009-4094</t>
  </si>
  <si>
    <t>ETHNOMUSICOLOGY IRELAND</t>
  </si>
  <si>
    <t>2619-9572</t>
  </si>
  <si>
    <t>ETHNOMUSICOLOGY JOURNAL (TURKEY)</t>
  </si>
  <si>
    <t>2375-0758</t>
  </si>
  <si>
    <t>ETUDES</t>
  </si>
  <si>
    <t>2036-4091</t>
  </si>
  <si>
    <t>EUROPEAN JOURNAL OF PRAGMATISM AND AMERICAN PHILOSOPHY</t>
  </si>
  <si>
    <t>1647-3558</t>
  </si>
  <si>
    <t>EUROPEAN REVIEW OF ARTISTIC STUDIES</t>
  </si>
  <si>
    <t>2526-7736</t>
  </si>
  <si>
    <t>EXPERIMENTART</t>
  </si>
  <si>
    <t>1688-6151</t>
  </si>
  <si>
    <t>FERMENTARIO (ONLINE) - DEPARTAMENTO DE HISTORIA Y FILOSOFÍ-A DE LA EDUCACIÓN.</t>
  </si>
  <si>
    <t>2674-6719</t>
  </si>
  <si>
    <t>FERNÃO</t>
  </si>
  <si>
    <t>1698-7802</t>
  </si>
  <si>
    <t>FORO DE EDUCACIÓN</t>
  </si>
  <si>
    <t>1414-9494</t>
  </si>
  <si>
    <t>FRAGMENTOS DE CULTURA (GOIÂNIA)</t>
  </si>
  <si>
    <t>2264-4733</t>
  </si>
  <si>
    <t>FRENCH JOURNAL FOR MEDIA RESEARCH</t>
  </si>
  <si>
    <t>1662-4548</t>
  </si>
  <si>
    <t>FRONTIERS IN NEUROSCIENCE (PRINT)</t>
  </si>
  <si>
    <t>1446-9219</t>
  </si>
  <si>
    <t>FULGOR</t>
  </si>
  <si>
    <t>2574-027X</t>
  </si>
  <si>
    <t>GLOBAL PERFORMANCE STUDIES</t>
  </si>
  <si>
    <t>2182-1380</t>
  </si>
  <si>
    <t>GLOSAS</t>
  </si>
  <si>
    <t>1516-1536</t>
  </si>
  <si>
    <t>GRAPHOS (JOÃO PESSOA)</t>
  </si>
  <si>
    <t>2237-4957</t>
  </si>
  <si>
    <t>GUARÁ - LINGUAGEM E LITERATURA</t>
  </si>
  <si>
    <t>0213-8581</t>
  </si>
  <si>
    <t>GUIX: ELEMENTS D'ACCIÓ EDUCATIVA</t>
  </si>
  <si>
    <t>0767-9513</t>
  </si>
  <si>
    <t>HERMÈS</t>
  </si>
  <si>
    <t>2178-2911</t>
  </si>
  <si>
    <t>HISTÓRIA DA CIÊNCIA E ENSINO: CONSTRUINDO INTERFACES</t>
  </si>
  <si>
    <t>2238-8885</t>
  </si>
  <si>
    <t>HISTÓRIA: DEBATES E TENDÊNCIAS</t>
  </si>
  <si>
    <t>1517-2856</t>
  </si>
  <si>
    <t>HISTÓRIA: DEBATES E TENDÊNCIAS (PASSO FUNDO)</t>
  </si>
  <si>
    <t>2238-3018</t>
  </si>
  <si>
    <t>HISTÓRIA E ENSINO</t>
  </si>
  <si>
    <t>1516-2095</t>
  </si>
  <si>
    <t>HISTÓRIA EM REVISTA (UFPEL)</t>
  </si>
  <si>
    <t>0100-6932</t>
  </si>
  <si>
    <t>HISTÓRIA. QUESTÕES E DEBATES</t>
  </si>
  <si>
    <t>2595-2781</t>
  </si>
  <si>
    <t>IAÇA ARTES DA CENA</t>
  </si>
  <si>
    <t>2079-3871</t>
  </si>
  <si>
    <t>IASPM JOURNAL (JOURNAL OF THE INTERNATIONAL ASSOCIATION FOR THE STUDY OF POPULAR MUSIC)</t>
  </si>
  <si>
    <t>2359-3792</t>
  </si>
  <si>
    <t>ÍCONE: REVISTA BRASILEIRA DE HISTÓRIA DA ARTE</t>
  </si>
  <si>
    <t>2238-6599</t>
  </si>
  <si>
    <t>ICTUS</t>
  </si>
  <si>
    <t>1516-2737</t>
  </si>
  <si>
    <t>ICTUS (PPGMUS/UFBA)</t>
  </si>
  <si>
    <t>1070-986X</t>
  </si>
  <si>
    <t>IEEE MULTIMEDIA</t>
  </si>
  <si>
    <t>2507-041X</t>
  </si>
  <si>
    <t>IKON: JOURNAL OF ICONOGRAPHIC STUDIES</t>
  </si>
  <si>
    <t>2316-8366</t>
  </si>
  <si>
    <t>ILINX REVISTA CIENTÍFICA DO LUME</t>
  </si>
  <si>
    <t>1852-9550</t>
  </si>
  <si>
    <t>IMAGOFAGIA</t>
  </si>
  <si>
    <t>2317-417X</t>
  </si>
  <si>
    <t>INCANTARE</t>
  </si>
  <si>
    <t>0390-2420</t>
  </si>
  <si>
    <t>INFANZIA (FIRENZE)</t>
  </si>
  <si>
    <t>2448-1106</t>
  </si>
  <si>
    <t>INFORMAÇÃO. REVISTA DIGITAL DO CEFOR/SEDUC</t>
  </si>
  <si>
    <t>2177-6954</t>
  </si>
  <si>
    <t>INFORME C3</t>
  </si>
  <si>
    <t>1534-7354</t>
  </si>
  <si>
    <t>INTEGRATIVE CANCER THERAPIES</t>
  </si>
  <si>
    <t>1988-3064</t>
  </si>
  <si>
    <t>INTELIGÊNCIA ARTIFICIAL</t>
  </si>
  <si>
    <t>0769-4113</t>
  </si>
  <si>
    <t>INTELLECTICA</t>
  </si>
  <si>
    <t>1757-2681</t>
  </si>
  <si>
    <t>INTERACTIONS (IMPRESSO)</t>
  </si>
  <si>
    <t>2013-679X</t>
  </si>
  <si>
    <t>INTERARTIVE</t>
  </si>
  <si>
    <t>2009-3578</t>
  </si>
  <si>
    <t>INTERFERENCE: A JOURNAL OF AUDIO CULTURE</t>
  </si>
  <si>
    <t>1807-1597</t>
  </si>
  <si>
    <t>INTERLETRAS (DOURADOS)</t>
  </si>
  <si>
    <t>1413-0963</t>
  </si>
  <si>
    <t>INTERMEIO (UFMS)</t>
  </si>
  <si>
    <t>2212-8689</t>
  </si>
  <si>
    <t>INTERNATIONAL JOURNAL OF CHILD-COMPUTER INTERACTION (IMPRESSO)</t>
  </si>
  <si>
    <t>2524-5309</t>
  </si>
  <si>
    <t>INTERNATIONAL JOURNAL OF COMMUNITY WELL-BEING</t>
  </si>
  <si>
    <t>2051-7106</t>
  </si>
  <si>
    <t>INTERNATIONAL JOURNAL OF FASHION STUDIES</t>
  </si>
  <si>
    <t>0255-7614</t>
  </si>
  <si>
    <t>INTERNATIONAL JOURNAL OF MUSIC EDUCATION</t>
  </si>
  <si>
    <t>2516-1997</t>
  </si>
  <si>
    <t>INTERNATIONAL JOURNAL OF MUSIC IN EARLY CHILDHOOD</t>
  </si>
  <si>
    <t>2459-2943</t>
  </si>
  <si>
    <t>INTERNATIONAL JOURNAL OF SEMIOTICS</t>
  </si>
  <si>
    <t>0172-4622</t>
  </si>
  <si>
    <t>INTERNATIONAL JOURNAL OF SPORTS MEDICINE</t>
  </si>
  <si>
    <t>0309-1317</t>
  </si>
  <si>
    <t>INTERNATIONAL JOURNAL OF URBAN AND REGIONAL RESEARCH (PRINT)</t>
  </si>
  <si>
    <t>2448-864X</t>
  </si>
  <si>
    <t>INTERPRETATIO. REVISTA DE HERMENÉUTICA</t>
  </si>
  <si>
    <t>0718-5456</t>
  </si>
  <si>
    <t>INTUS-LEGERE HISTORIA</t>
  </si>
  <si>
    <t>1679-1347</t>
  </si>
  <si>
    <t>INVENTÁRIO (UNIVERSIDADE FEDERAL DA BAHIA. ONLINE)</t>
  </si>
  <si>
    <t>2594-0953</t>
  </si>
  <si>
    <t>INVESTIGACIÓN TEATRAL</t>
  </si>
  <si>
    <t>1665-8728</t>
  </si>
  <si>
    <t>INVESTIGACIÓN TEATRAL: REVISTA DE ARTES ESCÉNICAS Y PERFORMATIVIDAD</t>
  </si>
  <si>
    <t>2683-9318</t>
  </si>
  <si>
    <t>INVESTIGACIONES EN DANZA Y MOVIMIENTO (IDYM)</t>
  </si>
  <si>
    <t>1647-0508</t>
  </si>
  <si>
    <t>IN-VISIBILIDADES (LISBOA)</t>
  </si>
  <si>
    <t>0327-392X</t>
  </si>
  <si>
    <t>IRICE (CONICET - UNR)</t>
  </si>
  <si>
    <t>2594-5173</t>
  </si>
  <si>
    <t>JAMAXI - REVISTA DE HISTÓRIA</t>
  </si>
  <si>
    <t>1982-0208</t>
  </si>
  <si>
    <t>JORNAL BRASILEIRO DE PSIQUIATRIA (ONLINE)</t>
  </si>
  <si>
    <t>2042-4752</t>
  </si>
  <si>
    <t>JOURNAL OF ART HISTORIOGRAPHY</t>
  </si>
  <si>
    <t>2044-1266</t>
  </si>
  <si>
    <t>JOURNAL OF CULTURAL HERITAGE MANAGEMENT AND SUSTAINABLE DEVELOPMENT</t>
  </si>
  <si>
    <t>1757-1871</t>
  </si>
  <si>
    <t>JOURNAL OF DANCE &amp; SOMATIC PRACTICES</t>
  </si>
  <si>
    <t>1089-313X</t>
  </si>
  <si>
    <t>JOURNAL OF DANCE MEDICINE &amp; SCIENCE</t>
  </si>
  <si>
    <t>2573-2897</t>
  </si>
  <si>
    <t>JOURNAL OF HISTORICAL ARCHAEOLOGY &amp; ANTHROPOLOGICAL SCIENCES</t>
  </si>
  <si>
    <t>2047-7376</t>
  </si>
  <si>
    <t>JOURNAL OF ITALIAN CINEMA &amp; MEDIA STUDIES</t>
  </si>
  <si>
    <t>2469-4800</t>
  </si>
  <si>
    <t>JOURNAL OF LUSOPHONE STUDIES</t>
  </si>
  <si>
    <t>0929-8215</t>
  </si>
  <si>
    <t>JOURNAL OF NEW MUSIC RESEARCH</t>
  </si>
  <si>
    <t>1524-2226</t>
  </si>
  <si>
    <t>JOURNAL OF POPULAR MUSIC STUDIES (PRINT)</t>
  </si>
  <si>
    <t>0022-4294</t>
  </si>
  <si>
    <t>JOURNAL OF RESEARCH IN MUSIC EDUCATION</t>
  </si>
  <si>
    <t>2183-0088</t>
  </si>
  <si>
    <t>JOURNAL OF SCIENCE AND TECHNOLOGY OF THE ARTS</t>
  </si>
  <si>
    <t>2246-8498</t>
  </si>
  <si>
    <t>JOURNAL OF SOMAESTHETICS</t>
  </si>
  <si>
    <t>2366-5963</t>
  </si>
  <si>
    <t>JOURNAL OF TECHNOLOGY IN BEHAVIORAL SCIENCE</t>
  </si>
  <si>
    <t>1549-4950</t>
  </si>
  <si>
    <t>JOURNAL OF THE AUDIO ENGINEERING SOCIETY (NEW YORK)</t>
  </si>
  <si>
    <t>1937-8572</t>
  </si>
  <si>
    <t>KARPA: JOURNAL OF THEATRICALITIES AND VISUAL CULTURE</t>
  </si>
  <si>
    <t>1981-5336</t>
  </si>
  <si>
    <t>2421-3098</t>
  </si>
  <si>
    <t>LA DELEUZIANA</t>
  </si>
  <si>
    <t>1145-1378</t>
  </si>
  <si>
    <t>LA REVUE DE L'IRES (PARIS)</t>
  </si>
  <si>
    <t>2422-6270</t>
  </si>
  <si>
    <t>LA ROCA</t>
  </si>
  <si>
    <t>2359-6910</t>
  </si>
  <si>
    <t>LABORHISTÓRICO</t>
  </si>
  <si>
    <t>2177-6121</t>
  </si>
  <si>
    <t>LAMPARINA</t>
  </si>
  <si>
    <t>2238-5274</t>
  </si>
  <si>
    <t>LAMPEJO</t>
  </si>
  <si>
    <t>0023-8813</t>
  </si>
  <si>
    <t>LATIN AMERICAN THEATRE REVIEW</t>
  </si>
  <si>
    <t>2358-5870</t>
  </si>
  <si>
    <t>LEIA ESCOLA</t>
  </si>
  <si>
    <t>2317-0972</t>
  </si>
  <si>
    <t>LEITURA: TEORIA E PRÁTICA</t>
  </si>
  <si>
    <t>1954-3239</t>
  </si>
  <si>
    <t>LES ATELIERS DU SAL</t>
  </si>
  <si>
    <t>1981-5239</t>
  </si>
  <si>
    <t>LETRAS &amp; LETRAS (ONLINE)</t>
  </si>
  <si>
    <t>0101-3335</t>
  </si>
  <si>
    <t>LETRAS DE HOJE (IMPRESSO)</t>
  </si>
  <si>
    <t>1984-4301</t>
  </si>
  <si>
    <t>LETRÔNICA</t>
  </si>
  <si>
    <t>0024-2594</t>
  </si>
  <si>
    <t>LIBRARY TRENDS</t>
  </si>
  <si>
    <t>1981-4755</t>
  </si>
  <si>
    <t>LÍNGUAS &amp; LETRAS (ONLINE)</t>
  </si>
  <si>
    <t>1517-7238</t>
  </si>
  <si>
    <t>LÍNGUAS &amp; LETRAS (UNIOESTE)</t>
  </si>
  <si>
    <t>2592-6756</t>
  </si>
  <si>
    <t>LINKS</t>
  </si>
  <si>
    <t>1851-8931</t>
  </si>
  <si>
    <t>LIS LETRA. IMAGEN. SONIDO. CIUDAD MEDIATIZADA</t>
  </si>
  <si>
    <t>1413-2982</t>
  </si>
  <si>
    <t>LITERATURA E SOCIEDADE (USP)</t>
  </si>
  <si>
    <t>1983-6821</t>
  </si>
  <si>
    <t>MACHADO DE ASSIS EM LINHA</t>
  </si>
  <si>
    <t>2596-2477</t>
  </si>
  <si>
    <t>MANUSCRÍTICA</t>
  </si>
  <si>
    <t>1415-4498</t>
  </si>
  <si>
    <t>MANUSCRÍTICA (SÃO PAULO)</t>
  </si>
  <si>
    <t>2595-4024</t>
  </si>
  <si>
    <t>MANZUÁ</t>
  </si>
  <si>
    <t>1579-2641</t>
  </si>
  <si>
    <t>MATERIA (BARCELONA)</t>
  </si>
  <si>
    <t>2182-8830</t>
  </si>
  <si>
    <t>MATLIT: MATERIALIDADES DA LITERATURA</t>
  </si>
  <si>
    <t>2183-6019</t>
  </si>
  <si>
    <t>MEDIAPOLIS: REVISTA DE COMUNICAÇÃO, JORNALISMO E ESPAÇO PÚBLICO</t>
  </si>
  <si>
    <t>1676-1669</t>
  </si>
  <si>
    <t>MEMORANDUM (BELO HORIZONTE)</t>
  </si>
  <si>
    <t>1721-9809</t>
  </si>
  <si>
    <t>M@GM@ (CATANIA)</t>
  </si>
  <si>
    <t>2317-0433</t>
  </si>
  <si>
    <t>MIGUILIM - REVISTA ELETRÔNICA DO NETLLI</t>
  </si>
  <si>
    <t>1676-5818</t>
  </si>
  <si>
    <t>MIRABILIA JOURNAL</t>
  </si>
  <si>
    <t>1984-2899</t>
  </si>
  <si>
    <t>MISCELÂNEA (ASSIS. ONLINE)</t>
  </si>
  <si>
    <t>1809-8894</t>
  </si>
  <si>
    <t>MNEMOSINE (RIO DE JANEIRO)</t>
  </si>
  <si>
    <t>2595-0347</t>
  </si>
  <si>
    <t>2177-8841</t>
  </si>
  <si>
    <t>MORINGA - ARTES DO ESPETÁCULO (UFPB)</t>
  </si>
  <si>
    <t>1980-8348</t>
  </si>
  <si>
    <t>MORINGA (JOÃO PESSOA)</t>
  </si>
  <si>
    <t>1676-2924</t>
  </si>
  <si>
    <t>MORPHEUS (UNIRIO. ONLINE)</t>
  </si>
  <si>
    <t>2175-4837</t>
  </si>
  <si>
    <t>MOURO</t>
  </si>
  <si>
    <t>1514-6480</t>
  </si>
  <si>
    <t>MOVIMIMO</t>
  </si>
  <si>
    <t>2525-5924</t>
  </si>
  <si>
    <t>MUIRAQUITÃ</t>
  </si>
  <si>
    <t>2237-6658</t>
  </si>
  <si>
    <t>MÚLTIPLOS OLHARES EM CIÊNCIA DA INFORMAÇÃO</t>
  </si>
  <si>
    <t>1479-8360</t>
  </si>
  <si>
    <t>MUSEUM AND SOCIETY</t>
  </si>
  <si>
    <t>1893-9562</t>
  </si>
  <si>
    <t>MUSIC + PRACTICE</t>
  </si>
  <si>
    <t>1461-3808</t>
  </si>
  <si>
    <t>MUSIC EDUCATION RESEARCH (PRINT)</t>
  </si>
  <si>
    <t>0730-7829</t>
  </si>
  <si>
    <t>MUSIC PERCEPTION</t>
  </si>
  <si>
    <t>1755-9219</t>
  </si>
  <si>
    <t>MUSIC PERFORMANCE RESEARCH</t>
  </si>
  <si>
    <t>2317-6776</t>
  </si>
  <si>
    <t>MÚSICA HODIE</t>
  </si>
  <si>
    <t>1676-3939</t>
  </si>
  <si>
    <t>2175-3172</t>
  </si>
  <si>
    <t>MÚSICA NA EDUCAÇÃO BÁSICA</t>
  </si>
  <si>
    <t>2525-5541</t>
  </si>
  <si>
    <t>MUSICA THEORICA</t>
  </si>
  <si>
    <t>2675-3944</t>
  </si>
  <si>
    <t>MUSIMID</t>
  </si>
  <si>
    <t>2526-3757</t>
  </si>
  <si>
    <t>MUSMAT: REVISTA BRASILEIRA DE MÚSICA E MATEMÁTICA</t>
  </si>
  <si>
    <t>1517-2430</t>
  </si>
  <si>
    <t>NATUREZA HUMANA</t>
  </si>
  <si>
    <t>1983-4276</t>
  </si>
  <si>
    <t>NAVEGACOES</t>
  </si>
  <si>
    <t>1982-8713</t>
  </si>
  <si>
    <t>NEARCO - REVISTA ELETRÔNICA DE ANTIGUIDADE</t>
  </si>
  <si>
    <t>2317-3351</t>
  </si>
  <si>
    <t>NICS REPORTS</t>
  </si>
  <si>
    <t>1517-3453</t>
  </si>
  <si>
    <t>NONADA (PORTO ALEGRE)</t>
  </si>
  <si>
    <t>0809-8131</t>
  </si>
  <si>
    <t>NORDIC JOURNAL OF MUSIC THERAPY</t>
  </si>
  <si>
    <t>0103-6777</t>
  </si>
  <si>
    <t>NOSSA AMÉRICA</t>
  </si>
  <si>
    <t>1516-5981</t>
  </si>
  <si>
    <t>NOVOS OLHARES (USP)</t>
  </si>
  <si>
    <t>2318-3063</t>
  </si>
  <si>
    <t>Ô CATARINA</t>
  </si>
  <si>
    <t>2358-9787</t>
  </si>
  <si>
    <t>O EIXO E A RODA: REVISTA DE LITERATURA BRASILEIRA</t>
  </si>
  <si>
    <t>2175-0769</t>
  </si>
  <si>
    <t>O MOSAICO: REVISTA DE PESQUISA EM ARTES</t>
  </si>
  <si>
    <t>2176-7017</t>
  </si>
  <si>
    <t>O PERCEVEJO ONLINE</t>
  </si>
  <si>
    <t>2236-6644</t>
  </si>
  <si>
    <t>O TEATRO TRANSCENDE (ONLINE)</t>
  </si>
  <si>
    <t>2014-5039</t>
  </si>
  <si>
    <t>OBRA DIGITAL: JOURNAL OF COMMUNICATION AND TECHNOLOGY</t>
  </si>
  <si>
    <t>1646-5954</t>
  </si>
  <si>
    <t>OBSERVATORIO (OBS*)</t>
  </si>
  <si>
    <t>1518-2851</t>
  </si>
  <si>
    <t>OLHARES &amp; TRILHAS (UFU. IMPRESSO)</t>
  </si>
  <si>
    <t>2595-6671</t>
  </si>
  <si>
    <t>OLHARES: REVISTA DA ESCOLA SUPERIOR DE ARTES CÉLIA HELENA</t>
  </si>
  <si>
    <t>2525-8133</t>
  </si>
  <si>
    <t>OPINIÃES - REVISTA DOS ALUNOS DE LITERATURA BRASILEIRA</t>
  </si>
  <si>
    <t>1355-7718</t>
  </si>
  <si>
    <t>ORGANISED SOUND (PRINT)</t>
  </si>
  <si>
    <t>0102-6267</t>
  </si>
  <si>
    <t>ORGANON (UFRGS)</t>
  </si>
  <si>
    <t>2176-8552</t>
  </si>
  <si>
    <t>OUTRA TRAVESSIA (UFSC)</t>
  </si>
  <si>
    <t>1676-9627</t>
  </si>
  <si>
    <t>PAIDÉIA (BELO HORIZONTE)</t>
  </si>
  <si>
    <t>2317-1596</t>
  </si>
  <si>
    <t>PALCO GIRATÓRIO</t>
  </si>
  <si>
    <t>2109-943X</t>
  </si>
  <si>
    <t>PALIMPSESTES</t>
  </si>
  <si>
    <t>2471-6839</t>
  </si>
  <si>
    <t>2527-0036</t>
  </si>
  <si>
    <t>PAPÉIS</t>
  </si>
  <si>
    <t>2448-1165</t>
  </si>
  <si>
    <t>PAPÉIS (ONLINE)</t>
  </si>
  <si>
    <t>2318-9215</t>
  </si>
  <si>
    <t>PARALAXE</t>
  </si>
  <si>
    <t>2594-5580</t>
  </si>
  <si>
    <t>PARCERIAS DIGITAIS</t>
  </si>
  <si>
    <t>1980-6183</t>
  </si>
  <si>
    <t>PENSAR A PRÁTICA (ONLINE)</t>
  </si>
  <si>
    <t>2317-6377</t>
  </si>
  <si>
    <t>PER MUSI (ONLINE)</t>
  </si>
  <si>
    <t>1517-7599</t>
  </si>
  <si>
    <t>PER MUSI (UFMG)</t>
  </si>
  <si>
    <t>2318-891X</t>
  </si>
  <si>
    <t>PERCEPTA - REVISTA DE COGNIÇÃO MUSICAL</t>
  </si>
  <si>
    <t>0103-6815</t>
  </si>
  <si>
    <t>PERCURSO (SÃO PAULO)</t>
  </si>
  <si>
    <t>2057-7176</t>
  </si>
  <si>
    <t>PERFORMANCE PHILOSOPHY</t>
  </si>
  <si>
    <t>2316-8102</t>
  </si>
  <si>
    <t>PERFORMATUS</t>
  </si>
  <si>
    <t>2318-4647</t>
  </si>
  <si>
    <t>PERIÓDICO PERMANENTE</t>
  </si>
  <si>
    <t>1982-4289</t>
  </si>
  <si>
    <t>PERSEU: HISTÓRIA, MEMÓRIA E POLÍTICA</t>
  </si>
  <si>
    <t>2375-3382</t>
  </si>
  <si>
    <t>PERSPECTIVES:JOURNAL OF THE EARLY CHILDHOOD MUSIC &amp; MOVEMENT ASSOCIATION (ONLINE)</t>
  </si>
  <si>
    <t>2596-0911</t>
  </si>
  <si>
    <t>PHILIA</t>
  </si>
  <si>
    <t>1811-0916</t>
  </si>
  <si>
    <t>PHILOSOPHY OF EDUCATION - SCIENTIFIC JOURNAL</t>
  </si>
  <si>
    <t>1754-0763</t>
  </si>
  <si>
    <t>PHOTOGRAPHIES</t>
  </si>
  <si>
    <t>1751-4525</t>
  </si>
  <si>
    <t>PHOTOGRAPHY &amp; CULTURE</t>
  </si>
  <si>
    <t>2237-387X</t>
  </si>
  <si>
    <t>PITÁGORAS 500 - REVISTA DE ESTUDOS TEATRAIS</t>
  </si>
  <si>
    <t>2448-3095</t>
  </si>
  <si>
    <t>POIESIS - REVISTA DE FILOSOFIA</t>
  </si>
  <si>
    <t>1982-3207</t>
  </si>
  <si>
    <t>POLÍTICAS EDUCATIVAS</t>
  </si>
  <si>
    <t>1984-9575</t>
  </si>
  <si>
    <t>POLYMATHEIA (ONLINE)</t>
  </si>
  <si>
    <t>0103-7269</t>
  </si>
  <si>
    <t>PORTO ARTE (UFRGS)</t>
  </si>
  <si>
    <t>2674-595X</t>
  </si>
  <si>
    <t>PROART</t>
  </si>
  <si>
    <t>2176-5960</t>
  </si>
  <si>
    <t>PROMETEUS FILOSOFIA EM REVISTA</t>
  </si>
  <si>
    <t>2175-3520</t>
  </si>
  <si>
    <t>PSICOLOGIA DA EDUCAÇÃO (ONLINE)</t>
  </si>
  <si>
    <t>0305-7356</t>
  </si>
  <si>
    <t>PSYCHOLOGY OF MUSIC</t>
  </si>
  <si>
    <t>1138-9761</t>
  </si>
  <si>
    <t>QUADERNS DEL CAC</t>
  </si>
  <si>
    <t>2282-4219</t>
  </si>
  <si>
    <t>QUADRANTI - RIVISTA INTERNAZIONALE DI FILOSOFIA CONTEMPORANEA</t>
  </si>
  <si>
    <t>2254-7037</t>
  </si>
  <si>
    <t>QUIROGA</t>
  </si>
  <si>
    <t>2236-3548</t>
  </si>
  <si>
    <t>RABISCO: REVISTA DE PSICANÁLISE</t>
  </si>
  <si>
    <t>2317-7705</t>
  </si>
  <si>
    <t>RAÍZES E RUMOS</t>
  </si>
  <si>
    <t>2358-3703</t>
  </si>
  <si>
    <t>RASCUNHOS - CAMINHOS DA PESQUISA EM ARTES CÊNICAS</t>
  </si>
  <si>
    <t>1981-4542</t>
  </si>
  <si>
    <t>REBEJ (BRASÍLIA)</t>
  </si>
  <si>
    <t>1767-5448</t>
  </si>
  <si>
    <t>RECHERCHES EN PSYCHANALYSE</t>
  </si>
  <si>
    <t>2238-2127</t>
  </si>
  <si>
    <t>RECONCAVO: REVISTA DE HISTÓRIA DA UNIABEU</t>
  </si>
  <si>
    <t>2539-0589</t>
  </si>
  <si>
    <t>RED IBEROAMERICANA DE INVESTIGACIÓN EN IMAGINARIOS Y REPRESENTACIONES (RIIR)</t>
  </si>
  <si>
    <t>0925-4757</t>
  </si>
  <si>
    <t>REINARDUS (GRAVE. PRINT)</t>
  </si>
  <si>
    <t>1415-3203</t>
  </si>
  <si>
    <t>REPERTÓRIO: TEATRO E DANÇA</t>
  </si>
  <si>
    <t>1464-7893</t>
  </si>
  <si>
    <t>RESEARCH IN DANCE EDUCATION (PRINT)</t>
  </si>
  <si>
    <t>1356-9783</t>
  </si>
  <si>
    <t>RESEARCH IN DRAMA EDUCATION (PRINT)</t>
  </si>
  <si>
    <t>1321-103X</t>
  </si>
  <si>
    <t>RESEARCH STUDIES IN MUSIC EDUCATION</t>
  </si>
  <si>
    <t>0717-3474</t>
  </si>
  <si>
    <t>RESONANCIAS (SANTIAGO)</t>
  </si>
  <si>
    <t>2447-5521</t>
  </si>
  <si>
    <t>REVISTA ABATE</t>
  </si>
  <si>
    <t>2318-4566</t>
  </si>
  <si>
    <t>REVISTA ABTU</t>
  </si>
  <si>
    <t>1984-0055</t>
  </si>
  <si>
    <t>2175-7534</t>
  </si>
  <si>
    <t>1646-3463</t>
  </si>
  <si>
    <t>REVISTA ARTCIÊNCIA</t>
  </si>
  <si>
    <t>1983-0408</t>
  </si>
  <si>
    <t>REVISTA BRASILEIRA DE EDUCAÇÃO PROFISSIONAL E TECNOLÓGICA</t>
  </si>
  <si>
    <t>2237-2660</t>
  </si>
  <si>
    <t>REVISTA BRASILEIRA DE ESTUDOS DA PRESENÇA [EPERIODICO]</t>
  </si>
  <si>
    <t>0103-7595</t>
  </si>
  <si>
    <t>REVISTA BRASILEIRA DE MUSICA (RIO DE JANEIRO. 1934)</t>
  </si>
  <si>
    <t>0486-641X</t>
  </si>
  <si>
    <t>REVISTA BRASILEIRA DE PSICANÁLISE (IMPRESSO)</t>
  </si>
  <si>
    <t>2236-3254</t>
  </si>
  <si>
    <t>REVISTA CENA</t>
  </si>
  <si>
    <t>2318-4213</t>
  </si>
  <si>
    <t>REVISTA CICLOS</t>
  </si>
  <si>
    <t>2675-6420</t>
  </si>
  <si>
    <t>REVISTA CIDADE NUVENS</t>
  </si>
  <si>
    <t>1518-5249</t>
  </si>
  <si>
    <t>REVISTA CIENTÍFICA DO CRO-RJ</t>
  </si>
  <si>
    <t>2182-4037</t>
  </si>
  <si>
    <t>REVISTA COMUNICANDO</t>
  </si>
  <si>
    <t>1688-7638</t>
  </si>
  <si>
    <t>REVISTA CONTEMPORANEA</t>
  </si>
  <si>
    <t>1808-7558</t>
  </si>
  <si>
    <t>REVISTA CONTINENTE</t>
  </si>
  <si>
    <t>1519-8227</t>
  </si>
  <si>
    <t>REVISTA CONTRAPONTOS</t>
  </si>
  <si>
    <t>2182-8717</t>
  </si>
  <si>
    <t>2545-6180</t>
  </si>
  <si>
    <t>REVISTA CUADERNOS</t>
  </si>
  <si>
    <t>1518-2630</t>
  </si>
  <si>
    <t>REVISTA DA ABEM</t>
  </si>
  <si>
    <t>2358-033X</t>
  </si>
  <si>
    <t>1982-7830</t>
  </si>
  <si>
    <t>REVISTA DA ANPOLL</t>
  </si>
  <si>
    <t>1519-6569</t>
  </si>
  <si>
    <t>1678-3085</t>
  </si>
  <si>
    <t>REVISTA DA SEÇÃO JUDICIÁRIA DO RIO DE JANEIRO</t>
  </si>
  <si>
    <t>2447-7117</t>
  </si>
  <si>
    <t>REVISTA DA TULHA</t>
  </si>
  <si>
    <t>2317-3777</t>
  </si>
  <si>
    <t>REVISTA DANÇA</t>
  </si>
  <si>
    <t>1807-9172</t>
  </si>
  <si>
    <t>REVISTA DE EDUCAÇÃO CIENTÍFICA E CULTURAL</t>
  </si>
  <si>
    <t>2526-9062</t>
  </si>
  <si>
    <t>REVISTA DE EDUCAÇÃO MATEMÁTICA</t>
  </si>
  <si>
    <t>0104-0588</t>
  </si>
  <si>
    <t>2446-7189</t>
  </si>
  <si>
    <t>REVISTA DE ESTUDOS DE CULTURA</t>
  </si>
  <si>
    <t>2238-7587</t>
  </si>
  <si>
    <t>REVISTA DE ESTUDOS DE LITERATURA, CULTURA E ALTERIDADE - IGARAPÉ</t>
  </si>
  <si>
    <t>1852-9488</t>
  </si>
  <si>
    <t>REVISTA DE FILOSOFIA Y CÎENCIAS - PROMETEICA</t>
  </si>
  <si>
    <t>1646-1762</t>
  </si>
  <si>
    <t>1413-0874</t>
  </si>
  <si>
    <t>2531-1786</t>
  </si>
  <si>
    <t>REVISTA DE HUMANIDADES DIGITALES</t>
  </si>
  <si>
    <t>2238-8281</t>
  </si>
  <si>
    <t>REVISTA DE ITALIANÍSTICA</t>
  </si>
  <si>
    <t>0163-0350</t>
  </si>
  <si>
    <t>REVISTA DE MÚSICA LATINOAMERICANA (PRINT)</t>
  </si>
  <si>
    <t>2256-1102</t>
  </si>
  <si>
    <t>REVISTA DE PSICOLOGÍA UNIVERSIDAD DE ANTIOQUIA</t>
  </si>
  <si>
    <t>2177-0115</t>
  </si>
  <si>
    <t>REVISTA DE TEATRO PORTO CÊNICO</t>
  </si>
  <si>
    <t>2175-3180</t>
  </si>
  <si>
    <t>REVISTA DESASSOSSEGO</t>
  </si>
  <si>
    <t>2594-6978</t>
  </si>
  <si>
    <t>REVISTA DIÁLOGOS E CONTRAPONTOS: ESTUDOS INTERDISCIPLINARES</t>
  </si>
  <si>
    <t>2319-0825</t>
  </si>
  <si>
    <t>REVISTA DIÁLOGOS (REVDIA)</t>
  </si>
  <si>
    <t>1853-3256</t>
  </si>
  <si>
    <t>REVISTA DIGITAL DE POLITICAS LINGUISTICAS</t>
  </si>
  <si>
    <t>2317-2738</t>
  </si>
  <si>
    <t>REVISTA DIGITAL DO INSTITUTO LATINO-AMERICANO DE ARTE, CULTURA E HISTÓRIA- UNILA</t>
  </si>
  <si>
    <t>2527-0524</t>
  </si>
  <si>
    <t>REVISTA DISCENTE OFÍCIOS DE CLIO</t>
  </si>
  <si>
    <t>2526-0839</t>
  </si>
  <si>
    <t>REVISTA DISCURSO &amp; IMAGEM VISUAL EM EDUCAÇÃO</t>
  </si>
  <si>
    <t>2447-908X</t>
  </si>
  <si>
    <t>REVISTA DO ARQUIVO</t>
  </si>
  <si>
    <t>1676-515X</t>
  </si>
  <si>
    <t>REVISTA DO CENTRO DE ESTUDOS PORTUGUESES (UFMG)</t>
  </si>
  <si>
    <t>2358-3169</t>
  </si>
  <si>
    <t>REVISTA DO COLÓQUIO DE ARTE E PESQUISA DO PPGA-UFES</t>
  </si>
  <si>
    <t>2317-3815</t>
  </si>
  <si>
    <t>REVISTA DO EDICC</t>
  </si>
  <si>
    <t>1516-344X</t>
  </si>
  <si>
    <t>REVISTA DO INSTITUTO GEOGRÁPHICO E HISTÓRICO DA BAHIA</t>
  </si>
  <si>
    <t>2184-206X</t>
  </si>
  <si>
    <t>REVISTA DOBRA</t>
  </si>
  <si>
    <t>2177-2185</t>
  </si>
  <si>
    <t>REVISTA EDUCAÇÃO</t>
  </si>
  <si>
    <t>2238-6084</t>
  </si>
  <si>
    <t>REVISTA EDUCAÇÃO E LINGUAGENS</t>
  </si>
  <si>
    <t>0798-1228</t>
  </si>
  <si>
    <t>REVISTA EDUCACIÓN SUPERIOR Y SOCIEDAD</t>
  </si>
  <si>
    <t>2178-5236</t>
  </si>
  <si>
    <t>REVISTA EDUCATIVA</t>
  </si>
  <si>
    <t>2176-6673</t>
  </si>
  <si>
    <t>REVISTA EM ABERTO - INEP</t>
  </si>
  <si>
    <t>2317-1219</t>
  </si>
  <si>
    <t>REVISTA ENTREIDEIAS: EDUCAÇÃO, CULTURA E SOCIEDADE</t>
  </si>
  <si>
    <t>1679-6888</t>
  </si>
  <si>
    <t>REVISTA ESCRITA (PUCRJ. ONLINE)</t>
  </si>
  <si>
    <t>1647-7316</t>
  </si>
  <si>
    <t>REVISTA :ESTÚDIO, ARTISTAS SOBRE OUTRAS OBRAS</t>
  </si>
  <si>
    <t>2446-7693</t>
  </si>
  <si>
    <t>REVISTA ESTUDOS CULTURAIS</t>
  </si>
  <si>
    <t>1980-1637</t>
  </si>
  <si>
    <t>REVISTA HISTÓRIA CATARINA</t>
  </si>
  <si>
    <t>1806-3993</t>
  </si>
  <si>
    <t>REVISTA HISTÓRIA HOJE</t>
  </si>
  <si>
    <t>2182-7486</t>
  </si>
  <si>
    <t>REVISTA INCOMUNIDADE</t>
  </si>
  <si>
    <t>2595-3664</t>
  </si>
  <si>
    <t>REVISTA INTERDISCIPLINAR DE PROMOÇÃO DA SAÚDE</t>
  </si>
  <si>
    <t>2307-4841</t>
  </si>
  <si>
    <t>REVISTA INTERNACIONAL DE EDUCACIÓN MUSICAL</t>
  </si>
  <si>
    <t>2182-4452</t>
  </si>
  <si>
    <t>REVISTA INTERNACIONAL EM LINGUA PORTUGUESA</t>
  </si>
  <si>
    <t>2318-423X</t>
  </si>
  <si>
    <t>REVISTA LIMIAR</t>
  </si>
  <si>
    <t>1853-5798</t>
  </si>
  <si>
    <t>REVISTA LINDES: ESTUDIOS SOCIALES DEL ARTE Y LA CULTURA</t>
  </si>
  <si>
    <t>2182-9829</t>
  </si>
  <si>
    <t>REVISTA MATÉRIA PRIMA</t>
  </si>
  <si>
    <t>2182-9756</t>
  </si>
  <si>
    <t>1989-872X</t>
  </si>
  <si>
    <t>REVISTA MEDITERRANEA DE COMUNICACION</t>
  </si>
  <si>
    <t>2526-284X</t>
  </si>
  <si>
    <t>REVISTA MOVENTES</t>
  </si>
  <si>
    <t>2238-8699</t>
  </si>
  <si>
    <t>REVISTA MOVIMENTO (ECA-USP)</t>
  </si>
  <si>
    <t>2238-8788</t>
  </si>
  <si>
    <t>REVISTA MUNDO ANTIGO</t>
  </si>
  <si>
    <t>2238-7625</t>
  </si>
  <si>
    <t>REVISTA MÚSICA (ONLINE)</t>
  </si>
  <si>
    <t>1983-6376</t>
  </si>
  <si>
    <t>REVISTA NAU</t>
  </si>
  <si>
    <t>1677-1605</t>
  </si>
  <si>
    <t>REVISTA NUPEART</t>
  </si>
  <si>
    <t>2358-0925</t>
  </si>
  <si>
    <t>REVISTA NUPEART (ONLINE)</t>
  </si>
  <si>
    <t>2469-1763</t>
  </si>
  <si>
    <t>REVISTA POLITICA LATINOAMERICANA</t>
  </si>
  <si>
    <t>2183-7481</t>
  </si>
  <si>
    <t>REVISTA PORTUGUESA DE EDUCAÇÃO ARTÍSTCA</t>
  </si>
  <si>
    <t>0870-5283</t>
  </si>
  <si>
    <t>REVISTA PORTUGUESA DE FILOSOFIA</t>
  </si>
  <si>
    <t>0871-9705</t>
  </si>
  <si>
    <t>REVISTA PORTUGUESA DE MUSICOLOGIA</t>
  </si>
  <si>
    <t>2183-8410</t>
  </si>
  <si>
    <t>2177-3424</t>
  </si>
  <si>
    <t>REVISTA RASCUNHOS CULTURAIS</t>
  </si>
  <si>
    <t>2675-7095</t>
  </si>
  <si>
    <t>REVISTA SALA 400</t>
  </si>
  <si>
    <t>2359-3105</t>
  </si>
  <si>
    <t>REVISTA SENTIDOS DA CULTURA</t>
  </si>
  <si>
    <t>1980-6914</t>
  </si>
  <si>
    <t>REVISTA TODAS AS LETRAS (MACKENZIE. ONLINE)</t>
  </si>
  <si>
    <t>2250-4524</t>
  </si>
  <si>
    <t>REVISTA TOMA UNO</t>
  </si>
  <si>
    <t>2177-5672</t>
  </si>
  <si>
    <t>REVISTA TRAMA INTERDISCIPLINAR</t>
  </si>
  <si>
    <t>2358-4807</t>
  </si>
  <si>
    <t>REVISTA TRAPICHE</t>
  </si>
  <si>
    <t>1677-9037</t>
  </si>
  <si>
    <t>REVISTA UFG (IMPRESSO)</t>
  </si>
  <si>
    <t>0556-705X</t>
  </si>
  <si>
    <t>REVISTA VALENCIANA DE FILOLOGIA</t>
  </si>
  <si>
    <t>2675-3715</t>
  </si>
  <si>
    <t>REVISTA VEREDAS</t>
  </si>
  <si>
    <t>1852-429X</t>
  </si>
  <si>
    <t>REVISTA 4'33''</t>
  </si>
  <si>
    <t>1807-6211</t>
  </si>
  <si>
    <t>REVISTALEPH</t>
  </si>
  <si>
    <t>0035-1601</t>
  </si>
  <si>
    <t>REVUE DE MUSICOLOGIE</t>
  </si>
  <si>
    <t>2497-2614</t>
  </si>
  <si>
    <t>REVUE ÉTUDIANTE DES EXPRESSIONS LUSOPHONES</t>
  </si>
  <si>
    <t>2271-6246</t>
  </si>
  <si>
    <t>REVUE SCIENCES-LETTRES</t>
  </si>
  <si>
    <t>2318-9746</t>
  </si>
  <si>
    <t>RIBANCEIRA</t>
  </si>
  <si>
    <t>2346-4747</t>
  </si>
  <si>
    <t>RICERCARE</t>
  </si>
  <si>
    <t>2318-3446</t>
  </si>
  <si>
    <t>RÓNAI: REVISTA DE ESTUDOS CLÁSSICOS E TRADUTÓRIOS</t>
  </si>
  <si>
    <t>0104-4311</t>
  </si>
  <si>
    <t>ROTEIRO (UNOESC)</t>
  </si>
  <si>
    <t>2102-5819</t>
  </si>
  <si>
    <t>RUE DESCARTES (ONLINE)</t>
  </si>
  <si>
    <t>2317-4765</t>
  </si>
  <si>
    <t>RUS - REVISTA DE LITERATURA E CULTURA RUSSA</t>
  </si>
  <si>
    <t>2341-9687</t>
  </si>
  <si>
    <t>RUUKKU</t>
  </si>
  <si>
    <t>1519-5279</t>
  </si>
  <si>
    <t>SALA PRETA</t>
  </si>
  <si>
    <t>2238-3867</t>
  </si>
  <si>
    <t>1959-674X</t>
  </si>
  <si>
    <t>SANS NIVEAU NI MÈTRE</t>
  </si>
  <si>
    <t>2176-9206</t>
  </si>
  <si>
    <t>SAÚDE E PESQUISA (ONLINE)</t>
  </si>
  <si>
    <t>2227-9997</t>
  </si>
  <si>
    <t>SCHOLARLY PAPERS OF RUSSIAN GNESINS ACADEMY OF MUSIC</t>
  </si>
  <si>
    <t>2340-4841</t>
  </si>
  <si>
    <t>2526-8848</t>
  </si>
  <si>
    <t>SCRIPTORIUM (PUCRS)</t>
  </si>
  <si>
    <t>0037-1998</t>
  </si>
  <si>
    <t>SEMIOTICA (BERLIN)</t>
  </si>
  <si>
    <t>2446-9246</t>
  </si>
  <si>
    <t>SET INTERNATIONAL JOURNAL OF BROADCAST ENGINEERING</t>
  </si>
  <si>
    <t>1406-4243</t>
  </si>
  <si>
    <t>SIGN SYSTEMS STUDIES (TARTU)</t>
  </si>
  <si>
    <t>2237-4876</t>
  </si>
  <si>
    <t>SIGNUM [LONDRINA]: ESTUDOS DE LINGUAGEM</t>
  </si>
  <si>
    <t>2689-7520</t>
  </si>
  <si>
    <t>SIMULTANEA</t>
  </si>
  <si>
    <t>1646-0715</t>
  </si>
  <si>
    <t>SINAIS DE CENA</t>
  </si>
  <si>
    <t>2595-6027</t>
  </si>
  <si>
    <t>SLOVO</t>
  </si>
  <si>
    <t>2317-9694</t>
  </si>
  <si>
    <t>SONIC IDEAS</t>
  </si>
  <si>
    <t>0145-6237</t>
  </si>
  <si>
    <t>SOUNDBOARD</t>
  </si>
  <si>
    <t>2054-4170</t>
  </si>
  <si>
    <t>STANISLAVSKI STUDIES</t>
  </si>
  <si>
    <t>2159-2926</t>
  </si>
  <si>
    <t>STREETNOTES</t>
  </si>
  <si>
    <t>2327-4751</t>
  </si>
  <si>
    <t>STUDIA IBERICA ET AMERICANA: JOURNAL OF IBERIAN AND LATIN AMERICAN LITERARY AND CULTURAL STUDIES (PRINT)</t>
  </si>
  <si>
    <t>2065-9539</t>
  </si>
  <si>
    <t>STUDIA UNIVERSITATIS BABES-BOLYAI. DRAMATICA (ONLINE)</t>
  </si>
  <si>
    <t>1524-0657</t>
  </si>
  <si>
    <t>STUDIES IN GENDER AND SEXUALITY</t>
  </si>
  <si>
    <t>2393-1221</t>
  </si>
  <si>
    <t>STUDIES IN VISUAL ARTS AND COMMUNICATION</t>
  </si>
  <si>
    <t>1851-779X</t>
  </si>
  <si>
    <t>SYNTHESIS</t>
  </si>
  <si>
    <t>2176-5782</t>
  </si>
  <si>
    <t>TABULEIRO DE LETRAS</t>
  </si>
  <si>
    <t>1054-2043</t>
  </si>
  <si>
    <t>TDR (CAMBRIDGE)</t>
  </si>
  <si>
    <t>2238-8516</t>
  </si>
  <si>
    <t>TEAR ONLINE - LITURGIA EM REVISTA</t>
  </si>
  <si>
    <t>1984-3585</t>
  </si>
  <si>
    <t>TECCOGS: REVISTA DIGITAL DE TECNOLOGIAS COGNITIVAS</t>
  </si>
  <si>
    <t>1669-6301</t>
  </si>
  <si>
    <t>TELONDEFONDO: REVISTA DE TEORIA Y CRITICA TEATRAL</t>
  </si>
  <si>
    <t>1518-7934</t>
  </si>
  <si>
    <t>TEMPORALIS (BRASÍLIA)</t>
  </si>
  <si>
    <t>1983-5744</t>
  </si>
  <si>
    <t>TENSÕES MUNDIAIS / WORLD TENSIONS</t>
  </si>
  <si>
    <t>2236-9937</t>
  </si>
  <si>
    <t>TEOLITERÁRIA: REVISTA BRASILEIRA DE LITERATURAS E TEOLOGIAS</t>
  </si>
  <si>
    <t>1806-5724</t>
  </si>
  <si>
    <t>TEOREMA: REVISTA INTERNACIONAL DE FILOSOFÍA</t>
  </si>
  <si>
    <t>1851-0361</t>
  </si>
  <si>
    <t>TERRITORIO TEATRAL</t>
  </si>
  <si>
    <t>2595-8925</t>
  </si>
  <si>
    <t>TÉSSERA</t>
  </si>
  <si>
    <t>0008-4549</t>
  </si>
  <si>
    <t>THE CANADIAN MUSIC EDUCATOR</t>
  </si>
  <si>
    <t>0018-2168</t>
  </si>
  <si>
    <t>THE HISPANIC AMERICAN HISTORICAL REVIEW</t>
  </si>
  <si>
    <t>1549-9502</t>
  </si>
  <si>
    <t>THE JOURNAL OF LATINO-LATIN AMERICAN STUDIES</t>
  </si>
  <si>
    <t>2398-3566</t>
  </si>
  <si>
    <t>THE JOURNAL OF PERFORMANCE AND MINDFULNESS</t>
  </si>
  <si>
    <t>0032-8855</t>
  </si>
  <si>
    <t>THE PRISON JOURNAL (PHILADELPHIA, PA.)</t>
  </si>
  <si>
    <t>2332-2551</t>
  </si>
  <si>
    <t>THEATRE AND PERFORMANCE DESIGN</t>
  </si>
  <si>
    <t>0307-8833</t>
  </si>
  <si>
    <t>THEATRE RESEARCH INTERNATIONAL</t>
  </si>
  <si>
    <t>2724-0568</t>
  </si>
  <si>
    <t>THOMAS PROJECT (ONLINE)</t>
  </si>
  <si>
    <t>2448-136X</t>
  </si>
  <si>
    <t>TOM CADERNO DE ENSAIOS</t>
  </si>
  <si>
    <t>1808-6195</t>
  </si>
  <si>
    <t>TRADUÇÃO EM REVISTA (ONLINE)</t>
  </si>
  <si>
    <t>0101-3173</t>
  </si>
  <si>
    <t>TRANS/FORM/AÇÃO (UNESP. MARÍLIA. IMPRESSO)</t>
  </si>
  <si>
    <t>2110-6134</t>
  </si>
  <si>
    <t>TRANSPOSITION</t>
  </si>
  <si>
    <t>2176-896X</t>
  </si>
  <si>
    <t>TUIUTI: CIÊNCIA E CULTURA (ONLINE)</t>
  </si>
  <si>
    <t>0101-8698</t>
  </si>
  <si>
    <t>UNILETRAS (UEPG. IMPRESSO)</t>
  </si>
  <si>
    <t>2183-816X</t>
  </si>
  <si>
    <t>VEREDAS</t>
  </si>
  <si>
    <t>1676-9090</t>
  </si>
  <si>
    <t>VERVE (PUCSP)</t>
  </si>
  <si>
    <t>2317-8086</t>
  </si>
  <si>
    <t>VIA ATLÂNTICA</t>
  </si>
  <si>
    <t>2397-9704</t>
  </si>
  <si>
    <t>VIRTUAL CREATIVITY</t>
  </si>
  <si>
    <t>2301-170X</t>
  </si>
  <si>
    <t>VITRUVIA</t>
  </si>
  <si>
    <t>1950-568X</t>
  </si>
  <si>
    <t>VOLUME! LA REVUE DES MUSIQUES POPULAIRES</t>
  </si>
  <si>
    <t>2675-4584</t>
  </si>
  <si>
    <t>VOZ E CENA</t>
  </si>
  <si>
    <t>2237-4531</t>
  </si>
  <si>
    <t>VOZES E DIÁLOGOS</t>
  </si>
  <si>
    <t>2334-8666</t>
  </si>
  <si>
    <t>ZBORNIK RADOVA AKADEMIJE UMETNOSTI</t>
  </si>
  <si>
    <t>1862-6742</t>
  </si>
  <si>
    <t>ZEITSCHRIFT DER GESELLSCHAFT FÜR MUSIKTHEORIE</t>
  </si>
  <si>
    <t>1983-6422</t>
  </si>
  <si>
    <t>A FÍSICA NA ESCOLA (IMPRESSO)</t>
  </si>
  <si>
    <t>1983-6430</t>
  </si>
  <si>
    <t>A FÍSICA NA ESCOLA (ONLINE)</t>
  </si>
  <si>
    <t>1530-9932</t>
  </si>
  <si>
    <t>AAPS PHARMSCITECH</t>
  </si>
  <si>
    <t>2241-1402</t>
  </si>
  <si>
    <t>ACADEMIA (ONLINE)</t>
  </si>
  <si>
    <t>0001-4842</t>
  </si>
  <si>
    <t>ACCOUNTS OF CHEMICAL RESEARCH</t>
  </si>
  <si>
    <t>2574-0970</t>
  </si>
  <si>
    <t>ACS  APPLIED NANO MATERIALS</t>
  </si>
  <si>
    <t>2576-6422</t>
  </si>
  <si>
    <t>ACS APPLIED BIO MATERIALS</t>
  </si>
  <si>
    <t>2574-0962</t>
  </si>
  <si>
    <t>ACS APPLIED ENERGY MATERIALS</t>
  </si>
  <si>
    <t>1944-8252</t>
  </si>
  <si>
    <t>ACS APPLIED MATERIALS &amp; INTERFACES (ONLINE)</t>
  </si>
  <si>
    <t>1944-8244</t>
  </si>
  <si>
    <t>ACS APPLIED MATERIALS &amp; INTERFACES (PRINT)</t>
  </si>
  <si>
    <t>2373-9878</t>
  </si>
  <si>
    <t>ACS BIOMATERIALS SCIENCE &amp; ENGINNERING</t>
  </si>
  <si>
    <t>2155-5435</t>
  </si>
  <si>
    <t>ACS CATALYSIS</t>
  </si>
  <si>
    <t>2374-7951</t>
  </si>
  <si>
    <t>ACS CENTRAL SCIENCE (ONLINE)</t>
  </si>
  <si>
    <t>1554-8929</t>
  </si>
  <si>
    <t>ACS CHEMICAL BIOLOGY</t>
  </si>
  <si>
    <t>2156-8952</t>
  </si>
  <si>
    <t>ACS COMBINATORIAL SCIENCE</t>
  </si>
  <si>
    <t>2373-8227</t>
  </si>
  <si>
    <t>ACS INFECTIOUS DISEASES</t>
  </si>
  <si>
    <t>1936-0851</t>
  </si>
  <si>
    <t>ACS NANO</t>
  </si>
  <si>
    <t>2470-1343</t>
  </si>
  <si>
    <t>ACS OMEGA</t>
  </si>
  <si>
    <t>2330-4022</t>
  </si>
  <si>
    <t>ACS PHOTONICS</t>
  </si>
  <si>
    <t>2379-3694</t>
  </si>
  <si>
    <t>ACS SENSORS</t>
  </si>
  <si>
    <t>0094-5765</t>
  </si>
  <si>
    <t>ACTA ASTRONAUTICA</t>
  </si>
  <si>
    <t>1318-0207</t>
  </si>
  <si>
    <t>ACTA CHIMICA SLOVENICA (PRINT ED.)</t>
  </si>
  <si>
    <t>2053-2733</t>
  </si>
  <si>
    <t>ACTA CRYSTALLOGRAPHICA A - FOUNDATION AND ADVANCES</t>
  </si>
  <si>
    <t>2052-5206</t>
  </si>
  <si>
    <t>ACTA CRYSTALLOGRAPHICA SECTION B: STRUCTURAL SCIENCE, CRYSTAL ENGINEERING AND MATERALS</t>
  </si>
  <si>
    <t>2053-2296</t>
  </si>
  <si>
    <t>ACTA CRYSTALLOGRAPHICA SECTION C: STRUCTURAL CHEMISTRY</t>
  </si>
  <si>
    <t>2056-9890</t>
  </si>
  <si>
    <t>ACTA CRYSTALLOGRAPHICA SECTION E, CRYSTALLOGRAPHIC COMMUNICATIONS</t>
  </si>
  <si>
    <t>2053-230X</t>
  </si>
  <si>
    <t>ACTA CRYSTALLOGRAPHICA. SECTION F: STRUCTURAL BIOLOGY COMMUNICATIONS</t>
  </si>
  <si>
    <t>1895-6572</t>
  </si>
  <si>
    <t>ACTA GEOPHYSICA</t>
  </si>
  <si>
    <t>1359-6454</t>
  </si>
  <si>
    <t>ACTA MATERIALIA (OXFORD)</t>
  </si>
  <si>
    <t>0587-4246</t>
  </si>
  <si>
    <t>ACTA PHYSICA POLONICA. A</t>
  </si>
  <si>
    <t>0587-4254</t>
  </si>
  <si>
    <t>ACTA PHYSICA POLONICA. B</t>
  </si>
  <si>
    <t>1899-2358</t>
  </si>
  <si>
    <t>ACTA PHYSICA POLONICA. B, PROCEEDINGS SUPPLEMENT</t>
  </si>
  <si>
    <t>0323-0465</t>
  </si>
  <si>
    <t>ACTA PHYSICA SLOVACA (TLACENÉ VYDANIE)</t>
  </si>
  <si>
    <t>1981-5484</t>
  </si>
  <si>
    <t>ACTA VETERINARIA BRASILICA</t>
  </si>
  <si>
    <t>1570-8705</t>
  </si>
  <si>
    <t>AD HOC NETWORKS</t>
  </si>
  <si>
    <t>2199-160X</t>
  </si>
  <si>
    <t>ADVANCED ELECTRONIC MATERIALS</t>
  </si>
  <si>
    <t>2524-7921</t>
  </si>
  <si>
    <t>ADVANCED FIBER MATERIALS</t>
  </si>
  <si>
    <t>1616-301X</t>
  </si>
  <si>
    <t>ADVANCED FUNCTIONAL MATERIALS (PRINT)</t>
  </si>
  <si>
    <t>2192-2659</t>
  </si>
  <si>
    <t>ADVANCED HEALTHCARE MATERIALS</t>
  </si>
  <si>
    <t>2196-7350</t>
  </si>
  <si>
    <t>ADVANCED MATERIALS INTERFACES</t>
  </si>
  <si>
    <t>2002-4428</t>
  </si>
  <si>
    <t>ADVANCED MATERIALS PROCEEDINGS</t>
  </si>
  <si>
    <t>2365-709X</t>
  </si>
  <si>
    <t>ADVANCED MATERIALS TECHNOLOGIES</t>
  </si>
  <si>
    <t>0935-9648</t>
  </si>
  <si>
    <t>ADVANCED MATERIALS (WEINHEIM PRINT)</t>
  </si>
  <si>
    <t>2195-1071</t>
  </si>
  <si>
    <t>ADVANCED OPTICAL MATERIALS</t>
  </si>
  <si>
    <t>2198-3844</t>
  </si>
  <si>
    <t>ADVANCED SCIENCE</t>
  </si>
  <si>
    <t>2164-6627</t>
  </si>
  <si>
    <t>ADVANCED SCIENCE, ENGINEERING AND MEDICINE</t>
  </si>
  <si>
    <t>1615-4150</t>
  </si>
  <si>
    <t>ADVANCED SYNTHESIS &amp; CATALYSIS (PRINT)</t>
  </si>
  <si>
    <t>2513-0390</t>
  </si>
  <si>
    <t>ADVANCED THEORY AND SIMULATIONS</t>
  </si>
  <si>
    <t>1743-6753</t>
  </si>
  <si>
    <t>ADVANCES IN APPLIED CERAMICS (PRINT)</t>
  </si>
  <si>
    <t>0188-7009</t>
  </si>
  <si>
    <t>ADVANCES IN APPLIED CLIFFORD ALGEBRAS</t>
  </si>
  <si>
    <t>1687-7969</t>
  </si>
  <si>
    <t>ADVANCES IN ASTRONOMY</t>
  </si>
  <si>
    <t>1687-8108</t>
  </si>
  <si>
    <t>ADVANCES IN CONDENSED MATTER PHYSICS (PRINT)</t>
  </si>
  <si>
    <t>1687-7357</t>
  </si>
  <si>
    <t>ADVANCES IN HIGH ENERGY PHYSICS</t>
  </si>
  <si>
    <t>1687-9120</t>
  </si>
  <si>
    <t>ADVANCES IN MATHEMATICAL PHYSICS (PRINT)</t>
  </si>
  <si>
    <t>1857-8365</t>
  </si>
  <si>
    <t>ADVANCES IN MATHEMATICS</t>
  </si>
  <si>
    <t>1687-9309</t>
  </si>
  <si>
    <t>ADVANCES IN METEOROLOGY</t>
  </si>
  <si>
    <t>2287-237X</t>
  </si>
  <si>
    <t>ADVANCES IN NANO RESEARCH</t>
  </si>
  <si>
    <t>2538-225X</t>
  </si>
  <si>
    <t>ADVANCES IN OPERATOR THEORY</t>
  </si>
  <si>
    <t>1943-8206</t>
  </si>
  <si>
    <t>ADVANCES IN OPTICS AND PHOTONICS</t>
  </si>
  <si>
    <t>0065-3438</t>
  </si>
  <si>
    <t>ADVANCES IN THE ASTRONAUTICAL SCIENCES</t>
  </si>
  <si>
    <t>0309-1708</t>
  </si>
  <si>
    <t>ADVANCES IN WATER RESOURCES</t>
  </si>
  <si>
    <t>1875-9637</t>
  </si>
  <si>
    <t>AEOLIAN RESEARCH</t>
  </si>
  <si>
    <t>1680-8584</t>
  </si>
  <si>
    <t>AEROSOL AND AIR QUALITY RESEARCH</t>
  </si>
  <si>
    <t>0278-6826</t>
  </si>
  <si>
    <t>AEROSOL SCIENCE AND TECHNOLOGY (PRINT)</t>
  </si>
  <si>
    <t>2471-6774</t>
  </si>
  <si>
    <t>AGRICULTURAL RESEARCH AND TECHNOLOGY: OPEN ACCESS JOURNAL</t>
  </si>
  <si>
    <t>0378-3774</t>
  </si>
  <si>
    <t>AGRICULTURAL WATER MANAGEMENT (PRINT)</t>
  </si>
  <si>
    <t>2526-7043</t>
  </si>
  <si>
    <t>AGROMETEOROS</t>
  </si>
  <si>
    <t>2073-4395</t>
  </si>
  <si>
    <t>AGRONOMY</t>
  </si>
  <si>
    <t>2158-3226</t>
  </si>
  <si>
    <t>AIP ADVANCES</t>
  </si>
  <si>
    <t>1982-5153</t>
  </si>
  <si>
    <t>ALEXANDRIA (UFSC)</t>
  </si>
  <si>
    <t>2317-5125</t>
  </si>
  <si>
    <t>AMAZÔNIA - REVISTA DE EDUCAÇÃO EM CIÊNCIAS E MATEMÁTICAS (ONLINE)</t>
  </si>
  <si>
    <t>0894-8275</t>
  </si>
  <si>
    <t>AMERICAN JOURNAL OF DENTISTRY</t>
  </si>
  <si>
    <t>0002-9505</t>
  </si>
  <si>
    <t>AMERICAN JOURNAL OF PHYSICS</t>
  </si>
  <si>
    <t>0363-6143</t>
  </si>
  <si>
    <t>AMERICAN JOURNAL OF PHYSIOLOGY. CELL PHYSIOLOGY</t>
  </si>
  <si>
    <t>0363-6135</t>
  </si>
  <si>
    <t>AMERICAN JOURNAL OF PHYSIOLOGY. HEART AND CIRCULATORY PHYSIOLOGY</t>
  </si>
  <si>
    <t>0939-4451</t>
  </si>
  <si>
    <t>AMINO ACIDS (WIEN. PRINT)</t>
  </si>
  <si>
    <t>2304-0106</t>
  </si>
  <si>
    <t>ANALES DE LA ACADEMIA DE CIENCIAS DE CUBA  (AACC)</t>
  </si>
  <si>
    <t>0003-2654</t>
  </si>
  <si>
    <t>ANALYST (LONDON. 1877. PRINT)</t>
  </si>
  <si>
    <t>0003-2670</t>
  </si>
  <si>
    <t>ANALYTICA CHIMICA ACTA (PRINT)</t>
  </si>
  <si>
    <t>1618-2642</t>
  </si>
  <si>
    <t>ANALYTICAL AND BIOANALYTICAL CHEMISTRY (PRINT)</t>
  </si>
  <si>
    <t>0003-2697</t>
  </si>
  <si>
    <t>ANALYTICAL BIOCHEMISTRY (PRINT)</t>
  </si>
  <si>
    <t>0003-2700</t>
  </si>
  <si>
    <t>ANALYTICAL CHEMISTRY (WASHINGTON)</t>
  </si>
  <si>
    <t>1759-9660</t>
  </si>
  <si>
    <t>ANALYTICAL METHODS</t>
  </si>
  <si>
    <t>1759-9679</t>
  </si>
  <si>
    <t>1433-7851</t>
  </si>
  <si>
    <t>ANGEWANDTE CHEMIE (INTERNATIONAL ED. PRINT)</t>
  </si>
  <si>
    <t>0003-3804</t>
  </si>
  <si>
    <t>ANNALEN DER PHYSIK (LEIPZIG)</t>
  </si>
  <si>
    <t>2108-6397</t>
  </si>
  <si>
    <t>ANNALES DE LA FONDATION LOUIS DE BROGLIE</t>
  </si>
  <si>
    <t>1432-0576</t>
  </si>
  <si>
    <t>ANNALES GEOPHYSICAE</t>
  </si>
  <si>
    <t>0992-7689</t>
  </si>
  <si>
    <t>ANNALES GEOPHYSICAE (BERLIN)</t>
  </si>
  <si>
    <t>1424-0637</t>
  </si>
  <si>
    <t>ANNALES HENRI POINCARÉ (PRINT)</t>
  </si>
  <si>
    <t>0373-3114</t>
  </si>
  <si>
    <t>ANNALI DI MATEMATICA PURA ED APPLICATA</t>
  </si>
  <si>
    <t>1286-4560</t>
  </si>
  <si>
    <t>ANNALS OF FOREST SCIENCE (PRINT)</t>
  </si>
  <si>
    <t>1593-5213</t>
  </si>
  <si>
    <t>ANNALS OF GEOPHYSICS</t>
  </si>
  <si>
    <t>2110-5820</t>
  </si>
  <si>
    <t>ANNALS OF INTENSIVE CARE</t>
  </si>
  <si>
    <t>0306-4549</t>
  </si>
  <si>
    <t>ANNALS OF NUCLEAR ENERGY</t>
  </si>
  <si>
    <t>0974-2069</t>
  </si>
  <si>
    <t>ANNALS OF PEDIATRIC CARDIOLOGY</t>
  </si>
  <si>
    <t>0003-4967</t>
  </si>
  <si>
    <t>ANNALS OF THE RHEUMATIC DISEASES</t>
  </si>
  <si>
    <t>0066-4146</t>
  </si>
  <si>
    <t>ANNUAL REVIEW OF ASTRONOMY AND ASTROPHYSICS (PRINT)</t>
  </si>
  <si>
    <t>1947-5462</t>
  </si>
  <si>
    <t>ANNUAL REVIEW OF CONDENSED MATTER PHYSICS</t>
  </si>
  <si>
    <t>2079-6382</t>
  </si>
  <si>
    <t>ANTIBIOTICS-BASEL</t>
  </si>
  <si>
    <t>0166-3542</t>
  </si>
  <si>
    <t>ANTIVIRAL RESEARCH</t>
  </si>
  <si>
    <t>0003-6072</t>
  </si>
  <si>
    <t>ANTONIE VAN LEEUWENHOEK (GEDRUKT)</t>
  </si>
  <si>
    <t>2166-532X</t>
  </si>
  <si>
    <t>APL MATERIALS</t>
  </si>
  <si>
    <t>2378-0967</t>
  </si>
  <si>
    <t>APL PHOTONICS</t>
  </si>
  <si>
    <t>0099-2240</t>
  </si>
  <si>
    <t>APPLIED AND ENVIRONMENTAL MICROBIOLOGY (PRINT)</t>
  </si>
  <si>
    <t>0926-860X</t>
  </si>
  <si>
    <t>APPLIED CATALYSIS. A, GENERAL (PRINT)</t>
  </si>
  <si>
    <t>0926-3373</t>
  </si>
  <si>
    <t>APPLIED CATALYSIS. B, ENVIRONMENTAL (PRINT)</t>
  </si>
  <si>
    <t>0883-2927</t>
  </si>
  <si>
    <t>APPLIED GEOCHEMISTRY</t>
  </si>
  <si>
    <t>0937-9347</t>
  </si>
  <si>
    <t>APPLIED MAGNETIC RESONANCE</t>
  </si>
  <si>
    <t>2352-9407</t>
  </si>
  <si>
    <t>APPLIED MATERIALS TODAY</t>
  </si>
  <si>
    <t>2190-5509</t>
  </si>
  <si>
    <t>APPLIED NANOSCIENCE</t>
  </si>
  <si>
    <t>2364-8228</t>
  </si>
  <si>
    <t>APPLIED NETWORK SCIENCE</t>
  </si>
  <si>
    <t>0141-1187</t>
  </si>
  <si>
    <t>APPLIED OCEAN RESEARCH</t>
  </si>
  <si>
    <t>1559-128X</t>
  </si>
  <si>
    <t>APPLIED OPTICS</t>
  </si>
  <si>
    <t>0268-2605</t>
  </si>
  <si>
    <t>APPLIED ORGANOMETALLIC CHEMISTRY</t>
  </si>
  <si>
    <t>1432-0630</t>
  </si>
  <si>
    <t>APPLIED PHYSICS. A, MATERIALS SCIENCE &amp; PROCESSING (INTERNET)</t>
  </si>
  <si>
    <t>0947-8396</t>
  </si>
  <si>
    <t>APPLIED PHYSICS. A, MATERIALS SCIENCE &amp; PROCESSING (PRINT)</t>
  </si>
  <si>
    <t>0946-2171</t>
  </si>
  <si>
    <t>APPLIED PHYSICS. B, LASERS AND OPTICS (PRINT)</t>
  </si>
  <si>
    <t>0003-6951</t>
  </si>
  <si>
    <t>APPLIED PHYSICS LETTERS</t>
  </si>
  <si>
    <t>1077-3118</t>
  </si>
  <si>
    <t>0169-4332</t>
  </si>
  <si>
    <t>APPLIED SURFACE SCIENCE</t>
  </si>
  <si>
    <t>2238-3905</t>
  </si>
  <si>
    <t>APRENDIZAGEM SIGNIFICATIVA EM REVISTA</t>
  </si>
  <si>
    <t>2193-567X</t>
  </si>
  <si>
    <t>ARABIAN JOURNAL FOR SCIENCE AND ENGINEERING (IMPRESSO)</t>
  </si>
  <si>
    <t>1866-7511</t>
  </si>
  <si>
    <t>ARABIAN JOURNAL OF GEOSCIENCES (PRINT)</t>
  </si>
  <si>
    <t>0003-813X</t>
  </si>
  <si>
    <t>ARCHAEOMETRY (OXFORD)</t>
  </si>
  <si>
    <t>0003-9861</t>
  </si>
  <si>
    <t>ARCHIVES OF BIOCHEMISTRY AND BIOPHYSICS (PRINT)</t>
  </si>
  <si>
    <t>0090-4341</t>
  </si>
  <si>
    <t>ARCHIVES OF ENVIRONMENTAL CONTAMINATION AND TOXICOLOGY (PRINT)</t>
  </si>
  <si>
    <t>2595-2544</t>
  </si>
  <si>
    <t>ARCHIVES OF HEAD AND NECK SURGERY</t>
  </si>
  <si>
    <t>1897-2764</t>
  </si>
  <si>
    <t>ARCHIVES OF MATERIALS SCIENCE AND ENGINEERING</t>
  </si>
  <si>
    <t>0003-9993</t>
  </si>
  <si>
    <t>ARCHIVES OF PHYSICAL MEDICINE AND REHABILITATION (PRINT)</t>
  </si>
  <si>
    <t>1551-7012</t>
  </si>
  <si>
    <t>ARKIVOC (ONLINE)</t>
  </si>
  <si>
    <t>2169-141X</t>
  </si>
  <si>
    <t>ARTIFICIAL CELLS, NANOMEDICINE, AND BIOTECHNOLOGY</t>
  </si>
  <si>
    <t>2395-4205</t>
  </si>
  <si>
    <t>ASIAN JOURNAL OF MATHEMATICS AND COMPUTER RESEARCH</t>
  </si>
  <si>
    <t>1818-0876</t>
  </si>
  <si>
    <t>ASIAN JOURNAL OF PHARMACEUTICAL SCIENCES</t>
  </si>
  <si>
    <t>2349-6673</t>
  </si>
  <si>
    <t>ASIA-PACIFIC JOURNAL OF ONCOLOGY NURSING</t>
  </si>
  <si>
    <t>1531-1074</t>
  </si>
  <si>
    <t>ASTROBIOLOGY (LARCHMONT)</t>
  </si>
  <si>
    <t>0004-6337</t>
  </si>
  <si>
    <t>ASTRONOMISCHE NACHRICHTEN (PRINT)</t>
  </si>
  <si>
    <t>0004-6361</t>
  </si>
  <si>
    <t>ASTRONOMY &amp; ASTROPHYSICS (BERLIN. PRINT)</t>
  </si>
  <si>
    <t>1432-0746</t>
  </si>
  <si>
    <t>ASTRONOMY AND ASTROPHYSICS</t>
  </si>
  <si>
    <t>2213-1337</t>
  </si>
  <si>
    <t>ASTRONOMY AND COMPUTING</t>
  </si>
  <si>
    <t>0927-6505</t>
  </si>
  <si>
    <t>ASTROPARTICLE PHYSICS (PRINT)</t>
  </si>
  <si>
    <t>0004-640X</t>
  </si>
  <si>
    <t>ASTROPHYSICS AND SPACE SCIENCE</t>
  </si>
  <si>
    <t>0571-7256</t>
  </si>
  <si>
    <t>ASTROPHYSICS (NEW YORK)</t>
  </si>
  <si>
    <t>1680-7316</t>
  </si>
  <si>
    <t>ATMOSPHERIC CHEMISTRY AND PHYSICS (PRINT)</t>
  </si>
  <si>
    <t>1352-2310</t>
  </si>
  <si>
    <t>ATMOSPHERIC ENVIRONMENT</t>
  </si>
  <si>
    <t>1867-8548</t>
  </si>
  <si>
    <t>ATMOSPHERIC MEASUREMENT TECHNIQUES</t>
  </si>
  <si>
    <t>1309-1042</t>
  </si>
  <si>
    <t>ATMOSPHERIC POLLUTION RESEARCH</t>
  </si>
  <si>
    <t>0169-8095</t>
  </si>
  <si>
    <t>ATMOSPHERIC RESEARCH (PRINT)</t>
  </si>
  <si>
    <t>1044-5110</t>
  </si>
  <si>
    <t>ATOMIZATION AND SPRAYS</t>
  </si>
  <si>
    <t>2218-2004</t>
  </si>
  <si>
    <t>ATOMS</t>
  </si>
  <si>
    <t>0385-8146</t>
  </si>
  <si>
    <t>AURIS, NASUS, LARYNX</t>
  </si>
  <si>
    <t>0067-1924</t>
  </si>
  <si>
    <t>AUSTRALIAN JOURNAL OF BOTANY (PRINT)</t>
  </si>
  <si>
    <t>2190-4286</t>
  </si>
  <si>
    <t>BEILSTEIN JOURNAL OF NANOTECHNOLOGY</t>
  </si>
  <si>
    <t>0006-291X</t>
  </si>
  <si>
    <t>BIOCHEMICAL AND BIOPHYSICAL RESEARCH COMMUNICATIONS (PRINT)</t>
  </si>
  <si>
    <t>1369-703X</t>
  </si>
  <si>
    <t>BIOCHEMICAL ENGINEERING JOURNAL</t>
  </si>
  <si>
    <t>0264-6021</t>
  </si>
  <si>
    <t>BIOCHEMICAL JOURNAL (LONDON. 1984)</t>
  </si>
  <si>
    <t>2405-5808</t>
  </si>
  <si>
    <t>BIOCHEMISTRY AND BIOPHYSICS REPORTS</t>
  </si>
  <si>
    <t>0006-2960</t>
  </si>
  <si>
    <t>BIOCHEMISTRY (EASTON)</t>
  </si>
  <si>
    <t>0005-2736</t>
  </si>
  <si>
    <t>BIOCHIMICA ET BIOPHYSICA ACTA. BIOMEMBRANES</t>
  </si>
  <si>
    <t>0304-4165</t>
  </si>
  <si>
    <t>BIOCHIMICA ET BIOPHYSICA ACTA. G, GENERAL SUBJECTS (PRINT)</t>
  </si>
  <si>
    <t>0925-4439</t>
  </si>
  <si>
    <t>BIOCHIMICA ET BIOPHYSICA ACTA. MOLECULAR BASIS OF DISEASE</t>
  </si>
  <si>
    <t>1570-9639</t>
  </si>
  <si>
    <t>BIOCHIMICA ET BIOPHYSICA ACTA. PROTEINS AND PROTEOMICS</t>
  </si>
  <si>
    <t>0197-8462</t>
  </si>
  <si>
    <t>BIOELECTROMAGNETICS</t>
  </si>
  <si>
    <t>0892-7014</t>
  </si>
  <si>
    <t>BIOFOULING (NEW YORK. PRINT)</t>
  </si>
  <si>
    <t>1759-7269</t>
  </si>
  <si>
    <t>BIOFUELS</t>
  </si>
  <si>
    <t>2027-1034</t>
  </si>
  <si>
    <t>BIO-GRAFIA: ESCRITOS SOBRE LA BIOLOGIA Y SU ENSENANZA</t>
  </si>
  <si>
    <t>1177-9322</t>
  </si>
  <si>
    <t>BIOINFORMATICS AND BIOLOGY INSIGHTS</t>
  </si>
  <si>
    <t>1367-4803</t>
  </si>
  <si>
    <t>BIOINFORMATICS (OXFORD. PRINT)</t>
  </si>
  <si>
    <t>1934-8630</t>
  </si>
  <si>
    <t>BIOINTERPHASES</t>
  </si>
  <si>
    <t>0006-3223</t>
  </si>
  <si>
    <t>BIOLOGICAL PSYCHIATRY (1969)</t>
  </si>
  <si>
    <t>0163-4984</t>
  </si>
  <si>
    <t>BIOLOGICAL TRACE ELEMENT RESEARCH</t>
  </si>
  <si>
    <t>2079-7737</t>
  </si>
  <si>
    <t>BIOLOGY</t>
  </si>
  <si>
    <t>2047-4830</t>
  </si>
  <si>
    <t>BIOMATERIALS SCIENCE</t>
  </si>
  <si>
    <t>2299-3932</t>
  </si>
  <si>
    <t>BIOMEDICAL GLASSES</t>
  </si>
  <si>
    <t>2080-2234</t>
  </si>
  <si>
    <t>BIOMEDICAL HUMAN KINETICS</t>
  </si>
  <si>
    <t>2156-7085</t>
  </si>
  <si>
    <t>BIOMEDICAL OPTICS EXPRESS</t>
  </si>
  <si>
    <t>1746-8094</t>
  </si>
  <si>
    <t>BIOMEDICAL SIGNAL PROCESSING AND CONTROL (PRINT)</t>
  </si>
  <si>
    <t>1950-6007</t>
  </si>
  <si>
    <t>BIOMEDICINE &amp; PHARMACOTHERAPY (ONLINE)</t>
  </si>
  <si>
    <t>0013-5585</t>
  </si>
  <si>
    <t>BIOMEDIZINISCHE TECHNIK (BERLIN. ZEITSCHRIFT)</t>
  </si>
  <si>
    <t>0966-0844</t>
  </si>
  <si>
    <t>BIOMETALS (OXFORD)</t>
  </si>
  <si>
    <t>2313-7673</t>
  </si>
  <si>
    <t>BIOMIMETICS</t>
  </si>
  <si>
    <t>2218-273X</t>
  </si>
  <si>
    <t>BIOMOLECULES</t>
  </si>
  <si>
    <t>2191-1630</t>
  </si>
  <si>
    <t>BIONANOSCIENCE</t>
  </si>
  <si>
    <t>1081-8693</t>
  </si>
  <si>
    <t>BIOPHOTONICS INTERNATIONAL</t>
  </si>
  <si>
    <t>0301-4622</t>
  </si>
  <si>
    <t>BIOPHYSICAL CHEMISTRY (PRINT)</t>
  </si>
  <si>
    <t>0006-3495</t>
  </si>
  <si>
    <t>BIOPHYSICAL JOURNAL (PRINT)</t>
  </si>
  <si>
    <t>1867-2450</t>
  </si>
  <si>
    <t>BIOPHYSICAL REVIEWS</t>
  </si>
  <si>
    <t>1097-0282</t>
  </si>
  <si>
    <t>BIOPOLYMERS PEPTIDE SCIENCE</t>
  </si>
  <si>
    <t>1615-7591</t>
  </si>
  <si>
    <t>BIOPROCESS AND BIOSYSTEMS ENGINEERING (PRINT)</t>
  </si>
  <si>
    <t>2589-014X</t>
  </si>
  <si>
    <t>BIORESOURCE TECHNOLOGY REPORTS</t>
  </si>
  <si>
    <t>2079-6374</t>
  </si>
  <si>
    <t>BIOSENSORS</t>
  </si>
  <si>
    <t>1754-6834</t>
  </si>
  <si>
    <t>BIOTECHNOLOGY FOR BIOFUELS</t>
  </si>
  <si>
    <t>2215-017X</t>
  </si>
  <si>
    <t>BIOTECHNOLOGY REPORTS</t>
  </si>
  <si>
    <t>0006-3606</t>
  </si>
  <si>
    <t>BIOTROPICA (LAWRENCE, KS)</t>
  </si>
  <si>
    <t>1471-213X</t>
  </si>
  <si>
    <t>BMC DEVELOPMENTAL BIOLOGY (ONLINE)</t>
  </si>
  <si>
    <t>1471-2164</t>
  </si>
  <si>
    <t>BMC GENOMICS</t>
  </si>
  <si>
    <t>1741-7015</t>
  </si>
  <si>
    <t>BMC MEDICINE</t>
  </si>
  <si>
    <t>1471-2202</t>
  </si>
  <si>
    <t>BMC NEUROSCIENCE (ONLINE)</t>
  </si>
  <si>
    <t>1471-2466</t>
  </si>
  <si>
    <t>BMC PULMONARY MEDICINE (ONLINE)</t>
  </si>
  <si>
    <t>1982-2170</t>
  </si>
  <si>
    <t>BOLETIM DE CIÊNCIAS GEODÉSICAS (ONLINE)</t>
  </si>
  <si>
    <t>2237-7387</t>
  </si>
  <si>
    <t>BOLETIM INFORMATIVO GEUM</t>
  </si>
  <si>
    <t>0214-2813</t>
  </si>
  <si>
    <t>BOLETÍN DE LA SOCIEDAD ESPAÑOLA DE HIDROLOGÍA MÉDICA</t>
  </si>
  <si>
    <t>0304-8799</t>
  </si>
  <si>
    <t>BOSQUE (VALDIVIA. IMPRESA)</t>
  </si>
  <si>
    <t>0024-4074</t>
  </si>
  <si>
    <t>BOTANICAL JOURNAL OF THE LINNEAN SOCIETY (PRINT)</t>
  </si>
  <si>
    <t>0006-8314</t>
  </si>
  <si>
    <t>BOUNDARY - LAYER METEOROLOGY</t>
  </si>
  <si>
    <t>1573-1472</t>
  </si>
  <si>
    <t>BOUNDARY-LAYER METEOROLOGY (DORDRECHT. ONLINE)</t>
  </si>
  <si>
    <t>0006-8705</t>
  </si>
  <si>
    <t>BRAGANTIA (SÃO PAULO, SP. IMPRESSO)</t>
  </si>
  <si>
    <t>0361-9230</t>
  </si>
  <si>
    <t>BRAIN RESEARCH BULLETIN</t>
  </si>
  <si>
    <t>2178-6011</t>
  </si>
  <si>
    <t>BRAZILIAN DENTAL SCIENCE</t>
  </si>
  <si>
    <t>1809-4511</t>
  </si>
  <si>
    <t>BRAZILIAN JOURNAL OF GEOPHYSICS</t>
  </si>
  <si>
    <t>2318-4531</t>
  </si>
  <si>
    <t>BRAZILIAN JOURNAL OF INSTRUMENTATION AND CONTROL ( REVISTA BRASILEIRA DE INSTRUMENTAÇÃO E CONTROLE)</t>
  </si>
  <si>
    <t>1678-4405</t>
  </si>
  <si>
    <t>BRAZILIAN JOURNAL OF MICROBIOLOGY (ONLINE)</t>
  </si>
  <si>
    <t>1678-4448</t>
  </si>
  <si>
    <t>BRAZILIAN JOURNAL OF PHYSICS</t>
  </si>
  <si>
    <t>0103-9733</t>
  </si>
  <si>
    <t>BRAZILIAN JOURNAL OF PHYSICS (IMPRESSO)</t>
  </si>
  <si>
    <t>2317-4404</t>
  </si>
  <si>
    <t>BRAZILIAN JOURNAL OF SURGERY AND CLINICAL RESEARCH</t>
  </si>
  <si>
    <t>0007-1145</t>
  </si>
  <si>
    <t>BRITISH JOURNAL OF NUTRITION</t>
  </si>
  <si>
    <t>0003-0007</t>
  </si>
  <si>
    <t>BULLETIN OF THE AMERICAN METEOROLOGICAL SOCIETY</t>
  </si>
  <si>
    <t>0009-2673</t>
  </si>
  <si>
    <t>BULLETIN OF THE CHEMICAL SOCIETY OF JAPAN</t>
  </si>
  <si>
    <t>2311-5629</t>
  </si>
  <si>
    <t>C. JOURNAL OF CARBON RESEARCH</t>
  </si>
  <si>
    <t>1677-2334</t>
  </si>
  <si>
    <t>CADERNO BRASILEIRO DE ENSINO DE FÍSICA</t>
  </si>
  <si>
    <t>2175-7941</t>
  </si>
  <si>
    <t>1809-1466</t>
  </si>
  <si>
    <t>CADERNO DE FÍSICA DA UEFS</t>
  </si>
  <si>
    <t>1809-9475</t>
  </si>
  <si>
    <t>CADERNOS UNIFOA</t>
  </si>
  <si>
    <t>1983-7399</t>
  </si>
  <si>
    <t>CAMINHOS DA EDUCAÇÃO MATEMÁTICA EM REVISTA</t>
  </si>
  <si>
    <t>0008-4166</t>
  </si>
  <si>
    <t>CANADIAN JOURNAL OF MICROBIOLOGY (PRINT)</t>
  </si>
  <si>
    <t>0008-4204</t>
  </si>
  <si>
    <t>CANADIAN JOURNAL OF PHYSICS (PRINT)</t>
  </si>
  <si>
    <t>1073-2748</t>
  </si>
  <si>
    <t>CANCER CONTROL</t>
  </si>
  <si>
    <t>1176-9351</t>
  </si>
  <si>
    <t>CANCER INFORMATICS</t>
  </si>
  <si>
    <t>2072-6694</t>
  </si>
  <si>
    <t>CANCERS (BASEL) (ONLINE)</t>
  </si>
  <si>
    <t>2233-4998</t>
  </si>
  <si>
    <t>CARBON LETTERS (ONLINE)</t>
  </si>
  <si>
    <t>0008-6223</t>
  </si>
  <si>
    <t>CARBON (NEW YORK)</t>
  </si>
  <si>
    <t>1947-6035</t>
  </si>
  <si>
    <t>CARTILAGE</t>
  </si>
  <si>
    <t>1011-372X</t>
  </si>
  <si>
    <t>CATALYSIS LETTERS</t>
  </si>
  <si>
    <t>2044-4753</t>
  </si>
  <si>
    <t>CATALYSIS SCIENCE &amp; TECHNOLOGY</t>
  </si>
  <si>
    <t>0920-5861</t>
  </si>
  <si>
    <t>CATALYSIS TODAY (PRINT)</t>
  </si>
  <si>
    <t>2073-4344</t>
  </si>
  <si>
    <t>CATALYSTS</t>
  </si>
  <si>
    <t>0341-8162</t>
  </si>
  <si>
    <t>CATENA (CREMLINGEN)</t>
  </si>
  <si>
    <t>0923-2958</t>
  </si>
  <si>
    <t>CELESTIAL MECHANICS &amp; DYNAMICAL ASTRONOMY</t>
  </si>
  <si>
    <t>1389-9333</t>
  </si>
  <si>
    <t>CELL AND TISSUE BANKING</t>
  </si>
  <si>
    <t>2451-9456</t>
  </si>
  <si>
    <t>CELL CHEMICAL BIOLOGY</t>
  </si>
  <si>
    <t>2073-4409</t>
  </si>
  <si>
    <t>CELLS</t>
  </si>
  <si>
    <t>1422-6405</t>
  </si>
  <si>
    <t>CELLS TISSUES ORGANS</t>
  </si>
  <si>
    <t>1462-5814</t>
  </si>
  <si>
    <t>CELLULAR MICROBIOLOGY (PRINT)</t>
  </si>
  <si>
    <t>1572-882X</t>
  </si>
  <si>
    <t>CELLULOSE</t>
  </si>
  <si>
    <t>0969-0239</t>
  </si>
  <si>
    <t>CELLULOSE (LONDON)</t>
  </si>
  <si>
    <t>1042-1122</t>
  </si>
  <si>
    <t>CERAMIC TRANSACTIONS</t>
  </si>
  <si>
    <t>2571-6131</t>
  </si>
  <si>
    <t>CERAMICS</t>
  </si>
  <si>
    <t>1873-2887</t>
  </si>
  <si>
    <t>CHAOS, SOLITONS &amp; FRACTALS (ONLINE)</t>
  </si>
  <si>
    <t>0960-0779</t>
  </si>
  <si>
    <t>CHAOS, SOLITONS AND FRACTALS</t>
  </si>
  <si>
    <t>1054-1500</t>
  </si>
  <si>
    <t>CHAOS (WOODBURY, N.Y.)</t>
  </si>
  <si>
    <t>1089-7682</t>
  </si>
  <si>
    <t>CHAOS (WOODBURY, N.Y. ONLINE)</t>
  </si>
  <si>
    <t>1071-8443</t>
  </si>
  <si>
    <t>CHELONIAN CONSERVATION AND BIOLOGY</t>
  </si>
  <si>
    <t>1439-7633</t>
  </si>
  <si>
    <t>CHEMBIOCHEM (ONLINE)</t>
  </si>
  <si>
    <t>1867-3899</t>
  </si>
  <si>
    <t>CHEMCATCHEM</t>
  </si>
  <si>
    <t>1867-3880</t>
  </si>
  <si>
    <t>2196-0216</t>
  </si>
  <si>
    <t>CHEMELECTROCHEM</t>
  </si>
  <si>
    <t>1747-0277</t>
  </si>
  <si>
    <t>CHEMICAL BIOLOGY &amp; DRUG DESIGN (PRINT)</t>
  </si>
  <si>
    <t>1359-7345</t>
  </si>
  <si>
    <t>CHEMICAL COMMUNICATIONS (LONDON. 1996. PRINT)</t>
  </si>
  <si>
    <t>0009-2509</t>
  </si>
  <si>
    <t>CHEMICAL ENGINEERING SCIENCE</t>
  </si>
  <si>
    <t>0009-2541</t>
  </si>
  <si>
    <t>CHEMICAL GEOLOGY</t>
  </si>
  <si>
    <t>0366-6352</t>
  </si>
  <si>
    <t>CHEMICAL PAPERS (PRINT)</t>
  </si>
  <si>
    <t>0301-0104</t>
  </si>
  <si>
    <t>CHEMICAL PHYSICS (PRINT)</t>
  </si>
  <si>
    <t>0009-2665</t>
  </si>
  <si>
    <t>CHEMICAL REVIEWS</t>
  </si>
  <si>
    <t>2041-6539</t>
  </si>
  <si>
    <t>CHEMICAL SCIENCE</t>
  </si>
  <si>
    <t>2041-6520</t>
  </si>
  <si>
    <t>CHEMICAL SCIENCE: A NEW JOURNAL FOR FINDINGS OF EXCEPTIONAL SIGNIFICANCE FROM ACROSS THE CHEMICAL SCIENCES</t>
  </si>
  <si>
    <t>0009-2797</t>
  </si>
  <si>
    <t>CHEMICO-BIOLOGICAL INTERACTIONS (PRINT)</t>
  </si>
  <si>
    <t>0947-6539</t>
  </si>
  <si>
    <t>CHEMISTRY - A EUROPEAN JOURNAL</t>
  </si>
  <si>
    <t>1612-1872</t>
  </si>
  <si>
    <t>CHEMISTRY &amp; BIODIVERSITY (PRINT)</t>
  </si>
  <si>
    <t>0009-3084</t>
  </si>
  <si>
    <t>CHEMISTRY AND PHYSICS OF LIPIDS (PRINT)</t>
  </si>
  <si>
    <t>0897-4756</t>
  </si>
  <si>
    <t>CHEMISTRY OF MATERIALS</t>
  </si>
  <si>
    <t>1521-3765</t>
  </si>
  <si>
    <t>CHEMISTRY (WEINHEIM. INTERNET)</t>
  </si>
  <si>
    <t>2191-1363</t>
  </si>
  <si>
    <t>CHEMISTRYOPEN</t>
  </si>
  <si>
    <t>2199-692X</t>
  </si>
  <si>
    <t>CHEMNANOMAT</t>
  </si>
  <si>
    <t>2227-9040</t>
  </si>
  <si>
    <t>CHEMOSENSORS</t>
  </si>
  <si>
    <t>2367-0932</t>
  </si>
  <si>
    <t>CHEMPHOTOCHEM</t>
  </si>
  <si>
    <t>1439-7641</t>
  </si>
  <si>
    <t>CHEMPHYSCHEM</t>
  </si>
  <si>
    <t>1439-4235</t>
  </si>
  <si>
    <t>CHEMPHYSCHEM (PRINT)</t>
  </si>
  <si>
    <t>1864-564X</t>
  </si>
  <si>
    <t>CHEMSUSCHEM</t>
  </si>
  <si>
    <t>1864-5631</t>
  </si>
  <si>
    <t>CHEMSUSCHEM (WEINHEIM. PRINT)</t>
  </si>
  <si>
    <t>1000-9361</t>
  </si>
  <si>
    <t>CHINESE JOURNAL OF AERONAUTICS</t>
  </si>
  <si>
    <t>0256-7679</t>
  </si>
  <si>
    <t>CHINESE JOURNAL OF POLYMER SCIENCE</t>
  </si>
  <si>
    <t>1671-7694</t>
  </si>
  <si>
    <t>CHINESE OPTICS LETTERS</t>
  </si>
  <si>
    <t>1674-1056</t>
  </si>
  <si>
    <t>CHINESE PHYSICS B</t>
  </si>
  <si>
    <t>1674-1137</t>
  </si>
  <si>
    <t>CHINESE PHYSICS C, HIGH ENERGY PHYSICS AND NUCLEAR PHYSICS</t>
  </si>
  <si>
    <t>0256-307X</t>
  </si>
  <si>
    <t>CHINESE PHYSICS LETTERS</t>
  </si>
  <si>
    <t>2594-6412</t>
  </si>
  <si>
    <t>CIDADANIA EM AÇÃO: REVISTA DE EXTENSÃO E CULTURA</t>
  </si>
  <si>
    <t>1516-7313</t>
  </si>
  <si>
    <t>CIÊNCIA E EDUCAÇÃO (UNESP. IMPRESSO)</t>
  </si>
  <si>
    <t>0870-8312</t>
  </si>
  <si>
    <t>CIÊNCIA E TECNOLOGIA DOS MATERIAIS</t>
  </si>
  <si>
    <t>0264-9381</t>
  </si>
  <si>
    <t>CLASSICAL AND QUANTUM GRAVITY (PRINT)</t>
  </si>
  <si>
    <t>0930-7575</t>
  </si>
  <si>
    <t>CLIMATE DYNAMICS</t>
  </si>
  <si>
    <t>2057-4347</t>
  </si>
  <si>
    <t>CLINICAL AND EXPERIMENTAL DENTAL RESEARCH</t>
  </si>
  <si>
    <t>1198-743X</t>
  </si>
  <si>
    <t>CLINICAL MICROBIOLOGY AND INFECTION (PRINT)</t>
  </si>
  <si>
    <t>0303-8467</t>
  </si>
  <si>
    <t>CLINICAL NEUROLOGY AND NEUROSURGERY (DUTCH-FLEMISH ED.)</t>
  </si>
  <si>
    <t>2212-8166</t>
  </si>
  <si>
    <t>CLINICAL PLASMA MEDICINE</t>
  </si>
  <si>
    <t>0143-5221</t>
  </si>
  <si>
    <t>CLINICAL SCIENCE (1979)</t>
  </si>
  <si>
    <t>2079-6412</t>
  </si>
  <si>
    <t>COATINGS</t>
  </si>
  <si>
    <t>1389-0417</t>
  </si>
  <si>
    <t>COGNITIVE SYSTEMS RESEARCH</t>
  </si>
  <si>
    <t>2215-0382</t>
  </si>
  <si>
    <t>COLLOID AND INTERFACE SCIENCE COMMUNICATIONS</t>
  </si>
  <si>
    <t>0303-402X</t>
  </si>
  <si>
    <t>COLLOID AND POLYMER SCIENCE (PRINT)</t>
  </si>
  <si>
    <t>2504-5377</t>
  </si>
  <si>
    <t>COLLOIDS AND INTERFACES</t>
  </si>
  <si>
    <t>0927-7757</t>
  </si>
  <si>
    <t>COLLOIDS AND SURFACES. A, PHYSICOCHEMICAL AND ENGINEERING ASPECTS (PRINT)</t>
  </si>
  <si>
    <t>2526-2882</t>
  </si>
  <si>
    <t>COM A PALAVRA, O PROFESSOR</t>
  </si>
  <si>
    <t>0010-2180</t>
  </si>
  <si>
    <t>COMBUSTION AND FLAME</t>
  </si>
  <si>
    <t>2399-3642</t>
  </si>
  <si>
    <t>COMMUNICATIONS BIOLOGY</t>
  </si>
  <si>
    <t>2399-3669</t>
  </si>
  <si>
    <t>COMMUNICATIONS CHEMISTRY</t>
  </si>
  <si>
    <t>0010-3616</t>
  </si>
  <si>
    <t>COMMUNICATIONS IN MATHEMATICAL PHYSICS</t>
  </si>
  <si>
    <t>1007-5704</t>
  </si>
  <si>
    <t>COMMUNICATIONS IN NONLINEAR SCIENCE &amp; NUMERICAL SIMULATION</t>
  </si>
  <si>
    <t>0253-6102</t>
  </si>
  <si>
    <t>COMMUNICATIONS IN THEORETICAL PHYSICS</t>
  </si>
  <si>
    <t>2399-3650</t>
  </si>
  <si>
    <t>COMMUNICATIONS PHYSICS</t>
  </si>
  <si>
    <t>1532-0456</t>
  </si>
  <si>
    <t>COMPARATIVE BIOCHEMISTRY AND PHYSIOLOGY. C. TOXICOLOGY &amp; PHARMACOLOGY</t>
  </si>
  <si>
    <t>0965-2299</t>
  </si>
  <si>
    <t>COMPLEMENTARY THERAPIES IN MEDICINE</t>
  </si>
  <si>
    <t>0891-2513</t>
  </si>
  <si>
    <t>COMPLEX SYSTEMS</t>
  </si>
  <si>
    <t>1359-835X</t>
  </si>
  <si>
    <t>COMPOSITES. PART A, APPLIED SCIENCE AND MANUFACTURING</t>
  </si>
  <si>
    <t>0266-3538</t>
  </si>
  <si>
    <t>COMPOSITES SCIENCE AND TECHNOLOGY</t>
  </si>
  <si>
    <t>1807-0302</t>
  </si>
  <si>
    <t>COMPUTATIONAL &amp; APPLIED MATHEMATICS</t>
  </si>
  <si>
    <t>0101-8205</t>
  </si>
  <si>
    <t>2238-3603</t>
  </si>
  <si>
    <t>COMPUTATIONAL AND APPLIED MATHEMATICS</t>
  </si>
  <si>
    <t>2210-271X</t>
  </si>
  <si>
    <t>COMPUTATIONAL AND THEORETICAL CHEMISTRY</t>
  </si>
  <si>
    <t>0891-2017</t>
  </si>
  <si>
    <t>COMPUTATIONAL LINGUISTICS</t>
  </si>
  <si>
    <t>0927-0256</t>
  </si>
  <si>
    <t>COMPUTATIONAL MATERIALS SCIENCE</t>
  </si>
  <si>
    <t>2468-1113</t>
  </si>
  <si>
    <t>COMPUTATIONAL TOXICOLOGY</t>
  </si>
  <si>
    <t>0169-2607</t>
  </si>
  <si>
    <t>COMPUTER METHODS AND PROGRAMS IN BIOMEDICINE (PRINT)</t>
  </si>
  <si>
    <t>0045-7825</t>
  </si>
  <si>
    <t>COMPUTER METHODS IN APPLIED MECHANICS AND ENGINEERING</t>
  </si>
  <si>
    <t>0010-4655</t>
  </si>
  <si>
    <t>COMPUTER PHYSICS COMMUNICATIONS</t>
  </si>
  <si>
    <t>0045-7930</t>
  </si>
  <si>
    <t>COMPUTERS &amp; FLUIDS</t>
  </si>
  <si>
    <t>0898-1221</t>
  </si>
  <si>
    <t>COMPUTERS &amp; MATHEMATICS WITH APPLICATIONS (1987)</t>
  </si>
  <si>
    <t>0010-4825</t>
  </si>
  <si>
    <t>COMPUTERS IN BIOLOGY AND MEDICINE</t>
  </si>
  <si>
    <t>0166-3615</t>
  </si>
  <si>
    <t>COMPUTERS IN INDUSTRY</t>
  </si>
  <si>
    <t>1980-5101</t>
  </si>
  <si>
    <t>COMUNICAÇÃO EM CIÊNCIAS DA SAÚDE</t>
  </si>
  <si>
    <t>1546-6086</t>
  </si>
  <si>
    <t>CONCEPTS IN MAGNETIC RESONANCE. PART A, BRIDGING EDUCATION AND RESEARCH.</t>
  </si>
  <si>
    <t>2410-3896</t>
  </si>
  <si>
    <t>CONDENSED MATTER</t>
  </si>
  <si>
    <t>1607-324X</t>
  </si>
  <si>
    <t>CONDENSED MATTER PHYSICS</t>
  </si>
  <si>
    <t>1982-176X</t>
  </si>
  <si>
    <t>CONEXÕES : CIÊNCIA E TECNOLOGIA</t>
  </si>
  <si>
    <t>0278-4343</t>
  </si>
  <si>
    <t>CONTINENTAL SHELF RESEARCH</t>
  </si>
  <si>
    <t>1521-3986</t>
  </si>
  <si>
    <t>CONTRIBUTIONS TO PLASMA PHYSICS</t>
  </si>
  <si>
    <t>0010-8545</t>
  </si>
  <si>
    <t>COORDINATION CHEMISTRY REVIEWS (PRINT)</t>
  </si>
  <si>
    <t>0010-8812</t>
  </si>
  <si>
    <t>CORNELL INTERNATIONAL LAW JOURNAL</t>
  </si>
  <si>
    <t>0010-9312</t>
  </si>
  <si>
    <t>CORROSION (HOUSTON, TEX.)</t>
  </si>
  <si>
    <t>0010-938X</t>
  </si>
  <si>
    <t>CORROSION SCIENCE</t>
  </si>
  <si>
    <t>2447-4223</t>
  </si>
  <si>
    <t>CRÍTICA EDUCATIVA</t>
  </si>
  <si>
    <t>0011-2275</t>
  </si>
  <si>
    <t>CRYOGENICS (GUILDFORD)</t>
  </si>
  <si>
    <t>1528-7483</t>
  </si>
  <si>
    <t>CRYSTAL GROWTH &amp; DESIGN</t>
  </si>
  <si>
    <t>2073-4352</t>
  </si>
  <si>
    <t>CRYSTALS</t>
  </si>
  <si>
    <t>1466-8033</t>
  </si>
  <si>
    <t>CRYSTENGCOMM (CAMBRIDGE. ONLINE)</t>
  </si>
  <si>
    <t>1567-1739</t>
  </si>
  <si>
    <t>CURRENT APPLIED PHYSICS</t>
  </si>
  <si>
    <t>0960-9822</t>
  </si>
  <si>
    <t>CURRENT BIOLOGY</t>
  </si>
  <si>
    <t>0929-8673</t>
  </si>
  <si>
    <t>CURRENT MEDICINAL CHEMISTRY</t>
  </si>
  <si>
    <t>1432-0991</t>
  </si>
  <si>
    <t>CURRENT MICROBIOLOGY</t>
  </si>
  <si>
    <t>2213-3356</t>
  </si>
  <si>
    <t>CURRENT MICROWAVE CHEMISTRY</t>
  </si>
  <si>
    <t>2214-7993</t>
  </si>
  <si>
    <t>CURRENT OPINION IN FOOD SCIENCE</t>
  </si>
  <si>
    <t>2452-2236</t>
  </si>
  <si>
    <t>CURRENT OPINION IN GREEN AND SUSTAINABLE CHEMISTRY</t>
  </si>
  <si>
    <t>0959-440X</t>
  </si>
  <si>
    <t>CURRENT OPINION IN STRUCTURAL BIOLOGY</t>
  </si>
  <si>
    <t>1934-9262</t>
  </si>
  <si>
    <t>CURRENT PROTOCOLS IN TOXICOLOGY</t>
  </si>
  <si>
    <t>2215-0838</t>
  </si>
  <si>
    <t>CURRENT TRADITIONAL MEDICINE (PRINT)</t>
  </si>
  <si>
    <t>2226-4116</t>
  </si>
  <si>
    <t>CYBERNETICS AND PHYSICS</t>
  </si>
  <si>
    <t>1552-4922</t>
  </si>
  <si>
    <t>CYTOMETRY. PART A</t>
  </si>
  <si>
    <t>1949-3584</t>
  </si>
  <si>
    <t>CYTOSKELETON</t>
  </si>
  <si>
    <t>2161-1122</t>
  </si>
  <si>
    <t>DENTISTRY (OPEN ACCESS)</t>
  </si>
  <si>
    <t>0250-832X</t>
  </si>
  <si>
    <t>DENTO-MAXILLO-FACIAL RADIOLOGY</t>
  </si>
  <si>
    <t>0925-9635</t>
  </si>
  <si>
    <t>DIAMOND AND RELATED MATERIALS</t>
  </si>
  <si>
    <t>1051-2004</t>
  </si>
  <si>
    <t>DIGITAL SIGNAL PROCESSING (PRINT)</t>
  </si>
  <si>
    <t>2164-6376</t>
  </si>
  <si>
    <t>DISCONTINUITY, NONLINEARITY AND COMPLEXITY</t>
  </si>
  <si>
    <t>1026-0226</t>
  </si>
  <si>
    <t>DISCRETE DYNAMICS IN NATURE AND SOCIETY</t>
  </si>
  <si>
    <t>1568-7864</t>
  </si>
  <si>
    <t>DNA REPAIR (PRINT)</t>
  </si>
  <si>
    <t>2504-446X</t>
  </si>
  <si>
    <t>DRONES</t>
  </si>
  <si>
    <t>2190-393X</t>
  </si>
  <si>
    <t>DRUG DELIVERY AND TRANSLATIONAL RESEARCH</t>
  </si>
  <si>
    <t>0363-9045</t>
  </si>
  <si>
    <t>DRUG DEVELOPMENT AND INDUSTRIAL PHARMACY (PRINT)</t>
  </si>
  <si>
    <t>1359-6446</t>
  </si>
  <si>
    <t>DRUG DISCOVERY TODAY</t>
  </si>
  <si>
    <t>0737-3937</t>
  </si>
  <si>
    <t>DRYING TECHNOLOGY</t>
  </si>
  <si>
    <t>1532-2300</t>
  </si>
  <si>
    <t>DRYING TECHNOLOGY (ON LINE)</t>
  </si>
  <si>
    <t>0104-0405</t>
  </si>
  <si>
    <t>DYNAMIS (BLUMENAU)</t>
  </si>
  <si>
    <t>0378-3782</t>
  </si>
  <si>
    <t>EARLY HUMAN DEVELOPMENT</t>
  </si>
  <si>
    <t>2333-5084</t>
  </si>
  <si>
    <t>EARTH AND SPACE SCIENCE</t>
  </si>
  <si>
    <t>1087-3562</t>
  </si>
  <si>
    <t>EARTH INTERACTIONS</t>
  </si>
  <si>
    <t>1880-5981</t>
  </si>
  <si>
    <t>EARTH, PLANETS AND SPACE (ONLINE)</t>
  </si>
  <si>
    <t>1866-3516</t>
  </si>
  <si>
    <t>EARTH SYSTEM SCIENCE DATA</t>
  </si>
  <si>
    <t>2352-3964</t>
  </si>
  <si>
    <t>EBIOMEDICINE</t>
  </si>
  <si>
    <t>2318-8901</t>
  </si>
  <si>
    <t>E-BOLETIM DA FÍSICA</t>
  </si>
  <si>
    <t>1678-4618</t>
  </si>
  <si>
    <t>ECLÉTICA QUÍMICA</t>
  </si>
  <si>
    <t>1600-0587</t>
  </si>
  <si>
    <t>ECOGRAPHY</t>
  </si>
  <si>
    <t>1476-945X</t>
  </si>
  <si>
    <t>ECOLOGICAL COMPLEXITY (PRINT)</t>
  </si>
  <si>
    <t>0304-3800</t>
  </si>
  <si>
    <t>ECOLOGICAL MODELLING</t>
  </si>
  <si>
    <t>0147-6513</t>
  </si>
  <si>
    <t>ECOTOXICOLOGY AND ENVIRONMENTAL SAFETY</t>
  </si>
  <si>
    <t>2162-8769</t>
  </si>
  <si>
    <t>ECS JOURNAL OF SOLID STATE SCIENCE AND TECHNOLOGY</t>
  </si>
  <si>
    <t>1938-5862</t>
  </si>
  <si>
    <t>ECS TRANSACTIONS</t>
  </si>
  <si>
    <t>2447-5971</t>
  </si>
  <si>
    <t>EDUCAÇÃO BÁSICA REVISTA</t>
  </si>
  <si>
    <t>1982-6273</t>
  </si>
  <si>
    <t>EDUCAÇÃO E FRONTEIRAS (UFGD)</t>
  </si>
  <si>
    <t>1517-3941</t>
  </si>
  <si>
    <t>EDUCAÇÃO MATEMÁTICA EM REVISTA (SÃO PAULO)</t>
  </si>
  <si>
    <t>1516-5388</t>
  </si>
  <si>
    <t>EDUCAÇÃO MATEMÁTICA PESQUISA (IMPRESSO)</t>
  </si>
  <si>
    <t>0187-893X</t>
  </si>
  <si>
    <t>EDUCACIÓN QUÍMICA</t>
  </si>
  <si>
    <t>0378-7796</t>
  </si>
  <si>
    <t>ELECTRIC POWER SYSTEMS RESEARCH (PRINT)</t>
  </si>
  <si>
    <t>0948-7921</t>
  </si>
  <si>
    <t>ELECTRICAL ENGINEERING (BERLIN. PRINT)</t>
  </si>
  <si>
    <t>1521-4109</t>
  </si>
  <si>
    <t>ELECTROANALYSIS</t>
  </si>
  <si>
    <t>1040-0397</t>
  </si>
  <si>
    <t>ELECTROANALYSIS (NEW YORK, N.Y.)</t>
  </si>
  <si>
    <t>1868-2529</t>
  </si>
  <si>
    <t>ELECTROCATALYSIS (PRINT)</t>
  </si>
  <si>
    <t>1388-2481</t>
  </si>
  <si>
    <t>ELECTROCHEMISTRY COMMUNICATIONS</t>
  </si>
  <si>
    <t>2516-1075</t>
  </si>
  <si>
    <t>ELECTRONIC STRUCTURE</t>
  </si>
  <si>
    <t>0173-0835</t>
  </si>
  <si>
    <t>ELECTROPHORESIS (WEINHEIM. PRINT)</t>
  </si>
  <si>
    <t>2391-7407</t>
  </si>
  <si>
    <t>ELECTROSPINNING</t>
  </si>
  <si>
    <t>2325-1026</t>
  </si>
  <si>
    <t>ELEMENTA: SCIENCE OF THE ANTHROPOCENE</t>
  </si>
  <si>
    <t>1080-6059</t>
  </si>
  <si>
    <t>EMERGING INFECTIOUS DISEASES (ONLINE)</t>
  </si>
  <si>
    <t>2079-0538</t>
  </si>
  <si>
    <t>EMIRATES JOURNAL OF FOOD AND AGRICULTURE (ONLINE)</t>
  </si>
  <si>
    <t>1355-008X</t>
  </si>
  <si>
    <t>ENDOCRINE (BASINGSTOKE)</t>
  </si>
  <si>
    <t>1754-5706</t>
  </si>
  <si>
    <t>ENERGY &amp; ENVIRONMENTAL SCIENCE (ONLINE)</t>
  </si>
  <si>
    <t>1520-5029</t>
  </si>
  <si>
    <t>ENERGY &amp; FUELS (ONLINE)</t>
  </si>
  <si>
    <t>0887-0624</t>
  </si>
  <si>
    <t>ENERGY &amp; FUELS (PRINT)</t>
  </si>
  <si>
    <t>2194-4296</t>
  </si>
  <si>
    <t>ENERGY TECHNOLOGY</t>
  </si>
  <si>
    <t>0013-7952</t>
  </si>
  <si>
    <t>ENGINEERING GEOLOGY</t>
  </si>
  <si>
    <t>0212-4521</t>
  </si>
  <si>
    <t>ENSEÑANZA DE LAS CIENCIAS</t>
  </si>
  <si>
    <t>2447-5777</t>
  </si>
  <si>
    <t>ENSINO &amp; MULTIDISCIPLINARIDADE</t>
  </si>
  <si>
    <t>2237-4450</t>
  </si>
  <si>
    <t>ENSINO DE CIÊNCIAS E TECNOLOGIA EM REVISTA</t>
  </si>
  <si>
    <t>0160-4120</t>
  </si>
  <si>
    <t>ENVIRONMENT INTERNATIONAL</t>
  </si>
  <si>
    <t>1610-3653</t>
  </si>
  <si>
    <t>ENVIRONMENTAL CHEMISTRY LETTERS (PRINT)</t>
  </si>
  <si>
    <t>1866-6280</t>
  </si>
  <si>
    <t>ENVIRONMENTAL EARTH SCIENCES (PRINT)</t>
  </si>
  <si>
    <t>1462-2912</t>
  </si>
  <si>
    <t>ENVIRONMENTAL MICROBIOLOGY (PRINT)</t>
  </si>
  <si>
    <t>1758-2229</t>
  </si>
  <si>
    <t>ENVIRONMENTAL MICROBIOLOGY REPORTS</t>
  </si>
  <si>
    <t>1944-7442</t>
  </si>
  <si>
    <t>ENVIRONMENTAL PROGRESS &amp; SUSTAINABLE ENERGY (PRINT)</t>
  </si>
  <si>
    <t>2515-7620</t>
  </si>
  <si>
    <t>ENVIRONMENTAL RESEARCH COMMUNICATIONS</t>
  </si>
  <si>
    <t>0013-936X</t>
  </si>
  <si>
    <t>ENVIRONMENTAL SCIENCE &amp; TECHNOLOGY</t>
  </si>
  <si>
    <t>2328-8930</t>
  </si>
  <si>
    <t>ENVIRONMENTAL SCIENCE &amp; TECHNOLOGY LETTERS</t>
  </si>
  <si>
    <t>2050-7887</t>
  </si>
  <si>
    <t>ENVIRONMENTAL SCIENCE: PROCESSES &amp; IMPACTS</t>
  </si>
  <si>
    <t>2352-1864</t>
  </si>
  <si>
    <t>ENVIRONMENTAL TECHNOLOGY &amp; INNOVATION</t>
  </si>
  <si>
    <t>0141-0229</t>
  </si>
  <si>
    <t>ENZYME AND MICROBIAL TECHNOLOGY</t>
  </si>
  <si>
    <t>1755-4365</t>
  </si>
  <si>
    <t>EPIDEMICS</t>
  </si>
  <si>
    <t>2674-757X</t>
  </si>
  <si>
    <t>EPISTEMOLOGIA E PRÁXIS EDUCATIVA</t>
  </si>
  <si>
    <t>1286-0042</t>
  </si>
  <si>
    <t>EPJ. APPLIED PHYSICS (PRINT)</t>
  </si>
  <si>
    <t>2193-1127</t>
  </si>
  <si>
    <t>EPJ DATA SCIENCE</t>
  </si>
  <si>
    <t>1286-4854</t>
  </si>
  <si>
    <t>EPL (EUROPHYSICS LETTERS)</t>
  </si>
  <si>
    <t>0104-7469</t>
  </si>
  <si>
    <t>ESPAÇO PEDAGÓGICO</t>
  </si>
  <si>
    <t>1951-6355</t>
  </si>
  <si>
    <t>EUR. PHYS. J. SPECIAL TOPICS</t>
  </si>
  <si>
    <t>0175-7571</t>
  </si>
  <si>
    <t>EUROPEAN BIOPHYSICS JOURNAL</t>
  </si>
  <si>
    <t>0959-8049</t>
  </si>
  <si>
    <t>EUROPEAN JOURNAL OF CANCER</t>
  </si>
  <si>
    <t>1434-1948</t>
  </si>
  <si>
    <t>EUROPEAN JOURNAL OF INORGANIC CHEMISTRY (PRINT)</t>
  </si>
  <si>
    <t>1438-9312</t>
  </si>
  <si>
    <t>EUROPEAN JOURNAL OF LIPID SCIENCE AND TECHNOLOGY (INTERNET)</t>
  </si>
  <si>
    <t>1438-7697</t>
  </si>
  <si>
    <t>EUROPEAN JOURNAL OF LIPID SCIENCE AND TECHNOLOGY (PRINT)</t>
  </si>
  <si>
    <t>0997-7546</t>
  </si>
  <si>
    <t>EUROPEAN JOURNAL OF MECHANICS. B, FLUIDS</t>
  </si>
  <si>
    <t>2231-0894</t>
  </si>
  <si>
    <t>EUROPEAN JOURNAL OF MEDICINAL PLANTS</t>
  </si>
  <si>
    <t>0953-816X</t>
  </si>
  <si>
    <t>EUROPEAN JOURNAL OF NEUROSCIENCE (PRINT)</t>
  </si>
  <si>
    <t>0909-8836</t>
  </si>
  <si>
    <t>EUROPEAN JOURNAL OF ORAL SCIENCES</t>
  </si>
  <si>
    <t>1434-193X</t>
  </si>
  <si>
    <t>EUROPEAN JOURNAL OF ORGANIC CHEMISTRY (PRINT)</t>
  </si>
  <si>
    <t>0928-0987</t>
  </si>
  <si>
    <t>EUROPEAN JOURNAL OF PHARMACEUTICAL SCIENCES</t>
  </si>
  <si>
    <t>0939-6411</t>
  </si>
  <si>
    <t>EUROPEAN JOURNAL OF PHARMACEUTICS AND BIOPHARMACEUTICS</t>
  </si>
  <si>
    <t>1309-7202</t>
  </si>
  <si>
    <t>EUROPEAN JOURNAL OF PHYSICS EDUCATION</t>
  </si>
  <si>
    <t>0143-0807</t>
  </si>
  <si>
    <t>EUROPEAN JOURNAL OF PHYSICS (PRINT)</t>
  </si>
  <si>
    <t>1078-5884</t>
  </si>
  <si>
    <t>EUROPEAN JOURNAL OF VASCULAR AND ENDOVASCULAR SURGERY</t>
  </si>
  <si>
    <t>1434-6001</t>
  </si>
  <si>
    <t>EUROPEAN PHYSICAL JOURNAL A. HADRONS AND NUCLEI</t>
  </si>
  <si>
    <t>1434-6036</t>
  </si>
  <si>
    <t>EUROPEAN PHYSICAL JOURNAL. B, CONDENSED MATTER AND COMPLEX SYSTEMS (INTERNET)</t>
  </si>
  <si>
    <t>1434-6052</t>
  </si>
  <si>
    <t>EUROPEAN PHYSICAL JOURNAL C. PARTICLES AND FIELDS</t>
  </si>
  <si>
    <t>1434-6044</t>
  </si>
  <si>
    <t>EUROPEAN PHYSICAL JOURNAL. C, PARTICLES AND FIELDS (PRINT)</t>
  </si>
  <si>
    <t>2190-5444</t>
  </si>
  <si>
    <t>EUROPEAN PHYSICAL JOURNAL PLUS</t>
  </si>
  <si>
    <t>0014-3057</t>
  </si>
  <si>
    <t>EUROPEAN POLYMER JOURNAL</t>
  </si>
  <si>
    <t>0295-5075</t>
  </si>
  <si>
    <t>EUROPHYSICS LETTERS (PRINT)</t>
  </si>
  <si>
    <t>1558-5646</t>
  </si>
  <si>
    <t>EVOLUTION</t>
  </si>
  <si>
    <t>0014-3820</t>
  </si>
  <si>
    <t>EVOLUTION (LANCASTER, PA.)</t>
  </si>
  <si>
    <t>0269-7653</t>
  </si>
  <si>
    <t>EVOLUTIONARY ECOLOGY</t>
  </si>
  <si>
    <t>2526-9259</t>
  </si>
  <si>
    <t>EXAMEN: PESQUISA EM AVALIAÇÃO, CERTIFICAÇÃO E SELEÇÃO</t>
  </si>
  <si>
    <t>2178-0471</t>
  </si>
  <si>
    <t>EXATAS ONLINE - REVISTA CIENTÍFICA DO DEPARTAMENTO DE QUÍMICA E EXATAS</t>
  </si>
  <si>
    <t>0014-4800</t>
  </si>
  <si>
    <t>EXPERIMENTAL AND MOLECULAR PATHOLOGY (PRINT)</t>
  </si>
  <si>
    <t>1572-9508</t>
  </si>
  <si>
    <t>EXPERIMENTAL ASTRONOMY (ELECTRONIC)</t>
  </si>
  <si>
    <t>0922-6435</t>
  </si>
  <si>
    <t>EXPERIMENTAL ASTRONOMY (PRINT)</t>
  </si>
  <si>
    <t>0014-4827</t>
  </si>
  <si>
    <t>EXPERIMENTAL CELL RESEARCH</t>
  </si>
  <si>
    <t>1478-7210</t>
  </si>
  <si>
    <t>EXPERT REVIEW OF ANTI-INFECTIVE THERAPY</t>
  </si>
  <si>
    <t>1431-0651</t>
  </si>
  <si>
    <t>EXTREMOPHILES (TOKYO. PRINT)</t>
  </si>
  <si>
    <t>0972-0960</t>
  </si>
  <si>
    <t>FAR EAST JOURNAL OF APPLIED MATHEMATICS</t>
  </si>
  <si>
    <t>1359-6640</t>
  </si>
  <si>
    <t>FARADAY DISCUSSIONS</t>
  </si>
  <si>
    <t>0014-5793</t>
  </si>
  <si>
    <t>FEBS LETTERS (PRINT)</t>
  </si>
  <si>
    <t>0378-1097</t>
  </si>
  <si>
    <t>FEMS MICROBIOLOGY LETTERS</t>
  </si>
  <si>
    <t>1982-8977</t>
  </si>
  <si>
    <t>FENOMENOLOGIA E DIREITO - CADERNOS DA ESCOLA DA MAGISTRATURA REGIONAL FEDERAL DA 2ª REGIÃO - EMARF</t>
  </si>
  <si>
    <t>0015-0193</t>
  </si>
  <si>
    <t>FERROELECTRICS (PRINT)</t>
  </si>
  <si>
    <t>0177-7963</t>
  </si>
  <si>
    <t>FEW-BODY SYSTEMS</t>
  </si>
  <si>
    <t>1432-5411</t>
  </si>
  <si>
    <t>FEW-BODY SYSTEMS (ONLINE)</t>
  </si>
  <si>
    <t>0146-8030</t>
  </si>
  <si>
    <t>FIBER AND INTEGRATED OPTICS (PRINT)</t>
  </si>
  <si>
    <t>2079-6439</t>
  </si>
  <si>
    <t>FIBERS</t>
  </si>
  <si>
    <t>1229-9197</t>
  </si>
  <si>
    <t>FIBERS AND POLYMERS</t>
  </si>
  <si>
    <t>2178-6224</t>
  </si>
  <si>
    <t>FILOSOFIA E HISTÓRIA DA BIOLOGIA</t>
  </si>
  <si>
    <t>1050-4648</t>
  </si>
  <si>
    <t>FISH &amp; SHELLFISH IMMUNOLOGY (PRINT)</t>
  </si>
  <si>
    <t>0367-326X</t>
  </si>
  <si>
    <t>FITOTERAPIA (MILANO)</t>
  </si>
  <si>
    <t>2452-2627</t>
  </si>
  <si>
    <t>FLATCHEM</t>
  </si>
  <si>
    <t>2058-8585</t>
  </si>
  <si>
    <t>FLEXIBLE AND PRINTED ELECTRONICS</t>
  </si>
  <si>
    <t>0367-2530</t>
  </si>
  <si>
    <t>FLORA (JENA)</t>
  </si>
  <si>
    <t>0169-5983</t>
  </si>
  <si>
    <t>FLUID DYNAMICS RESEARCH</t>
  </si>
  <si>
    <t>0378-3812</t>
  </si>
  <si>
    <t>FLUID PHASE EQUILIBRIA</t>
  </si>
  <si>
    <t>1935-5130</t>
  </si>
  <si>
    <t>FOOD AND BIOPROCESS TECHNOLOGY (PRINT)</t>
  </si>
  <si>
    <t>0960-3085</t>
  </si>
  <si>
    <t>FOOD AND BIOPRODUCTS PROCESSING</t>
  </si>
  <si>
    <t>0278-6915</t>
  </si>
  <si>
    <t>FOOD AND CHEMICAL TOXICOLOGY</t>
  </si>
  <si>
    <t>1557-1858</t>
  </si>
  <si>
    <t>FOOD BIOPHYSICS</t>
  </si>
  <si>
    <t>1330-9862</t>
  </si>
  <si>
    <t>FOOD TECHNOLOGY AND BIOTECHNOLOGY</t>
  </si>
  <si>
    <t>2304-8158</t>
  </si>
  <si>
    <t>FOODS</t>
  </si>
  <si>
    <t>2468-1709</t>
  </si>
  <si>
    <t>FORENSIC CHEMISTRY</t>
  </si>
  <si>
    <t>0379-0738</t>
  </si>
  <si>
    <t>FORENSIC SCIENCE INTERNATIONAL</t>
  </si>
  <si>
    <t>0015-8208</t>
  </si>
  <si>
    <t>FORTSCHRITTE DER PHYSIK (BERLIN. WILEY-VCH)</t>
  </si>
  <si>
    <t>0015-9018</t>
  </si>
  <si>
    <t>FOUNDATIONS OF PHYSICS</t>
  </si>
  <si>
    <t>1233-1821</t>
  </si>
  <si>
    <t>FOUNDATIONS OF SCIENCE (PRINT)</t>
  </si>
  <si>
    <t>2504-3110</t>
  </si>
  <si>
    <t>FRACTAL AND FRACTIONAL</t>
  </si>
  <si>
    <t>0218-348X</t>
  </si>
  <si>
    <t>FRACTALS (SINGAPORE)</t>
  </si>
  <si>
    <t>1873-4596</t>
  </si>
  <si>
    <t>FREE RADICAL BIOLOGY AND MEDICINE</t>
  </si>
  <si>
    <t>1071-5762</t>
  </si>
  <si>
    <t>FREE RADICAL RESEARCH</t>
  </si>
  <si>
    <t>2296-987X</t>
  </si>
  <si>
    <t>FRONTIERS IN ASTRONOMY AND SPACE SCIENCES</t>
  </si>
  <si>
    <t>2296-4185</t>
  </si>
  <si>
    <t>FRONTIERS IN BIOENGINEERING AND BIOTECHNOLOGY</t>
  </si>
  <si>
    <t>2296-634X</t>
  </si>
  <si>
    <t>FRONTIERS IN CELL AND DEVELOPMENTAL BIOLOGY</t>
  </si>
  <si>
    <t>2235-2988</t>
  </si>
  <si>
    <t>FRONTIERS IN CELLULAR AND INFECTION MICROBIOLOGY</t>
  </si>
  <si>
    <t>2296-2646</t>
  </si>
  <si>
    <t>FRONTIERS IN CHEMISTRY</t>
  </si>
  <si>
    <t>1662-5188</t>
  </si>
  <si>
    <t>FRONTIERS IN COMPUTATIONAL NEUROSCIENCE</t>
  </si>
  <si>
    <t>1664-8021</t>
  </si>
  <si>
    <t>FRONTIERS IN GENETICS</t>
  </si>
  <si>
    <t>2296-858X</t>
  </si>
  <si>
    <t>FRONTIERS IN MEDICINE</t>
  </si>
  <si>
    <t>2296-889X</t>
  </si>
  <si>
    <t>FRONTIERS IN MOLECULAR BIOSCIENCES</t>
  </si>
  <si>
    <t>1662-5099</t>
  </si>
  <si>
    <t>FRONTIERS IN MOLECULAR NEUROSCIENCE</t>
  </si>
  <si>
    <t>2234-943X</t>
  </si>
  <si>
    <t>FRONTIERS IN ONCOLOGY</t>
  </si>
  <si>
    <t>0429-7725</t>
  </si>
  <si>
    <t>FRONTIERS IN PHYSICS</t>
  </si>
  <si>
    <t>2296-424X</t>
  </si>
  <si>
    <t>1662-5137</t>
  </si>
  <si>
    <t>FRONTIERS IN SYSTEMS NEUROSCIENCE</t>
  </si>
  <si>
    <t>2095-9184</t>
  </si>
  <si>
    <t>FRONTIERS OF INFORMATION TECHNOLOGY &amp; ELECTRONIC ENGINEERING (IMPRESSO)</t>
  </si>
  <si>
    <t>2095-2767</t>
  </si>
  <si>
    <t>FRONTIERS OF OPTOELECTRONICS</t>
  </si>
  <si>
    <t>2095-0470</t>
  </si>
  <si>
    <t>FRONTIERS OF PHYSICS (ONLINE)</t>
  </si>
  <si>
    <t>1536-383X</t>
  </si>
  <si>
    <t>FULLERENES, NANOTUBES, AND CARBON NANOSTRUCTURES</t>
  </si>
  <si>
    <t>1438-793X</t>
  </si>
  <si>
    <t>FUNCTIONAL &amp; INTEGRATIVE GENOMICS (PRINT)</t>
  </si>
  <si>
    <t>0269-8463</t>
  </si>
  <si>
    <t>FUNCTIONAL ECOLOGY (PRINT)</t>
  </si>
  <si>
    <t>0169-2968</t>
  </si>
  <si>
    <t>FUNDAMENTA INFORMATICAE</t>
  </si>
  <si>
    <t>0920-3796</t>
  </si>
  <si>
    <t>FUSION ENGINEERING AND DESIGN</t>
  </si>
  <si>
    <t>1756-8919</t>
  </si>
  <si>
    <t>FUTURE MEDICINAL CHEMISTRY</t>
  </si>
  <si>
    <t>1746-0913</t>
  </si>
  <si>
    <t>FUTURE MICROBIOLOGY (PRINT)</t>
  </si>
  <si>
    <t>2075-4434</t>
  </si>
  <si>
    <t>GALAXIES — OPEN ACCESS COSMOLOGY, ASTRONOMY &amp; ASTROPHYSICS JOURNAL</t>
  </si>
  <si>
    <t>2073-4336</t>
  </si>
  <si>
    <t>GAMES</t>
  </si>
  <si>
    <t>0367-3561</t>
  </si>
  <si>
    <t>GAZETA DE FÍSICA</t>
  </si>
  <si>
    <t>0001-7701</t>
  </si>
  <si>
    <t>GENERAL RELATIVITY AND GRAVITATION</t>
  </si>
  <si>
    <t>1678-4685</t>
  </si>
  <si>
    <t>GENETICS AND MOLECULAR BIOLOGY (ONLINE VERSION)</t>
  </si>
  <si>
    <t>1467-4866</t>
  </si>
  <si>
    <t>GEOCHEMICAL TRANSACTIONS</t>
  </si>
  <si>
    <t>1525-2027</t>
  </si>
  <si>
    <t>GEOCHEMISTRY, GEOPHYSICS, GEOSYSTEMS</t>
  </si>
  <si>
    <t>0016-7037</t>
  </si>
  <si>
    <t>GEOCHIMICA ET COSMOCHIMICA ACTA</t>
  </si>
  <si>
    <t>0016-7061</t>
  </si>
  <si>
    <t>GEODERMA (AMSTERDAM)</t>
  </si>
  <si>
    <t>0072-1050</t>
  </si>
  <si>
    <t>GEOLOGICAL JOURNAL (CHICHESTER)</t>
  </si>
  <si>
    <t>0016-7606</t>
  </si>
  <si>
    <t>GEOLOGICAL SOCIETY OF AMERICA BULLETIN</t>
  </si>
  <si>
    <t>0091-7613</t>
  </si>
  <si>
    <t>GEOLOGY (BOULDER, COLO.)</t>
  </si>
  <si>
    <t>0016-8033</t>
  </si>
  <si>
    <t>GEOPHYSICS</t>
  </si>
  <si>
    <t>1991-9603</t>
  </si>
  <si>
    <t>GEOSCIENTIFIC MODEL DEVELOPMENT</t>
  </si>
  <si>
    <t>1639-4488</t>
  </si>
  <si>
    <t>GEOSTANDARDS AND GEOANALYTICAL RESEARCH</t>
  </si>
  <si>
    <t>1098-1136</t>
  </si>
  <si>
    <t>GLIA (ONLINE)</t>
  </si>
  <si>
    <t>0886-6236</t>
  </si>
  <si>
    <t>GLOBAL BIOGEOCHEMICAL CYCLES</t>
  </si>
  <si>
    <t>2346-4712</t>
  </si>
  <si>
    <t>GÓNDOLA, ENSEÑANZA Y APRENDIZAJE DE LAS CIENCIAS</t>
  </si>
  <si>
    <t>1080-5370</t>
  </si>
  <si>
    <t>GPS SOLUTIONS (HEIDELBERG)</t>
  </si>
  <si>
    <t>1434-5021</t>
  </si>
  <si>
    <t>GRANULAR MATTER (PRINT)</t>
  </si>
  <si>
    <t>0017-3495</t>
  </si>
  <si>
    <t>GRASAS Y ACEITES (SEVILLA)</t>
  </si>
  <si>
    <t>0202-2893</t>
  </si>
  <si>
    <t>GRAVITATION &amp; COSMOLOGY (PRINT)</t>
  </si>
  <si>
    <t>1751-8253</t>
  </si>
  <si>
    <t>GREEN CHEMISTRY LETTERS AND REVIEWS</t>
  </si>
  <si>
    <t>1463-9270</t>
  </si>
  <si>
    <t>GREEN CHEMISTRY (ON OLINE)</t>
  </si>
  <si>
    <t>1463-9262</t>
  </si>
  <si>
    <t>GREEN CHEMISTRY (PRINT)</t>
  </si>
  <si>
    <t>2352-801X</t>
  </si>
  <si>
    <t>GROUNDWATER FOR SUSTAINABLE DEVELOPMENT</t>
  </si>
  <si>
    <t>2468-0672</t>
  </si>
  <si>
    <t>HARDWAREX</t>
  </si>
  <si>
    <t>0017-9078</t>
  </si>
  <si>
    <t>HEALTH PHYSICS (1958)</t>
  </si>
  <si>
    <t>0947-7411</t>
  </si>
  <si>
    <t>HEAT AND MASS TRANSFER</t>
  </si>
  <si>
    <t>0018-1439</t>
  </si>
  <si>
    <t>HIGH ENERGY CHEMISTRY</t>
  </si>
  <si>
    <t>0895-7959</t>
  </si>
  <si>
    <t>HIGH PRESSURE RESEARCH</t>
  </si>
  <si>
    <t>0213-3911</t>
  </si>
  <si>
    <t>HISTOLOGY AND HISTOPATHOLOGY</t>
  </si>
  <si>
    <t>1414-6312</t>
  </si>
  <si>
    <t>HISTÓRIA REVISTA</t>
  </si>
  <si>
    <t>0073-2753</t>
  </si>
  <si>
    <t>HISTORY OF SCIENCE</t>
  </si>
  <si>
    <t>2652-2837</t>
  </si>
  <si>
    <t>HISTORY, PHILOSOPHY AND SCIENCE TEACHING NEWSLETTE</t>
  </si>
  <si>
    <t>1475-4916</t>
  </si>
  <si>
    <t>HOMEOPATHY (EDINBURGH. PRINT)</t>
  </si>
  <si>
    <t>0340-6717</t>
  </si>
  <si>
    <t>HUMAN GENETICS</t>
  </si>
  <si>
    <t>1473-9542</t>
  </si>
  <si>
    <t>HUMAN GENOMICS</t>
  </si>
  <si>
    <t>0019-1035</t>
  </si>
  <si>
    <t>ICARUS (NEW YORK, N.Y. 1962)</t>
  </si>
  <si>
    <t>1054-3139</t>
  </si>
  <si>
    <t>ICES JOURNAL OF MARINE SCIENCE (PRINT)</t>
  </si>
  <si>
    <t>1045-9243</t>
  </si>
  <si>
    <t>IEEE ANTENNAS &amp; PROPAGATION MAGAZINE</t>
  </si>
  <si>
    <t>0741-3106</t>
  </si>
  <si>
    <t>IEEE ELECTRON DEVICE LETTERS (PRINT)</t>
  </si>
  <si>
    <t>2156-3381</t>
  </si>
  <si>
    <t>IEEE JOURNAL OF PHOTOVOLTAICS</t>
  </si>
  <si>
    <t>1939-1404</t>
  </si>
  <si>
    <t>IEEE JOURNAL OF SELECTED TOPICS IN APPLIED EARTH OBSERVATIONS AND REMOTE SENSING</t>
  </si>
  <si>
    <t>1077-260X</t>
  </si>
  <si>
    <t>IEEE JOURNAL OF SELECTED TOPICS IN QUANTUM ELECTRONICS</t>
  </si>
  <si>
    <t>2168-2372</t>
  </si>
  <si>
    <t>IEEE JOURNAL OF TRANSLATIONAL ENGINEERING IN HEALTH AND MEDICINE</t>
  </si>
  <si>
    <t>1943-0655</t>
  </si>
  <si>
    <t>IEEE PHOTONICS JOURNAL</t>
  </si>
  <si>
    <t>1530-437X</t>
  </si>
  <si>
    <t>IEEE SENSORS JOURNAL</t>
  </si>
  <si>
    <t>1558-1748</t>
  </si>
  <si>
    <t>1557-9603</t>
  </si>
  <si>
    <t>IEEE TRANSACTIONS ON AEROSPACE AND ELECTRONIC SYSTEMS</t>
  </si>
  <si>
    <t>1051-8223</t>
  </si>
  <si>
    <t>IEEE TRANSACTIONS ON APPLIED SUPERCONDUCTIVITY (PRINT)</t>
  </si>
  <si>
    <t>0090-6778</t>
  </si>
  <si>
    <t>IEEE TRANSACTIONS ON COMMUNICATIONS (PRINT)</t>
  </si>
  <si>
    <t>0018-9383</t>
  </si>
  <si>
    <t>IEEE TRANSACTIONS ON ELECTRON DEVICES</t>
  </si>
  <si>
    <t>0196-2892</t>
  </si>
  <si>
    <t>IEEE TRANSACTIONS ON GEOSCIENCE AND REMOTE SENSING</t>
  </si>
  <si>
    <t>0278-0046</t>
  </si>
  <si>
    <t>IEEE TRANSACTIONS ON INDUSTRIAL ELECTRONICS (1982. PRINT)</t>
  </si>
  <si>
    <t>0018-9448</t>
  </si>
  <si>
    <t>IEEE TRANSACTIONS ON INFORMATION THEORY</t>
  </si>
  <si>
    <t>0018-9464</t>
  </si>
  <si>
    <t>IEEE TRANSACTIONS ON MAGNETICS</t>
  </si>
  <si>
    <t>0018-9480</t>
  </si>
  <si>
    <t>IEEE TRANSACTIONS ON MICROWAVE THEORY AND TECHNIQUES</t>
  </si>
  <si>
    <t>1536-1241</t>
  </si>
  <si>
    <t>IEEE TRANSACTIONS ON NANOBIOSCIENCE</t>
  </si>
  <si>
    <t>0018-9499</t>
  </si>
  <si>
    <t>IEEE TRANSACTIONS ON NUCLEAR SCIENCE</t>
  </si>
  <si>
    <t>0093-3813</t>
  </si>
  <si>
    <t>IEEE TRANSACTIONS ON PLASMA SCIENCE</t>
  </si>
  <si>
    <t>2156-342X</t>
  </si>
  <si>
    <t>IEEE TRANSACTIONS ON TERAHERTZ SCIENCE AND TECHNOLOGY</t>
  </si>
  <si>
    <t>0885-3010</t>
  </si>
  <si>
    <t>IEEE TRANSACTIONS ON ULTRASONICS, FERROELECTRICS, AND FREQUENCY CONTROL</t>
  </si>
  <si>
    <t>1525-8955</t>
  </si>
  <si>
    <t>1751-8725</t>
  </si>
  <si>
    <t>IET MICROWAVES, ANTENNAS &amp; PROPAGATION (PRINT)</t>
  </si>
  <si>
    <t>1751-8741</t>
  </si>
  <si>
    <t>IET NANOBIOTECHNOLOGY (PRINT)</t>
  </si>
  <si>
    <t>1023-666X</t>
  </si>
  <si>
    <t>IJPAC. INTERNATIONAL JOURNAL OF POLYMER ANALYSIS AND CHARACTERIZATION (PRINT)</t>
  </si>
  <si>
    <t>2233-7830</t>
  </si>
  <si>
    <t>IMAGING SCIENCE IN DENTISTRY</t>
  </si>
  <si>
    <t>1071-2690</t>
  </si>
  <si>
    <t>IN VITRO CELLULAR &amp; DEVELOPMENTAL BIOLOGY. ANIMAL (PRINT)</t>
  </si>
  <si>
    <t>1647-3582</t>
  </si>
  <si>
    <t>INDAGATIO DIDACTICA</t>
  </si>
  <si>
    <t>0971-0426</t>
  </si>
  <si>
    <t>INDIAN JOURNAL OF FIBRE AND TEXTILE RESEARCH (PRINT)</t>
  </si>
  <si>
    <t>0973-1458</t>
  </si>
  <si>
    <t>INDIAN JOURNAL OF PHYSICS (2004)</t>
  </si>
  <si>
    <t>0019-5596</t>
  </si>
  <si>
    <t>INDIAN JOURNAL OF PURE &amp; APPLIED PHYSICS</t>
  </si>
  <si>
    <t>0888-5885</t>
  </si>
  <si>
    <t>INDUSTRIAL &amp; ENGINEERING CHEMISTRY RESEARCH</t>
  </si>
  <si>
    <t>0036-8792</t>
  </si>
  <si>
    <t>INDUSTRIAL LUBRICATION AND TRIBOLOGY</t>
  </si>
  <si>
    <t>1567-1348</t>
  </si>
  <si>
    <t>INFECTION, GENETICS AND EVOLUTION (PRINT)</t>
  </si>
  <si>
    <t>2468-0427</t>
  </si>
  <si>
    <t>INFECTIOUS DISEASE MODELLING</t>
  </si>
  <si>
    <t>1871-5265</t>
  </si>
  <si>
    <t>INFECTIOUS DISORDERS. DRUG TARGETS</t>
  </si>
  <si>
    <t>0306-4573</t>
  </si>
  <si>
    <t>INFORMATION PROCESSING &amp; MANAGEMENT</t>
  </si>
  <si>
    <t>0020-0255</t>
  </si>
  <si>
    <t>INFORMATION SCIENCES</t>
  </si>
  <si>
    <t>0020-1383</t>
  </si>
  <si>
    <t>INJURY</t>
  </si>
  <si>
    <t>0719-7500</t>
  </si>
  <si>
    <t>INNOVARE - REVISTA ELECTRÓNICA DE EDUCACIÓN SUPERIOR</t>
  </si>
  <si>
    <t>0020-1669</t>
  </si>
  <si>
    <t>INORGANIC CHEMISTRY</t>
  </si>
  <si>
    <t>1387-7003</t>
  </si>
  <si>
    <t>INORGANIC CHEMISTRY COMMUNICATIONS</t>
  </si>
  <si>
    <t>2052-1553</t>
  </si>
  <si>
    <t>INORGANIC CHEMISTRY FRONTIERS</t>
  </si>
  <si>
    <t>0020-1693</t>
  </si>
  <si>
    <t>INORGANICA CHIMICA ACTA (TESTO STAMPATO)</t>
  </si>
  <si>
    <t>0965-1748</t>
  </si>
  <si>
    <t>INSECT BIOCHEMISTRY AND MOLECULAR BIOLOGY</t>
  </si>
  <si>
    <t>0020-1812</t>
  </si>
  <si>
    <t>INSECTES SOCIAUX (PRINTED ED.)</t>
  </si>
  <si>
    <t>1735-1472</t>
  </si>
  <si>
    <t>INT J ENVIRON SCI TE</t>
  </si>
  <si>
    <t>1757-9694</t>
  </si>
  <si>
    <t>INTEGRATIVE BIOLOGY: A NEW JOURNAL OF QUANTITATIVE BIOSCIENCES FROM NANO TO MACRO</t>
  </si>
  <si>
    <t>0966-9795</t>
  </si>
  <si>
    <t>INTERMETALLICS (BARKING)</t>
  </si>
  <si>
    <t>1809-9777</t>
  </si>
  <si>
    <t>INTERNATIONAL ARCHIVES OF OTORHINOLARYNGOLOGY (PRINT)</t>
  </si>
  <si>
    <t>0964-8305</t>
  </si>
  <si>
    <t>INTERNATIONAL BIODETERIORATION &amp; BIODEGRADATION</t>
  </si>
  <si>
    <t>0958-6946</t>
  </si>
  <si>
    <t>INTERNATIONAL DAIRY JOURNAL</t>
  </si>
  <si>
    <t>0143-2885</t>
  </si>
  <si>
    <t>INTERNATIONAL ENDODONTIC JOURNAL (PRINT)</t>
  </si>
  <si>
    <t>0020-6814</t>
  </si>
  <si>
    <t>INTERNATIONAL GEOLOGY REVIEW</t>
  </si>
  <si>
    <t>2372-4501</t>
  </si>
  <si>
    <t>INTERNATIONAL HIGHER EDUCATION</t>
  </si>
  <si>
    <t>1567-5769</t>
  </si>
  <si>
    <t>INTERNATIONAL IMMUNOPHARMACOLOGY (PRINT)</t>
  </si>
  <si>
    <t>1433-3015</t>
  </si>
  <si>
    <t>INTERNATIONAL JOURNAL OF ADVANCED MANUFACTURING TECHNOLOGY (INTERNET)</t>
  </si>
  <si>
    <t>1475-472X</t>
  </si>
  <si>
    <t>INTERNATIONAL JOURNAL OF AEROACOUSTICS</t>
  </si>
  <si>
    <t>1687-5966</t>
  </si>
  <si>
    <t>INTERNATIONAL JOURNAL OF AEROSPACE ENGINEERING (PRINT)</t>
  </si>
  <si>
    <t>2291-8639</t>
  </si>
  <si>
    <t>INTERNATIONAL JOURNAL OF ANALYSIS AND APPLICATIONS</t>
  </si>
  <si>
    <t>1687-5877</t>
  </si>
  <si>
    <t>INTERNATIONAL JOURNAL OF ANTENNAS AND PROPAGATION (ONLINE)</t>
  </si>
  <si>
    <t>1687-5869</t>
  </si>
  <si>
    <t>INTERNATIONAL JOURNAL OF ANTENNAS AND PROPAGATION (PRINT)</t>
  </si>
  <si>
    <t>0924-8579</t>
  </si>
  <si>
    <t>INTERNATIONAL JOURNAL OF ANTIMICROBIAL AGENTS (PRINT)</t>
  </si>
  <si>
    <t>1546-542X</t>
  </si>
  <si>
    <t>INTERNATIONAL JOURNAL OF APPLIED CERAMIC TECHNOLOGY</t>
  </si>
  <si>
    <t>1383-5416</t>
  </si>
  <si>
    <t>INTERNATIONAL JOURNAL OF APPLIED ELECTROMAGNETICS AND MECHANICS</t>
  </si>
  <si>
    <t>2041-1286</t>
  </si>
  <si>
    <t>INTERNATIONAL JOURNAL OF APPLIED GLASS SCIENCE (PRINT)</t>
  </si>
  <si>
    <t>1311-1728</t>
  </si>
  <si>
    <t>INTERNATIONAL JOURNAL OF APPLIED MATHEMATICS</t>
  </si>
  <si>
    <t>1473-5504</t>
  </si>
  <si>
    <t>INTERNATIONAL JOURNAL OF ASTROBIOLOGY (PRINT)</t>
  </si>
  <si>
    <t>2631-5017</t>
  </si>
  <si>
    <t>INTERNATIONAL JOURNAL OF ATOMIC AND NUCLEAR PHYSICS</t>
  </si>
  <si>
    <t>0218-1274</t>
  </si>
  <si>
    <t>INTERNATIONAL JOURNAL OF BIFURCATION AND CHAOS IN APPLIED SCIENCES AND ENGINEERING</t>
  </si>
  <si>
    <t>1879-0003</t>
  </si>
  <si>
    <t>2158-0510</t>
  </si>
  <si>
    <t>INTERNATIONAL JOURNAL OF BIOMEDICINE</t>
  </si>
  <si>
    <t>2578-3270</t>
  </si>
  <si>
    <t>INTERNATIONAL JOURNAL OF CERAMIC ENGINEERING &amp; SCIENCE</t>
  </si>
  <si>
    <t>1916-9698</t>
  </si>
  <si>
    <t>INTERNATIONAL JOURNAL OF CHEMISTRY</t>
  </si>
  <si>
    <t>0098-9886</t>
  </si>
  <si>
    <t>INTERNATIONAL JOURNAL OF CIRCUIT THEORY AND APPLICATIONS (PRINT)</t>
  </si>
  <si>
    <t>0899-8418</t>
  </si>
  <si>
    <t>1687-8728</t>
  </si>
  <si>
    <t>INTERNATIONAL JOURNAL OF DENTISTRY (PRINT)</t>
  </si>
  <si>
    <t>1437-3254</t>
  </si>
  <si>
    <t>INTERNATIONAL JOURNAL OF EARTH SCIENCES (1999. PRINT)</t>
  </si>
  <si>
    <t>1735-6865</t>
  </si>
  <si>
    <t>INTERNATIONAL JOURNAL OF ENVIRONMENTAL OF RESEARCH (PRINT)</t>
  </si>
  <si>
    <t>2631-505X</t>
  </si>
  <si>
    <t>INTERNATIONAL JOURNAL OF EXPERIMENTAL SPECTROSCOPIC TECHNIQUES,</t>
  </si>
  <si>
    <t>1094-2912</t>
  </si>
  <si>
    <t>INTERNATIONAL JOURNAL OF FOOD PROPERTIES</t>
  </si>
  <si>
    <t>1365-2621</t>
  </si>
  <si>
    <t>INTERNATIONAL JOURNAL OF FOOD SCIENCE &amp; TECHNOLOGY (ONLINE)</t>
  </si>
  <si>
    <t>0219-8878</t>
  </si>
  <si>
    <t>INTERNATIONAL JOURNAL OF GEOMETRIC METHODS IN MODERN PHYSICS</t>
  </si>
  <si>
    <t>1543-5075</t>
  </si>
  <si>
    <t>0142-727X</t>
  </si>
  <si>
    <t>INTERNATIONAL JOURNAL OF HEAT AND FLUID FLOW</t>
  </si>
  <si>
    <t>0017-9310</t>
  </si>
  <si>
    <t>INTERNATIONAL JOURNAL OF HEAT AND MASS TRANSFER</t>
  </si>
  <si>
    <t>0265-6736</t>
  </si>
  <si>
    <t>INTERNATIONAL JOURNAL OF HYPERTHERMIA</t>
  </si>
  <si>
    <t>1387-3806</t>
  </si>
  <si>
    <t>INTERNATIONAL JOURNAL OF MASS SPECTROMETRY (PRINT)</t>
  </si>
  <si>
    <t>1862-5282</t>
  </si>
  <si>
    <t>INTERNATIONAL JOURNAL OF MATERIALS RESEARCH</t>
  </si>
  <si>
    <t>0020-739X</t>
  </si>
  <si>
    <t>INTERNATIONAL JOURNAL OF MATHEMATICAL EDUCATION IN SCIENCE AND TECHNOLOGY</t>
  </si>
  <si>
    <t>1793-9623</t>
  </si>
  <si>
    <t>INTERNATIONAL JOURNAL OF MODELING, SIMULATION, AND SCIENTIFIC COMPUTING</t>
  </si>
  <si>
    <t>0217-751X</t>
  </si>
  <si>
    <t>INTERNATIONAL JOURNAL OF MODERN PHYSICS A</t>
  </si>
  <si>
    <t>0217-9792</t>
  </si>
  <si>
    <t>INTERNATIONAL JOURNAL OF MODERN PHYSICS B</t>
  </si>
  <si>
    <t>0129-1831</t>
  </si>
  <si>
    <t>INTERNATIONAL JOURNAL OF MODERN PHYSICS C</t>
  </si>
  <si>
    <t>0218-2718</t>
  </si>
  <si>
    <t>INTERNATIONAL JOURNAL OF MODERN PHYSICS D</t>
  </si>
  <si>
    <t>0218-3013</t>
  </si>
  <si>
    <t>INTERNATIONAL JOURNAL OF MODERN PHYSICS E</t>
  </si>
  <si>
    <t>1422-0067</t>
  </si>
  <si>
    <t>INTERNATIONAL JOURNAL OF MOLECULAR SCIENCES (ONLINE)</t>
  </si>
  <si>
    <t>0717-9502</t>
  </si>
  <si>
    <t>INTERNATIONAL JOURNAL OF MORPHOLOGY (ONLINE)</t>
  </si>
  <si>
    <t>0717-9367</t>
  </si>
  <si>
    <t>INTERNATIONAL JOURNAL OF MORPHOLOGY (PRINT)</t>
  </si>
  <si>
    <t>1178-2013</t>
  </si>
  <si>
    <t>INTERNATIONAL JOURNAL OF NANOMEDICINE (ONLINE)</t>
  </si>
  <si>
    <t>1475-7435</t>
  </si>
  <si>
    <t>INTERNATIONAL JOURNAL OF NANOTECHNOLOGY</t>
  </si>
  <si>
    <t>0020-7462</t>
  </si>
  <si>
    <t>INTERNATIONAL JOURNAL OF NON-LINEAR MECHANICS</t>
  </si>
  <si>
    <t>0307-0565</t>
  </si>
  <si>
    <t>INTERNATIONAL JOURNAL OF OBESITY</t>
  </si>
  <si>
    <t>1573-3149</t>
  </si>
  <si>
    <t>INTERNATIONAL JOURNAL OF PEPTIDE RESEARCH AND THERAPEUTICS (PRINT)</t>
  </si>
  <si>
    <t>2250-1029</t>
  </si>
  <si>
    <t>INTERNATIONAL JOURNAL OF PHARMACEUTICAL AND PHYTOPHARMACOLOGICAL RESEARCH</t>
  </si>
  <si>
    <t>0378-5173</t>
  </si>
  <si>
    <t>INTERNATIONAL JOURNAL OF PHARMACEUTICS (PRINT)</t>
  </si>
  <si>
    <t>1110-662X</t>
  </si>
  <si>
    <t>INTERNATIONAL JOURNAL OF PHOTOENERGY (PRINT)</t>
  </si>
  <si>
    <t>0749-6419</t>
  </si>
  <si>
    <t>INTERNATIONAL JOURNAL OF PLASTICITY</t>
  </si>
  <si>
    <t>0091-4037</t>
  </si>
  <si>
    <t>INTERNATIONAL JOURNAL OF POLYMERIC MATERIALS (PRINT)</t>
  </si>
  <si>
    <t>1314-3395</t>
  </si>
  <si>
    <t>INTERNATIONAL JOURNAL OF PURE AND APPLIED MATHEMATICS</t>
  </si>
  <si>
    <t>2379-7487</t>
  </si>
  <si>
    <t>INTERNATIONAL JOURNAL OF QUANTITATIVE STRUCTURE-PROPERTY RELATIONSHIPS</t>
  </si>
  <si>
    <t>0020-7608</t>
  </si>
  <si>
    <t>INTERNATIONAL JOURNAL OF QUANTUM CHEMISTRY</t>
  </si>
  <si>
    <t>0219-7499</t>
  </si>
  <si>
    <t>INTERNATIONAL JOURNAL OF QUANTUM INFORMATION</t>
  </si>
  <si>
    <t>0955-3002</t>
  </si>
  <si>
    <t>INTERNATIONAL JOURNAL OF RADIATION BIOLOGY (PRINT)</t>
  </si>
  <si>
    <t>0263-4368</t>
  </si>
  <si>
    <t>INTERNATIONAL JOURNAL OF REFRACTORY METALS AND HARD MATERIALS</t>
  </si>
  <si>
    <t>1749-785X</t>
  </si>
  <si>
    <t>INTERNATIONAL JOURNAL OF SURFACE SCIENCE AND ENGINEERING (PRINT)</t>
  </si>
  <si>
    <t>2367-8992</t>
  </si>
  <si>
    <t>INTERNATIONAL JOURNAL OF THEORETICAL AND APPLIED MECHANICS</t>
  </si>
  <si>
    <t>0020-7748</t>
  </si>
  <si>
    <t>INTERNATIONAL JOURNAL OF THEORETICAL PHYSICS</t>
  </si>
  <si>
    <t>1290-0729</t>
  </si>
  <si>
    <t>INTERNATIONAL JOURNAL OF THERMAL SCIENCES</t>
  </si>
  <si>
    <t>0195-928X</t>
  </si>
  <si>
    <t>INTERNATIONAL JOURNAL OF THERMOPHYSICS</t>
  </si>
  <si>
    <t>1970-8734</t>
  </si>
  <si>
    <t>INTERNATIONAL REVIEW OF MECHANICAL ENGINEERING (TESTO STAMPATO)</t>
  </si>
  <si>
    <t>2052-2525</t>
  </si>
  <si>
    <t>INTERNATIONAL UNION OF CRYSTALLOGRAPHY JOURNAL</t>
  </si>
  <si>
    <t>0213-7771</t>
  </si>
  <si>
    <t>INVESTIGACIÓN EN LA ESCUELA</t>
  </si>
  <si>
    <t>1518-8795</t>
  </si>
  <si>
    <t>INVESTIGAÇÕES EM ENSINO DE CIÊNCIAS (ONLINE)</t>
  </si>
  <si>
    <t>0167-6997</t>
  </si>
  <si>
    <t>INVESTIGATIONAL NEW DRUGS</t>
  </si>
  <si>
    <t>0146-0404</t>
  </si>
  <si>
    <t>INVESTIGATIVE OPHTHALMOLOGY &amp; VISUAL SCIENCE</t>
  </si>
  <si>
    <t>0947-7047</t>
  </si>
  <si>
    <t>IONICS (KIEL)</t>
  </si>
  <si>
    <t>1757-8981</t>
  </si>
  <si>
    <t>IOP CONFERENCE SERIES: MATERIALS SCIENCE AND ENGINEERING (PRINT)</t>
  </si>
  <si>
    <t>1735-7497</t>
  </si>
  <si>
    <t>1028-6276</t>
  </si>
  <si>
    <t>IRANIAN JOURNAL OF SCIENCE AND TECHNOLOGY, TRANSACTIONS A: SCIENCE</t>
  </si>
  <si>
    <t>2589-0042</t>
  </si>
  <si>
    <t>ISCIENCE</t>
  </si>
  <si>
    <t>0021-1753</t>
  </si>
  <si>
    <t>ISIS (CHICAGO, ILL.)</t>
  </si>
  <si>
    <t>2414-3146</t>
  </si>
  <si>
    <t>IUCRDATA</t>
  </si>
  <si>
    <t>1864-063X</t>
  </si>
  <si>
    <t>J BIOPHOTONICS</t>
  </si>
  <si>
    <t>0260-437X</t>
  </si>
  <si>
    <t>JAT. JOURNAL OF APPLIED TOXICOLOGY</t>
  </si>
  <si>
    <t>0949-8257</t>
  </si>
  <si>
    <t>JBIC. JOURNAL OF BIOLOGICAL INORGANIC CHEMISTRY (PRINT)</t>
  </si>
  <si>
    <t>0021-3640</t>
  </si>
  <si>
    <t>JETP LETTERS</t>
  </si>
  <si>
    <t>1807-1953</t>
  </si>
  <si>
    <t>JICS. JOURNAL OF INTEGRATED CIRCUITS AND SYSTEMS (IMPRESSO)</t>
  </si>
  <si>
    <t>0952-3499</t>
  </si>
  <si>
    <t>JMR. JOURNAL OF MOLECULAR RECOGNITION</t>
  </si>
  <si>
    <t>1047-4838</t>
  </si>
  <si>
    <t>JOM (WARRENDALE)</t>
  </si>
  <si>
    <t>2169-9003</t>
  </si>
  <si>
    <t>JORNAL OF GEOPHYSICAL RESEARCH: EARTH SURFACE</t>
  </si>
  <si>
    <t>0021-7824</t>
  </si>
  <si>
    <t>JOURNAL DE MATHÉMATIQUES PURES ET APPLIQUÉES</t>
  </si>
  <si>
    <t>1461-5185</t>
  </si>
  <si>
    <t>JOURNAL OF ADHESIVE DENTISTRY</t>
  </si>
  <si>
    <t>2226-4108</t>
  </si>
  <si>
    <t>JOURNAL OF ADVANCED CERAMICS</t>
  </si>
  <si>
    <t>2010-135X</t>
  </si>
  <si>
    <t>JOURNAL OF ADVANCED DIELECTRICS</t>
  </si>
  <si>
    <t>0021-8561</t>
  </si>
  <si>
    <t>JOURNAL OF AGRICULTURAL AND FOOD CHEMISTRY</t>
  </si>
  <si>
    <t>0091-6749</t>
  </si>
  <si>
    <t>JOURNAL OF ALLERGY AND CLINICAL IMMUNOLOGY</t>
  </si>
  <si>
    <t>0165-2370</t>
  </si>
  <si>
    <t>JOURNAL OF ANALYTICAL AND APPLIED PYROLYSIS (PRINT)</t>
  </si>
  <si>
    <t>0267-9477</t>
  </si>
  <si>
    <t>JOURNAL OF ANALYTICAL ATOMIC SPECTROMETRY (PRINT)</t>
  </si>
  <si>
    <t>0305-7453</t>
  </si>
  <si>
    <t>JOURNAL OF ANTIMICROBIAL CHEMOTHERAPY (PRINT)</t>
  </si>
  <si>
    <t>0021-8839</t>
  </si>
  <si>
    <t>1526-9914</t>
  </si>
  <si>
    <t>JOURNAL OF APPLIED CLINICAL MEDICAL PHYSICS</t>
  </si>
  <si>
    <t>1600-5767</t>
  </si>
  <si>
    <t>JOURNAL OF APPLIED CRYSTALLOGRAPHY</t>
  </si>
  <si>
    <t>0021-8898</t>
  </si>
  <si>
    <t>0021-891X</t>
  </si>
  <si>
    <t>JOURNAL OF APPLIED ELECTROCHEMISTRY</t>
  </si>
  <si>
    <t>0926-9851</t>
  </si>
  <si>
    <t>JOURNAL OF APPLIED GEOPHYSICS</t>
  </si>
  <si>
    <t>2394-1103</t>
  </si>
  <si>
    <t>JOURNAL OF APPLIED LIFE SCIENCES INTERNATIONAL</t>
  </si>
  <si>
    <t>1865-2085</t>
  </si>
  <si>
    <t>JOURNAL OF APPLIED MATHEMATICS AND COMPUTING</t>
  </si>
  <si>
    <t>1558-8424</t>
  </si>
  <si>
    <t>JOURNAL OF APPLIED METEOROLOGY AND CLIMATOLOGY</t>
  </si>
  <si>
    <t>2164-6457</t>
  </si>
  <si>
    <t>JOURNAL OF APPLIED NONLINEAR DYNAMICS</t>
  </si>
  <si>
    <t>1678-7765</t>
  </si>
  <si>
    <t>JOURNAL OF APPLIED ORAL SCIENCE (ONLINE)</t>
  </si>
  <si>
    <t>1361-6463</t>
  </si>
  <si>
    <t>JOURNAL OF APPLIED PHYSICS</t>
  </si>
  <si>
    <t>0021-8979</t>
  </si>
  <si>
    <t>1097-4628</t>
  </si>
  <si>
    <t>JOURNAL OF APPLIED POLYMER SCIENCE (ONLINE)</t>
  </si>
  <si>
    <t>0021-9037</t>
  </si>
  <si>
    <t>JOURNAL OF APPLIED SPECTROSCOPY</t>
  </si>
  <si>
    <t>1226-8615</t>
  </si>
  <si>
    <t>JOURNAL OF ASIA PACIFIC ENTOMOLOGY</t>
  </si>
  <si>
    <t>2251-1717</t>
  </si>
  <si>
    <t>JOURNAL OF ASTRONOMICAL INSTRUMENTATION</t>
  </si>
  <si>
    <t>1364-6826</t>
  </si>
  <si>
    <t>JOURNAL OF ATMOSPHERIC AND SOLAR-TERRESTRIAL PHYSICS</t>
  </si>
  <si>
    <t>1098-5530</t>
  </si>
  <si>
    <t>JOURNAL OF BACTERIOLOGY</t>
  </si>
  <si>
    <t>2198-4220</t>
  </si>
  <si>
    <t>JOURNAL OF BIO- AND TRIBO-CORROSION</t>
  </si>
  <si>
    <t>0021-9266</t>
  </si>
  <si>
    <t>JOURNAL OF BIOLOGICAL EDUCATION</t>
  </si>
  <si>
    <t>0092-0606</t>
  </si>
  <si>
    <t>JOURNAL OF BIOLOGICAL PHYSICS (PRINT)</t>
  </si>
  <si>
    <t>0218-3390</t>
  </si>
  <si>
    <t>JOURNAL OF BIOLOGICAL SYSTEMS</t>
  </si>
  <si>
    <t>0885-3282</t>
  </si>
  <si>
    <t>JOURNAL OF BIOMATERIALS APPLICATIONS</t>
  </si>
  <si>
    <t>0920-5063</t>
  </si>
  <si>
    <t>JOURNAL OF BIOMATERIALS SCIENCE. POLYMER ED. (PRINT)</t>
  </si>
  <si>
    <t>1549-3296</t>
  </si>
  <si>
    <t>JOURNAL OF BIOMEDICAL MATERIALS RESEARCH. PART A</t>
  </si>
  <si>
    <t>1552-4965</t>
  </si>
  <si>
    <t>JOURNAL OF BIOMEDICAL MATERIALS RESEARCH PART A</t>
  </si>
  <si>
    <t>1552-4973</t>
  </si>
  <si>
    <t>JOURNAL OF BIOMEDICAL MATERIALS RESEARCH. PART B, APPLIED BIOMATERIALS</t>
  </si>
  <si>
    <t>1550-7033</t>
  </si>
  <si>
    <t>JOURNAL OF BIOMEDICAL NANOTECHNOLOGY</t>
  </si>
  <si>
    <t>1083-3668</t>
  </si>
  <si>
    <t>JOURNAL OF BIOMEDICAL OPTICS</t>
  </si>
  <si>
    <t>0925-2738</t>
  </si>
  <si>
    <t>JOURNAL OF BIOMOLECULAR NMR</t>
  </si>
  <si>
    <t>1864-0648</t>
  </si>
  <si>
    <t>JOURNAL OF BIOPHOTONICS</t>
  </si>
  <si>
    <t>0914-8779</t>
  </si>
  <si>
    <t>JOURNAL OF BONE AND MINERAL METABOLISM (ENGLISH ED. PRINT)</t>
  </si>
  <si>
    <t>1948-5956</t>
  </si>
  <si>
    <t>JOURNAL OF CANCER SCIENCE &amp; THERAPY</t>
  </si>
  <si>
    <t>0021-9517</t>
  </si>
  <si>
    <t>JOURNAL OF CATALYSIS (PRINT)</t>
  </si>
  <si>
    <t>1557-5969</t>
  </si>
  <si>
    <t>JOURNAL OF CELLULAR AUTOMATA</t>
  </si>
  <si>
    <t>0021-9541</t>
  </si>
  <si>
    <t>JOURNAL OF CELLULAR PHYSIOLOGY (PRINT)</t>
  </si>
  <si>
    <t>0271-678X</t>
  </si>
  <si>
    <t>JOURNAL OF CEREBRAL BLOOD FLOW AND METABOLISM</t>
  </si>
  <si>
    <t>0021-9584</t>
  </si>
  <si>
    <t>JOURNAL OF CHEMICAL EDUCATION</t>
  </si>
  <si>
    <t>2446-9416</t>
  </si>
  <si>
    <t>JOURNAL OF CHEMICAL ENGINEERING AND CHEMISTRY</t>
  </si>
  <si>
    <t>1549-9596</t>
  </si>
  <si>
    <t>JOURNAL OF CHEMICAL INFORMATION AND MODELING</t>
  </si>
  <si>
    <t>1549-960X</t>
  </si>
  <si>
    <t>JOURNAL OF CHEMICAL INFORMATION AND MODELING (ONLINE)</t>
  </si>
  <si>
    <t>0974-3626</t>
  </si>
  <si>
    <t>JOURNAL OF CHEMICAL SCIENCES (BANGALORE)</t>
  </si>
  <si>
    <t>1549-9618</t>
  </si>
  <si>
    <t>JOURNAL OF CHEMICAL THEORY AND COMPUTATION</t>
  </si>
  <si>
    <t>0021-9614</t>
  </si>
  <si>
    <t>JOURNAL OF CHEMICAL THERMODYNAMICS</t>
  </si>
  <si>
    <t>1989-5488</t>
  </si>
  <si>
    <t>JOURNAL OF CLINICAL AND EXPERIMENTAL DENTISTRY</t>
  </si>
  <si>
    <t>2582-4333</t>
  </si>
  <si>
    <t>JOURNAL OF CLINICAL AND MEDICAL RESEARCH</t>
  </si>
  <si>
    <t>0363-8855</t>
  </si>
  <si>
    <t>JOURNAL OF CLINICAL ENGINEERING</t>
  </si>
  <si>
    <t>0732-183X</t>
  </si>
  <si>
    <t>JOURNAL OF CLINICAL ONCOLOGY</t>
  </si>
  <si>
    <t>1040-7278</t>
  </si>
  <si>
    <t>JOURNAL OF CLUSTER SCIENCE</t>
  </si>
  <si>
    <t>1551-5036</t>
  </si>
  <si>
    <t>JOURNAL OF COASTAL RESEARCH</t>
  </si>
  <si>
    <t>1547-0091</t>
  </si>
  <si>
    <t>JOURNAL OF COATINGS TECHNOLOGY AND RESEARCH</t>
  </si>
  <si>
    <t>0021-9797</t>
  </si>
  <si>
    <t>JOURNAL OF COLLOID AND INTERFACE SCIENCE (PRINT)</t>
  </si>
  <si>
    <t>2051-1310</t>
  </si>
  <si>
    <t>JOURNAL OF COMPLEX NETWORKS</t>
  </si>
  <si>
    <t>0021-9983</t>
  </si>
  <si>
    <t>JOURNAL OF COMPOSITE MATERIALS</t>
  </si>
  <si>
    <t>2504-477X</t>
  </si>
  <si>
    <t>JOURNAL OF COMPOSITES SCIENCES</t>
  </si>
  <si>
    <t>1555-1423</t>
  </si>
  <si>
    <t>JOURNAL OF COMPUTATIONAL AND NONLINEAR DYNAMICS (ONLINE)</t>
  </si>
  <si>
    <t>1546-1955</t>
  </si>
  <si>
    <t>JOURNAL OF COMPUTATIONAL AND THEORETICAL NANOSCIENCE</t>
  </si>
  <si>
    <t>0192-8651</t>
  </si>
  <si>
    <t>JOURNAL OF COMPUTATIONAL CHEMISTRY</t>
  </si>
  <si>
    <t>1569-8025</t>
  </si>
  <si>
    <t>JOURNAL OF COMPUTATIONAL ELECTRONICS (PRINT)</t>
  </si>
  <si>
    <t>1983-8409</t>
  </si>
  <si>
    <t>JOURNAL OF COMPUTATIONAL INTERDISCIPLINARY SCIENCES</t>
  </si>
  <si>
    <t>0021-9991</t>
  </si>
  <si>
    <t>JOURNAL OF COMPUTATIONAL PHYSICS (PRINT)</t>
  </si>
  <si>
    <t>0920-654X</t>
  </si>
  <si>
    <t>JOURNAL OF COMPUTER-AIDED MOLECULAR DESIGN</t>
  </si>
  <si>
    <t>1526-3711</t>
  </si>
  <si>
    <t>JOURNAL OF CONTEMPORARY DENTAL PRACTICE</t>
  </si>
  <si>
    <t>0168-3659</t>
  </si>
  <si>
    <t>JOURNAL OF CONTROLLED RELEASE</t>
  </si>
  <si>
    <t>0095-8972</t>
  </si>
  <si>
    <t>JOURNAL OF COORDINATION CHEMISTRY (PRINT)</t>
  </si>
  <si>
    <t>1476-4172</t>
  </si>
  <si>
    <t>JOURNAL OF COSMETIC AND LASER THERAPY (PRINT)</t>
  </si>
  <si>
    <t>1475-7516</t>
  </si>
  <si>
    <t>JOURNAL OF COSMOLOGY AND ASTROPARTICLE PHYSICS</t>
  </si>
  <si>
    <t>2212-9820</t>
  </si>
  <si>
    <t>JOURNAL OF CO2 UTILIZATION</t>
  </si>
  <si>
    <t>0022-0248</t>
  </si>
  <si>
    <t>JOURNAL OF CRYSTAL GROWTH</t>
  </si>
  <si>
    <t>1296-2074</t>
  </si>
  <si>
    <t>JOURNAL OF CULTURAL HERITAGE</t>
  </si>
  <si>
    <t>0022-0299</t>
  </si>
  <si>
    <t>JOURNAL OF DAIRY RESEARCH (PRINT)</t>
  </si>
  <si>
    <t>2008-2118</t>
  </si>
  <si>
    <t>JOURNAL OF DENTAL RESEARCH, DENTAL CLINICS, DENTAL PROSPECTS</t>
  </si>
  <si>
    <t>0022-0345</t>
  </si>
  <si>
    <t>JOURNAL OF DENTAL RESEARCH (PRINT)</t>
  </si>
  <si>
    <t>0300-5712</t>
  </si>
  <si>
    <t>JOURNAL OF DENTISTRY (BRISTON)</t>
  </si>
  <si>
    <t>0923-1811</t>
  </si>
  <si>
    <t>JOURNAL OF DERMATOLOGICAL SCIENCE (AMSTERDAM)</t>
  </si>
  <si>
    <t>2314-6745</t>
  </si>
  <si>
    <t>JOURNAL OF DIABETES RESEARCH</t>
  </si>
  <si>
    <t>1618-727X</t>
  </si>
  <si>
    <t>JOURNAL OF DIGITAL IMAGING (INTERNET)</t>
  </si>
  <si>
    <t>0193-2691</t>
  </si>
  <si>
    <t>JOURNAL OF DISPERSION SCIENCE AND TECHNOLOGY</t>
  </si>
  <si>
    <t>1061-186X</t>
  </si>
  <si>
    <t>JOURNAL OF DRUG TARGETING (PRINT)</t>
  </si>
  <si>
    <t>1873-2569</t>
  </si>
  <si>
    <t>1847-9286</t>
  </si>
  <si>
    <t>JOURNAL OF ELECTROANALYTICAL SCIENCE AND ENGINEERING</t>
  </si>
  <si>
    <t>1385-3449</t>
  </si>
  <si>
    <t>JOURNAL OF ELECTROCERAMICS</t>
  </si>
  <si>
    <t>0920-5071</t>
  </si>
  <si>
    <t>JOURNAL OF ELECTROMAGNETIC WAVES AND APPLICATIONS (PRINT)</t>
  </si>
  <si>
    <t>0368-2048</t>
  </si>
  <si>
    <t>JOURNAL OF ELECTRON SPECTROSCOPY AND RELATED PHENOMENA (PRINT)</t>
  </si>
  <si>
    <t>0304-3886</t>
  </si>
  <si>
    <t>JOURNAL OF ELECTROSTATICS</t>
  </si>
  <si>
    <t>0733-9402</t>
  </si>
  <si>
    <t>JOURNAL OF ENERGY ENGINEERING</t>
  </si>
  <si>
    <t>1816-949X</t>
  </si>
  <si>
    <t>JOURNAL OF ENGINEERING AND APPLIED SCIENCES (FAISALABAD. PRINT)</t>
  </si>
  <si>
    <t>0733-9399</t>
  </si>
  <si>
    <t>JOURNAL OF ENGINEERING MECHANICS</t>
  </si>
  <si>
    <t>1062-0125</t>
  </si>
  <si>
    <t>JOURNAL OF ENGINEERING PHYSICS AND THERMOPHYSICS</t>
  </si>
  <si>
    <t>0265-931X</t>
  </si>
  <si>
    <t>JOURNAL OF ENVIRONMENTAL RADIOACTIVITY</t>
  </si>
  <si>
    <t>2162-5301</t>
  </si>
  <si>
    <t>JOURNAL OF ENVIRONMENTAL SCIENCE AND ENGINEERING A (ONLINE)</t>
  </si>
  <si>
    <t>0360-1234</t>
  </si>
  <si>
    <t>JOURNAL OF ENVIRONMENTAL SCIENCE AND HEALTH. PART B. PESTICIDES, FOOD CONTAMINANTS, AND AGRICULTURAL WASTES</t>
  </si>
  <si>
    <t>1475-6366</t>
  </si>
  <si>
    <t>JOURNAL OF ENZYME INHIBITION AND MEDICINAL CHEMISTRY (PRINT)</t>
  </si>
  <si>
    <t>1496-4155</t>
  </si>
  <si>
    <t>JOURNAL OF ESTHETIC AND RESTORATIVE DENTISTRY</t>
  </si>
  <si>
    <t>0289-0771</t>
  </si>
  <si>
    <t>JOURNAL OF ETHOLOGY</t>
  </si>
  <si>
    <t>1756-5391</t>
  </si>
  <si>
    <t>JOURNAL OF EVIDENCE-BASED MEDICINE</t>
  </si>
  <si>
    <t>1063-7761</t>
  </si>
  <si>
    <t>JOURNAL OF EXPERIMENTAL AND THEORETICAL PHYSICS (PRINT)</t>
  </si>
  <si>
    <t>2595-1106</t>
  </si>
  <si>
    <t>JOURNAL OF EXPERIMENTAL TECHNIQUES AND INSTRUMENTATION</t>
  </si>
  <si>
    <t>1547-7029</t>
  </si>
  <si>
    <t>JOURNAL OF FAILURE ANALYSIS AND PREVENTION</t>
  </si>
  <si>
    <t>0022-1120</t>
  </si>
  <si>
    <t>JOURNAL OF FLUID MECHANICS (PRINT)</t>
  </si>
  <si>
    <t>0022-1139</t>
  </si>
  <si>
    <t>JOURNAL OF FLUORINE CHEMISTRY</t>
  </si>
  <si>
    <t>2333-1240</t>
  </si>
  <si>
    <t>2051-7734</t>
  </si>
  <si>
    <t>JOURNAL OF FOOD ENGINEERING AND TECHNOLOGY</t>
  </si>
  <si>
    <t>1745-4530</t>
  </si>
  <si>
    <t>0145-8892</t>
  </si>
  <si>
    <t>0022-1198</t>
  </si>
  <si>
    <t>JOURNAL OF FORENSIC SCIENCES</t>
  </si>
  <si>
    <t>2079-4983</t>
  </si>
  <si>
    <t>JOURNAL OF FUNCTIONAL BIOMATERIALS</t>
  </si>
  <si>
    <t>0815-9319</t>
  </si>
  <si>
    <t>JOURNAL OF GASTROENTEROLOGY AND HEPATOLOGY</t>
  </si>
  <si>
    <t>0022-1317</t>
  </si>
  <si>
    <t>JOURNAL OF GENERAL VIROLOGY (PRINT)</t>
  </si>
  <si>
    <t>1941-4889</t>
  </si>
  <si>
    <t>JOURNAL OF GEOMETRIC MECHANICS</t>
  </si>
  <si>
    <t>2169-897X</t>
  </si>
  <si>
    <t>JOURNAL OF GEOPHYSICAL RESEARCH: ATMOSPHERES (IMPRESSO)</t>
  </si>
  <si>
    <t>2169-9100</t>
  </si>
  <si>
    <t>JOURNAL OF GEOPHYSICAL RESEARCH: PLANETS</t>
  </si>
  <si>
    <t>2169-9380</t>
  </si>
  <si>
    <t>JOURNAL OF GEOPHYSICAL RESEARCH: SPACE PHYSICS</t>
  </si>
  <si>
    <t>2169-9402</t>
  </si>
  <si>
    <t>JOURNAL OF GEOPHYSICAL RESEARCH: SPACE PHYSICS (ON LINE)</t>
  </si>
  <si>
    <t>1742-2132</t>
  </si>
  <si>
    <t>JOURNAL OF GEOPHYSICS AND ENGINEERING (PRINT)</t>
  </si>
  <si>
    <t>2213-7165</t>
  </si>
  <si>
    <t>JOURNAL OF GLOBAL ANTIMICROBIAL RESISTANCE</t>
  </si>
  <si>
    <t>0731-5090</t>
  </si>
  <si>
    <t>JOURNAL OF GUIDANCE, CONTROL, AND DYNAMICS (PRINT)</t>
  </si>
  <si>
    <t>0022-1511</t>
  </si>
  <si>
    <t>JOURNAL OF HERPETOLOGY</t>
  </si>
  <si>
    <t>0022-152X</t>
  </si>
  <si>
    <t>JOURNAL OF HETEROCYCLIC CHEMISTRY</t>
  </si>
  <si>
    <t>2214-4048</t>
  </si>
  <si>
    <t>JOURNAL OF HIGH ENERGY ASTROPHYSICS</t>
  </si>
  <si>
    <t>1084-0699</t>
  </si>
  <si>
    <t>JOURNAL OF HYDROLOGIC ENGINEERING</t>
  </si>
  <si>
    <t>1698-6180</t>
  </si>
  <si>
    <t>JOURNAL OF IBERIAN GEOLOGY</t>
  </si>
  <si>
    <t>1388-3127</t>
  </si>
  <si>
    <t>JOURNAL OF INCLUSION PHENOMENA AND MACROCYCLIC CHEMISTRY</t>
  </si>
  <si>
    <t>1662-8128</t>
  </si>
  <si>
    <t>JOURNAL OF INNATE IMMUNITY</t>
  </si>
  <si>
    <t>1574-1443</t>
  </si>
  <si>
    <t>JOURNAL OF INORGANIC AND ORGANOMETALLIC POLYMERS AND MATERIALS (PRINT)</t>
  </si>
  <si>
    <t>0162-0134</t>
  </si>
  <si>
    <t>JOURNAL OF INORGANIC BIOCHEMISTRY</t>
  </si>
  <si>
    <t>1872-0234</t>
  </si>
  <si>
    <t>JOURNAL OF INTEGRATED CIRCUITS AND SYSTEMS</t>
  </si>
  <si>
    <t>2041-1618</t>
  </si>
  <si>
    <t>JOURNAL OF INVESTIGATIVE AND CLINICAL DENTISTRY (PRINT)</t>
  </si>
  <si>
    <t>0022-202X</t>
  </si>
  <si>
    <t>JOURNAL OF INVESTIGATIVE DERMATOLOGY</t>
  </si>
  <si>
    <t>1042-346X</t>
  </si>
  <si>
    <t>JOURNAL OF LASER APPLICATIONS</t>
  </si>
  <si>
    <t>1934-7391</t>
  </si>
  <si>
    <t>JOURNAL OF LIFE SCIENCES</t>
  </si>
  <si>
    <t>0022-2291</t>
  </si>
  <si>
    <t>JOURNAL OF LOW TEMPERATURE PHYSICS</t>
  </si>
  <si>
    <t>0022-2313</t>
  </si>
  <si>
    <t>JOURNAL OF LUMINESCENCE</t>
  </si>
  <si>
    <t>1090-7807</t>
  </si>
  <si>
    <t>JOURNAL OF MAGNETIC RESONANCE (SAN DIEGO, CALIF. 1997: PRINT)</t>
  </si>
  <si>
    <t>1076-5174</t>
  </si>
  <si>
    <t>JOURNAL OF MASS SPECTROMETRY (PRINT)</t>
  </si>
  <si>
    <t>0959-9428</t>
  </si>
  <si>
    <t>JOURNAL OF MATERIALS CHEMISTRY</t>
  </si>
  <si>
    <t>2050-7488</t>
  </si>
  <si>
    <t>JOURNAL OF MATERIALS CHEMISTRY A</t>
  </si>
  <si>
    <t>2050-750X</t>
  </si>
  <si>
    <t>JOURNAL OF MATERIALS CHEMISTRY B</t>
  </si>
  <si>
    <t>2050-7526</t>
  </si>
  <si>
    <t>JOURNAL OF MATERIALS CHEMISTRY C</t>
  </si>
  <si>
    <t>1059-9495</t>
  </si>
  <si>
    <t>JOURNAL OF MATERIALS ENGINEERING AND PERFORMANCE (PRINT)</t>
  </si>
  <si>
    <t>0899-1561</t>
  </si>
  <si>
    <t>JOURNAL OF MATERIALS IN CIVIL ENGINEERING</t>
  </si>
  <si>
    <t>0022-2461</t>
  </si>
  <si>
    <t>JOURNAL OF MATERIALS SCIENCE</t>
  </si>
  <si>
    <t>1573-4803</t>
  </si>
  <si>
    <t>JOURNAL OF MATERIALS SCIENCE (DORDRECHT. ONLINE)</t>
  </si>
  <si>
    <t>0957-4522</t>
  </si>
  <si>
    <t>JOURNAL OF MATERIALS SCIENCE. MATERIALS IN ELECTRONICS</t>
  </si>
  <si>
    <t>0957-4530</t>
  </si>
  <si>
    <t>JOURNAL OF MATERIALS SCIENCE. MATERIALS IN MEDICINE</t>
  </si>
  <si>
    <t>0022-247X</t>
  </si>
  <si>
    <t>JOURNAL OF MATHEMATICAL ANALYSIS AND APPLICATIONS (PRINT)</t>
  </si>
  <si>
    <t>0259-9791</t>
  </si>
  <si>
    <t>JOURNAL OF MATHEMATICAL CHEMISTRY</t>
  </si>
  <si>
    <t>0924-9907</t>
  </si>
  <si>
    <t>JOURNAL OF MATHEMATICAL IMAGING AND VISION</t>
  </si>
  <si>
    <t>0022-2488</t>
  </si>
  <si>
    <t>JOURNAL OF MATHEMATICAL PHYSICS</t>
  </si>
  <si>
    <t>0971-6203</t>
  </si>
  <si>
    <t>JOURNAL OF MEDICAL PHYSICS</t>
  </si>
  <si>
    <t>0022-2623</t>
  </si>
  <si>
    <t>JOURNAL OF MEDICINAL CHEMISTRY</t>
  </si>
  <si>
    <t>1057-7157</t>
  </si>
  <si>
    <t>JOURNAL OF MICROELECTROMECHANICAL SYSTEMS</t>
  </si>
  <si>
    <t>2179-1074</t>
  </si>
  <si>
    <t>JOURNAL OF MICROWAVES, OPTOELECTRONICS AND ELECTROMAGNETIC APPLICATIONS</t>
  </si>
  <si>
    <t>0950-0340</t>
  </si>
  <si>
    <t>JOURNAL OF MODERN OPTICS (PRINT)</t>
  </si>
  <si>
    <t>2153-1196</t>
  </si>
  <si>
    <t>JOURNAL OF MODERN PHYSICS</t>
  </si>
  <si>
    <t>2153-120X</t>
  </si>
  <si>
    <t>0022-2836</t>
  </si>
  <si>
    <t>JOURNAL OF MOLECULAR BIOLOGY</t>
  </si>
  <si>
    <t>1093-3263</t>
  </si>
  <si>
    <t>JOURNAL OF MOLECULAR GRAPHICS &amp; MODELLING</t>
  </si>
  <si>
    <t>0948-5023</t>
  </si>
  <si>
    <t>JOURNAL OF MOLECULAR MODELING (ONLINE)</t>
  </si>
  <si>
    <t>1099-1352</t>
  </si>
  <si>
    <t>JOURNAL OF MOLECULAR RECOGNITION</t>
  </si>
  <si>
    <t>0022-2852</t>
  </si>
  <si>
    <t>JOURNAL OF MOLECULAR SPECTROSCOPY (PRINT)</t>
  </si>
  <si>
    <t>0022-2860</t>
  </si>
  <si>
    <t>JOURNAL OF MOLECULAR STRUCTURE (PRINT)</t>
  </si>
  <si>
    <t>2572-3243</t>
  </si>
  <si>
    <t>JOURNAL OF MUSCULOSKELETAL DISORDERS AND TREATMENT</t>
  </si>
  <si>
    <t>1477-3155</t>
  </si>
  <si>
    <t>JOURNAL OF NANOBIOTECHNOLOGY</t>
  </si>
  <si>
    <t>2169-432X</t>
  </si>
  <si>
    <t>JOURNAL OF NANOFLUIDS</t>
  </si>
  <si>
    <t>1687-4129</t>
  </si>
  <si>
    <t>JOURNAL OF NANOMATERIALS</t>
  </si>
  <si>
    <t>1687-4110</t>
  </si>
  <si>
    <t>JOURNAL OF NANOMATERIALS (PRINT)</t>
  </si>
  <si>
    <t>1388-0764</t>
  </si>
  <si>
    <t>JOURNAL OF NANOPARTICLE RESEARCH</t>
  </si>
  <si>
    <t>1572-896X</t>
  </si>
  <si>
    <t>JOURNAL OF NANOPARTICLE RESEARCH (ONLINE)</t>
  </si>
  <si>
    <t>1934-2608</t>
  </si>
  <si>
    <t>JOURNAL OF NANOPHOTONICS</t>
  </si>
  <si>
    <t>1687-9503</t>
  </si>
  <si>
    <t>JOURNAL OF NANOTECHNOLOGY</t>
  </si>
  <si>
    <t>0163-3864</t>
  </si>
  <si>
    <t>JOURNAL OF NATURAL PRODUCTS (PRINT)</t>
  </si>
  <si>
    <t>1741-2560</t>
  </si>
  <si>
    <t>JOURNAL OF NEURAL ENGINEERING (PRINT)</t>
  </si>
  <si>
    <t>0165-0270</t>
  </si>
  <si>
    <t>JOURNAL OF NEUROSCIENCE METHODS</t>
  </si>
  <si>
    <t>0022-3093</t>
  </si>
  <si>
    <t>JOURNAL OF NON-CRYSTALLINE SOLIDS</t>
  </si>
  <si>
    <t>2590-1591</t>
  </si>
  <si>
    <t>JOURNAL OF NON-CRYSTALLINE SOLIDS: X</t>
  </si>
  <si>
    <t>0377-0257</t>
  </si>
  <si>
    <t>JOURNAL OF NON-NEWTONIAN FLUID MECHANICS (PRINT)</t>
  </si>
  <si>
    <t>2165-7025</t>
  </si>
  <si>
    <t>JOURNAL OF NOVEL PHYSIOTHERAPIES</t>
  </si>
  <si>
    <t>0022-3115</t>
  </si>
  <si>
    <t>JOURNAL OF NUCLEAR MATERIALS</t>
  </si>
  <si>
    <t>2321-8649</t>
  </si>
  <si>
    <t>JOURNAL OF NUCLEAR PHYSICS, MATERIAL SCIENCES, RADIATION AND APPLICATIONS</t>
  </si>
  <si>
    <t>1687-8450</t>
  </si>
  <si>
    <t>JOURNAL OF ONCOLOGY</t>
  </si>
  <si>
    <t>0173-4911</t>
  </si>
  <si>
    <t>JOURNAL OF OPTICAL COMMUNICATIONS</t>
  </si>
  <si>
    <t>2040-8978</t>
  </si>
  <si>
    <t>JOURNAL OF OPTICS</t>
  </si>
  <si>
    <t>2212-4268</t>
  </si>
  <si>
    <t>JOURNAL OF ORAL BIOLOGY AND CRANIOFACIAL RESEARCH</t>
  </si>
  <si>
    <t>0022-3263</t>
  </si>
  <si>
    <t>JOURNAL OF ORGANIC CHEMISTRY</t>
  </si>
  <si>
    <t>0022-328X</t>
  </si>
  <si>
    <t>JOURNAL OF ORGANOMETALLIC CHEMISTRY (PRINT)</t>
  </si>
  <si>
    <t>2036-413X</t>
  </si>
  <si>
    <t>JOURNAL OF OSSEOINTEGRATION (TESTO STAMPATO)</t>
  </si>
  <si>
    <t>1075-2617</t>
  </si>
  <si>
    <t>JOURNAL OF PEPTIDE SCIENCE (PRINT)</t>
  </si>
  <si>
    <t>0731-7085</t>
  </si>
  <si>
    <t>JOURNAL OF PHARMACEUTICAL AND BIOMEDICAL ANALYSIS (PRINT)</t>
  </si>
  <si>
    <t>1872-5120</t>
  </si>
  <si>
    <t>JOURNAL OF PHARMACEUTICAL INNOVATION</t>
  </si>
  <si>
    <t>0022-3549</t>
  </si>
  <si>
    <t>JOURNAL OF PHARMACEUTICAL SCIENCES</t>
  </si>
  <si>
    <t>JOURNAL OF PHARMACY AND PHARMACOLOGY</t>
  </si>
  <si>
    <t>1547-7037</t>
  </si>
  <si>
    <t>JOURNAL OF PHASE EQUILIBRIA AND DIFFUSION</t>
  </si>
  <si>
    <t>1010-6030</t>
  </si>
  <si>
    <t>JOURNAL OF PHOTOCHEMISTRY AND PHOTOBIOLOGY. A, CHEMISTRY</t>
  </si>
  <si>
    <t>1389-5567</t>
  </si>
  <si>
    <t>JOURNAL OF PHOTOCHEMISTRY AND PHOTOBIOLOGY. C, PHOTOCHEMISTRY REVIEWS (PRINT)</t>
  </si>
  <si>
    <t>0022-3646</t>
  </si>
  <si>
    <t>JOURNAL OF PHYCOLOGY</t>
  </si>
  <si>
    <t>1520-6106</t>
  </si>
  <si>
    <t>JOURNAL OF PHYSICAL CHEMISTRY. B</t>
  </si>
  <si>
    <t>1089-5647</t>
  </si>
  <si>
    <t>JOURNAL OF PHYSICAL CHEMISTRY B</t>
  </si>
  <si>
    <t>1932-7447</t>
  </si>
  <si>
    <t>JOURNAL OF PHYSICAL CHEMISTRY. C</t>
  </si>
  <si>
    <t>1932-7455</t>
  </si>
  <si>
    <t>JOURNAL OF PHYSICAL CHEMISTRY. C. (ONLINE)</t>
  </si>
  <si>
    <t>1948-7185</t>
  </si>
  <si>
    <t>JOURNAL OF PHYSICAL CHEMISTRY LETTERS</t>
  </si>
  <si>
    <t>2159-5348</t>
  </si>
  <si>
    <t>JOURNAL OF PHYSICAL SCIENCE AND APPLICATION</t>
  </si>
  <si>
    <t>0301-0015</t>
  </si>
  <si>
    <t>JOURNAL OF PHYSICS A . MATHEMATICAL, NUCLEAR AND GENERAL</t>
  </si>
  <si>
    <t>0953-4075</t>
  </si>
  <si>
    <t>JOURNAL OF PHYSICS. B, ATOMIC MOLECULAR AND OPTICAL PHYSICS (PRINT)</t>
  </si>
  <si>
    <t>2399-6528</t>
  </si>
  <si>
    <t>JOURNAL OF PHYSICS COMMUNICATIONS (ONLINE)</t>
  </si>
  <si>
    <t>1361-648X</t>
  </si>
  <si>
    <t>JOURNAL OF PHYSICS. CONDENSED MATTER (ONLINE)</t>
  </si>
  <si>
    <t>0953-8984</t>
  </si>
  <si>
    <t>JOURNAL OF PHYSICS. CONDENSED MATTER (PRINT)</t>
  </si>
  <si>
    <t>0022-3727</t>
  </si>
  <si>
    <t>JOURNAL OF PHYSICS. D, APPLIED PHYSICS (PRINT)</t>
  </si>
  <si>
    <t>0954-3899</t>
  </si>
  <si>
    <t>JOURNAL OF PHYSICS. G, NUCLEAR AND PARTICLE PHYSICS</t>
  </si>
  <si>
    <t>0305-4616</t>
  </si>
  <si>
    <t>JOURNAL OF PHYSICS G. NUCLEAR PHYSICS</t>
  </si>
  <si>
    <t>0022-3778</t>
  </si>
  <si>
    <t>JOURNAL OF PLASMA PHYSICS (PRINT)</t>
  </si>
  <si>
    <t>0334-6447</t>
  </si>
  <si>
    <t>JOURNAL OF POLYMER ENGINEERING</t>
  </si>
  <si>
    <t>0887-6266</t>
  </si>
  <si>
    <t>JOURNAL OF POLYMER SCIENCE. PART B, POLYMER PHYSICS</t>
  </si>
  <si>
    <t>0378-7753</t>
  </si>
  <si>
    <t>JOURNAL OF POWER SOURCES (PRINT)</t>
  </si>
  <si>
    <t>0748-4658</t>
  </si>
  <si>
    <t>JOURNAL OF PROPULSION AND POWER (PRINT)</t>
  </si>
  <si>
    <t>1883-1958</t>
  </si>
  <si>
    <t>JOURNAL OF PROSTHODONTIC RESEARCH</t>
  </si>
  <si>
    <t>1535-3893</t>
  </si>
  <si>
    <t>JOURNAL OF PROTEOME RESEARCH (PRINT)</t>
  </si>
  <si>
    <t>0022-4073</t>
  </si>
  <si>
    <t>JOURNAL OF QUANTITATIVE SPECTROSCOPY &amp; RADIATIVE TRANSFER</t>
  </si>
  <si>
    <t>2196-8837</t>
  </si>
  <si>
    <t>JOURNAL OF RACIAL AND ETHNIC HEALTH DISPARITIES</t>
  </si>
  <si>
    <t>0952-4746</t>
  </si>
  <si>
    <t>JOURNAL OF RADIOLOGICAL PROTECTION (PRINT)</t>
  </si>
  <si>
    <t>1097-4555</t>
  </si>
  <si>
    <t>JOURNAL OF RAMAN SPECTROSCOPY (ONLINE)</t>
  </si>
  <si>
    <t>1002-0721</t>
  </si>
  <si>
    <t>JOURNAL OF RARE EARTHS</t>
  </si>
  <si>
    <t>0148-6055</t>
  </si>
  <si>
    <t>JOURNAL OF RHEOLOGY (NEW YORK, N.Y.)</t>
  </si>
  <si>
    <t>1071-2836</t>
  </si>
  <si>
    <t>JOURNAL OF RUSSIAN LASER RESEARCH</t>
  </si>
  <si>
    <t>1824-2049</t>
  </si>
  <si>
    <t>JOURNAL OF SCIENCE COMMUNICATION</t>
  </si>
  <si>
    <t>2468-2284</t>
  </si>
  <si>
    <t>JOURNAL OF SCIENCE-ADVANCED MATERIALS AND DEVICES (IMPRESSO)</t>
  </si>
  <si>
    <t>1674-4926</t>
  </si>
  <si>
    <t>JOURNAL OF SEMICONDUCTORS</t>
  </si>
  <si>
    <t>1687-725X</t>
  </si>
  <si>
    <t>JOURNAL OF SENSORS</t>
  </si>
  <si>
    <t>1365-2869</t>
  </si>
  <si>
    <t>JOURNAL OF SLEEP RESEARCH</t>
  </si>
  <si>
    <t>1439-0108</t>
  </si>
  <si>
    <t>JOURNAL OF SOILS AND SEDIMENTS (PRINT)</t>
  </si>
  <si>
    <t>0928-0707</t>
  </si>
  <si>
    <t>JOURNAL OF SOL-GEL SCIENCE AND TECHNOLOGY</t>
  </si>
  <si>
    <t>0022-4596</t>
  </si>
  <si>
    <t>JOURNAL OF SOLID STATE CHEMISTRY (PRINT)</t>
  </si>
  <si>
    <t>0022-4650</t>
  </si>
  <si>
    <t>JOURNAL OF SPACECRAFT AND ROCKETS</t>
  </si>
  <si>
    <t>2573-1726</t>
  </si>
  <si>
    <t>JOURNAL OF SPORTS MEDICINE AND THERAPY</t>
  </si>
  <si>
    <t>1742-5468</t>
  </si>
  <si>
    <t>JOURNAL OF STATISTICAL MECHANICS</t>
  </si>
  <si>
    <t>0022-4715</t>
  </si>
  <si>
    <t>JOURNAL OF STATISTICAL PHYSICS</t>
  </si>
  <si>
    <t>1052-3057</t>
  </si>
  <si>
    <t>JOURNAL OF STROKE AND CEREBROVASCULAR DISEASES (PRINT)</t>
  </si>
  <si>
    <t>1047-8477</t>
  </si>
  <si>
    <t>JOURNAL OF STRUCTURAL BIOLOGY (PRINT)</t>
  </si>
  <si>
    <t>0022-4766</t>
  </si>
  <si>
    <t>JOURNAL OF STRUCTURAL CHEMISTRY</t>
  </si>
  <si>
    <t>1557-1939</t>
  </si>
  <si>
    <t>JOURNAL OF SUPERCONDUCTIVITY AND NOVEL MAGNETISM</t>
  </si>
  <si>
    <t>1557-1947</t>
  </si>
  <si>
    <t>JOURNAL OF SUPERCONDUCTIVITY AND NOVEL MAGNETISM (ONLINE)</t>
  </si>
  <si>
    <t>0909-0495</t>
  </si>
  <si>
    <t>JOURNAL OF SYNCHROTRON RADIATION</t>
  </si>
  <si>
    <t>1600-5775</t>
  </si>
  <si>
    <t>0022-4901</t>
  </si>
  <si>
    <t>JOURNAL OF TEXTURE STUDIES</t>
  </si>
  <si>
    <t>0190-9622</t>
  </si>
  <si>
    <t>JOURNAL OF THE AMERICAN ACADEMY OF DERMATOLOGY</t>
  </si>
  <si>
    <t>0002-7820</t>
  </si>
  <si>
    <t>JOURNAL OF THE AMERICAN CERAMIC SOCIETY</t>
  </si>
  <si>
    <t>1551-2916</t>
  </si>
  <si>
    <t>JOURNAL OF THE AMERICAN CERAMIC SOCIETY (ONLINE)</t>
  </si>
  <si>
    <t>0002-7863</t>
  </si>
  <si>
    <t>JOURNAL OF THE AMERICAN CHEMICAL SOCIETY (PRINT)</t>
  </si>
  <si>
    <t>0022-4928</t>
  </si>
  <si>
    <t>JOURNAL OF THE ATMOSPHERIC SCIENCES</t>
  </si>
  <si>
    <t>1678-4790</t>
  </si>
  <si>
    <t>JOURNAL OF THE BRAZILIAN CHEMICAL SOCIETY (ONLINE)</t>
  </si>
  <si>
    <t>1806-3691</t>
  </si>
  <si>
    <t>JOURNAL OF THE BRAZILIAN SOCIETY OF MECHANICAL SCIENCES AND ENGINEERING (ONLINE)</t>
  </si>
  <si>
    <t>0013-4651</t>
  </si>
  <si>
    <t>JOURNAL OF THE ELECTROCHEMICAL SOCIETY</t>
  </si>
  <si>
    <t>0955-2219</t>
  </si>
  <si>
    <t>JOURNAL OF THE EUROPEAN CERAMIC SOCIETY</t>
  </si>
  <si>
    <t>0016-0032</t>
  </si>
  <si>
    <t>JOURNAL OF THE FRANKLIN INSTITUTE</t>
  </si>
  <si>
    <t>0972-172X</t>
  </si>
  <si>
    <t>JOURNAL OF THE INDIAN ACADEMY OF WOOD SCIENCE</t>
  </si>
  <si>
    <t>1084-7529</t>
  </si>
  <si>
    <t>JOURNAL OF THE OPTICAL SOCIETY OF AMERICA. A, OPTICS, IMAGE SCIENCE, AND VISION</t>
  </si>
  <si>
    <t>0740-3224</t>
  </si>
  <si>
    <t>JOURNAL OF THE OPTICAL SOCIETY OF AMERICA. B, OPTICAL PHYSICS</t>
  </si>
  <si>
    <t>0031-9015</t>
  </si>
  <si>
    <t>JOURNAL OF THE PHYSICAL SOCIETY OF JAPAN</t>
  </si>
  <si>
    <t>1742-5689</t>
  </si>
  <si>
    <t>JOURNAL OF THE ROYAL SOCIETY INTERFACE (PRINT)</t>
  </si>
  <si>
    <t>0219-6336</t>
  </si>
  <si>
    <t>JOURNAL OF THEORETICAL AND COMPUTATIONAL CHEMISTRY</t>
  </si>
  <si>
    <t>0022-5193</t>
  </si>
  <si>
    <t>JOURNAL OF THEORETICAL BIOLOGY</t>
  </si>
  <si>
    <t>1059-9630</t>
  </si>
  <si>
    <t>JOURNAL OF THERMAL SPRAY TECHNOLOGY (PRINT)</t>
  </si>
  <si>
    <t>1468-5248</t>
  </si>
  <si>
    <t>JOURNAL OF TURBULENCE</t>
  </si>
  <si>
    <t>0734-2101</t>
  </si>
  <si>
    <t>JOURNAL OF VACUUM SCIENCE &amp; TECHNOLOGY. A. VACUUM, SURFACES, AND FILMS</t>
  </si>
  <si>
    <t>1071-1023</t>
  </si>
  <si>
    <t>JOURNAL OF VACUUM SCIENCE &amp; TECHNOLOGY B: MICROELECTRONICS AND NANOMETER STRUCTURES</t>
  </si>
  <si>
    <t>2166-2746</t>
  </si>
  <si>
    <t>JOURNAL OF VACUUM SCIENCE &amp; TECHNOLOGY B, NANOTECHNOLOGY &amp; MICROELECTRONICS</t>
  </si>
  <si>
    <t>1940-087X</t>
  </si>
  <si>
    <t>JOURNAL OF VISUALIZED EXPERIMENTS</t>
  </si>
  <si>
    <t>2515-7639</t>
  </si>
  <si>
    <t>JPHYS MATERIALS</t>
  </si>
  <si>
    <t>1647-0117</t>
  </si>
  <si>
    <t>LA RECHERCHE EN EDUCATION</t>
  </si>
  <si>
    <t>1473-0197</t>
  </si>
  <si>
    <t>LAB ON A CHIP (PRINT)</t>
  </si>
  <si>
    <t>1473-3099</t>
  </si>
  <si>
    <t>LANCET. INFECTIOUS DISEASES (PRINT)</t>
  </si>
  <si>
    <t>0023-7639</t>
  </si>
  <si>
    <t>LAND ECONOMICS</t>
  </si>
  <si>
    <t>1054-660X</t>
  </si>
  <si>
    <t>LASER PHYSICS</t>
  </si>
  <si>
    <t>1612-2011</t>
  </si>
  <si>
    <t>LASER PHYSICS LETTERS (PRINT)</t>
  </si>
  <si>
    <t>1435-604X</t>
  </si>
  <si>
    <t>LASERS IN MEDICAL SCIENCE (INTERNET)</t>
  </si>
  <si>
    <t>1870-9095</t>
  </si>
  <si>
    <t>LATIN - AMERICAN JOURNAL OF PHYSICS EDUCATION</t>
  </si>
  <si>
    <t>1679-7825</t>
  </si>
  <si>
    <t>LATIN AMERICAN JOURNAL OF SOLIDS AND STRUCTURES</t>
  </si>
  <si>
    <t>1549-5485</t>
  </si>
  <si>
    <t>LEARNING &amp; MEMORY (COLD SPRING HARBOR ONLINE)</t>
  </si>
  <si>
    <t>1570-1808</t>
  </si>
  <si>
    <t>LETTERS IN DRUG DESIGN &amp; DISCOVERY</t>
  </si>
  <si>
    <t>0377-9017</t>
  </si>
  <si>
    <t>LETTERS IN MATHEMATICAL PHYSICS</t>
  </si>
  <si>
    <t>2075-1729</t>
  </si>
  <si>
    <t>LIFE</t>
  </si>
  <si>
    <t>0308-1087</t>
  </si>
  <si>
    <t>LINEAR AND MULTILINEAR ALGEBRA</t>
  </si>
  <si>
    <t>0267-8292</t>
  </si>
  <si>
    <t>LIQUID CRYSTALS (PRINT)</t>
  </si>
  <si>
    <t>0024-4937</t>
  </si>
  <si>
    <t>LITHOS (OSLO. PRINT)</t>
  </si>
  <si>
    <t>1433-8351</t>
  </si>
  <si>
    <t>LIVING REVIEWS IN RELATIVITY (ONLINE)</t>
  </si>
  <si>
    <t>1063-777X</t>
  </si>
  <si>
    <t>LOW TEMPERATURE PHYSICS (WOODBURY, N.Y., PRINT)</t>
  </si>
  <si>
    <t>1522-7235</t>
  </si>
  <si>
    <t>LUMINESCENCE (CHICHESTER, ENGLAND PRINT)</t>
  </si>
  <si>
    <t>1616-5195</t>
  </si>
  <si>
    <t>MACROMOLECULAR BIOSCIENCE</t>
  </si>
  <si>
    <t>1022-1352</t>
  </si>
  <si>
    <t>MACROMOLECULAR CHEMISTRY AND PHYSICS (PRINT)</t>
  </si>
  <si>
    <t>1438-7492</t>
  </si>
  <si>
    <t>MACROMOLECULAR MATERIALS AND ENGINEERING (PRINT)</t>
  </si>
  <si>
    <t>1022-1360</t>
  </si>
  <si>
    <t>MACROMOLECULAR SYMPOSIA</t>
  </si>
  <si>
    <t>1521-3900</t>
  </si>
  <si>
    <t>1022-1344</t>
  </si>
  <si>
    <t>MACROMOLECULAR THEORY AND SIMULATIONS</t>
  </si>
  <si>
    <t>0024-9297</t>
  </si>
  <si>
    <t>MACROMOLECULES (PRINT)</t>
  </si>
  <si>
    <t>0718-221X</t>
  </si>
  <si>
    <t>MADERAS. CIENCIA Y TECNOLOGÍA (EN LÍNEA)</t>
  </si>
  <si>
    <t>1751-763X</t>
  </si>
  <si>
    <t>MAGAZINE OF CONCRETE RESEARCH (ONLINE)</t>
  </si>
  <si>
    <t>0749-1581</t>
  </si>
  <si>
    <t>MAGNETIC RESONANCE IN CHEMISTRY</t>
  </si>
  <si>
    <t>1949-307X</t>
  </si>
  <si>
    <t>MAGNETICS LETTERS, IEEE</t>
  </si>
  <si>
    <t>1475-2875</t>
  </si>
  <si>
    <t>MALARIA JOURNAL (ONLINE)</t>
  </si>
  <si>
    <t>1436-2228</t>
  </si>
  <si>
    <t>MARINE BIOTECHNOLOGY (PRINT)</t>
  </si>
  <si>
    <t>0304-4203</t>
  </si>
  <si>
    <t>MARINE CHEMISTRY (PRINT)</t>
  </si>
  <si>
    <t>1660-3397</t>
  </si>
  <si>
    <t>MARINE DRUGS</t>
  </si>
  <si>
    <t>0824-0469</t>
  </si>
  <si>
    <t>MARINE MAMMAL SCIENCE</t>
  </si>
  <si>
    <t>2589-1529</t>
  </si>
  <si>
    <t>MATERIALIA</t>
  </si>
  <si>
    <t>0947-5117</t>
  </si>
  <si>
    <t>MATERIALS AND CORROSION (1995)</t>
  </si>
  <si>
    <t>1044-5803</t>
  </si>
  <si>
    <t>MATERIALS CHARACTERIZATION</t>
  </si>
  <si>
    <t>2052-1537</t>
  </si>
  <si>
    <t>MATERIALS CHEMISTRY FRONTIERS</t>
  </si>
  <si>
    <t>2051-6347</t>
  </si>
  <si>
    <t>MATERIALS HORIZONS</t>
  </si>
  <si>
    <t>0167-577X</t>
  </si>
  <si>
    <t>MATERIALS LETTERS (GENERAL ED.)</t>
  </si>
  <si>
    <t>0921-5093</t>
  </si>
  <si>
    <t>MATERIALS SCIENCE &amp; ENGINEERING. A, STRUCTURAL MATERIALS: PROPERTIES, MICROSTRUCTURE AND PROCESSING</t>
  </si>
  <si>
    <t>0921-5107</t>
  </si>
  <si>
    <t>MATERIALS SCIENCE &amp; ENGINEERING. B, SOLID-STATE MATERIALS FOR ADVANCED TECHNOLOGY</t>
  </si>
  <si>
    <t>0267-0836</t>
  </si>
  <si>
    <t>MATERIALS SCIENCE AND TECHNOLOGY</t>
  </si>
  <si>
    <t>2589-2991</t>
  </si>
  <si>
    <t>MATERIALS SCIENCE FOR ENERGY TECHNOLOGIES</t>
  </si>
  <si>
    <t>1369-8001</t>
  </si>
  <si>
    <t>MATERIALS SCIENCE IN SEMICONDUCTOR PROCESSING</t>
  </si>
  <si>
    <t>2468-5194</t>
  </si>
  <si>
    <t>MATERIALS TODAY CHEMISTRY</t>
  </si>
  <si>
    <t>1369-7021</t>
  </si>
  <si>
    <t>MATERIALS TODAY (KIDLINGTON)</t>
  </si>
  <si>
    <t>0025-5564</t>
  </si>
  <si>
    <t>MATHEMATICAL BIOSCIENCES</t>
  </si>
  <si>
    <t>1547-1063</t>
  </si>
  <si>
    <t>MATHEMATICAL BIOSCIENCES AND ENGINEERING</t>
  </si>
  <si>
    <t>0218-2025</t>
  </si>
  <si>
    <t>MATHEMATICAL MODELS AND METHODS IN APPLIED SCIENCES</t>
  </si>
  <si>
    <t>1385-0172</t>
  </si>
  <si>
    <t>MATHEMATICAL PHYSICS, ANALYSIS AND GEOMETRY</t>
  </si>
  <si>
    <t>2041-3165</t>
  </si>
  <si>
    <t>MATHEMATICS IN ENGINEERING, SCIENCE AND AEROSPACE: THE TRANSDISCIPLINARY INTERNATIONAL JOURNAL</t>
  </si>
  <si>
    <t>0025-570X</t>
  </si>
  <si>
    <t>MATHEMATICS MAGAZINE</t>
  </si>
  <si>
    <t>2590-2393</t>
  </si>
  <si>
    <t>MATTER</t>
  </si>
  <si>
    <t>0957-0233</t>
  </si>
  <si>
    <t>MEASUREMENT SCIENCE &amp; TECHNOLOGY (PRINT)</t>
  </si>
  <si>
    <t>2040-2503</t>
  </si>
  <si>
    <t>MEDCHEMCOMM</t>
  </si>
  <si>
    <t>1350-4533</t>
  </si>
  <si>
    <t>MEDICAL ENGINEERING &amp; PHYSICS</t>
  </si>
  <si>
    <t>0094-2405</t>
  </si>
  <si>
    <t>MEDICAL PHYSICS (LANCASTER)</t>
  </si>
  <si>
    <t>1573-4064</t>
  </si>
  <si>
    <t>MEDICINAL CHEMISTRY (HILVERSUM)</t>
  </si>
  <si>
    <t>1054-2523</t>
  </si>
  <si>
    <t>MEDICINAL CHEMISTRY RESEARCH (PRINT)</t>
  </si>
  <si>
    <t>1824-016X</t>
  </si>
  <si>
    <t>MEMORIE DELLA SOCIETA ASTRONOMICA ITALIANA (ONLINE)</t>
  </si>
  <si>
    <t>0959-9436</t>
  </si>
  <si>
    <t>MENDELEEV COMMUNICATIONS (PRINT)</t>
  </si>
  <si>
    <t>2192-9262</t>
  </si>
  <si>
    <t>METALLOGRAPHY, MICROSTRUCTURE, AND ANALYSIS (PRINT)</t>
  </si>
  <si>
    <t>1073-5623</t>
  </si>
  <si>
    <t>METALLURGICAL AND MATERIALS TRANSACTIONS. A, PHYSICAL METALLURGY AND MATERIALS SCIENCE</t>
  </si>
  <si>
    <t>2075-4701</t>
  </si>
  <si>
    <t>METALS - OPEN ACCESS METALLURGY JOURNAL</t>
  </si>
  <si>
    <t>1350-4827</t>
  </si>
  <si>
    <t>METEOROLOGICAL APPLICATIONS (PRINT)</t>
  </si>
  <si>
    <t>2050-6120</t>
  </si>
  <si>
    <t>METHODS AND APPLICATIONS IN FLUORESCENCE</t>
  </si>
  <si>
    <t>2409-9279</t>
  </si>
  <si>
    <t>METHODS AND PROTOCOLS</t>
  </si>
  <si>
    <t>1076-6294</t>
  </si>
  <si>
    <t>MICROBIAL DRUG RESISTANCE (LARCHMONT, N.Y.)</t>
  </si>
  <si>
    <t>0167-9317</t>
  </si>
  <si>
    <t>MICROELECTRONIC ENGINEERING</t>
  </si>
  <si>
    <t>0026-2714</t>
  </si>
  <si>
    <t>MICROELECTRONICS AND RELIABILITY</t>
  </si>
  <si>
    <t>2072-666X</t>
  </si>
  <si>
    <t>MICROMACHINES</t>
  </si>
  <si>
    <t>1387-1811</t>
  </si>
  <si>
    <t>MICROPOROUS AND MESOPOROUS MATERIALS (PRINT)</t>
  </si>
  <si>
    <t>1431-9276</t>
  </si>
  <si>
    <t>MICROSCOPY AND MICROANALYSIS (PRINT)</t>
  </si>
  <si>
    <t>1097-0029</t>
  </si>
  <si>
    <t>MICROSCOPY RESEARCH AND TECHNIQUE</t>
  </si>
  <si>
    <t>1059-910X</t>
  </si>
  <si>
    <t>MICROSCOPY RESEARCH AND TECHNIQUE (PRINT)</t>
  </si>
  <si>
    <t>0946-7076</t>
  </si>
  <si>
    <t>MICROSYSTEM TECHNOLOGIES</t>
  </si>
  <si>
    <t>0895-2477</t>
  </si>
  <si>
    <t>MICROWAVE AND OPTICAL TECHNOLOGY LETTERS (PRINT)</t>
  </si>
  <si>
    <t>0026-461X</t>
  </si>
  <si>
    <t>MINERALOGICAL MAGAZINE (PRINT)</t>
  </si>
  <si>
    <t>2075-163X</t>
  </si>
  <si>
    <t>MINERALS</t>
  </si>
  <si>
    <t>0217-7323</t>
  </si>
  <si>
    <t>MODERN PHYSICS LETTERS A</t>
  </si>
  <si>
    <t>0217-9849</t>
  </si>
  <si>
    <t>MODERN PHYSICS LETTERS B</t>
  </si>
  <si>
    <t>2573-2919</t>
  </si>
  <si>
    <t>MOJ ECOLOGY &amp; ENVIRONMENTAL SCIENCES</t>
  </si>
  <si>
    <t>1535-9476</t>
  </si>
  <si>
    <t>MOLECULAR &amp; CELLULAR PROTEOMICS</t>
  </si>
  <si>
    <t>0166-6851</t>
  </si>
  <si>
    <t>MOLECULAR AND BIOCHEMICAL PARASITOLOGY (PRINT)</t>
  </si>
  <si>
    <t>0300-8177</t>
  </si>
  <si>
    <t>MOLECULAR AND CELLULAR BIOCHEMISTRY</t>
  </si>
  <si>
    <t>0301-4851</t>
  </si>
  <si>
    <t>MOLECULAR BIOLOGY REPORTS</t>
  </si>
  <si>
    <t>1742-206X</t>
  </si>
  <si>
    <t>MOLECULAR BIOSYSTEMS (PRINT)</t>
  </si>
  <si>
    <t>1073-6085</t>
  </si>
  <si>
    <t>MOLECULAR BIOTECHNOLOGY</t>
  </si>
  <si>
    <t>2468-8231</t>
  </si>
  <si>
    <t>MOLECULAR CATALYSIS</t>
  </si>
  <si>
    <t>1542-1406</t>
  </si>
  <si>
    <t>MOLECULAR CRYSTALS AND LIQUID CRYSTALS (PHILADELPHIA, PA. : 2003)</t>
  </si>
  <si>
    <t>1381-1991</t>
  </si>
  <si>
    <t>MOLECULAR DIVERSITY</t>
  </si>
  <si>
    <t>1543-8384</t>
  </si>
  <si>
    <t>MOLECULAR PHARMACEUTICS (PRINT)</t>
  </si>
  <si>
    <t>0026-8976</t>
  </si>
  <si>
    <t>MOLECULAR PHYSICS (PRINT)</t>
  </si>
  <si>
    <t>0892-7022</t>
  </si>
  <si>
    <t>MOLECULAR SIMULATION (PRINT)</t>
  </si>
  <si>
    <t>2058-9689</t>
  </si>
  <si>
    <t>MOLECULAR SYSTEMS DESIGN &amp; ENGINEERING</t>
  </si>
  <si>
    <t>2500-8013</t>
  </si>
  <si>
    <t>MOMENTO – REVISTA DE FÍSICA</t>
  </si>
  <si>
    <t>0026-9247</t>
  </si>
  <si>
    <t>MONATSHEFTE FUR CHEMIE</t>
  </si>
  <si>
    <t>1745-3925</t>
  </si>
  <si>
    <t>MONTHLY NOTICES OF THE ROYAL ASTRONOMICAL SOCIETY: LETTERS</t>
  </si>
  <si>
    <t>0027-0644</t>
  </si>
  <si>
    <t>MONTHLY WEATHER REVIEW</t>
  </si>
  <si>
    <t>2059-8521</t>
  </si>
  <si>
    <t>MRS ADVANCES</t>
  </si>
  <si>
    <t>0883-7694</t>
  </si>
  <si>
    <t>MRS BULLETIN</t>
  </si>
  <si>
    <t>2159-6859</t>
  </si>
  <si>
    <t>MRS COMMUNICATIONS</t>
  </si>
  <si>
    <t>0923-6082</t>
  </si>
  <si>
    <t>MULTIDIMENSIONAL SYSTEMS AND SIGNAL PROCESSING</t>
  </si>
  <si>
    <t>0267-8357</t>
  </si>
  <si>
    <t>MUTAGENESIS</t>
  </si>
  <si>
    <t>0301-486X</t>
  </si>
  <si>
    <t>MYCOPATHOLOGIA (1975. PRINT)</t>
  </si>
  <si>
    <t>0933-7407</t>
  </si>
  <si>
    <t>MYCOSES (BERLIN)</t>
  </si>
  <si>
    <t>2211-2855</t>
  </si>
  <si>
    <t>NANO ENERGY</t>
  </si>
  <si>
    <t>1530-6984</t>
  </si>
  <si>
    <t>NANO LETTERS</t>
  </si>
  <si>
    <t>1530-6992</t>
  </si>
  <si>
    <t>NANO LETTERS (ONLINE)</t>
  </si>
  <si>
    <t>1998-0124</t>
  </si>
  <si>
    <t>NANO RESEARCH (PRINT)</t>
  </si>
  <si>
    <t>1748-0132</t>
  </si>
  <si>
    <t>NANO TODAY</t>
  </si>
  <si>
    <t>2079-4991</t>
  </si>
  <si>
    <t>NANOMATERIALS</t>
  </si>
  <si>
    <t>1847-9804</t>
  </si>
  <si>
    <t>NANOMATERIALS AND NANOTECHNOLOGY</t>
  </si>
  <si>
    <t>1743-5889</t>
  </si>
  <si>
    <t>NANOMEDICINE</t>
  </si>
  <si>
    <t>1549-9634</t>
  </si>
  <si>
    <t>NANOMEDICINE: NANOTECHNOLOGY, BIOLOGY AND MEDICINE</t>
  </si>
  <si>
    <t>2150-5551</t>
  </si>
  <si>
    <t>NANO-MICRO LETTERS</t>
  </si>
  <si>
    <t>2192-8606</t>
  </si>
  <si>
    <t>NANOPHOTONICS</t>
  </si>
  <si>
    <t>2516-0230</t>
  </si>
  <si>
    <t>NANOSCALE ADVANCES</t>
  </si>
  <si>
    <t>2055-6764</t>
  </si>
  <si>
    <t>NANOSCALE HORIZONS (ONLINE)</t>
  </si>
  <si>
    <t>2040-3364</t>
  </si>
  <si>
    <t>NANOSCALE (PRINT)</t>
  </si>
  <si>
    <t>2040-3372</t>
  </si>
  <si>
    <t>1556-276X</t>
  </si>
  <si>
    <t>NANOSCALE RESEARCH LETTERS (ONLINE)</t>
  </si>
  <si>
    <t>1931-7573</t>
  </si>
  <si>
    <t>NANOSCALE RESEARCH LETTERS (PRINT)</t>
  </si>
  <si>
    <t>2352-507X</t>
  </si>
  <si>
    <t>NANO-STRUCTURES &amp; NANO-OBJECTS</t>
  </si>
  <si>
    <t>1361-6528</t>
  </si>
  <si>
    <t>NANOTECHNOLOGY (BRISTOL. ONLINE)</t>
  </si>
  <si>
    <t>0957-4484</t>
  </si>
  <si>
    <t>NANOTECHNOLOGY (BRISTOL. PRINT)</t>
  </si>
  <si>
    <t>2191-9097</t>
  </si>
  <si>
    <t>NANOTECHNOLOGY REVIEWS</t>
  </si>
  <si>
    <t>1743-5390</t>
  </si>
  <si>
    <t>NANOTOXICOLOGY.</t>
  </si>
  <si>
    <t>1351-3249</t>
  </si>
  <si>
    <t>NATURAL LANGUAGE ENGINEERING (PRINT)</t>
  </si>
  <si>
    <t>1179-1608</t>
  </si>
  <si>
    <t>NATURE AND SCIENCE OF SLEEP</t>
  </si>
  <si>
    <t>2397-3366</t>
  </si>
  <si>
    <t>NATURE ASTRONOMY</t>
  </si>
  <si>
    <t>1758-678X</t>
  </si>
  <si>
    <t>NATURE CLIMATE CHANGE</t>
  </si>
  <si>
    <t>2522-5839</t>
  </si>
  <si>
    <t>NATURE MACHINE INTELLIGENCE</t>
  </si>
  <si>
    <t>1476-1122</t>
  </si>
  <si>
    <t>NATURE MATERIALS (PRINT)</t>
  </si>
  <si>
    <t>1748-3387</t>
  </si>
  <si>
    <t>NATURE NANOTECHNOLOGY (PRINT)</t>
  </si>
  <si>
    <t>1097-6256</t>
  </si>
  <si>
    <t>NATURE NEUROSCIENCE (PRINT)</t>
  </si>
  <si>
    <t>1749-4885</t>
  </si>
  <si>
    <t>NATURE PHOTONICS (PRINT)</t>
  </si>
  <si>
    <t>1745-2473</t>
  </si>
  <si>
    <t>NATURE PHYSICS (PRINT)</t>
  </si>
  <si>
    <t>1474-1733</t>
  </si>
  <si>
    <t>NATURE REVIEWS. IMMUNOLOGY (PRINT)</t>
  </si>
  <si>
    <t>1530-888X</t>
  </si>
  <si>
    <t>NEURAL COMPUTATION (ONLINE)</t>
  </si>
  <si>
    <t>0893-6080</t>
  </si>
  <si>
    <t>NEURAL NETWORKS</t>
  </si>
  <si>
    <t>0925-2312</t>
  </si>
  <si>
    <t>NEUROCOMPUTING (AMSTERDAM)</t>
  </si>
  <si>
    <t>2213-1582</t>
  </si>
  <si>
    <t>NEUROIMAGE: CLINICAL</t>
  </si>
  <si>
    <t>1539-2791</t>
  </si>
  <si>
    <t>NEUROINFORMATICS</t>
  </si>
  <si>
    <t>0028-3908</t>
  </si>
  <si>
    <t>NEUROPHARMACOLOGY</t>
  </si>
  <si>
    <t>2329-423X</t>
  </si>
  <si>
    <t>NEUROPHOTONICS</t>
  </si>
  <si>
    <t>0306-4522</t>
  </si>
  <si>
    <t>NEUROSCIENCE</t>
  </si>
  <si>
    <t>1933-7213</t>
  </si>
  <si>
    <t>NEUROTHERAPEUTICS (AMERICAN SOCIETY FOR EXPERIMENTAL NEUROTHERAPEUTICS)</t>
  </si>
  <si>
    <t>1029-8428</t>
  </si>
  <si>
    <t>NEUROTOXICITY RESEARCH</t>
  </si>
  <si>
    <t>1384-1076</t>
  </si>
  <si>
    <t>NEW ASTRONOMY (GEDRUKT)</t>
  </si>
  <si>
    <t>1384-1092</t>
  </si>
  <si>
    <t>NEW ASTRONOMY (ONLINE)</t>
  </si>
  <si>
    <t>1387-6473</t>
  </si>
  <si>
    <t>NEW ASTRONOMY REVIEWS (PRINT)</t>
  </si>
  <si>
    <t>1871-6784</t>
  </si>
  <si>
    <t>NEW BIOTECHNOLOGY (PRINT)</t>
  </si>
  <si>
    <t>1144-0546</t>
  </si>
  <si>
    <t>NEW JOURNAL OF CHEMISTRY (1987)</t>
  </si>
  <si>
    <t>1367-2630</t>
  </si>
  <si>
    <t>NEW JOURNAL OF PHYSICS</t>
  </si>
  <si>
    <t>0924-090X</t>
  </si>
  <si>
    <t>NONLINEAR DYNAMICS</t>
  </si>
  <si>
    <t>1573-269X</t>
  </si>
  <si>
    <t>NONLINEAR DYNAMICS (DORDRECHT. ONLINE)</t>
  </si>
  <si>
    <t>1561-4085</t>
  </si>
  <si>
    <t>NONLINEAR PHENOMENA IN COMPLEX SYSTEMS</t>
  </si>
  <si>
    <t>1842-4309</t>
  </si>
  <si>
    <t>NOTULAE BOTANICAE HORTI AGROBOTANICI CLUJ-NAPOCA (ONLINE)</t>
  </si>
  <si>
    <t>0255-965X</t>
  </si>
  <si>
    <t>NOTULAE BOTANICAE HORTI AGROBOTANICI CLUJ-NAPOCA (PRINT)</t>
  </si>
  <si>
    <t>2057-3960</t>
  </si>
  <si>
    <t>NPJ COMPUTATIONAL MATERIALS</t>
  </si>
  <si>
    <t>2056-6387</t>
  </si>
  <si>
    <t>NPJ QUANTUM INFORMATION</t>
  </si>
  <si>
    <t>2397-4648</t>
  </si>
  <si>
    <t>NPJ QUANTUM MATERIALS (ONLINE)</t>
  </si>
  <si>
    <t>2334-265X</t>
  </si>
  <si>
    <t>NPJ SCHIZOPHRENIA</t>
  </si>
  <si>
    <t>2056-7936</t>
  </si>
  <si>
    <t>NPJ SCIENCE OF LEARNING</t>
  </si>
  <si>
    <t>2397-7132</t>
  </si>
  <si>
    <t>NPJ 2D MATERIALS AND APPLICATIONS</t>
  </si>
  <si>
    <t>2405-6014</t>
  </si>
  <si>
    <t>NUCLEAR AND PARTICLE PHYSICS PROCEEDINGS</t>
  </si>
  <si>
    <t>0090-3752</t>
  </si>
  <si>
    <t>NUCLEAR DATA SHEETS (NEW YORK, N.Y.)</t>
  </si>
  <si>
    <t>0029-5493</t>
  </si>
  <si>
    <t>NUCLEAR ENGINEERING AND DESIGN (PRINT)</t>
  </si>
  <si>
    <t>0029-5515</t>
  </si>
  <si>
    <t>NUCLEAR FUSION</t>
  </si>
  <si>
    <t>0168-583X</t>
  </si>
  <si>
    <t>NUCLEAR INSTRUMENTS &amp; METHODS IN PHYSICS RESEARCH. SECTION B, BEAM INTERACTIONS WITH MATERIALS AND ATOMS (PRINT)</t>
  </si>
  <si>
    <t>0375-9474</t>
  </si>
  <si>
    <t>NUCLEAR PHYSICS. A (PRINT)</t>
  </si>
  <si>
    <t>0550-3213</t>
  </si>
  <si>
    <t>NUCLEAR PHYSICS. B (PRINT)</t>
  </si>
  <si>
    <t>0029-5639</t>
  </si>
  <si>
    <t>NUCLEAR SCIENCE AND ENGINEERING</t>
  </si>
  <si>
    <t>0899-9007</t>
  </si>
  <si>
    <t>NUTRITION</t>
  </si>
  <si>
    <t>2165-7904</t>
  </si>
  <si>
    <t>OBESITY &amp; WEIGHT LOSS THERAPY</t>
  </si>
  <si>
    <t>2462-6384</t>
  </si>
  <si>
    <t>OBRA DIGITAL</t>
  </si>
  <si>
    <t>2247-2452</t>
  </si>
  <si>
    <t>OHDM - ORAL HEALTH AND DENTAL MANAGEMENT</t>
  </si>
  <si>
    <t>0950-9232</t>
  </si>
  <si>
    <t>ONCOGENE (BASINGSTOKE)</t>
  </si>
  <si>
    <t>2391-5471</t>
  </si>
  <si>
    <t>OPEN PHYSICS</t>
  </si>
  <si>
    <t>2381-4969</t>
  </si>
  <si>
    <t>OPEN SCIENCE JOURNAL OF STATISTICS AND APPLICATION</t>
  </si>
  <si>
    <t>0361-7734</t>
  </si>
  <si>
    <t>OPERATIVE DENTISTRY</t>
  </si>
  <si>
    <t>1559-2863</t>
  </si>
  <si>
    <t>OPERATIVE DENTISTRY (ONLINE)</t>
  </si>
  <si>
    <t>2334-2536</t>
  </si>
  <si>
    <t>OPTICA</t>
  </si>
  <si>
    <t>2171-8814</t>
  </si>
  <si>
    <t>OPTICA PURA Y APLICADA</t>
  </si>
  <si>
    <t>0306-8919</t>
  </si>
  <si>
    <t>OPTICAL AND QUANTUM ELECTRONICS</t>
  </si>
  <si>
    <t>0091-3286</t>
  </si>
  <si>
    <t>OPTICAL ENGINEERING (BELLINGHAM. PRINT)</t>
  </si>
  <si>
    <t>1068-5200</t>
  </si>
  <si>
    <t>OPTICAL FIBER TECHNOLOGY (PRINT)</t>
  </si>
  <si>
    <t>2159-3930</t>
  </si>
  <si>
    <t>OPTICAL MATERIALS EXPRESS</t>
  </si>
  <si>
    <t>1340-6000</t>
  </si>
  <si>
    <t>OPTICAL REVIEW</t>
  </si>
  <si>
    <t>0143-8166</t>
  </si>
  <si>
    <t>OPTICS AND LASERS IN ENGINEERING</t>
  </si>
  <si>
    <t>0030-400X</t>
  </si>
  <si>
    <t>OPTICS AND SPECTROSCOPY (PRINT)</t>
  </si>
  <si>
    <t>0030-4018</t>
  </si>
  <si>
    <t>OPTICS COMMUNICATIONS (PRINT)</t>
  </si>
  <si>
    <t>1094-4087</t>
  </si>
  <si>
    <t>OPTICS EXPRESS</t>
  </si>
  <si>
    <t>0146-9592</t>
  </si>
  <si>
    <t>OPTICS LETTERS</t>
  </si>
  <si>
    <t>0030-4026</t>
  </si>
  <si>
    <t>OPTIK (STUTTGART)</t>
  </si>
  <si>
    <t>1477-0520</t>
  </si>
  <si>
    <t>ORGANIC &amp; BIOMOLECULAR CHEMISTRY</t>
  </si>
  <si>
    <t>2052-4129</t>
  </si>
  <si>
    <t>ORGANIC CHEMISTRY FRONTIERS</t>
  </si>
  <si>
    <t>2578-7519</t>
  </si>
  <si>
    <t>OSA CONTINUUM</t>
  </si>
  <si>
    <t>0191-9512</t>
  </si>
  <si>
    <t>OZONE: SCIENCE &amp; ENGINEERING</t>
  </si>
  <si>
    <t>2665-0126</t>
  </si>
  <si>
    <t>PARADIGMA</t>
  </si>
  <si>
    <t>1011-2251</t>
  </si>
  <si>
    <t>PARADIGMA (MARACAY)</t>
  </si>
  <si>
    <t>2675-326X</t>
  </si>
  <si>
    <t>PARTICIPATIVA</t>
  </si>
  <si>
    <t>0934-0866</t>
  </si>
  <si>
    <t>PARTICLE &amp; PARTICLE SYSTEMS CHARACTERIZATION</t>
  </si>
  <si>
    <t>0272-6351</t>
  </si>
  <si>
    <t>PARTICULATE SCIENCE AND TECHNOLOGY</t>
  </si>
  <si>
    <t>2076-0817</t>
  </si>
  <si>
    <t>PATHOGENS</t>
  </si>
  <si>
    <t>1219-4956</t>
  </si>
  <si>
    <t>PATHOLOGY ONCOLOGY RESEARCH</t>
  </si>
  <si>
    <t>0031-3025</t>
  </si>
  <si>
    <t>PATHOLOGY (SYDNEY)</t>
  </si>
  <si>
    <t>1433-7541</t>
  </si>
  <si>
    <t>PATTERN ANALYSIS AND APPLICATIONS (PRINT)</t>
  </si>
  <si>
    <t>0031-3203</t>
  </si>
  <si>
    <t>PATTERN RECOGNITION</t>
  </si>
  <si>
    <t>1463-9076</t>
  </si>
  <si>
    <t>PCCP. PHYSICAL CHEMISTRY CHEMICAL PHYSICS (PRINT)</t>
  </si>
  <si>
    <t>2446-8169</t>
  </si>
  <si>
    <t>PENSAR A EDUCAÇÃO EM REVISTA</t>
  </si>
  <si>
    <t>0031-5125</t>
  </si>
  <si>
    <t>PERCEPTUAL AND MOTOR SKILLS</t>
  </si>
  <si>
    <t>2359-2842</t>
  </si>
  <si>
    <t>PERSPECTIVAS DA EDUCAÇÃO MATEMÁTICA</t>
  </si>
  <si>
    <t>0724-8741</t>
  </si>
  <si>
    <t>PHARMACEUTICAL RESEARCH</t>
  </si>
  <si>
    <t>1999-4923</t>
  </si>
  <si>
    <t>PHARMACEUTICS</t>
  </si>
  <si>
    <t>0973-1296</t>
  </si>
  <si>
    <t>PHARMACOGNOSY MAGAZINE</t>
  </si>
  <si>
    <t>0163-7258</t>
  </si>
  <si>
    <t>PHARMACOLOGY &amp; THERAPEUTICS (OXFORD)</t>
  </si>
  <si>
    <t>0141-1594</t>
  </si>
  <si>
    <t>PHASE TRANSITIONS (PRINT)</t>
  </si>
  <si>
    <t>0950-0839</t>
  </si>
  <si>
    <t>PHILOSOPHICAL MAGAZINE LETTERS (PRINT)</t>
  </si>
  <si>
    <t>1478-6435</t>
  </si>
  <si>
    <t>PHILOSOPHICAL MAGAZINE (2003. PRINT)</t>
  </si>
  <si>
    <t>1471-2962</t>
  </si>
  <si>
    <t>PHILOSOPHICAL TRANSACTIONS - ROYAL SOCIETY. MATHEMATICAL, PHYSICAL AND ENGINEERING SCIENCES (ONLINE)</t>
  </si>
  <si>
    <t>1364-503X</t>
  </si>
  <si>
    <t>PHILOSOPHICAL TRANSACTIONS - ROYAL SOCIETY. MATHEMATICAL, PHYSICAL AND ENGINEERING SCIENCES (PRINT)</t>
  </si>
  <si>
    <t>1042-6507</t>
  </si>
  <si>
    <t>PHOSPHORUS, SULFUR AND SILICON AND THE RELATED ELEMENTS (PRINT)</t>
  </si>
  <si>
    <t>2080-2242</t>
  </si>
  <si>
    <t>PHOTNICS LETTERS OF POLAND</t>
  </si>
  <si>
    <t>1549-5418</t>
  </si>
  <si>
    <t>PHOTOMEDICINE AND LASER SURGERY</t>
  </si>
  <si>
    <t>1387-974X</t>
  </si>
  <si>
    <t>PHOTONIC NETWORK COMMUNICATIONS</t>
  </si>
  <si>
    <t>1674-9251</t>
  </si>
  <si>
    <t>PHOTONIC SENSORS</t>
  </si>
  <si>
    <t>2304-6732</t>
  </si>
  <si>
    <t>PHOTONICS</t>
  </si>
  <si>
    <t>1569-4410</t>
  </si>
  <si>
    <t>PHOTONICS AND NANOSTRUCTURES (PRINT)</t>
  </si>
  <si>
    <t>2327-9125</t>
  </si>
  <si>
    <t>PHOTONICS RESEARCH</t>
  </si>
  <si>
    <t>0300-3604</t>
  </si>
  <si>
    <t>PHOTOSYNTHETICA (PRAHA)</t>
  </si>
  <si>
    <t>0921-4526</t>
  </si>
  <si>
    <t>PHYSICA. B, CONDENSED MATTER (PRINT)</t>
  </si>
  <si>
    <t>0921-4534</t>
  </si>
  <si>
    <t>PHYSICA. C, SUPERCONDUCTIVITY (PRINT)</t>
  </si>
  <si>
    <t>1120-1797</t>
  </si>
  <si>
    <t>PHYSICA MEDICA (TESTO STAMPATO)</t>
  </si>
  <si>
    <t>0031-8949</t>
  </si>
  <si>
    <t>PHYSICA SCRIPTA (PRINT)</t>
  </si>
  <si>
    <t>1862-6300</t>
  </si>
  <si>
    <t>PHYSICA STATUS SOLIDI. A, APPLICATIONS AND MATERIALS SCIENCE (PRINT)</t>
  </si>
  <si>
    <t>0370-1972</t>
  </si>
  <si>
    <t>PHYSICA STATUS SOLIDI. B, BASIC RESEARCH</t>
  </si>
  <si>
    <t>1521-3951</t>
  </si>
  <si>
    <t>PHYSICA STATUS SOLIDI. B, BASIC RESEARCH (ONLINE)</t>
  </si>
  <si>
    <t>1862-6254</t>
  </si>
  <si>
    <t>PHYSICA STATUS SOLIDI. RAPID RESEARCH LETTERS (PRINT)</t>
  </si>
  <si>
    <t>1463-9084</t>
  </si>
  <si>
    <t>PHYSICAL CHEMISTRY CHEMICAL PHYSICS</t>
  </si>
  <si>
    <t>1050-2947</t>
  </si>
  <si>
    <t>PHYSICAL REVIEW. A</t>
  </si>
  <si>
    <t>2469-9926</t>
  </si>
  <si>
    <t>PHYSICAL REVIEW A</t>
  </si>
  <si>
    <t>1094-1622</t>
  </si>
  <si>
    <t>PHYSICAL REVIEW. A, ATOMIC, MOLECULAR, AND OPTICAL PHYSICS (ONLINE)</t>
  </si>
  <si>
    <t>2331-7019</t>
  </si>
  <si>
    <t>PHYSICAL REVIEW APPLIED</t>
  </si>
  <si>
    <t>1098-0121</t>
  </si>
  <si>
    <t>PHYSICAL REVIEW B</t>
  </si>
  <si>
    <t>0163-1829</t>
  </si>
  <si>
    <t>PHYSICAL REVIEW B - CONDENSED MATTER AND MATERIALS PHYSICS</t>
  </si>
  <si>
    <t>2469-9950</t>
  </si>
  <si>
    <t>PHYSICAL REVIEW B: COVERING CONDENSED MATTER AND MATERIALS PHYSICS</t>
  </si>
  <si>
    <t>1089-490X</t>
  </si>
  <si>
    <t>PHYSICAL REVIEW C</t>
  </si>
  <si>
    <t>2469-9985</t>
  </si>
  <si>
    <t>0556-2813</t>
  </si>
  <si>
    <t>PHYSICAL REVIEW. C. NUCLEAR PHYSICS (PRINT)</t>
  </si>
  <si>
    <t>0556-2821</t>
  </si>
  <si>
    <t>PHYSICAL REVIEW D (CESSOU EM 2003. CONT. 1550-7998 PHYSICAL REVIEW. D, PARTICLES, FIELDS, GRAVITATION, AND COSMOLOGY)</t>
  </si>
  <si>
    <t>2470-0010</t>
  </si>
  <si>
    <t>PHYSICAL REVIEW D: COVERING PARTICLES, FIELDS, GRAVITATION, AND COSMOLOGY</t>
  </si>
  <si>
    <t>1550-7998</t>
  </si>
  <si>
    <t>PHYSICAL REVIEW. D, PARTICLES, FIELDS, GRAVITATION, AND COSMOLOGY</t>
  </si>
  <si>
    <t>1089-4918</t>
  </si>
  <si>
    <t>PHYSICAL REVIEW D (PARTICLES, FIELDS, GRAVITATION AND COSMOLOGY)</t>
  </si>
  <si>
    <t>1550-2368</t>
  </si>
  <si>
    <t>PHYSICAL REVIEW. D. PARTICLES, FIELDS, GRAVITATION, AND COSMOLOGY (ONLINE)</t>
  </si>
  <si>
    <t>1539-3755</t>
  </si>
  <si>
    <t>PHYSICAL REVIEW E</t>
  </si>
  <si>
    <t>1063-651X</t>
  </si>
  <si>
    <t>PHYSICAL REVIEW E - STATISTICAL PHYSICS, PLASMAS, FLUIDS AND RELATED INTERDISCIPLINARY TOPICS</t>
  </si>
  <si>
    <t>1550-2376</t>
  </si>
  <si>
    <t>PHYSICAL REVIEW E (STATISTICAL, NONLINEAR, AND SOFT MATTER PHYSICS)</t>
  </si>
  <si>
    <t>2469-990X</t>
  </si>
  <si>
    <t>PHYSICAL REVIEW FLUIDS (ONLINE)</t>
  </si>
  <si>
    <t>1079-7114</t>
  </si>
  <si>
    <t>PHYSICAL REVIEW LETTERS</t>
  </si>
  <si>
    <t>0031-9007</t>
  </si>
  <si>
    <t>PHYSICAL REVIEW LETTERS (PRINT)</t>
  </si>
  <si>
    <t>2475-9953</t>
  </si>
  <si>
    <t>PHYSICAL REVIEW MATERIALS</t>
  </si>
  <si>
    <t>2469-9896</t>
  </si>
  <si>
    <t>PHYSICAL REVIEW PHYSICS EDUCATION RESEARCH (PRPER)</t>
  </si>
  <si>
    <t>1554-9178</t>
  </si>
  <si>
    <t>PHYSICAL REVIEW SPECIAL TOPICS. PHYSICS EDUCATION RESEARCH</t>
  </si>
  <si>
    <t>2160-3308</t>
  </si>
  <si>
    <t>PHYSICAL REVIEW X</t>
  </si>
  <si>
    <t>2348-0130</t>
  </si>
  <si>
    <t>PHYSICAL SCIENCE INTERNATIONAL JOURNAL</t>
  </si>
  <si>
    <t>0342-1791</t>
  </si>
  <si>
    <t>PHYSICS AND CHEMISTRY OF MINERALS</t>
  </si>
  <si>
    <t>0031-9120</t>
  </si>
  <si>
    <t>PHYSICS EDUCATION (BRISTOL. PRINT)</t>
  </si>
  <si>
    <t>1361-6552</t>
  </si>
  <si>
    <t>PHYSICS EDUCATION (ONLINE)</t>
  </si>
  <si>
    <t>0836-1398</t>
  </si>
  <si>
    <t>PHYSICS ESSAYS</t>
  </si>
  <si>
    <t>0370-2693</t>
  </si>
  <si>
    <t>PHYSICS LETTERS. B (PRINT)</t>
  </si>
  <si>
    <t>1562-692X</t>
  </si>
  <si>
    <t>PHYSICS OF ATOMIC NUCLEI</t>
  </si>
  <si>
    <t>1063-7788</t>
  </si>
  <si>
    <t>PHYSICS OF ATOMIC NUCLEI (PRINT)</t>
  </si>
  <si>
    <t>1070-6631</t>
  </si>
  <si>
    <t>PHYSICS OF FLUIDS (1994)</t>
  </si>
  <si>
    <t>1571-0645</t>
  </si>
  <si>
    <t>PHYSICS OF LIFE REVIEWS (PRINT)</t>
  </si>
  <si>
    <t>1063-7796</t>
  </si>
  <si>
    <t>PHYSICS OF PARTICLES AND NUCLEI</t>
  </si>
  <si>
    <t>1547-4771</t>
  </si>
  <si>
    <t>PHYSICS OF PARTICLES AND NUCLEI LETTERS (PRINT)</t>
  </si>
  <si>
    <t>1070-664X</t>
  </si>
  <si>
    <t>PHYSICS OF PLASMAS</t>
  </si>
  <si>
    <t>2212-6864</t>
  </si>
  <si>
    <t>PHYSICS OF THE DARK UNIVERSE</t>
  </si>
  <si>
    <t>0031-9201</t>
  </si>
  <si>
    <t>PHYSICS OF THE EARTH AND PLANETARY INTERIORS</t>
  </si>
  <si>
    <t>0370-1573</t>
  </si>
  <si>
    <t>PHYSICS REPORTS</t>
  </si>
  <si>
    <t>1063-7869</t>
  </si>
  <si>
    <t>PHYSICS USPEKHI (PRINT)</t>
  </si>
  <si>
    <t>1361-6579</t>
  </si>
  <si>
    <t>PHYSIOLOGICAL MEASUREMENT</t>
  </si>
  <si>
    <t>0967-3334</t>
  </si>
  <si>
    <t>PHYSIOLOGICAL MEASUREMENT (PRINT)</t>
  </si>
  <si>
    <t>2051-817X</t>
  </si>
  <si>
    <t>PHYSIOLOGICAL REPORTS</t>
  </si>
  <si>
    <t>0031-9422</t>
  </si>
  <si>
    <t>PHYTOCHEMISTRY</t>
  </si>
  <si>
    <t>0944-7113</t>
  </si>
  <si>
    <t>PHYTOMEDICINE (STUTTGART)</t>
  </si>
  <si>
    <t>0032-0633</t>
  </si>
  <si>
    <t>PLANETARY AND SPACE SCIENCE</t>
  </si>
  <si>
    <t>0167-4412</t>
  </si>
  <si>
    <t>PLANT MOLECULAR BIOLOGY</t>
  </si>
  <si>
    <t>0981-9428</t>
  </si>
  <si>
    <t>PLANT PHYSIOLOGY AND BIOCHEMISTRY (PARIS)</t>
  </si>
  <si>
    <t>0168-9452</t>
  </si>
  <si>
    <t>PLANT SCIENCE (LIMERICK)</t>
  </si>
  <si>
    <t>0032-0943</t>
  </si>
  <si>
    <t>PLANTA MEDICA</t>
  </si>
  <si>
    <t>2223-7747</t>
  </si>
  <si>
    <t>PLANTS</t>
  </si>
  <si>
    <t>0272-4324</t>
  </si>
  <si>
    <t>PLASMA CHEMISTRY AND PLASMA PROCESSING</t>
  </si>
  <si>
    <t>0741-3335</t>
  </si>
  <si>
    <t>PLASMA PHYSICS AND CONTROLLED FUSION (PRINT)</t>
  </si>
  <si>
    <t>1612-8850</t>
  </si>
  <si>
    <t>PLASMA PROCESSES AND POLYMERS (PRINT)</t>
  </si>
  <si>
    <t>0963-0252</t>
  </si>
  <si>
    <t>PLASMA SOURCES SCIENCE &amp; TECHNOLOGY (PRINT)</t>
  </si>
  <si>
    <t>0147-619X</t>
  </si>
  <si>
    <t>PLASMID (SAN DIEGO. PRINT)</t>
  </si>
  <si>
    <t>1557-1955</t>
  </si>
  <si>
    <t>PLASMONICS (NORWELL, MASS.)</t>
  </si>
  <si>
    <t>1545-7885</t>
  </si>
  <si>
    <t>PLOS BIOLOGY</t>
  </si>
  <si>
    <t>1935-2735</t>
  </si>
  <si>
    <t>PLOS NEGLECTED TROPICAL DISEASES (ONLINE)</t>
  </si>
  <si>
    <t>0277-5387</t>
  </si>
  <si>
    <t>POLYHEDRON</t>
  </si>
  <si>
    <t>0032-3861</t>
  </si>
  <si>
    <t>POLYMER</t>
  </si>
  <si>
    <t>1436-2449</t>
  </si>
  <si>
    <t>POLYMER BULLETIN (BERLIN. INTERNET)</t>
  </si>
  <si>
    <t>1548-0569</t>
  </si>
  <si>
    <t>0141-3910</t>
  </si>
  <si>
    <t>POLYMER DEGRADATION AND STABILITY</t>
  </si>
  <si>
    <t>0032-3888</t>
  </si>
  <si>
    <t>POLYMER ENGINEERING AND SCIENCE</t>
  </si>
  <si>
    <t>1548-2634</t>
  </si>
  <si>
    <t>POLYMER ENGINEERING AND SCIENCE (ONLINE)</t>
  </si>
  <si>
    <t>0142-9418</t>
  </si>
  <si>
    <t>POLYMER TESTING</t>
  </si>
  <si>
    <t>2073-4360</t>
  </si>
  <si>
    <t>POLYMERS</t>
  </si>
  <si>
    <t>1042-7147</t>
  </si>
  <si>
    <t>POLYMERS FOR ADVANCED TECHNOLOGIES (PRINT)</t>
  </si>
  <si>
    <t>1438-3896</t>
  </si>
  <si>
    <t>POPULATION ECOLOGY</t>
  </si>
  <si>
    <t>1647-1571</t>
  </si>
  <si>
    <t>PORTUGALIAE ELECTROCHIMICA ACTA (ONLINE)</t>
  </si>
  <si>
    <t>0032-5910</t>
  </si>
  <si>
    <t>POWDER TECHNOLOGY (PRINT)</t>
  </si>
  <si>
    <t>0304-4289</t>
  </si>
  <si>
    <t>PRAMANA (BANGALORE)</t>
  </si>
  <si>
    <t>1364-5021</t>
  </si>
  <si>
    <t>PROCEEDINGS - ROYAL SOCIETY. MATHEMATICAL, PHYSICAL AND ENGINEERING SCIENCES (PRINT)</t>
  </si>
  <si>
    <t>1996-756X</t>
  </si>
  <si>
    <t>PROCEEDINGS OF SPIE - INTERNATIONAL SOCIETY FOR OPTICAL ENGINEERING</t>
  </si>
  <si>
    <t>1540-7489</t>
  </si>
  <si>
    <t>PROCEEDINGS OF THE COMBUSTION INSTITUTE</t>
  </si>
  <si>
    <t>0962-8444</t>
  </si>
  <si>
    <t>PROCEEDINGS OF THE ROYAL SOCIETY OF LONDON. MATHEMATICAL AND PHYSICAL SCIENCES</t>
  </si>
  <si>
    <t>1820-6131</t>
  </si>
  <si>
    <t>PROCESSING AND APPLICATION OF CERAMICS</t>
  </si>
  <si>
    <t>0300-9440</t>
  </si>
  <si>
    <t>PROGRESS IN ORGANIC COATINGS (PRINT)</t>
  </si>
  <si>
    <t>0146-6410</t>
  </si>
  <si>
    <t>PROGRESS IN PARTICLE AND NUCLEAR PHYSICS</t>
  </si>
  <si>
    <t>0079-6727</t>
  </si>
  <si>
    <t>PROGRESS IN QUANTUM ELECTRONICS</t>
  </si>
  <si>
    <t>2050-3911</t>
  </si>
  <si>
    <t>PROGRESS OF THEORETICAL AND EXPERIMENTAL PHYSICS</t>
  </si>
  <si>
    <t>0721-3115</t>
  </si>
  <si>
    <t>PROPELLANTS, EXPLOSIVES, PYROTECHNICS</t>
  </si>
  <si>
    <t>0033-1538</t>
  </si>
  <si>
    <t>PROSPECTS (PARIS)</t>
  </si>
  <si>
    <t>1046-5928</t>
  </si>
  <si>
    <t>PROTEIN EXPRESSION AND PURIFICATION (PRINT)</t>
  </si>
  <si>
    <t>0961-8368</t>
  </si>
  <si>
    <t>PROTEIN SCIENCE (PRINT)</t>
  </si>
  <si>
    <t>0887-3585</t>
  </si>
  <si>
    <t>PROTEINS (PRINT)</t>
  </si>
  <si>
    <t>0033-2720</t>
  </si>
  <si>
    <t>PSYCHIATRIC QUARTERLY</t>
  </si>
  <si>
    <t>0951-418X</t>
  </si>
  <si>
    <t>PTR. PHYTOTHERAPY RESEARCH</t>
  </si>
  <si>
    <t>1323-3580</t>
  </si>
  <si>
    <t>PUBLICATIONS OF THE ASTRONOMICAL SOCIETY OF AUSTRALIA</t>
  </si>
  <si>
    <t>1448-6083</t>
  </si>
  <si>
    <t>0004-6264</t>
  </si>
  <si>
    <t>PUBLICATIONS OF THE ASTRONOMICAL SOCIETY OF JAPAN</t>
  </si>
  <si>
    <t>0004-6280</t>
  </si>
  <si>
    <t>PUBLICATIONS OF THE ASTRONOMICAL SOCIETY OF THE PACIFIC</t>
  </si>
  <si>
    <t>0033-4545</t>
  </si>
  <si>
    <t>PURE AND APPLIED CHEMISTRY (PRINT)</t>
  </si>
  <si>
    <t>0033-4553</t>
  </si>
  <si>
    <t>PURE AND APPLIED GEOPHYSICS (PRINTED ED.)</t>
  </si>
  <si>
    <t>2521-327X</t>
  </si>
  <si>
    <t>QUANTUM</t>
  </si>
  <si>
    <t>1533-7146</t>
  </si>
  <si>
    <t>QUANTUM INFORMATION &amp; COMPUTATION</t>
  </si>
  <si>
    <t>1573-1332</t>
  </si>
  <si>
    <t>QUANTUM INFORMATION PROCESSING (DORDRECHT. ONLINE)</t>
  </si>
  <si>
    <t>1570-0755</t>
  </si>
  <si>
    <t>QUANTUM INFORMATION PROCESSING (PRINT)</t>
  </si>
  <si>
    <t>2058-9565</t>
  </si>
  <si>
    <t>QUANTUM SCIENCE AND TECHNOLOGY</t>
  </si>
  <si>
    <t>2196-5609</t>
  </si>
  <si>
    <t>QUANTUM STUDIES: MATHEMATICS AND FOUNDATIONS</t>
  </si>
  <si>
    <t>0035-9009</t>
  </si>
  <si>
    <t>QUARTERLY JOURNAL OF THE ROYAL METEOROLOGICAL SOCIETY</t>
  </si>
  <si>
    <t>2176-6142</t>
  </si>
  <si>
    <t>QUATERNARY AND ENVIRONMENTAL GEOSCIENCES</t>
  </si>
  <si>
    <t>0104-8899</t>
  </si>
  <si>
    <t>QUÍMICA NOVA NA ESCOLA (IMPRESSO)</t>
  </si>
  <si>
    <t>1350-4487</t>
  </si>
  <si>
    <t>RADIATION MEASUREMENTS</t>
  </si>
  <si>
    <t>1742-3406</t>
  </si>
  <si>
    <t>0033-7587</t>
  </si>
  <si>
    <t>RADIATION RESEARCH</t>
  </si>
  <si>
    <t>0048-6604</t>
  </si>
  <si>
    <t>RADIO SCIENCE</t>
  </si>
  <si>
    <t>1865-0333</t>
  </si>
  <si>
    <t>RADIOLOGICAL PHYSICS AND TECHNOLOGY</t>
  </si>
  <si>
    <t>0033-8419</t>
  </si>
  <si>
    <t>RADIOLOGY</t>
  </si>
  <si>
    <t>0951-4198</t>
  </si>
  <si>
    <t>RCM. RAPID COMMUNICATIONS IN MASS SPECTROMETRY</t>
  </si>
  <si>
    <t>2058-9883</t>
  </si>
  <si>
    <t>REACTION CHEMISTRY &amp; ENGINEERING</t>
  </si>
  <si>
    <t>1381-5148</t>
  </si>
  <si>
    <t>REACTIVE &amp; FUNCTIONAL POLYMERS (PRINT)</t>
  </si>
  <si>
    <t>0147-1937</t>
  </si>
  <si>
    <t>REAL ANALYSIS EXCHANGE</t>
  </si>
  <si>
    <t>1307-6167</t>
  </si>
  <si>
    <t>RECORDS OF NATURAL PRODUCTS</t>
  </si>
  <si>
    <t>1579-1513</t>
  </si>
  <si>
    <t>REEC. REVISTA ELECTRÓNICA DE ENSEÑANZA DE LAS CIENCIAS</t>
  </si>
  <si>
    <t>2090-2867</t>
  </si>
  <si>
    <t>REHABILITATION RESEARCH AND PRACTICE</t>
  </si>
  <si>
    <t>1980-3141</t>
  </si>
  <si>
    <t>REMATEC. REVISTA DE MATEMÁTICA, ENSINO E CULTURA (UFRN)</t>
  </si>
  <si>
    <t>0041-8994</t>
  </si>
  <si>
    <t>RENDICONTI DEL SEMINARIO MATEMATICO DELL'UNIVERSITÀ DI PADOVA</t>
  </si>
  <si>
    <t>2037-4631</t>
  </si>
  <si>
    <t>RENDICONTI LINCEI. SCIENZE FISICHE E NATURALI</t>
  </si>
  <si>
    <t>0034-4877</t>
  </si>
  <si>
    <t>REPORTS ON MATHEMATICAL PHYSICS</t>
  </si>
  <si>
    <t>0034-4885</t>
  </si>
  <si>
    <t>REPORTS ON PROGRESS IN PHYSICS (PRINT)</t>
  </si>
  <si>
    <t>1031-3613</t>
  </si>
  <si>
    <t>REPRODUCTION, FERTILITY AND DEVELOPMENT (PRINT)</t>
  </si>
  <si>
    <t>0958-2029</t>
  </si>
  <si>
    <t>RESEARCH EVALUATION (PRINT)</t>
  </si>
  <si>
    <t>1674-4527</t>
  </si>
  <si>
    <t>RESEARCH IN ASTRONOMY AND ASTROPHYSICS</t>
  </si>
  <si>
    <t>2446-4740</t>
  </si>
  <si>
    <t>RESEARCH ON BIOMEDICAL ENGINEERING</t>
  </si>
  <si>
    <t>0922-6168</t>
  </si>
  <si>
    <t>RESEARCH ON CHEMICAL INTERMEDIATES (PRINT)</t>
  </si>
  <si>
    <t>2211-3797</t>
  </si>
  <si>
    <t>RESULTS IN PHYSICS</t>
  </si>
  <si>
    <t>0034-6667</t>
  </si>
  <si>
    <t>REVIEW OF PALAEOBOTANY AND PALYNOLOGY</t>
  </si>
  <si>
    <t>8755-1209</t>
  </si>
  <si>
    <t>REVIEWS OF GEOPHYSICS (1985)</t>
  </si>
  <si>
    <t>0100-6762</t>
  </si>
  <si>
    <t>REVISTA ÁRVORE (IMPRESSO)</t>
  </si>
  <si>
    <t>2178-9606</t>
  </si>
  <si>
    <t>REVISTA BRASILEIRA DE ENERGIA SOLAR</t>
  </si>
  <si>
    <t>0102-4744</t>
  </si>
  <si>
    <t>REVISTA BRASILEIRA DE ENSINO DE FÍSICA</t>
  </si>
  <si>
    <t>1806-1117</t>
  </si>
  <si>
    <t>REVISTA BRASILEIRA DE ENSINO DE FÍSICA (IMPRESSO)</t>
  </si>
  <si>
    <t>1806-9126</t>
  </si>
  <si>
    <t>REVISTA BRASILEIRA DE ENSINO DE FÍSICA (ONLINE)</t>
  </si>
  <si>
    <t>1981-528X</t>
  </si>
  <si>
    <t>2176-8978</t>
  </si>
  <si>
    <t>REVISTA BRASILEIRA DE FÍSICA MÉDICA (IMPRESSO)</t>
  </si>
  <si>
    <t>1984-9001</t>
  </si>
  <si>
    <t>REVISTA BRASILEIRA DE FÍSICA MÉDICA (ONLINE)</t>
  </si>
  <si>
    <t>2358-0089</t>
  </si>
  <si>
    <t>REVISTA BRASILEIRA DE FÍSICA TECNOLÓGICA APLICADA</t>
  </si>
  <si>
    <t>0102-261X</t>
  </si>
  <si>
    <t>REVISTA BRASILEIRA DE GEOFÍSICA (IMPRESSO)</t>
  </si>
  <si>
    <t>1806-5104</t>
  </si>
  <si>
    <t>REVISTA BRASILEIRA DE PESQUISA EM EDUCAÇÃO EM CIÊNCIAS</t>
  </si>
  <si>
    <t>1984-2686</t>
  </si>
  <si>
    <t>2176-1477</t>
  </si>
  <si>
    <t>REVISTA CIÊNCIAS &amp; IDÉIAS</t>
  </si>
  <si>
    <t>0120-2804</t>
  </si>
  <si>
    <t>REVISTA COLOMBIANA DE QUIMICA</t>
  </si>
  <si>
    <t>2307-695X</t>
  </si>
  <si>
    <t>REVISTA CUBANA DE CIENCIAS BIOLÓGICAS</t>
  </si>
  <si>
    <t>2675-4630</t>
  </si>
  <si>
    <t>REVISTA CURRÍCULO E DOCÊNCIA</t>
  </si>
  <si>
    <t>2183-1270</t>
  </si>
  <si>
    <t>REVISTA DE CIÊNCIA ELEMENTAR</t>
  </si>
  <si>
    <t>2236-5222</t>
  </si>
  <si>
    <t>REVISTA DE CIÊNCIAS MÉDICAS E BIOLÓGICAS</t>
  </si>
  <si>
    <t>2238-2380</t>
  </si>
  <si>
    <t>REVISTA DE EDUCAÇÃO, CIÊNCIAS E MATEMÁTICA</t>
  </si>
  <si>
    <t>0326-7091</t>
  </si>
  <si>
    <t>REVISTA DE ENSEÑANZA DE LA FÍSICA</t>
  </si>
  <si>
    <t>2526-2378</t>
  </si>
  <si>
    <t>REVISTA DE HISTÓRIA E HISTORIOGRAFIA DA EDUCAÇÃO</t>
  </si>
  <si>
    <t>1578-7680</t>
  </si>
  <si>
    <t>REVISTA DE LA EDUCACION A DISTANCIA</t>
  </si>
  <si>
    <t>2617-4731</t>
  </si>
  <si>
    <t>REVISTA DE LA SOCIEDAD CIENTÍFICA DEL PARAGUAY</t>
  </si>
  <si>
    <t>2447-6099</t>
  </si>
  <si>
    <t>REVISTA DEBATES EM ENSINO DE QUÍMICA</t>
  </si>
  <si>
    <t>1519-6968</t>
  </si>
  <si>
    <t>REVISTA DO CEAM</t>
  </si>
  <si>
    <t>0100-6991</t>
  </si>
  <si>
    <t>REVISTA DO COLÉGIO BRASILEIRO DE CIRURGIÕES (IMPRESSO)</t>
  </si>
  <si>
    <t>2526-4923</t>
  </si>
  <si>
    <t>REVISTA DOCENTES</t>
  </si>
  <si>
    <t>1984-4735</t>
  </si>
  <si>
    <t>REVISTA ELETRÔNICA ARMA DA CRÍTICA</t>
  </si>
  <si>
    <t>2178-3039</t>
  </si>
  <si>
    <t>REVISTA ELETRÔNICA PEDAGOGIA EM FOCO (ITURAMA - MG)</t>
  </si>
  <si>
    <t>2316-7297</t>
  </si>
  <si>
    <t>REVISTA ELETRÔNICA SALA DE AULA EM FOCO</t>
  </si>
  <si>
    <t>2177-5788</t>
  </si>
  <si>
    <t>REVISTA ESTUDOS UNIVERSITÁRIOS</t>
  </si>
  <si>
    <t>1697-011X</t>
  </si>
  <si>
    <t>REVISTA EUREKA SOBRE ENSEÑANZA Y DIVULGACIÓN DE LAS CIENCIAS</t>
  </si>
  <si>
    <t>1984-8625</t>
  </si>
  <si>
    <t>REVISTA ILUMINART</t>
  </si>
  <si>
    <t>2675-6722</t>
  </si>
  <si>
    <t>REVISTA INTERNACIONAL EDUCON</t>
  </si>
  <si>
    <t>1806-7573</t>
  </si>
  <si>
    <t>REVISTA LATINO-AMERICANA DE EDUCAÇÃO EM ASTRONOMIA</t>
  </si>
  <si>
    <t>0255-6952</t>
  </si>
  <si>
    <t>REVISTA LATINOAMERICANA DE METALURGIA Y MATERIALES</t>
  </si>
  <si>
    <t>0185-1101</t>
  </si>
  <si>
    <t>REVISTA MEXICANA DE ASTRONOMÍA Y ASTROFÍSICA</t>
  </si>
  <si>
    <t>0035-001X</t>
  </si>
  <si>
    <t>REVISTA MEXICANA DE FÍSICA</t>
  </si>
  <si>
    <t>2683-2216</t>
  </si>
  <si>
    <t>REVISTA MEXICANA DE FÍSICA E</t>
  </si>
  <si>
    <t>2526-7647</t>
  </si>
  <si>
    <t>REVISTA OBUTCHÉNIE</t>
  </si>
  <si>
    <t>2318-8650</t>
  </si>
  <si>
    <t>REVISTA PARADIGMA</t>
  </si>
  <si>
    <t>2675-1933</t>
  </si>
  <si>
    <t>REVISTA PESQUISA &amp; ENSINO</t>
  </si>
  <si>
    <t>2359-4071</t>
  </si>
  <si>
    <t>REVISTA RUMOS DA HISTÓRIA</t>
  </si>
  <si>
    <t>2359-4993</t>
  </si>
  <si>
    <t>REVISTA SERGIPANA DE EDUCAÇÃO AMBIENTAL.</t>
  </si>
  <si>
    <t>2525-5444</t>
  </si>
  <si>
    <t>REVISTA SERGIPANA DE MATEMÁTICA E EDUCAÇÃO MATEMÁTICA</t>
  </si>
  <si>
    <t>2358-7822</t>
  </si>
  <si>
    <t>REVISTA XIX: ARTES E TÉCNICAS EM TRANSFORMAÇÃO</t>
  </si>
  <si>
    <t>0718-5162</t>
  </si>
  <si>
    <t>REXE REVISTA DE ESTUDIOS Y EXPERIENCIAS EN EDUCACIÓN</t>
  </si>
  <si>
    <t>0172-8172</t>
  </si>
  <si>
    <t>RHEUMATOLOGY INTERNATIONAL (BERLIN. PRINT)</t>
  </si>
  <si>
    <t>1365-2966</t>
  </si>
  <si>
    <t>ROYAL ASTRONOMICAL SOCIETY. MONTHLY NOTICES</t>
  </si>
  <si>
    <t>1745-3933</t>
  </si>
  <si>
    <t>ROYAL ASTRONOMICAL SOCIETY. MONTHLY NOTICES. LETTERS (ONLINE)</t>
  </si>
  <si>
    <t>2046-2069</t>
  </si>
  <si>
    <t>RSC ADVANCES: AN INTERNATIONAL JOURNAL TO FURTHER THE CHEMICAL SCIENCES</t>
  </si>
  <si>
    <t>2632-8682</t>
  </si>
  <si>
    <t>RSC MEDICINAL CHEMISTRY</t>
  </si>
  <si>
    <t>1064-8887</t>
  </si>
  <si>
    <t>RUSSIAN PHYSICS JOURNAL</t>
  </si>
  <si>
    <t>1982-6907</t>
  </si>
  <si>
    <t>SÃO PAULO JOURNAL OF MATHEMATICAL SCIENCES</t>
  </si>
  <si>
    <t>0036-5564</t>
  </si>
  <si>
    <t>SCANDINAVIAN JOURNAL OF PSYCHOLOGY (PRINT)</t>
  </si>
  <si>
    <t>0586-7614</t>
  </si>
  <si>
    <t>SCHIZOPHRENIA BULLETIN</t>
  </si>
  <si>
    <t>2523-1154</t>
  </si>
  <si>
    <t>SCHOLARSHIP OF TEACHING AND LEARNING IN THE SOUTH</t>
  </si>
  <si>
    <t>1573-1901</t>
  </si>
  <si>
    <t>SCIENCE &amp; EDUCATION</t>
  </si>
  <si>
    <t>0926-7220</t>
  </si>
  <si>
    <t>SCIENCE &amp; EDUCATION (DORDRECHT)</t>
  </si>
  <si>
    <t>1468-6996</t>
  </si>
  <si>
    <t>SCIENCE AND TECHNOLOGY OF ADVANCED MATERIALS</t>
  </si>
  <si>
    <t>1674-7348</t>
  </si>
  <si>
    <t>SCIENCE CHINA PHYSICS, MECHANICS &amp; ASTRONOMY (IMPRESSO)</t>
  </si>
  <si>
    <t>2470-9476</t>
  </si>
  <si>
    <t>SCIENCE ROBOTICS</t>
  </si>
  <si>
    <t>1804-7106</t>
  </si>
  <si>
    <t>SCIENTIA IN EDUCATIONE</t>
  </si>
  <si>
    <t>2596-1640</t>
  </si>
  <si>
    <t>SCIENTIA NATURALIS</t>
  </si>
  <si>
    <t>1359-6462</t>
  </si>
  <si>
    <t>SCRIPTA MATERIALIA</t>
  </si>
  <si>
    <t>0268-1242</t>
  </si>
  <si>
    <t>SEMICONDUCTOR SCIENCE AND TECHNOLOGY (PRINT)</t>
  </si>
  <si>
    <t>1063-7826</t>
  </si>
  <si>
    <t>SEMICONDUCTORS (WOODBURY, N.Y., PRINT)</t>
  </si>
  <si>
    <t>1676-5451</t>
  </si>
  <si>
    <t>SEMINA. CIÊNCIAS EXATAS E TECNOLÓGICAS (IMPRESSO)</t>
  </si>
  <si>
    <t>0924-4247</t>
  </si>
  <si>
    <t>SENSORS AND ACTUATORS. A, PHYSICAL</t>
  </si>
  <si>
    <t>0925-4005</t>
  </si>
  <si>
    <t>SENSORS AND ACTUATORS. B, CHEMICAL</t>
  </si>
  <si>
    <t>1536-0040</t>
  </si>
  <si>
    <t>SIAM JOURNAL ON APPLIED DYNAMICAL SYSTEMS</t>
  </si>
  <si>
    <t>1876-990X</t>
  </si>
  <si>
    <t>SILICON (PRINT)</t>
  </si>
  <si>
    <t>1984-5812</t>
  </si>
  <si>
    <t>SITIENTIBUS : UNIVERSIDADE DE FEIRA DE SANTANA (SÉRIE CIÊNCIAS FÍSICAS)</t>
  </si>
  <si>
    <t>1540-9740</t>
  </si>
  <si>
    <t>SKINMED</t>
  </si>
  <si>
    <t>2366-9608</t>
  </si>
  <si>
    <t>SMALL METHODS</t>
  </si>
  <si>
    <t>0921-4488</t>
  </si>
  <si>
    <t>SMALL RUMINANT RESEARCH</t>
  </si>
  <si>
    <t>1613-6810</t>
  </si>
  <si>
    <t>SMALL (WEINHEIM. PRINT)</t>
  </si>
  <si>
    <t>1539-445X</t>
  </si>
  <si>
    <t>SOFT MATERIALS</t>
  </si>
  <si>
    <t>1744-6848</t>
  </si>
  <si>
    <t>SOFT MATTER</t>
  </si>
  <si>
    <t>1744-683X</t>
  </si>
  <si>
    <t>SOFT MATTER (PRINT)</t>
  </si>
  <si>
    <t>2352-7110</t>
  </si>
  <si>
    <t>SOFTWAREX</t>
  </si>
  <si>
    <t>1838-675X</t>
  </si>
  <si>
    <t>SOIL RESEARCH</t>
  </si>
  <si>
    <t>0361-5995</t>
  </si>
  <si>
    <t>SOIL SCIENCE SOCIETY OF AMERICA JOURNAL</t>
  </si>
  <si>
    <t>0266-0032</t>
  </si>
  <si>
    <t>SOIL USE AND MANAGEMENT</t>
  </si>
  <si>
    <t>0927-0248</t>
  </si>
  <si>
    <t>SOLAR ENERGY MATERIALS AND SOLAR CELLS</t>
  </si>
  <si>
    <t>0038-0938</t>
  </si>
  <si>
    <t>SOLAR PHYSICS</t>
  </si>
  <si>
    <t>0038-1098</t>
  </si>
  <si>
    <t>SOLID STATE COMMUNICATIONS</t>
  </si>
  <si>
    <t>0167-2738</t>
  </si>
  <si>
    <t>SOLID STATE IONICS (PRINT)</t>
  </si>
  <si>
    <t>0926-2040</t>
  </si>
  <si>
    <t>SOLID STATE NUCLEAR MAGNETIC RESONANCE</t>
  </si>
  <si>
    <t>1869-9510</t>
  </si>
  <si>
    <t>SOLID-EARTH</t>
  </si>
  <si>
    <t>0038-1101</t>
  </si>
  <si>
    <t>SOLID-STATE ELECTRONICS</t>
  </si>
  <si>
    <t>1727-9321</t>
  </si>
  <si>
    <t>0038-6308</t>
  </si>
  <si>
    <t>SPACE SCIENCE REVIEWS</t>
  </si>
  <si>
    <t>1542-7390</t>
  </si>
  <si>
    <t>SPACE WEATHER (ONLINE)</t>
  </si>
  <si>
    <t>2171-9292</t>
  </si>
  <si>
    <t>SPANISH JOURNAL OF AGRICULTURAL RESEARCH</t>
  </si>
  <si>
    <t>0584-8547</t>
  </si>
  <si>
    <t>SPECTROCHIMICA ACTA. PART B, ATOMIC SPECTROSCOPY</t>
  </si>
  <si>
    <t>0038-7010</t>
  </si>
  <si>
    <t>SPECTROSCOPY LETTERS</t>
  </si>
  <si>
    <t>1825-1234</t>
  </si>
  <si>
    <t>SPORT SCIENCES FOR HEALTH</t>
  </si>
  <si>
    <t>0038-9056</t>
  </si>
  <si>
    <t>STARCH ‐ STÄRKE</t>
  </si>
  <si>
    <t>1611-3683</t>
  </si>
  <si>
    <t>STEEL RESEARCH INTERNATIONAL</t>
  </si>
  <si>
    <t>1757-6512</t>
  </si>
  <si>
    <t>STEM CELL RESEARCH &amp; THERAPY</t>
  </si>
  <si>
    <t>1873-5061</t>
  </si>
  <si>
    <t>STEM CELL RESEARCH (AMSTERDAM. PRINT)</t>
  </si>
  <si>
    <t>1547-3287</t>
  </si>
  <si>
    <t>STEM CELLS AND DEVELOPMENT</t>
  </si>
  <si>
    <t>1040-0400</t>
  </si>
  <si>
    <t>STRUCTURAL CHEMISTRY</t>
  </si>
  <si>
    <t>0969-2126</t>
  </si>
  <si>
    <t>STRUCTURE (LONDON)</t>
  </si>
  <si>
    <t>1355-2198</t>
  </si>
  <si>
    <t>STUDIES IN HISTORY AND PHILOSOPHY OF MODERN PHYSICS</t>
  </si>
  <si>
    <t>1082-6084</t>
  </si>
  <si>
    <t>SUBSTANCE USE &amp; MISUSE</t>
  </si>
  <si>
    <t>1819-0839</t>
  </si>
  <si>
    <t>SUN &amp; GEOSPHERE</t>
  </si>
  <si>
    <t>0953-2048</t>
  </si>
  <si>
    <t>SUPERCONDUCTOR SCIENCE AND TECHNOLOGY (PRINT)</t>
  </si>
  <si>
    <t>0749-6036</t>
  </si>
  <si>
    <t>SUPERLATTICES AND MICROSTRUCTURES</t>
  </si>
  <si>
    <t>0257-8972</t>
  </si>
  <si>
    <t>SURFACE &amp; COATINGS TECHNOLOGY</t>
  </si>
  <si>
    <t>0142-2421</t>
  </si>
  <si>
    <t>SURFACE AND INTERFACE ANALYSIS (PRINT)</t>
  </si>
  <si>
    <t>0267-0844</t>
  </si>
  <si>
    <t>SURFACE ENGINEERING</t>
  </si>
  <si>
    <t>0039-6028</t>
  </si>
  <si>
    <t>SURFACE SCIENCE</t>
  </si>
  <si>
    <t>2468-0230</t>
  </si>
  <si>
    <t>SURFACES AND INTERFACES</t>
  </si>
  <si>
    <t>0169-3298</t>
  </si>
  <si>
    <t>SURVEYS IN GEOPHYSICS</t>
  </si>
  <si>
    <t>2398-4902</t>
  </si>
  <si>
    <t>SUSTAINABLE ENERGY &amp; FUELS (ONLINE)</t>
  </si>
  <si>
    <t>2214-9937</t>
  </si>
  <si>
    <t>SUSTAINABLE MATERIALS AND TECHNOLOGIES</t>
  </si>
  <si>
    <t>2073-8994</t>
  </si>
  <si>
    <t>SYMMETRY</t>
  </si>
  <si>
    <t>1815-0659</t>
  </si>
  <si>
    <t>SYMMETRY, INTEGRABILITY AND GEOMETRY: METHODS AND APPLICATIONS</t>
  </si>
  <si>
    <t>0039-7881</t>
  </si>
  <si>
    <t>SYNTHESIS (STUTTGART)</t>
  </si>
  <si>
    <t>0039-7911</t>
  </si>
  <si>
    <t>SYNTHETIC COMMUNICATIONS</t>
  </si>
  <si>
    <t>1063-5157</t>
  </si>
  <si>
    <t>SYSTEMATIC BIOLOGY (PHILADELPHIA. PRINT)</t>
  </si>
  <si>
    <t>1876-1070</t>
  </si>
  <si>
    <t>TAIWAN INSTITUTE OF CHEMICAL ENGINEERS. JOURNAL</t>
  </si>
  <si>
    <t>0039-9140</t>
  </si>
  <si>
    <t>TALANTA (OXFORD)</t>
  </si>
  <si>
    <t>2176-1515</t>
  </si>
  <si>
    <t>TECNOLOGIA EM METALURGIA, MATERIAIS E MINERAÇÃO (IMPRESSO)</t>
  </si>
  <si>
    <t>2526-3471</t>
  </si>
  <si>
    <t>TEMAS EM EDUCAÇÃO E SAÚDE</t>
  </si>
  <si>
    <t>0040-4039</t>
  </si>
  <si>
    <t>TETRAHEDRON LETTERS</t>
  </si>
  <si>
    <t>0040-4020</t>
  </si>
  <si>
    <t>TETRAHEDRON (OXFORD. PRINT)</t>
  </si>
  <si>
    <t>0003-004X</t>
  </si>
  <si>
    <t>THE AMERICAN MINERALOGIST</t>
  </si>
  <si>
    <t>0003-0147</t>
  </si>
  <si>
    <t>THE AMERICAN NATURALIST</t>
  </si>
  <si>
    <t>0004-6256</t>
  </si>
  <si>
    <t>THE ASTRONOMICAL JOURNAL (NEW YORK, N.Y.)</t>
  </si>
  <si>
    <t>0935-4956</t>
  </si>
  <si>
    <t>THE ASTRONOMY AND ASTROPHYSICS REVIEW</t>
  </si>
  <si>
    <t>0004-637X</t>
  </si>
  <si>
    <t>THE ASTROPHYSICAL JOURNAL</t>
  </si>
  <si>
    <t>2041-8213</t>
  </si>
  <si>
    <t>THE ASTROPHYSICAL JOURNAL LETTERS</t>
  </si>
  <si>
    <t>2041-8205</t>
  </si>
  <si>
    <t>0067-0049</t>
  </si>
  <si>
    <t>THE ASTROPHYSICAL JOURNAL. SUPPLEMENT SERIES</t>
  </si>
  <si>
    <t>2468-2330</t>
  </si>
  <si>
    <t>THE CELL SURFACE</t>
  </si>
  <si>
    <t>1286-0050</t>
  </si>
  <si>
    <t>THE EUROPEAN PHYSICAL JOURNAL. APPLIED PHYSICS (ONLINE)</t>
  </si>
  <si>
    <t>1155-4304</t>
  </si>
  <si>
    <t>THE EUROPEAN PHYSICAL JOURNAL. B, CONDENSED MATTER PHYSICS</t>
  </si>
  <si>
    <t>1434-6028</t>
  </si>
  <si>
    <t>THE EUROPEAN PHYSICAL JOURNAL. B, CONDENSED MATTER PHYSICS (PRINT)</t>
  </si>
  <si>
    <t>1434-6060</t>
  </si>
  <si>
    <t>THE EUROPEAN PHYSICAL JOURNAL. D, ATOMIC, MOLECULAR AND OPTICAL PHYSICS (PRINT)</t>
  </si>
  <si>
    <t>1434-6079</t>
  </si>
  <si>
    <t>THE EUROPEAN PHYSICAL JOURNAL. D, ATOMIC, MOLECULAR, OPTICAL AND PLASMA PHYSICS (ONLINE)</t>
  </si>
  <si>
    <t>1292-8941</t>
  </si>
  <si>
    <t>THE EUROPEAN PHYSICAL JOURNAL. E, SOFT MATTER (PRINT)</t>
  </si>
  <si>
    <t>1951-6401</t>
  </si>
  <si>
    <t>THE EUROPEAN PHYSICAL JOURNAL. SPECIAL TOPICS (ONLINE)</t>
  </si>
  <si>
    <t>0892-6638</t>
  </si>
  <si>
    <t>THE FASEB JOURNAL</t>
  </si>
  <si>
    <t>1742-464X</t>
  </si>
  <si>
    <t>THE FEBS JOURNAL (PRINT)</t>
  </si>
  <si>
    <t>0021-8464</t>
  </si>
  <si>
    <t>THE JOURNAL OF ADHESION (PRINT)</t>
  </si>
  <si>
    <t>0021-9258</t>
  </si>
  <si>
    <t>THE JOURNAL OF BIOLOGICAL CHEMISTRY (PRINT)</t>
  </si>
  <si>
    <t>0021-9606</t>
  </si>
  <si>
    <t>THE JOURNAL OF CHEMICAL PHYSICS</t>
  </si>
  <si>
    <t>0022-1309</t>
  </si>
  <si>
    <t>THE JOURNAL OF GENERAL PSYCHOLOGY</t>
  </si>
  <si>
    <t>1126-6708</t>
  </si>
  <si>
    <t>THE JOURNAL OF HIGH ENERGY PHYSICS</t>
  </si>
  <si>
    <t>1029-8479</t>
  </si>
  <si>
    <t>THE JOURNAL OF HIGH ENERGY PHYSICS (ONLINE)</t>
  </si>
  <si>
    <t>0195-6701</t>
  </si>
  <si>
    <t>THE JOURNAL OF HOSPITAL INFECTION</t>
  </si>
  <si>
    <t>1089-5639</t>
  </si>
  <si>
    <t>THE JOURNAL OF PHYSICAL CHEMISTRY. A</t>
  </si>
  <si>
    <t>0022-3913</t>
  </si>
  <si>
    <t>THE JOURNAL OF PROSTHETIC DENTISTRY (PRINT)</t>
  </si>
  <si>
    <t>0022-4804</t>
  </si>
  <si>
    <t>THE JOURNAL OF SURGICAL RESEARCH (PRINT)</t>
  </si>
  <si>
    <t>0001-4966</t>
  </si>
  <si>
    <t>THE JOURNAL OF THE ACOUSTICAL SOCIETY OF AMERICA</t>
  </si>
  <si>
    <t>0021-9142</t>
  </si>
  <si>
    <t>THE JOURNAL OF THE ASTRONAUTICAL SCIENCES</t>
  </si>
  <si>
    <t>2213-2600</t>
  </si>
  <si>
    <t>THE LANCET RESPIRATORY MEDICINE</t>
  </si>
  <si>
    <t>0343-6993</t>
  </si>
  <si>
    <t>THE MATHEMATICAL INTELLIGENCER</t>
  </si>
  <si>
    <t>0031-921X</t>
  </si>
  <si>
    <t>THE PHYSICS TEACHER</t>
  </si>
  <si>
    <t>1432-881X</t>
  </si>
  <si>
    <t>THEORETICAL CHEMISTRY ACCOUNTS (PRINT)</t>
  </si>
  <si>
    <t>1431-7613</t>
  </si>
  <si>
    <t>THEORY IN BIOSCIENCES</t>
  </si>
  <si>
    <t>1838-7640</t>
  </si>
  <si>
    <t>THERANOSTICS</t>
  </si>
  <si>
    <t>0354-9836</t>
  </si>
  <si>
    <t>THERMAL SCIENCE</t>
  </si>
  <si>
    <t>0040-6031</t>
  </si>
  <si>
    <t>THERMOCHIMICA ACTA (PRINT)</t>
  </si>
  <si>
    <t>0040-6090</t>
  </si>
  <si>
    <t>THIN SOLID FILMS</t>
  </si>
  <si>
    <t>1022-5528</t>
  </si>
  <si>
    <t>TOPICS IN CATALYSIS</t>
  </si>
  <si>
    <t>1537-6516</t>
  </si>
  <si>
    <t>TOXICOLOGY MECHANISMS AND METHODS</t>
  </si>
  <si>
    <t>0340-4285</t>
  </si>
  <si>
    <t>TRANSITION METAL CHEMISTRY (WEINHEIM)</t>
  </si>
  <si>
    <t>2158-3188</t>
  </si>
  <si>
    <t>TRANSLATIONAL PSYCHIATRY</t>
  </si>
  <si>
    <t>1023-8883</t>
  </si>
  <si>
    <t>TRIBOLOGY LETTER</t>
  </si>
  <si>
    <t>1472-9792</t>
  </si>
  <si>
    <t>TUBERCULOSIS (EDINBURGH)</t>
  </si>
  <si>
    <t>1010-4283</t>
  </si>
  <si>
    <t>TUMOR BIOLOGY</t>
  </si>
  <si>
    <t>2071-0186</t>
  </si>
  <si>
    <t>UKRAINIAN JOURNAL OF PHYSICS</t>
  </si>
  <si>
    <t>0304-3991</t>
  </si>
  <si>
    <t>ULTRAMICROSCOPY (AMSTERDAM)</t>
  </si>
  <si>
    <t>1350-4177</t>
  </si>
  <si>
    <t>ULTRASONICS SONOCHEMISTRY</t>
  </si>
  <si>
    <t>0301-5629</t>
  </si>
  <si>
    <t>ULTRASOUND IN MEDICINE &amp; BIOLOGY</t>
  </si>
  <si>
    <t>1615-5297</t>
  </si>
  <si>
    <t>UNIVERSAL ACCESS IN THE INFORMATION SOCIETY (INTERNET)</t>
  </si>
  <si>
    <t>2218-1997</t>
  </si>
  <si>
    <t>UNIVERSE</t>
  </si>
  <si>
    <t>0042-207X</t>
  </si>
  <si>
    <t>VACUUM (OXFORD)</t>
  </si>
  <si>
    <t>1539-1663</t>
  </si>
  <si>
    <t>VADOSE ZONE JOURNAL</t>
  </si>
  <si>
    <t>0924-2031</t>
  </si>
  <si>
    <t>VIBRATIONAL SPECTROSCOPY (PRINT)</t>
  </si>
  <si>
    <t>0042-6822</t>
  </si>
  <si>
    <t>VIROLOGY (NEW YORK, N.Y. PRINT)</t>
  </si>
  <si>
    <t>1999-4915</t>
  </si>
  <si>
    <t>VIRUSES</t>
  </si>
  <si>
    <t>1554-7531</t>
  </si>
  <si>
    <t>WATER ENVIRONMENT RESEARCH (ONLINE)</t>
  </si>
  <si>
    <t>0043-1648</t>
  </si>
  <si>
    <t>WEAR (LAUSANNE)</t>
  </si>
  <si>
    <t>2150-1351</t>
  </si>
  <si>
    <t>WORLD JOURNAL FOR PEDIATRIC AND CONGENITAL HEART SURGERY</t>
  </si>
  <si>
    <t>1948-5182</t>
  </si>
  <si>
    <t>WORLD JOURNAL OF HEPATOLOGY</t>
  </si>
  <si>
    <t>0044-2313</t>
  </si>
  <si>
    <t>ZEITSCHRIFT FUR ANORGANISCHE UND ALLGEMEINE CHEMIE (1950)</t>
  </si>
  <si>
    <t>1433-7266</t>
  </si>
  <si>
    <t>ZEITSCHRIFT FUR KRISTALLOGRAPHIE. NEW CRYSTAL STRUCTURES</t>
  </si>
  <si>
    <t>2194-4946</t>
  </si>
  <si>
    <t>ZEITSCHRIFT FUR KRISTALLOGRAPHIE-CRYSTALLINE MATERIALS</t>
  </si>
  <si>
    <t>0932-0776</t>
  </si>
  <si>
    <t>ZEITSCHRIFT FUR NATURFORSCHUNG - SECTION B JOURNAL OF CHEMICAL SCIENCES</t>
  </si>
  <si>
    <t>0932-0784</t>
  </si>
  <si>
    <t>ZEITSCHRIFT FUR NATURFORSCHUNG. A, A JOURNAL OF PHYSICAL SCIENCES</t>
  </si>
  <si>
    <t>0577-9073</t>
  </si>
  <si>
    <t>ZHONGGUÓ WÙLI XUÉKAN / CHINESE JOURNAL OF PHYSICS</t>
  </si>
  <si>
    <t>1175-5326</t>
  </si>
  <si>
    <t>ZOOTAXA (AUCKLAND. PRINT)</t>
  </si>
  <si>
    <t>2053-1583</t>
  </si>
  <si>
    <t>2D MATERIALS</t>
  </si>
  <si>
    <t>1557-8100</t>
  </si>
  <si>
    <t>A JOURNAL OF INTEGRATIVE BIOLOGY</t>
  </si>
  <si>
    <t>0102-6720</t>
  </si>
  <si>
    <t>ABCD. ARQUIVOS BRASILEIROS DE CIRURGIA DIGESTIVA</t>
  </si>
  <si>
    <t>1631-0691</t>
  </si>
  <si>
    <t>ACADEMIE DES SCIENCES. COMPTES RENDUS. BIOLOGIES</t>
  </si>
  <si>
    <t>0132-8077</t>
  </si>
  <si>
    <t>ACARINA: RUSSIAN JOURNAL OF ACAROLOGY</t>
  </si>
  <si>
    <t>2107-7207</t>
  </si>
  <si>
    <t>ACAROLOGIA</t>
  </si>
  <si>
    <t>0044-586X</t>
  </si>
  <si>
    <t>ACAROLOGIA (LA VARENNE-SUR-SEINE)</t>
  </si>
  <si>
    <t>0949-1775</t>
  </si>
  <si>
    <t>ACCREDITATION AND QUALITY ASSURANCE</t>
  </si>
  <si>
    <t>1948-7193</t>
  </si>
  <si>
    <t>ACS CHEMICAL NEUROSCIENCE</t>
  </si>
  <si>
    <t>0044-5967</t>
  </si>
  <si>
    <t>ACTA AMAZONICA (IMPRESSO)</t>
  </si>
  <si>
    <t>0001-5202</t>
  </si>
  <si>
    <t>ACTA ARACHNOLOGICA</t>
  </si>
  <si>
    <t>2596-0016</t>
  </si>
  <si>
    <t>ACTA BIOLOGICA BRASILIENSIA</t>
  </si>
  <si>
    <t>0120-548X</t>
  </si>
  <si>
    <t>ACTA BIOLOGICA COLOMBIANA</t>
  </si>
  <si>
    <t>0001-5342</t>
  </si>
  <si>
    <t>ACTA BIOTHEORETICA</t>
  </si>
  <si>
    <t>0236-6495</t>
  </si>
  <si>
    <t>ACTA BOTANICA HUNGARICA (PRINT)</t>
  </si>
  <si>
    <t>0210-9506</t>
  </si>
  <si>
    <t>ACTA BOTÁNICA MALACITANA</t>
  </si>
  <si>
    <t>2340-5074</t>
  </si>
  <si>
    <t>ACTA BOTANICA MALACITANA (ONLINE)</t>
  </si>
  <si>
    <t>0187-7151</t>
  </si>
  <si>
    <t>ACTA BOTÁNICA MEXICANA</t>
  </si>
  <si>
    <t>0084-5906</t>
  </si>
  <si>
    <t>ACTA BOTÁNICA VENEZUÉLICA</t>
  </si>
  <si>
    <t>1508-1109</t>
  </si>
  <si>
    <t>ACTA CHIROPTEROLOGICA</t>
  </si>
  <si>
    <t>1733-5329</t>
  </si>
  <si>
    <t>ACTA CHIROPTEROLOGICA (ONLINE)</t>
  </si>
  <si>
    <t>1872-2032</t>
  </si>
  <si>
    <t>ACTA ECOLOGICA SINICA (ONLINE)</t>
  </si>
  <si>
    <t>0374-1036</t>
  </si>
  <si>
    <t>ACTA ENTOMOLOGICA MUSEI NATIONALIS PRAGAE</t>
  </si>
  <si>
    <t>1437-9546</t>
  </si>
  <si>
    <t>ACTA ETHOLOGICA (INTERNET)</t>
  </si>
  <si>
    <t>0873-9749</t>
  </si>
  <si>
    <t>ACTA ETHOLOGICA (PRINT)</t>
  </si>
  <si>
    <t>1827-9635</t>
  </si>
  <si>
    <t>ACTA HERPETOLOGICA</t>
  </si>
  <si>
    <t>0065-1281</t>
  </si>
  <si>
    <t>ACTA HISTOCHEMICA (PRINT)</t>
  </si>
  <si>
    <t>0567-7572</t>
  </si>
  <si>
    <t>ACTA HORTICULTURAE</t>
  </si>
  <si>
    <t>2406-6168</t>
  </si>
  <si>
    <t>0137-1592</t>
  </si>
  <si>
    <t>ACTA ICHTHYOLOGICA ET PISCATORIA</t>
  </si>
  <si>
    <t>2179-975X</t>
  </si>
  <si>
    <t>ACTA LIMNOLOGICA BRASILIENSIA (ONLINE)</t>
  </si>
  <si>
    <t>0044-6025</t>
  </si>
  <si>
    <t>ACTA MEDICA IRANICA</t>
  </si>
  <si>
    <t>2336-3193</t>
  </si>
  <si>
    <t>ACTA MUSEI SILESIAE, SCIENTIAE NATURALES</t>
  </si>
  <si>
    <t>1146-609X</t>
  </si>
  <si>
    <t>ACTA OECOLOGICA (MONTROUGE)</t>
  </si>
  <si>
    <t>0001-6454</t>
  </si>
  <si>
    <t>ACTA ORNITHOLOGICA</t>
  </si>
  <si>
    <t>1230-2821</t>
  </si>
  <si>
    <t>ACTA PARASITOLOGICA</t>
  </si>
  <si>
    <t>1861-1664</t>
  </si>
  <si>
    <t>1678-0345</t>
  </si>
  <si>
    <t>ACTA SCIENTIAE VETERINARIAE (UFRGS. IMPRESSO)</t>
  </si>
  <si>
    <t>1807-8672</t>
  </si>
  <si>
    <t>ACTA SCIENTIARUM. ANIMAL SCIENCES</t>
  </si>
  <si>
    <t>1679-9283</t>
  </si>
  <si>
    <t>ACTA SCIENTIARUM. BIOLOGICAL SCIENCES (IMPRESSO)</t>
  </si>
  <si>
    <t>1807-8648</t>
  </si>
  <si>
    <t>ACTA SCIENTIARUM. HEALTH SCIENCES (ONLINE)</t>
  </si>
  <si>
    <t>2581-3226</t>
  </si>
  <si>
    <t>ACTA SCIENTIFIC MICROBIOLOGY</t>
  </si>
  <si>
    <t>0236-6290</t>
  </si>
  <si>
    <t>ACTA VETERINARIA HUNGARICA (1983)</t>
  </si>
  <si>
    <t>0065-1737</t>
  </si>
  <si>
    <t>ACTA ZOOLÓGICA MEXICANA</t>
  </si>
  <si>
    <t>1463-6395</t>
  </si>
  <si>
    <t>ACTA ZOOLOGICA ONLINE</t>
  </si>
  <si>
    <t>0001-7272</t>
  </si>
  <si>
    <t>ACTA ZOOLOGICA (STOCKHOLM)</t>
  </si>
  <si>
    <t>0304-3584</t>
  </si>
  <si>
    <t>ACTUALIDADES BIOLOGICAS</t>
  </si>
  <si>
    <t>1280-8571</t>
  </si>
  <si>
    <t>ADANSONIA</t>
  </si>
  <si>
    <t>2238-2984</t>
  </si>
  <si>
    <t>ADAPTA SHORT NOTES</t>
  </si>
  <si>
    <t>1606-6359</t>
  </si>
  <si>
    <t>ADDICTION RESEARCH &amp; THEORY</t>
  </si>
  <si>
    <t>2042-4868</t>
  </si>
  <si>
    <t>ADVANCE JOURNAL OF FOOD SCIENCE AND TECHNOLOGY</t>
  </si>
  <si>
    <t>2354-2152</t>
  </si>
  <si>
    <t>ADVANCEMENT IN MEDICINAL PLANT RESEARCH</t>
  </si>
  <si>
    <t>0065-2504</t>
  </si>
  <si>
    <t>ADVANCES IN ECOLOGICAL RESEARCH</t>
  </si>
  <si>
    <t>2357-8181</t>
  </si>
  <si>
    <t>ADVANCES IN FORESTRY SCIENCE</t>
  </si>
  <si>
    <t>0065-2881</t>
  </si>
  <si>
    <t>ADVANCES IN MARINE BIOLOGY</t>
  </si>
  <si>
    <t>1898-4002</t>
  </si>
  <si>
    <t>ADVANCES IN MEDICAL SCIENCES</t>
  </si>
  <si>
    <t>2165-3410</t>
  </si>
  <si>
    <t>ADVANCES IN MICROBIOLOGY</t>
  </si>
  <si>
    <t>1687-6334</t>
  </si>
  <si>
    <t>ADVANCES IN PHARMACOLOGICAL SCIENCES (PRINT)</t>
  </si>
  <si>
    <t>1674-9928</t>
  </si>
  <si>
    <t>ADVANCES IN POLAR SCIENCE</t>
  </si>
  <si>
    <t>1021-3589</t>
  </si>
  <si>
    <t>AFRICAN ENTOMOLOGY</t>
  </si>
  <si>
    <t>1681-5556</t>
  </si>
  <si>
    <t>AFRICAN INVERTEBRATES</t>
  </si>
  <si>
    <t>1814-232X</t>
  </si>
  <si>
    <t>AFRICAN JOURNAL OF MARINE SCIENCE (PRINT)</t>
  </si>
  <si>
    <t>1996-0816</t>
  </si>
  <si>
    <t>AFRICAN JOURNAL OF PHARMACY AND PHARMACOLOGY</t>
  </si>
  <si>
    <t>1368-5538</t>
  </si>
  <si>
    <t>AGING MALE</t>
  </si>
  <si>
    <t>1984-252X</t>
  </si>
  <si>
    <t>AGRARIAN (DOURADOS. IMPRESSO)</t>
  </si>
  <si>
    <t>1461-9563</t>
  </si>
  <si>
    <t>AGRICULTURAL AND FOREST ENTOMOLOGY (ONLINE)</t>
  </si>
  <si>
    <t>1461-9555</t>
  </si>
  <si>
    <t>AGRICULTURAL AND FOREST ENTOMOLOGY (PRINT)</t>
  </si>
  <si>
    <t>2083-1587</t>
  </si>
  <si>
    <t>AGRICULTURAL ENGINEERING</t>
  </si>
  <si>
    <t>0308-521X</t>
  </si>
  <si>
    <t>AGRICULTURAL SYSTEMS</t>
  </si>
  <si>
    <t>0002-1857</t>
  </si>
  <si>
    <t>AGROCHIMICA (PISA)</t>
  </si>
  <si>
    <t>1405-3195</t>
  </si>
  <si>
    <t>AGROCIENCIA (MONTECILLO)</t>
  </si>
  <si>
    <t>2301-1548</t>
  </si>
  <si>
    <t>AGROCIENCIA URUGUAY</t>
  </si>
  <si>
    <t>1572-9680</t>
  </si>
  <si>
    <t>AGROFORESTRY SYSTEMS</t>
  </si>
  <si>
    <t>0103-0779</t>
  </si>
  <si>
    <t>AGROPECUÁRIA CATARINENSE</t>
  </si>
  <si>
    <t>0100-7467</t>
  </si>
  <si>
    <t>AGROPECUÁRIA TÉCNICA (UFPB)</t>
  </si>
  <si>
    <t>2639-6696</t>
  </si>
  <si>
    <t>AGROSYSTEMS, GEOSCIENCES &amp; ENVIRONMENT</t>
  </si>
  <si>
    <t>2182-4401</t>
  </si>
  <si>
    <t>AGROTEC</t>
  </si>
  <si>
    <t>0103-3816</t>
  </si>
  <si>
    <t>AGROTRÓPICA (ITABUNA)</t>
  </si>
  <si>
    <t>0889-2229</t>
  </si>
  <si>
    <t>AIDS RESEARCH AND HUMAN RETROVIRUSES</t>
  </si>
  <si>
    <t>2372-0352</t>
  </si>
  <si>
    <t>AIMS ENVIRONMENTAL SCIENCE</t>
  </si>
  <si>
    <t>0311-5518</t>
  </si>
  <si>
    <t>ALCHERINGA (SYDNEY)</t>
  </si>
  <si>
    <t>0741-8329</t>
  </si>
  <si>
    <t>ALCOHOL (FAYETTEVILLE, N.Y.)</t>
  </si>
  <si>
    <t>1226-2617</t>
  </si>
  <si>
    <t>ALGAE</t>
  </si>
  <si>
    <t>2211-9264</t>
  </si>
  <si>
    <t>ALGAL RESEARCH</t>
  </si>
  <si>
    <t>0971-4693</t>
  </si>
  <si>
    <t>ALLELOPATHY JOURNAL</t>
  </si>
  <si>
    <t>0974-1240</t>
  </si>
  <si>
    <t>2594-5092</t>
  </si>
  <si>
    <t>AMAZONIAN JOURNAL OF PLANT RESEARCH</t>
  </si>
  <si>
    <t>2191-0855</t>
  </si>
  <si>
    <t>AMB EXPRESS</t>
  </si>
  <si>
    <t>2386-4362</t>
  </si>
  <si>
    <t>AMBIENTALMENTE SUSTENTABLE - REVISTA CIENTÍFICA GALEGO-LUSÓFONA DE EDUCACIÓN AMBIENTAL</t>
  </si>
  <si>
    <t>1413-8638</t>
  </si>
  <si>
    <t>AMBIENTE &amp; EDUCAÇÃO</t>
  </si>
  <si>
    <t>0044-7447</t>
  </si>
  <si>
    <t>AMBIO (OSLO)</t>
  </si>
  <si>
    <t>0002-7014</t>
  </si>
  <si>
    <t>0002-8444</t>
  </si>
  <si>
    <t>AMERICAN FERN JOURNAL</t>
  </si>
  <si>
    <t>1557-4555</t>
  </si>
  <si>
    <t>AMERICAN JOURNAL OF ANIMAL AND VETERINARY SCIENCES</t>
  </si>
  <si>
    <t>0002-9122</t>
  </si>
  <si>
    <t>AMERICAN JOURNAL OF BOTANY</t>
  </si>
  <si>
    <t>1537-2197</t>
  </si>
  <si>
    <t>AMERICAN JOURNAL OF BOTANY (ELETRONIC VERSION)</t>
  </si>
  <si>
    <t>0271-3586</t>
  </si>
  <si>
    <t>AMERICAN JOURNAL OF INDUSTRIAL MEDICINE (PRINT)</t>
  </si>
  <si>
    <t>1552-4868</t>
  </si>
  <si>
    <t>AMERICAN JOURNAL OF MEDICAL GENETICS. PART C, SEMINARS IN MEDICAL GENETICS</t>
  </si>
  <si>
    <t>1098-2345</t>
  </si>
  <si>
    <t>AMERICAN JOURNAL OF PRIMATOLOGY</t>
  </si>
  <si>
    <t>0275-2565</t>
  </si>
  <si>
    <t>AMERICAN JOURNAL OF PRIMATOLOGY (PRINT)</t>
  </si>
  <si>
    <t>1943-8141</t>
  </si>
  <si>
    <t>AMERICAN JOURNAL OF TRANSLATIONAL RESEARCH</t>
  </si>
  <si>
    <t>1476-1645</t>
  </si>
  <si>
    <t>AMERICAN JOURNAL OF TROPICAL MEDICINE AND HYGINE</t>
  </si>
  <si>
    <t>0002-9645</t>
  </si>
  <si>
    <t>AMERICAN JOURNAL OF VETERINARY RESEARCH</t>
  </si>
  <si>
    <t>0740-2783</t>
  </si>
  <si>
    <t>AMERICAN MALACOLOGICAL BULLETIN</t>
  </si>
  <si>
    <t>0003-0082</t>
  </si>
  <si>
    <t>AMERICAN MUSEUM NOVITATES</t>
  </si>
  <si>
    <t>1438-2199</t>
  </si>
  <si>
    <t>AMINO ACIDS (WIEN. INTERNET)</t>
  </si>
  <si>
    <t>1083-446X</t>
  </si>
  <si>
    <t>AMPHIBIAN &amp; REPTILE CONSERVATION</t>
  </si>
  <si>
    <t>2640-4141</t>
  </si>
  <si>
    <t>AMPHIBIAN ARK NEWSLETTER</t>
  </si>
  <si>
    <t>0173-5373</t>
  </si>
  <si>
    <t>AMPHIBIA-REPTILIA</t>
  </si>
  <si>
    <t>1806-4841</t>
  </si>
  <si>
    <t>ANAIS BRASILEIROS DE DERMATOLOGIA (ONLINE)</t>
  </si>
  <si>
    <t>2448-2811</t>
  </si>
  <si>
    <t>2318-2148</t>
  </si>
  <si>
    <t>ANAIS USO PÚBLICO EM UNIDADES DE CONSERVAÇÃO</t>
  </si>
  <si>
    <t>1989-2128</t>
  </si>
  <si>
    <t>ANALES DE BIOLOGÍA</t>
  </si>
  <si>
    <t>1646-6020</t>
  </si>
  <si>
    <t>ANÁLISE PSICOLÓGICA</t>
  </si>
  <si>
    <t>1677-3055</t>
  </si>
  <si>
    <t>ANALYTICA (SÃO PAULO)</t>
  </si>
  <si>
    <t>0884-6812</t>
  </si>
  <si>
    <t>ANALYTICAL AND QUANTITATIVE CYTOLOGY AND HISTOLOGY</t>
  </si>
  <si>
    <t>0910-6340</t>
  </si>
  <si>
    <t>ANALYTICAL SCIENCES</t>
  </si>
  <si>
    <t>0340-2096</t>
  </si>
  <si>
    <t>ANATOMIA, HISTOLOGIA, EMBRYOLOGIA</t>
  </si>
  <si>
    <t>1439-0264</t>
  </si>
  <si>
    <t>ANATOMIA, HISTOLOGIA, EMBRYOLOGIA (INTERNET)</t>
  </si>
  <si>
    <t>0735-1348</t>
  </si>
  <si>
    <t>ANCIENT TL</t>
  </si>
  <si>
    <t>0303-4569</t>
  </si>
  <si>
    <t>ANDROLOGIA (BERLIN)</t>
  </si>
  <si>
    <t>0003-3472</t>
  </si>
  <si>
    <t>ANIMAL BEHAVIOUR</t>
  </si>
  <si>
    <t>1578-665X</t>
  </si>
  <si>
    <t>ANIMAL BIODIVERSITY AND CONSERVATION</t>
  </si>
  <si>
    <t>1570-7563</t>
  </si>
  <si>
    <t>ANIMAL BIOLOGY</t>
  </si>
  <si>
    <t>1570-7555</t>
  </si>
  <si>
    <t>ANIMAL BIOLOGY (PRINT)</t>
  </si>
  <si>
    <t>1435-9448</t>
  </si>
  <si>
    <t>ANIMAL COGNITION (PRINT)</t>
  </si>
  <si>
    <t>1469-1795</t>
  </si>
  <si>
    <t>ANIMAL CONSERVATION</t>
  </si>
  <si>
    <t>1367-9430</t>
  </si>
  <si>
    <t>ANIMAL CONSERVATION (PRINT)</t>
  </si>
  <si>
    <t>1365-2052</t>
  </si>
  <si>
    <t>ANIMAL GENETICS</t>
  </si>
  <si>
    <t>0378-4320</t>
  </si>
  <si>
    <t>ANIMAL REPRODUCTION SCIENCE (PRINT)</t>
  </si>
  <si>
    <t>2377-7478</t>
  </si>
  <si>
    <t>ANIMAL SENTIENCE</t>
  </si>
  <si>
    <t>0083-6133</t>
  </si>
  <si>
    <t>ANNALEN DES NATURHISTORISCHEN MUSEUMS IN WIEN</t>
  </si>
  <si>
    <t>0037-9271</t>
  </si>
  <si>
    <t>ANNALES DE LA SOCIÉTÉ ENTOMOLOGIQUE DE FRANCE</t>
  </si>
  <si>
    <t>0003-4088</t>
  </si>
  <si>
    <t>ANNALES DE LIMNOLOGIE</t>
  </si>
  <si>
    <t>2100-000X</t>
  </si>
  <si>
    <t>ANNALES DE LIMNOLOGIE (ONLINE)</t>
  </si>
  <si>
    <t>0003-4541</t>
  </si>
  <si>
    <t>ANNALES ZOOLOGICI</t>
  </si>
  <si>
    <t>0003-455X</t>
  </si>
  <si>
    <t>ANNALES ZOOLOGICI FENNICI (PRINT)</t>
  </si>
  <si>
    <t>0003-4746</t>
  </si>
  <si>
    <t>ANNALS OF APPLIED BIOLOGY</t>
  </si>
  <si>
    <t>0305-7364</t>
  </si>
  <si>
    <t>ANNALS OF BOTANY (PRINT)</t>
  </si>
  <si>
    <t>1476-0711</t>
  </si>
  <si>
    <t>ANNALS OF CLINICAL MICROBIOLOGY AND ANTIMICROBIALS</t>
  </si>
  <si>
    <t>1844-8135</t>
  </si>
  <si>
    <t>ANNALS OF FOREST RESEARCH</t>
  </si>
  <si>
    <t>0301-4460</t>
  </si>
  <si>
    <t>ANNALS OF HUMAN BIOLOGY</t>
  </si>
  <si>
    <t>1590-4261</t>
  </si>
  <si>
    <t>ANNALS OF MICROBIOLOGY</t>
  </si>
  <si>
    <t>2299-0631</t>
  </si>
  <si>
    <t>ANNALS OF PARASITOLOGY</t>
  </si>
  <si>
    <t>2469-4460</t>
  </si>
  <si>
    <t>ANNALS OF THE AMERICAN ASSOCIATION OF GEOGRAPHERS</t>
  </si>
  <si>
    <t>0013-8746</t>
  </si>
  <si>
    <t>ANNALS OF THE ENTOMOLOGICAL SOCIETY OF AMERICA</t>
  </si>
  <si>
    <t>0026-6493</t>
  </si>
  <si>
    <t>ANNALS OF THE MISSOURI BOTANICAL GARDEN</t>
  </si>
  <si>
    <t>0077-8923</t>
  </si>
  <si>
    <t>ANNALS OF THE NEW YORK ACADEMY OF SCIENCES</t>
  </si>
  <si>
    <t>2165-8110</t>
  </si>
  <si>
    <t>ANNUAL REVIEW OF ANIMAL BIOSCIENCES</t>
  </si>
  <si>
    <t>0084-6597</t>
  </si>
  <si>
    <t>ANNUAL REVIEW OF EARTH AND PLANETARY SCIENCES (PRINT)</t>
  </si>
  <si>
    <t>1543-592X</t>
  </si>
  <si>
    <t>ANNUAL REVIEW OF ECOLOGY, EVOLUTION, AND SYSTEMATICS</t>
  </si>
  <si>
    <t>0954-1020</t>
  </si>
  <si>
    <t>ANTARCTIC SCIENCE (PRINT)</t>
  </si>
  <si>
    <t>0250-7005</t>
  </si>
  <si>
    <t>ANTICANCER RESEARCH</t>
  </si>
  <si>
    <t>1572-9699</t>
  </si>
  <si>
    <t>ANTONIE VAN LEEUWENHOEK (DORDRECHT. ONLINE)</t>
  </si>
  <si>
    <t>1852-5784</t>
  </si>
  <si>
    <t>ANUARIO CEEED - CENTRO DE ESTUDIOS ECONÓMICOS DE LA EMPRESA Y EL DESARROLLO</t>
  </si>
  <si>
    <t>2041-2851</t>
  </si>
  <si>
    <t>AOB PLANTS</t>
  </si>
  <si>
    <t>0044-8435</t>
  </si>
  <si>
    <t>APIDOLOGIE (CELLE)</t>
  </si>
  <si>
    <t>1297-9678</t>
  </si>
  <si>
    <t>APIDOLOGIE (ONLINE)</t>
  </si>
  <si>
    <t>2168-0450</t>
  </si>
  <si>
    <t>APPLICATIONS IN PLANT SCIENCES</t>
  </si>
  <si>
    <t>0168-1591</t>
  </si>
  <si>
    <t>APPLIED ANIMAL BEHAVIOUR SCIENCE (PRINT)</t>
  </si>
  <si>
    <t>0273-2289</t>
  </si>
  <si>
    <t>APPLIED BIOCHEMISTRY AND BIOTECHNOLOGY</t>
  </si>
  <si>
    <t>1559-0291</t>
  </si>
  <si>
    <t>APPLIED BIOCHEMISTRY AND BIOTECHNOLOGY (ONLINE)</t>
  </si>
  <si>
    <t>1785-0037</t>
  </si>
  <si>
    <t>APPLIED ECOLOGY AND ENVIRONMENTAL RESEARCH</t>
  </si>
  <si>
    <t>1589-1623</t>
  </si>
  <si>
    <t>APPLIED ECOLOGY AND ENVIRONMENTAL RESEARCH (PRINT)</t>
  </si>
  <si>
    <t>0003-6862</t>
  </si>
  <si>
    <t>APPLIED ENTOMOLOGY AND ZOOLOGY</t>
  </si>
  <si>
    <t>0143-6228</t>
  </si>
  <si>
    <t>APPLIED GEOGRAPHY (SEVENOAKS)</t>
  </si>
  <si>
    <t>0929-1393</t>
  </si>
  <si>
    <t>APPLIED SOIL ECOLOGY (PRINT)</t>
  </si>
  <si>
    <t>0570-4928</t>
  </si>
  <si>
    <t>APPLIED SPECTROSCOPY REVIEWS (SOFTCOVER ED.)</t>
  </si>
  <si>
    <t>1359-4311</t>
  </si>
  <si>
    <t>APPLIED THERMAL ENGINEERING</t>
  </si>
  <si>
    <t>1402-2001</t>
  </si>
  <si>
    <t>APPLIED VEGETATION SCIENCE</t>
  </si>
  <si>
    <t>1654-109X</t>
  </si>
  <si>
    <t>APPLIED VEGETATION SCIENCE (ONLINE)</t>
  </si>
  <si>
    <t>1869-7534</t>
  </si>
  <si>
    <t>AQUACULTURE ENVIRONMENT INTERACTIONS</t>
  </si>
  <si>
    <t>1573-143X</t>
  </si>
  <si>
    <t>1365-2095</t>
  </si>
  <si>
    <t>AQUACULTURE NUTRITION (ONLINE)</t>
  </si>
  <si>
    <t>1353-5773</t>
  </si>
  <si>
    <t>AQUACULTURE NUTRITION (PRINT)</t>
  </si>
  <si>
    <t>1873-5622</t>
  </si>
  <si>
    <t>AQUACULTURE (ONLINE)</t>
  </si>
  <si>
    <t>1365-2109</t>
  </si>
  <si>
    <t>AQUACULTURE RESEARCH (ONLINE)</t>
  </si>
  <si>
    <t>1864-7782</t>
  </si>
  <si>
    <t>AQUATIC BIOLOGY (PRINT)</t>
  </si>
  <si>
    <t>0304-3770</t>
  </si>
  <si>
    <t>AQUATIC BOTANY</t>
  </si>
  <si>
    <t>1099-0755</t>
  </si>
  <si>
    <t>AQUATIC CONSERVATION (ONLINE)</t>
  </si>
  <si>
    <t>1052-7613</t>
  </si>
  <si>
    <t>AQUATIC CONSERVATION (PRINT)</t>
  </si>
  <si>
    <t>1386-2588</t>
  </si>
  <si>
    <t>AQUATIC ECOLOGY (PRINT)</t>
  </si>
  <si>
    <t>1463-4988</t>
  </si>
  <si>
    <t>AQUATIC ECOSYSTEM HEALTH &amp; MANAGEMENT</t>
  </si>
  <si>
    <t>0165-0424</t>
  </si>
  <si>
    <t>AQUATIC INSECTS (PRINT)</t>
  </si>
  <si>
    <t>1818-5487</t>
  </si>
  <si>
    <t>AQUATIC INVASIONS</t>
  </si>
  <si>
    <t>1765-2952</t>
  </si>
  <si>
    <t>AQUATIC LIVING RESOURCES</t>
  </si>
  <si>
    <t>0990-7440</t>
  </si>
  <si>
    <t>0167-5427</t>
  </si>
  <si>
    <t>AQUATIC MAMMALS</t>
  </si>
  <si>
    <t>0948-3055</t>
  </si>
  <si>
    <t>AQUATIC MICROBIAL ECOLOGY</t>
  </si>
  <si>
    <t>1015-1621</t>
  </si>
  <si>
    <t>AQUATIC SCIENCES (PRINTED ED.)</t>
  </si>
  <si>
    <t>2458-5920</t>
  </si>
  <si>
    <t>ARABIAN JOURNAL OF MEDICINAL AND AROMATIC PLANTS</t>
  </si>
  <si>
    <t>2050-9928</t>
  </si>
  <si>
    <t>ARACHNOLOGY - JOURNAL OF THE BRITISH ARACHNOLOGICAL SCOCIETY</t>
  </si>
  <si>
    <t>0103-5657</t>
  </si>
  <si>
    <t>ARARAJUBA (RIO DE JANEIRO)</t>
  </si>
  <si>
    <t>1472-3646</t>
  </si>
  <si>
    <t>ARCHAEA</t>
  </si>
  <si>
    <t>1869-0963</t>
  </si>
  <si>
    <t>ARCHIV FUR MOLLUSKENKUNDE (2004)</t>
  </si>
  <si>
    <t>2687-8100</t>
  </si>
  <si>
    <t>ARCHIVES IN BIOMEDICAL ENGINEERING &amp; BIOTECHNOLOGY</t>
  </si>
  <si>
    <t>1432-072X</t>
  </si>
  <si>
    <t>ARCHIVES IN MICROBIOLOGY</t>
  </si>
  <si>
    <t>0365-0340</t>
  </si>
  <si>
    <t>ARCHIVES OF AGRONOMY AND SOIL SCIENCE</t>
  </si>
  <si>
    <t>1821-4339</t>
  </si>
  <si>
    <t>ARCHIVES OF BIOLOGICAL SCIENCES</t>
  </si>
  <si>
    <t>2359-3997</t>
  </si>
  <si>
    <t>1432-0703</t>
  </si>
  <si>
    <t>ARCHIVES OF ENVIRONMENTAL CONTAMINATION AND TOXICOLOGY</t>
  </si>
  <si>
    <t>2675-4711</t>
  </si>
  <si>
    <t>ARCHIVES OF HEALTH</t>
  </si>
  <si>
    <t>0739-4462</t>
  </si>
  <si>
    <t>0302-8933</t>
  </si>
  <si>
    <t>ARCHIVES OF MICROBIOLOGY</t>
  </si>
  <si>
    <t>1517-784X</t>
  </si>
  <si>
    <t>ARCHIVES OF VETERINARY SCIENCE</t>
  </si>
  <si>
    <t>0304-8608</t>
  </si>
  <si>
    <t>ARCHIVES OF VIROLOGY</t>
  </si>
  <si>
    <t>0373-2266</t>
  </si>
  <si>
    <t>ARDEA (ARNHEM)</t>
  </si>
  <si>
    <t>0570-7358</t>
  </si>
  <si>
    <t>ARDEOLA (MADRID)</t>
  </si>
  <si>
    <t>1984-4255</t>
  </si>
  <si>
    <t>ARGUMENTOS: REVISTA DE FILOSOFIA (ONLINE)</t>
  </si>
  <si>
    <t>1532-4982</t>
  </si>
  <si>
    <t>ARID LAND RESEARCH AND MANAGEMENT (PRINT)</t>
  </si>
  <si>
    <t>1815-8242</t>
  </si>
  <si>
    <t>ARNALDOA</t>
  </si>
  <si>
    <t>0365-074X</t>
  </si>
  <si>
    <t>ARQUIVOS BRASILEIROS DE MEDICINA NAVAL</t>
  </si>
  <si>
    <t>1982-1131</t>
  </si>
  <si>
    <t>ARQUIVOS DE CIÊNCIAS VETERINÁRIAS E ZOOLOGIA DA UNIPAR</t>
  </si>
  <si>
    <t>1415-8167</t>
  </si>
  <si>
    <t>ARQUIVOS DE CIÊNCIAS VETERINÁRIAS E ZOOLOGIA DA UNIPAR (IMPRESSO)</t>
  </si>
  <si>
    <t>2446-5666</t>
  </si>
  <si>
    <t>ARRUDEA</t>
  </si>
  <si>
    <t>0102-6380</t>
  </si>
  <si>
    <t>ARS VETERINÁRIA (IMPRESSO)</t>
  </si>
  <si>
    <t>1467-8039</t>
  </si>
  <si>
    <t>ARTHROPOD STRUCTURE &amp; DEVELOPMENT</t>
  </si>
  <si>
    <t>1863-7221</t>
  </si>
  <si>
    <t>ARTHROPOD SYSTEMATICS &amp; PHYLOGENY</t>
  </si>
  <si>
    <t>1872-8847</t>
  </si>
  <si>
    <t>ARTHROPOD-PLANT INTERACTIONS (ONLINE)</t>
  </si>
  <si>
    <t>1872-8855</t>
  </si>
  <si>
    <t>ARTHROPOD-PLANT INTERACTIONS (PRINT)</t>
  </si>
  <si>
    <t>2224-4255</t>
  </si>
  <si>
    <t>ARTHROPODS</t>
  </si>
  <si>
    <t>0972-3005</t>
  </si>
  <si>
    <t>ASIAN JOURNAL OF MICROBIOLOGY, BIOTECHNOLOGY AND ENVIRONMENTAL SCIENCE</t>
  </si>
  <si>
    <t>2221-1691</t>
  </si>
  <si>
    <t>ASIAN PACIFIC JOURNAL OF TROPICAL BIOMEDICINE</t>
  </si>
  <si>
    <t>1995-7645</t>
  </si>
  <si>
    <t>ASIAN PACIFIC JOURNAL OF TROPICAL MEDICINE</t>
  </si>
  <si>
    <t>1768-3262</t>
  </si>
  <si>
    <t>ATLAS OF GENETICS AND CYTOGENETICS IN ONCOLOGY AND HAEMATOLOGY</t>
  </si>
  <si>
    <t>0077-5630</t>
  </si>
  <si>
    <t>ATOLL RESEARCH BULLETIN</t>
  </si>
  <si>
    <t>1442-9993</t>
  </si>
  <si>
    <t>AUSTRAL ECOLOGY</t>
  </si>
  <si>
    <t>1442-9985</t>
  </si>
  <si>
    <t>AUSTRAL ECOLOGY (PRINT)</t>
  </si>
  <si>
    <t>2052-1758</t>
  </si>
  <si>
    <t>AUSTRAL ENTOMOLOGY</t>
  </si>
  <si>
    <t>1833-928X</t>
  </si>
  <si>
    <t>AUSTRALASIAN PLANT DISEASE NOTES</t>
  </si>
  <si>
    <t>0815-3191</t>
  </si>
  <si>
    <t>AUSTRALASIAN PLANT PATHOLOGY</t>
  </si>
  <si>
    <t>0812-0099</t>
  </si>
  <si>
    <t>AUSTRALIAN JOURNAL OF EARTH SCIENCES</t>
  </si>
  <si>
    <t>0045-0618</t>
  </si>
  <si>
    <t>AUSTRALIAN JOURNAL OF FORENSIC SCIENCE (PRINT)</t>
  </si>
  <si>
    <t>1030-1887</t>
  </si>
  <si>
    <t>AUSTRALIAN SYSTEMATIC BOTANY</t>
  </si>
  <si>
    <t>1566-0702</t>
  </si>
  <si>
    <t>AUTONOMIC NEUROSCIENCE: BASIC &amp; CLINICAL</t>
  </si>
  <si>
    <t>2228-7949</t>
  </si>
  <si>
    <t>AVICENNA JOURNAL OF PHYTOMEDICINE</t>
  </si>
  <si>
    <t>1808-2688</t>
  </si>
  <si>
    <t>BALDUINIA (UFSM)</t>
  </si>
  <si>
    <t>1439-1791</t>
  </si>
  <si>
    <t>BASIC AND APPLIED ECOLOGY (PRINT)</t>
  </si>
  <si>
    <t>2255-1476</t>
  </si>
  <si>
    <t>BASIC AND APPLIED HERPETOLOGY (ONLINE)</t>
  </si>
  <si>
    <t>0001-8244</t>
  </si>
  <si>
    <t>BEHAVIOR GENETICS</t>
  </si>
  <si>
    <t>1045-2249</t>
  </si>
  <si>
    <t>BEHAVIORAL ECOLOGY</t>
  </si>
  <si>
    <t>0340-5443</t>
  </si>
  <si>
    <t>BEHAVIORAL ECOLOGY AND SOCIOBIOLOGY (PRINT)</t>
  </si>
  <si>
    <t>1568-539X</t>
  </si>
  <si>
    <t>BEHAVIOUR</t>
  </si>
  <si>
    <t>0005-7959</t>
  </si>
  <si>
    <t>BEHAVIOUR (LEIDEN. PRINT)</t>
  </si>
  <si>
    <t>0955-8810</t>
  </si>
  <si>
    <t>BEHAVIOURAL PHARMACOLOGY</t>
  </si>
  <si>
    <t>0952-4622</t>
  </si>
  <si>
    <t>BIOACOUSTICS (BERKHAMSTED)</t>
  </si>
  <si>
    <t>1316-3361</t>
  </si>
  <si>
    <t>BIOAGRO</t>
  </si>
  <si>
    <t>1024-2422</t>
  </si>
  <si>
    <t>BIOCATALYSIS AND BIOTRANSFORMATION (PRINT)</t>
  </si>
  <si>
    <t>0006-2928</t>
  </si>
  <si>
    <t>BIOCHEMICAL GENETICS</t>
  </si>
  <si>
    <t>0006-2952</t>
  </si>
  <si>
    <t>BIOCHEMICAL PHARMACOLOGY</t>
  </si>
  <si>
    <t>0300-5127</t>
  </si>
  <si>
    <t>BIOCHEMICAL SOCIETY TRANSACTIONS</t>
  </si>
  <si>
    <t>1386-6141</t>
  </si>
  <si>
    <t>BIOCONTROL (DORDRECHT)</t>
  </si>
  <si>
    <t>0958-3157</t>
  </si>
  <si>
    <t>BIOCONTROL SCIENCE AND TECHNOLOGY (PRINT)</t>
  </si>
  <si>
    <t>0923-9820</t>
  </si>
  <si>
    <t>BIODEGRADATION (DORDRECHT)</t>
  </si>
  <si>
    <t>1677-874X</t>
  </si>
  <si>
    <t>BIODIVERSIDADE (UFMT. IMPRESSO)</t>
  </si>
  <si>
    <t>0960-3115</t>
  </si>
  <si>
    <t>BIODIVERSITY AND CONSERVATION</t>
  </si>
  <si>
    <t>1572-9710</t>
  </si>
  <si>
    <t>BIODIVERSITY AND CONSERVATION (DORDRECHT. ONLINE)</t>
  </si>
  <si>
    <t>1314-2828</t>
  </si>
  <si>
    <t>BIODIVERSITY DATA JOURNAL</t>
  </si>
  <si>
    <t>1546-9735</t>
  </si>
  <si>
    <t>BIODIVERSITY INFORMATICS</t>
  </si>
  <si>
    <t>2535-0897</t>
  </si>
  <si>
    <t>BIODIVERSITY INFORMATION SCIENCE AND STANDARDS</t>
  </si>
  <si>
    <t>1488-8386</t>
  </si>
  <si>
    <t>BIODIVERSITY (NEPEAN)</t>
  </si>
  <si>
    <t>0265-9247</t>
  </si>
  <si>
    <t>BIOESSAYS (CAMBRIDGE)</t>
  </si>
  <si>
    <t>1983-4209</t>
  </si>
  <si>
    <t>BIOFAR: REVISTA DE BIOLOGIA E FARMÁCIA</t>
  </si>
  <si>
    <t>2525-9725</t>
  </si>
  <si>
    <t>BIOFIX SCIENTIFIC JOURNAL (ONLINE)</t>
  </si>
  <si>
    <t>0168-2563</t>
  </si>
  <si>
    <t>BIOGEOCHEMISTRY (DORDRECHT)</t>
  </si>
  <si>
    <t>1389-5729</t>
  </si>
  <si>
    <t>BIOGERONTOLOGY (DORDRECHT)</t>
  </si>
  <si>
    <t>2242-1300</t>
  </si>
  <si>
    <t>BIOINVASIONS RECORDS</t>
  </si>
  <si>
    <t>1336-9563</t>
  </si>
  <si>
    <t>BIOLOGIA</t>
  </si>
  <si>
    <t>0006-3088</t>
  </si>
  <si>
    <t>BIOLOGIA (BRATISLAVA)</t>
  </si>
  <si>
    <t>0006-3134</t>
  </si>
  <si>
    <t>BIOLOGIA PLANTARUM (PRAHA)</t>
  </si>
  <si>
    <t>0144-8765</t>
  </si>
  <si>
    <t>BIOLOGICAL AGRICULTURE &amp; HORTICULTURE</t>
  </si>
  <si>
    <t>1049-9644</t>
  </si>
  <si>
    <t>BIOLOGICAL CONTROL (PRINT)</t>
  </si>
  <si>
    <t>1387-3547</t>
  </si>
  <si>
    <t>BIOLOGICAL INVASIONS</t>
  </si>
  <si>
    <t>1573-1464</t>
  </si>
  <si>
    <t>BIOLOGICAL INVASIONS (DORDRECHT. ONLINE)</t>
  </si>
  <si>
    <t>0024-4066</t>
  </si>
  <si>
    <t>BIOLOGICAL JOURNAL OF THE LINNEAN SOCIETY</t>
  </si>
  <si>
    <t>1095-8312</t>
  </si>
  <si>
    <t>0717-6287</t>
  </si>
  <si>
    <t>BIOLOGICAL RESEARCH (ONLINE)</t>
  </si>
  <si>
    <t>1464-7931</t>
  </si>
  <si>
    <t>BIOLOGICAL REVIEWS</t>
  </si>
  <si>
    <t>1469-185X</t>
  </si>
  <si>
    <t>BIOLOGICAL REVIEWS OF THE CAMBRIDGE PHILOSOPHICAL SOCIETY (ONLINE)</t>
  </si>
  <si>
    <t>1555-5542</t>
  </si>
  <si>
    <t>BIOLOGICAL THEORY</t>
  </si>
  <si>
    <t>1559-0720</t>
  </si>
  <si>
    <t>BIOLOGICAL TRACE ELEMENT RESEARCH (ONLINE)</t>
  </si>
  <si>
    <t>1045-1056</t>
  </si>
  <si>
    <t>BIOLOGICALS (LONDON. PRINT)</t>
  </si>
  <si>
    <t>0178-2762</t>
  </si>
  <si>
    <t>BIOLOGY AND FERTILITY OF SOILS (PRINT)</t>
  </si>
  <si>
    <t>1744-9561</t>
  </si>
  <si>
    <t>BIOLOGY LETTERS (PRINT)</t>
  </si>
  <si>
    <t>1529-7268</t>
  </si>
  <si>
    <t>BIOLOGY OF REPRODUCTION (ONLINE)</t>
  </si>
  <si>
    <t>2042-6410</t>
  </si>
  <si>
    <t>BIOLOGY OF SEX DIFFERENCES</t>
  </si>
  <si>
    <t>2046-6390</t>
  </si>
  <si>
    <t>BIOLOGY OPEN</t>
  </si>
  <si>
    <t>2182-2379</t>
  </si>
  <si>
    <t>BIOMEDICAL AND BIOPHARMACEUTICAL RESEARCH</t>
  </si>
  <si>
    <t>1099-0801</t>
  </si>
  <si>
    <t>BIOMEDICAL CHROMATOGRAPHY</t>
  </si>
  <si>
    <t>1387-2176</t>
  </si>
  <si>
    <t>BIOMEDICAL MICRODEVICES (PRINT)</t>
  </si>
  <si>
    <t>0323-3847</t>
  </si>
  <si>
    <t>BIOMETRICAL JOURNAL (1977)</t>
  </si>
  <si>
    <t>1179-7649</t>
  </si>
  <si>
    <t>BIONOMINA (PRINT)</t>
  </si>
  <si>
    <t>2331-8325</t>
  </si>
  <si>
    <t>BIO-PROTOCOL</t>
  </si>
  <si>
    <t>1525-3244</t>
  </si>
  <si>
    <t>BIOSCIENCE</t>
  </si>
  <si>
    <t>0916-8451</t>
  </si>
  <si>
    <t>BIOSCIENCE, BIOTECHNOLOGY, AND BIOCHEMISTRY</t>
  </si>
  <si>
    <t>1516-3725</t>
  </si>
  <si>
    <t>BIOSCIENCE JOURNAL (UFU. IMPRESSO)</t>
  </si>
  <si>
    <t>0006-3568</t>
  </si>
  <si>
    <t>BIOSCIENCE (WASHINGTON. PRINT)</t>
  </si>
  <si>
    <t>0303-2647</t>
  </si>
  <si>
    <t>BIOSYSTEMS (AMSTERDAM. PRINT)</t>
  </si>
  <si>
    <t>1537-5110</t>
  </si>
  <si>
    <t>BIOSYSTEMS ENGINEERING</t>
  </si>
  <si>
    <t>0124-5376</t>
  </si>
  <si>
    <t>BIOTA COLOMBIA</t>
  </si>
  <si>
    <t>1678-6424</t>
  </si>
  <si>
    <t>BIOTA NEOTROPICA (EDIÇÃO EM PORTUGUÊS. IMPRESSO)</t>
  </si>
  <si>
    <t>1676-0603</t>
  </si>
  <si>
    <t>BIOTA NEOTROPICA (EDIÇÃO EM PORTUGUÊS. ONLINE)</t>
  </si>
  <si>
    <t>1676-0611</t>
  </si>
  <si>
    <t>BIOTA NEOTROPICA (ONLINE. EDIÇÃO EM INGLÊS)</t>
  </si>
  <si>
    <t>1310-2818</t>
  </si>
  <si>
    <t>BIOTECHNOLOGY &amp; BIOTECHNOLOGICAL EQUIPMENT (SOFIA)</t>
  </si>
  <si>
    <t>0974-7435</t>
  </si>
  <si>
    <t>BIOTECHNOLOGY: AN INDIAN JOURNAL</t>
  </si>
  <si>
    <t>0885-4513</t>
  </si>
  <si>
    <t>2452-0721</t>
  </si>
  <si>
    <t>BIOTECHNOLOGY RESEARCH AND INNOVATION</t>
  </si>
  <si>
    <t>1609-1841</t>
  </si>
  <si>
    <t>BIOTECNOLOGIA VEGETAL</t>
  </si>
  <si>
    <t>2074-8647</t>
  </si>
  <si>
    <t>BIOTECNOLOGÍA VEGETAL</t>
  </si>
  <si>
    <t>2175-7925</t>
  </si>
  <si>
    <t>BIOTEMAS</t>
  </si>
  <si>
    <t>0103-1643</t>
  </si>
  <si>
    <t>BIOTEMAS (UFSC)</t>
  </si>
  <si>
    <t>1744-7429</t>
  </si>
  <si>
    <t>BIOTROPICA</t>
  </si>
  <si>
    <t>0959-2709</t>
  </si>
  <si>
    <t>BIRD CONSERVATION INTERNATIONAL</t>
  </si>
  <si>
    <t>0006-3657</t>
  </si>
  <si>
    <t>BIRD STUDY</t>
  </si>
  <si>
    <t>1471-2105</t>
  </si>
  <si>
    <t>BMC BIOINFORMATICS</t>
  </si>
  <si>
    <t>1741-7007</t>
  </si>
  <si>
    <t>BMC BIOLOGY</t>
  </si>
  <si>
    <t>1472-6785</t>
  </si>
  <si>
    <t>BMC ECOLOGY (ONLINE)</t>
  </si>
  <si>
    <t>1471-2156</t>
  </si>
  <si>
    <t>BMC GENETICS (ONLINE)</t>
  </si>
  <si>
    <t>1755-8794</t>
  </si>
  <si>
    <t>BMC MEDICAL GENOMICS</t>
  </si>
  <si>
    <t>1471-2377</t>
  </si>
  <si>
    <t>BMC NEUROLOGY (ONLINE)</t>
  </si>
  <si>
    <t>2050-6511</t>
  </si>
  <si>
    <t>BMC PHARMACOLOGY AND TOXICOLOGY</t>
  </si>
  <si>
    <t>1471-2229</t>
  </si>
  <si>
    <t>BMC PLANT BIOLOGY (ONLINE)</t>
  </si>
  <si>
    <t>1756-0500</t>
  </si>
  <si>
    <t>BMC RESEARCH NOTES</t>
  </si>
  <si>
    <t>0959-8138</t>
  </si>
  <si>
    <t>BMJ. BRITISH MEDICAL JOURNAL (CLINICAL RESEARCH ED.)</t>
  </si>
  <si>
    <t>1413-4853</t>
  </si>
  <si>
    <t>BOLETIM DE CIÊNCIAS GEODÉSICAS (IMPRESSO)</t>
  </si>
  <si>
    <t>0067-9615</t>
  </si>
  <si>
    <t>BOLETIM DE INDÚSTRIA ANIMAL (IMPRESSO)</t>
  </si>
  <si>
    <t>1807-5398</t>
  </si>
  <si>
    <t>BOLETIM DO MUSEU PARAENSE EMÍLIO GOELDI</t>
  </si>
  <si>
    <t>0077-2216</t>
  </si>
  <si>
    <t>BOLETIM DO MUSEU PARAENSE EMÍLIO GOELDI. BOTÂNICA</t>
  </si>
  <si>
    <t>1807-5401</t>
  </si>
  <si>
    <t>BOLETIM DO MUSEU PARAENSE EMÍLIO GOELDI. SÉRIE CIÊNCIAS NATURAIS</t>
  </si>
  <si>
    <t>0123-3068</t>
  </si>
  <si>
    <t>BOLETÍN CIENTÍFICO. CENTRO DE MUSEOS. MUSEO DE HISTORIA NATURAL</t>
  </si>
  <si>
    <t>1851-2372</t>
  </si>
  <si>
    <t>BOLETÍN DE LA SOCIEDAD ARGENTINA DE BOTÁNICA</t>
  </si>
  <si>
    <t>0373-580X</t>
  </si>
  <si>
    <t>BOLETÍN DE LA SOCIEDAD ARGENTINA DE BOTÁNICA (IMPRESA)</t>
  </si>
  <si>
    <t>2190-7307</t>
  </si>
  <si>
    <t>BONN ZOOLOGICAL BULLETIN</t>
  </si>
  <si>
    <t>0524-0476</t>
  </si>
  <si>
    <t>BONPLANDIA (CORRIENTES)</t>
  </si>
  <si>
    <t>0717-9200</t>
  </si>
  <si>
    <t>BOSQUE</t>
  </si>
  <si>
    <t>1437-4323</t>
  </si>
  <si>
    <t>BOTANICA MARINA</t>
  </si>
  <si>
    <t>0006-8055</t>
  </si>
  <si>
    <t>BOTANICA MARINA (PRINT)</t>
  </si>
  <si>
    <t>1821-2638</t>
  </si>
  <si>
    <t>BOTANICA SERBICA</t>
  </si>
  <si>
    <t>2007-4476</t>
  </si>
  <si>
    <t>BOTANICAL SCIENCES</t>
  </si>
  <si>
    <t>2381-8115</t>
  </si>
  <si>
    <t>BOTANY LETTERS</t>
  </si>
  <si>
    <t>1916-2804</t>
  </si>
  <si>
    <t>BOTANY (OTTAWA. ONLINE)</t>
  </si>
  <si>
    <t>1916-2790</t>
  </si>
  <si>
    <t>BOTANY (OTTAWA. PRINT)</t>
  </si>
  <si>
    <t>0265-086X</t>
  </si>
  <si>
    <t>BRADLEYA</t>
  </si>
  <si>
    <t>1678-4499</t>
  </si>
  <si>
    <t>BRAGANTIA.</t>
  </si>
  <si>
    <t>1516-8913</t>
  </si>
  <si>
    <t>BRAZILIAN ARCHIVES OF BIOLOGY AND TECHNOLOGY (IMPRESSO)</t>
  </si>
  <si>
    <t>2318-2407</t>
  </si>
  <si>
    <t>BRAZILIAN JOURNAL OF AGRICULTURE - REVISTA DE AGRICULTURA</t>
  </si>
  <si>
    <t>2358-2731</t>
  </si>
  <si>
    <t>BRAZILIAN JOURNAL OF BIOLOGICAL SCIENCES</t>
  </si>
  <si>
    <t>1806-9959</t>
  </si>
  <si>
    <t>BRAZILIAN JOURNAL OF BOTANY</t>
  </si>
  <si>
    <t>0100-8455</t>
  </si>
  <si>
    <t>BRAZILIAN JOURNAL OF GENETICS</t>
  </si>
  <si>
    <t>2317-4889</t>
  </si>
  <si>
    <t>1679-8759</t>
  </si>
  <si>
    <t>BRAZILIAN JOURNAL OF OCEANOGRAPHY (IMPRESSO)</t>
  </si>
  <si>
    <t>1982-436X</t>
  </si>
  <si>
    <t>BRAZILIAN JOURNAL OF OCEANOGRAPHY (ONLINE)</t>
  </si>
  <si>
    <t>2527-2179</t>
  </si>
  <si>
    <t>BRAZILIAN JOURNAL OF VETERINARY MEDICINE</t>
  </si>
  <si>
    <t>1413-9596</t>
  </si>
  <si>
    <t>BRAZILIAN JOURNAL OF VETERINARY RESEARCH AND ANIMAL SCIENCE (PRINT)</t>
  </si>
  <si>
    <t>1344-7610</t>
  </si>
  <si>
    <t>BREEDING SCIENCE</t>
  </si>
  <si>
    <t>1467-5463</t>
  </si>
  <si>
    <t>BRIEFINGS IN BIOINFORMATICS</t>
  </si>
  <si>
    <t>1477-4054</t>
  </si>
  <si>
    <t>2231-2919</t>
  </si>
  <si>
    <t>BRITISH JOURNAL OF PHARMACEUTICAL RESEARCH</t>
  </si>
  <si>
    <t>1938-436X</t>
  </si>
  <si>
    <t>BRITTONIA</t>
  </si>
  <si>
    <t>0007-196X</t>
  </si>
  <si>
    <t>BRITTONIA (BRONX, N.Y.)</t>
  </si>
  <si>
    <t>2381-9677</t>
  </si>
  <si>
    <t>BRYOPHYTE DIVERSITY AND EVOLUTION</t>
  </si>
  <si>
    <t>0524-4994</t>
  </si>
  <si>
    <t>BULLETIN - BRITISH ARACHNOLOGICAL SOCIETY</t>
  </si>
  <si>
    <t>0037-9409</t>
  </si>
  <si>
    <t>BULLETIN DE LA SOCIÉTÉ GÉOLOGIQUE DE FRANCE</t>
  </si>
  <si>
    <t>0007-4853</t>
  </si>
  <si>
    <t>BULLETIN OF ENTOMOLOGICAL RESEARCH</t>
  </si>
  <si>
    <t>0007-4861</t>
  </si>
  <si>
    <t>BULLETIN OF ENVIRONMENTAL CONTAMINATION AND TOXICOLOGY</t>
  </si>
  <si>
    <t>1721-8861</t>
  </si>
  <si>
    <t>BULLETIN OF INSECTOLOGY</t>
  </si>
  <si>
    <t>0007-4977</t>
  </si>
  <si>
    <t>BULLETIN OF MARINE SCIENCE</t>
  </si>
  <si>
    <t>0003-0090</t>
  </si>
  <si>
    <t>BULLETIN OF THE AMERICAN MUSEUM OF NATURAL HISTORY</t>
  </si>
  <si>
    <t>0007-1595</t>
  </si>
  <si>
    <t>BULLETIN OF THE BRITISH ORNITHOLOGISTS' CLUB</t>
  </si>
  <si>
    <t>0012-9623</t>
  </si>
  <si>
    <t>BULLETIN OF THE ECOLOGICAL SOCIETY OF AMERICA</t>
  </si>
  <si>
    <t>2327-6096</t>
  </si>
  <si>
    <t>BULLETIN OF THE ECOLOGICAL SOCIETY OF AMERICA (ONLINE)</t>
  </si>
  <si>
    <t>1348-2653</t>
  </si>
  <si>
    <t>BULLETIN OF THE KITAKYUSHU MUSEUM OF NATURAL HISTORY AND HUMAN HISTORY</t>
  </si>
  <si>
    <t>2057-0570</t>
  </si>
  <si>
    <t>BULLETIN OF ZOOLOGICAL NOMENCLATURE</t>
  </si>
  <si>
    <t>0007-5167</t>
  </si>
  <si>
    <t>1984-6738</t>
  </si>
  <si>
    <t>1677-5600</t>
  </si>
  <si>
    <t>CADERNO DE PESQUISA. SÉRIE BIOLOGIA (UNISC)</t>
  </si>
  <si>
    <t>2237-6992</t>
  </si>
  <si>
    <t>CADERNOS DE ESTUDOS GEOAMBIENTAIS</t>
  </si>
  <si>
    <t>2526-5318</t>
  </si>
  <si>
    <t>CADERNOS DO CIM</t>
  </si>
  <si>
    <t>0007-9723</t>
  </si>
  <si>
    <t>CAHIERS DE BIOLOGIE MARINE</t>
  </si>
  <si>
    <t>0366-5232</t>
  </si>
  <si>
    <t>CALDASIA (BOGOTÁ)</t>
  </si>
  <si>
    <t>2359-0580</t>
  </si>
  <si>
    <t>CAMINHO ABERTO</t>
  </si>
  <si>
    <t>0008-347X</t>
  </si>
  <si>
    <t>CANADIAN ENTOMOLOGIST</t>
  </si>
  <si>
    <t>1918-1825</t>
  </si>
  <si>
    <t>0008-4034</t>
  </si>
  <si>
    <t>CANADIAN JOURNAL OF CHEMICAL ENGINEERING</t>
  </si>
  <si>
    <t>1205-7533</t>
  </si>
  <si>
    <t>CANADIAN JOURNAL OF FISHERIES AND AQUATIC SCIENCES (ONLINE)</t>
  </si>
  <si>
    <t>0706-652X</t>
  </si>
  <si>
    <t>CANADIAN JOURNAL OF FISHERIES AND AQUATIC SCIENCES (PRINT)</t>
  </si>
  <si>
    <t>0045-5067</t>
  </si>
  <si>
    <t>CANADIAN JOURNAL OF FOREST RESEARCH (PRINT)</t>
  </si>
  <si>
    <t>1480-3275</t>
  </si>
  <si>
    <t>CANADIAN JOURNAL OF MICROBIOLOGY (ONLINE)</t>
  </si>
  <si>
    <t>0008-4212</t>
  </si>
  <si>
    <t>CANADIAN JOURNAL OF PHYSIOLOGY AND PHARMACOLOGY (PRINT)</t>
  </si>
  <si>
    <t>1480-3283</t>
  </si>
  <si>
    <t>CANADIAN JOURNAL OF ZOOLOGY (ONLINE)</t>
  </si>
  <si>
    <t>0008-4301</t>
  </si>
  <si>
    <t>CANADIAN JOURNAL OF ZOOLOGY (PRINT)</t>
  </si>
  <si>
    <t>0373-2967</t>
  </si>
  <si>
    <t>CANDOLLEA (GENÈVE)</t>
  </si>
  <si>
    <t>1750-0680</t>
  </si>
  <si>
    <t>CARBON BALANCE AND MANAGEMENT</t>
  </si>
  <si>
    <t>0008-6363</t>
  </si>
  <si>
    <t>CARDIOVASCULAR RESEARCH</t>
  </si>
  <si>
    <t>1844-489X</t>
  </si>
  <si>
    <t>CARPATHIAN JOURNAL OF EARTH AND ENVIRONMENTAL SCIENCES</t>
  </si>
  <si>
    <t>0008-7114</t>
  </si>
  <si>
    <t>CARYOLOGIA (FIRENZE)</t>
  </si>
  <si>
    <t>0302-766X</t>
  </si>
  <si>
    <t>CELL AND TISSUE RESEARCH (PRINT)</t>
  </si>
  <si>
    <t>1065-6995</t>
  </si>
  <si>
    <t>CELL BIOLOGY INTERNATIONAL (PRINT)</t>
  </si>
  <si>
    <t>2211-1247</t>
  </si>
  <si>
    <t>CELL REPORTS</t>
  </si>
  <si>
    <t>0008-8749</t>
  </si>
  <si>
    <t>CELLULAR IMMUNOLOGY (PRINT)</t>
  </si>
  <si>
    <t>1015-8987</t>
  </si>
  <si>
    <t>CELLULAR PHYSIOLOGY AND BIOCHEMISTRY</t>
  </si>
  <si>
    <t>1407-7841</t>
  </si>
  <si>
    <t>CELS</t>
  </si>
  <si>
    <t>1439-4227</t>
  </si>
  <si>
    <t>CHEMBIOCHEM (PRINT)</t>
  </si>
  <si>
    <t>2347-9825</t>
  </si>
  <si>
    <t>CHEMICAL BIOLOGY LETTERS</t>
  </si>
  <si>
    <t>1612-1880</t>
  </si>
  <si>
    <t>CHEMISTRY &amp; BIODIVERSITY</t>
  </si>
  <si>
    <t>1029-0370</t>
  </si>
  <si>
    <t>CHEMISTRY AND ECOLOGY</t>
  </si>
  <si>
    <t>0275-7540</t>
  </si>
  <si>
    <t>CHEMISTRY AND ECOLOGY (PRINT)</t>
  </si>
  <si>
    <t>1752-153X</t>
  </si>
  <si>
    <t>CHEMISTRY CENTRAL JOURNAL</t>
  </si>
  <si>
    <t>0009-3130</t>
  </si>
  <si>
    <t>CHEMISTRY OF NATURAL COMPOUNDS</t>
  </si>
  <si>
    <t>0937-7409</t>
  </si>
  <si>
    <t>CHEMOECOLOGY (PRINTED ED.)</t>
  </si>
  <si>
    <t>0718-5839</t>
  </si>
  <si>
    <t>CHILEAN JOURNAL OF AGRICULTURAL RESEARCH (ON LINE)</t>
  </si>
  <si>
    <t>0009-5893</t>
  </si>
  <si>
    <t>CHROMATOGRAPHIA (WIESBADEN)</t>
  </si>
  <si>
    <t>0009-5915</t>
  </si>
  <si>
    <t>CHROMOSOMA (BERLIN. PRINT)</t>
  </si>
  <si>
    <t>0967-3849</t>
  </si>
  <si>
    <t>CHROMOSOME RESEARCH</t>
  </si>
  <si>
    <t>1981-1829</t>
  </si>
  <si>
    <t>CIÊNCIA E AGROTECNOLOGIA (ONLINE)</t>
  </si>
  <si>
    <t>0304-5609</t>
  </si>
  <si>
    <t>CIENCIA E INVESTIGACIÓN AGRARIA (IMPRESA)</t>
  </si>
  <si>
    <t>2416-3953</t>
  </si>
  <si>
    <t>CIÊNCIA E TÉCNICA VITIVINÍCOLA</t>
  </si>
  <si>
    <t>1984-154X</t>
  </si>
  <si>
    <t>CIÊNCIA EM TELA</t>
  </si>
  <si>
    <t>0103-9954</t>
  </si>
  <si>
    <t>CIÊNCIA FLORESTAL (UFSM. IMPRESSO)</t>
  </si>
  <si>
    <t>1390-9592</t>
  </si>
  <si>
    <t>CIENCIAMÉRICA</t>
  </si>
  <si>
    <t>0185-3880</t>
  </si>
  <si>
    <t>CIENCIAS MARINAS</t>
  </si>
  <si>
    <t>0748-3007</t>
  </si>
  <si>
    <t>CLADISTICS (WESTPORT. PRINT)</t>
  </si>
  <si>
    <t>1863-0669</t>
  </si>
  <si>
    <t>CLEAN (WEINHEIM. INTERNET)</t>
  </si>
  <si>
    <t>1863-0650</t>
  </si>
  <si>
    <t>CLEAN (WEINHEIM. PRINT)</t>
  </si>
  <si>
    <t>1756-5537</t>
  </si>
  <si>
    <t>CLIMATE AND DEVELOPMENT</t>
  </si>
  <si>
    <t>1814-9324</t>
  </si>
  <si>
    <t>CLIMATE OF THE PAST (PRINT)</t>
  </si>
  <si>
    <t>1573-1480</t>
  </si>
  <si>
    <t>CLIMATIC CHANGE (ONLINE)</t>
  </si>
  <si>
    <t>1058-4838</t>
  </si>
  <si>
    <t>CLINICAL INFECTIOUS DISEASES</t>
  </si>
  <si>
    <t>1556-3650</t>
  </si>
  <si>
    <t>CLINICAL TOXICOLOGY (PHILADELPHIA, PA. PRINT)</t>
  </si>
  <si>
    <t>0578-5634</t>
  </si>
  <si>
    <t>COASTAL ENGINEERING IN JAPAN</t>
  </si>
  <si>
    <t>1809-6875</t>
  </si>
  <si>
    <t>2331-2025</t>
  </si>
  <si>
    <t>COGENT BIOLOGY</t>
  </si>
  <si>
    <t>2331-1916</t>
  </si>
  <si>
    <t>COGENT ENGINEERING</t>
  </si>
  <si>
    <t>1943-0264</t>
  </si>
  <si>
    <t>COLD SPRING HARBOR PERSPECTIVES IN BIOLOGY</t>
  </si>
  <si>
    <t>0831-4985</t>
  </si>
  <si>
    <t>COLLECTION FORUM</t>
  </si>
  <si>
    <t>1021-5212</t>
  </si>
  <si>
    <t>COLLECTIVE VOLUME OF SCIENTIFIC PAPERS</t>
  </si>
  <si>
    <t>1997-1990</t>
  </si>
  <si>
    <t>COLLECTIVE VOLUME OF SCIENTIFIC PAPERS (INTERNATIONAL COMMISSION FOR THE CONSERVATION OF ATLANTIC TUNAS. ONLINE)</t>
  </si>
  <si>
    <t>2237-4027</t>
  </si>
  <si>
    <t>COMMUNICATIONS IN PLANT SCIENCES</t>
  </si>
  <si>
    <t>1942-0889</t>
  </si>
  <si>
    <t>COMMUNICATIVE &amp; INTEGRATIVE BIOLOGY</t>
  </si>
  <si>
    <t>1585-8553</t>
  </si>
  <si>
    <t>COMMUNITY ECOLOGY (PRINT)</t>
  </si>
  <si>
    <t>1095-6433</t>
  </si>
  <si>
    <t>COMPARATIVE BIOCHEMISTRY AND PHYSIOLOGY. PART A, MOLECULAR &amp; INTEGRATIVE PHYSIOLOGY</t>
  </si>
  <si>
    <t>1531-4332</t>
  </si>
  <si>
    <t>COMPARATIVE BIOCHEMISTRY AND PHYSIOLOGY. PART A, MOLECULAR &amp; INTEGRATIVE PHYSIOLOGY (ONLINE)</t>
  </si>
  <si>
    <t>1879-1107</t>
  </si>
  <si>
    <t>COMPARATIVE BIOCHEMISTRY AND PHYSIOLOGY. PART B, BIOCHEMISTRY &amp; MOLECULAR BIOLOGY (ONLINE)</t>
  </si>
  <si>
    <t>1096-4959</t>
  </si>
  <si>
    <t>COMPARATIVE BIOCHEMISTRY AND PHYSIOLOGY. PART B: BIOCHEMISTRY &amp; MOLECULAR BIOLOGY (PRINT)</t>
  </si>
  <si>
    <t>1744-117X</t>
  </si>
  <si>
    <t>COMPARATIVE BIOCHEMISTRY AND PHYSIOLOGY. PART D, GENOMICS &amp; PROTEOMICS</t>
  </si>
  <si>
    <t>1993-078X</t>
  </si>
  <si>
    <t>COMPARATIVE CYTOGENETICS</t>
  </si>
  <si>
    <t>1993-0771</t>
  </si>
  <si>
    <t>COMPARATIVE CYTOGENETICS (PRINT)</t>
  </si>
  <si>
    <t>0147-9571</t>
  </si>
  <si>
    <t>COMPARATIVE IMMUNOLOGY, MICROBIOLOGY AND INFECTIOUS DISEASES</t>
  </si>
  <si>
    <t>1525-2647</t>
  </si>
  <si>
    <t>COMPARATIVE PARASITOLOGY</t>
  </si>
  <si>
    <t>1631-0713</t>
  </si>
  <si>
    <t>COMPTES RENDUS. GÉOSCIENCE</t>
  </si>
  <si>
    <t>1980-0584</t>
  </si>
  <si>
    <t>COMUNICAÇÃO EM CIÊNCIAS DA SAÚDE (IMPRESSO)</t>
  </si>
  <si>
    <t>2176-9079</t>
  </si>
  <si>
    <t>COMUNICATA SCIENTIAE (PRINT)</t>
  </si>
  <si>
    <t>0972-4923</t>
  </si>
  <si>
    <t>CONSERVATION AND SOCIETY</t>
  </si>
  <si>
    <t>0888-8892</t>
  </si>
  <si>
    <t>CONSERVATION BIOLOGY</t>
  </si>
  <si>
    <t>1523-1739</t>
  </si>
  <si>
    <t>CONSERVATION BIOLOGY (ONLINE)</t>
  </si>
  <si>
    <t>1758-2067</t>
  </si>
  <si>
    <t>CONSERVATION EVIDENCE</t>
  </si>
  <si>
    <t>1566-0621</t>
  </si>
  <si>
    <t>CONSERVATION GENETICS</t>
  </si>
  <si>
    <t>1572-9737</t>
  </si>
  <si>
    <t>CONSERVATION GENETICS (DORDRECHT. ONLINE)</t>
  </si>
  <si>
    <t>1877-7260</t>
  </si>
  <si>
    <t>CONSERVATION GENETICS RESOURCES (ONLINE)</t>
  </si>
  <si>
    <t>1877-7252</t>
  </si>
  <si>
    <t>CONSERVATION GENETICS RESOURCES (PRINT)</t>
  </si>
  <si>
    <t>1755-263X</t>
  </si>
  <si>
    <t>CONSERVATION LETTERS</t>
  </si>
  <si>
    <t>2051-1434</t>
  </si>
  <si>
    <t>CONSERVATION PHYSIOLOGY</t>
  </si>
  <si>
    <t>2578-4854</t>
  </si>
  <si>
    <t>CONSERVATION SCIENCE AND PRACTICE</t>
  </si>
  <si>
    <t>0045-8511</t>
  </si>
  <si>
    <t>COPEIA</t>
  </si>
  <si>
    <t>1938-5110</t>
  </si>
  <si>
    <t>COPEIA (ONLINE)</t>
  </si>
  <si>
    <t>1432-0975</t>
  </si>
  <si>
    <t>CORAL REEFS (ONLINE)</t>
  </si>
  <si>
    <t>0722-4028</t>
  </si>
  <si>
    <t>CORAL REEFS (PRINT)</t>
  </si>
  <si>
    <t>2304-0963</t>
  </si>
  <si>
    <t>COSTAS: REVISTA IBEROAMERICANA DE MANEJO COSTERO INTEGRADO</t>
  </si>
  <si>
    <t>0195-6671</t>
  </si>
  <si>
    <t>CRETACEOUS RESEARCH (PRINT)</t>
  </si>
  <si>
    <t>0735-2689</t>
  </si>
  <si>
    <t>CRITICAL REVIEWS IN PLANT SCIENCES</t>
  </si>
  <si>
    <t>1836-0947</t>
  </si>
  <si>
    <t>CROP &amp; PASTURE SCIENCE (PRINT)</t>
  </si>
  <si>
    <t>1984-7033</t>
  </si>
  <si>
    <t>CROP BREEDING AND APPLIED BIOTECHNOLOGY (ONLINE)</t>
  </si>
  <si>
    <t>2632-7309</t>
  </si>
  <si>
    <t>CROP BREEDING, GENETICS AND GENOMICS</t>
  </si>
  <si>
    <t>0261-2194</t>
  </si>
  <si>
    <t>CROP PROTECTION</t>
  </si>
  <si>
    <t>0287-3478</t>
  </si>
  <si>
    <t>CRUSTACEAN RESEARCH</t>
  </si>
  <si>
    <t>0011-216X</t>
  </si>
  <si>
    <t>CRUSTACEANA (LEIDEN. PRINT)</t>
  </si>
  <si>
    <t>0011-2240</t>
  </si>
  <si>
    <t>CRYOBIOLOGY (PRINT)</t>
  </si>
  <si>
    <t>0143-2044</t>
  </si>
  <si>
    <t>CRYO-LETTERS</t>
  </si>
  <si>
    <t>0181-1568</t>
  </si>
  <si>
    <t>CRYPTOGAMIE. ALGOLOGIE</t>
  </si>
  <si>
    <t>1290-0796</t>
  </si>
  <si>
    <t>CRYPTOGAMIE. BRYOLOGIE</t>
  </si>
  <si>
    <t>0181-1584</t>
  </si>
  <si>
    <t>CRYPTOGAMIE. MYCOLOGIE</t>
  </si>
  <si>
    <t>1852-5768</t>
  </si>
  <si>
    <t>1575-2410</t>
  </si>
  <si>
    <t>CUADERNOS DE LA SOCIEDAD ESPAÑOLA DE CIENCIAS FORESTALES</t>
  </si>
  <si>
    <t>0864-0408</t>
  </si>
  <si>
    <t>CUBAN JOURNAL OF AGRICULTURAL SCIENCE</t>
  </si>
  <si>
    <t>1871-1510</t>
  </si>
  <si>
    <t>CULTURAL STUDIES OF SCIENCE EDUCATION (ON LINE)</t>
  </si>
  <si>
    <t>1573-4072</t>
  </si>
  <si>
    <t>CURRENT BIOACTIVE COMPOUNDS</t>
  </si>
  <si>
    <t>2211-5501</t>
  </si>
  <si>
    <t>CURRENT BIOTECHNOLOGY</t>
  </si>
  <si>
    <t>2198-6436</t>
  </si>
  <si>
    <t>CURRENT FORESTRY REPORTS</t>
  </si>
  <si>
    <t>2167-4876</t>
  </si>
  <si>
    <t>CURRENT GENETIC MEDICINE REPORTS</t>
  </si>
  <si>
    <t>0172-8083</t>
  </si>
  <si>
    <t>CURRENT GENETICS</t>
  </si>
  <si>
    <t>1345-5834</t>
  </si>
  <si>
    <t>CURRENT HERPETOLOGY</t>
  </si>
  <si>
    <t>2364-494X</t>
  </si>
  <si>
    <t>CURRENT LANDSCAPE ECOLOGY REPORTS</t>
  </si>
  <si>
    <t>0343-8651</t>
  </si>
  <si>
    <t>CURRENT MICROBIOLOGY (PRINT)</t>
  </si>
  <si>
    <t>0958-1669</t>
  </si>
  <si>
    <t>CURRENT OPINION IN BIOTECHNOLOGY</t>
  </si>
  <si>
    <t>2468-5844</t>
  </si>
  <si>
    <t>CURRENT OPINION IN ENVIRONMENTAL SCIENCE AND HEALTH</t>
  </si>
  <si>
    <t>2214-5745</t>
  </si>
  <si>
    <t>CURRENT OPINION IN INSECT SCIENCE</t>
  </si>
  <si>
    <t>2452-3100</t>
  </si>
  <si>
    <t>CURRENT OPINION IN SYSTEMS BIOLOGY</t>
  </si>
  <si>
    <t>1385-2728</t>
  </si>
  <si>
    <t>CURRENT ORGANIC CHEMISTRY</t>
  </si>
  <si>
    <t>1389-2010</t>
  </si>
  <si>
    <t>CURRENT PHARMACEUTICAL BIOTECHNOLOGY (PRINT)</t>
  </si>
  <si>
    <t>2214-6628</t>
  </si>
  <si>
    <t>CURRENT PLANT BIOLOGY</t>
  </si>
  <si>
    <t>1389-2037</t>
  </si>
  <si>
    <t>CURRENT PROTEIN AND PEPTIDE SCIENCE</t>
  </si>
  <si>
    <t>1934-3663</t>
  </si>
  <si>
    <t>CURRENT PROTOCOLS IN PROTEIN SCIENCE</t>
  </si>
  <si>
    <t>2229-2225</t>
  </si>
  <si>
    <t>CURRENT RESEARCH IN ENVIRONMENTAL &amp; APPLIED MYCOLOGY</t>
  </si>
  <si>
    <t>2641-6875</t>
  </si>
  <si>
    <t>CURRENT TRENDS ON BIOTECHNOLOGY &amp; MICROBIOLOGY</t>
  </si>
  <si>
    <t>1674-5507</t>
  </si>
  <si>
    <t>CURRENT ZOOLOGY</t>
  </si>
  <si>
    <t>2101-0315</t>
  </si>
  <si>
    <t>CYBIUM</t>
  </si>
  <si>
    <t>0399-0974</t>
  </si>
  <si>
    <t>CYBIUM (PARIS)</t>
  </si>
  <si>
    <t>1424-859X</t>
  </si>
  <si>
    <t>CYTOGENETIC AND GENOME RESEARCH (ONLINE)</t>
  </si>
  <si>
    <t>1424-8581</t>
  </si>
  <si>
    <t>CYTOGENETIC AND GENOME RESEARCH (PRINTED ED.)</t>
  </si>
  <si>
    <t>1043-4666</t>
  </si>
  <si>
    <t>CYTOKINE</t>
  </si>
  <si>
    <t>0011-4545</t>
  </si>
  <si>
    <t>CYTOLOGIA</t>
  </si>
  <si>
    <t>0920-9069</t>
  </si>
  <si>
    <t>CYTOTECHNOLOGY (DORDRECHT)</t>
  </si>
  <si>
    <t>1212-1800</t>
  </si>
  <si>
    <t>CZECH JOURNAL OF FOOD SCIENCES</t>
  </si>
  <si>
    <t>0011-6793</t>
  </si>
  <si>
    <t>DARWINIANA</t>
  </si>
  <si>
    <t>2306-5729</t>
  </si>
  <si>
    <t>DATA</t>
  </si>
  <si>
    <t>1758-0463</t>
  </si>
  <si>
    <t>DATABASE: THE JOURNAL OF BIOLOGICAL DATABASES AND CURATION</t>
  </si>
  <si>
    <t>0967-0637</t>
  </si>
  <si>
    <t>DEEP-SEA RESEARCH. PART 1. OCEANOGRAPHIC RESEARCH PAPERS</t>
  </si>
  <si>
    <t>0967-0645</t>
  </si>
  <si>
    <t>DEEP-SEA RESEARCH. PART 2. TROPICAL STUDIES IN OCEANOGRAPHY</t>
  </si>
  <si>
    <t>1641-1307</t>
  </si>
  <si>
    <t>DENDROBIOLOGY</t>
  </si>
  <si>
    <t>1125-7865</t>
  </si>
  <si>
    <t>DENDROCHRONOLOGIA (VERONA)</t>
  </si>
  <si>
    <t>1529-8019</t>
  </si>
  <si>
    <t>DERMATOLOGIC THERAPY</t>
  </si>
  <si>
    <t>0145-305X</t>
  </si>
  <si>
    <t>DEVELOPMENTAL AND COMPARATIVE IMMUNOLOGY</t>
  </si>
  <si>
    <t>0012-1606</t>
  </si>
  <si>
    <t>DEVELOPMENTAL BIOLOGY (PRINT)</t>
  </si>
  <si>
    <t>1932-846X</t>
  </si>
  <si>
    <t>DEVELOPMENTAL NEUROBIOLOGY</t>
  </si>
  <si>
    <t>0732-8893</t>
  </si>
  <si>
    <t>DIAGNOSTIC MICROBIOLOGY AND INFECTIOUS DISEASE</t>
  </si>
  <si>
    <t>0269-249X</t>
  </si>
  <si>
    <t>DIATOM RESEARCH</t>
  </si>
  <si>
    <t>0013-9998</t>
  </si>
  <si>
    <t>DIE ERDE (BERLIN)</t>
  </si>
  <si>
    <t>0163-2116</t>
  </si>
  <si>
    <t>DIGESTIVE DISEASES AND SCIENCES</t>
  </si>
  <si>
    <t>0177-5103</t>
  </si>
  <si>
    <t>DISEASES OF AQUATIC ORGANISMS</t>
  </si>
  <si>
    <t>1424-2818</t>
  </si>
  <si>
    <t>DIVERSITY</t>
  </si>
  <si>
    <t>1472-4642</t>
  </si>
  <si>
    <t>DIVERSITY AND DISTRIBUTIONS (ONLINE)</t>
  </si>
  <si>
    <t>1366-9516</t>
  </si>
  <si>
    <t>DIVERSITY AND DISTRIBUTIONS (PRINT)</t>
  </si>
  <si>
    <t>1340-2838</t>
  </si>
  <si>
    <t>DNA RESEARCH</t>
  </si>
  <si>
    <t>0272-4391</t>
  </si>
  <si>
    <t>DRUG DEVELOPMENT RESEARCH (PRINT)</t>
  </si>
  <si>
    <t>1740-6757</t>
  </si>
  <si>
    <t>DRUG DISCOVERY TODAY. DISEASE MODELS</t>
  </si>
  <si>
    <t>2194-9379</t>
  </si>
  <si>
    <t>DRUG RESEARCH</t>
  </si>
  <si>
    <t>0377-0265</t>
  </si>
  <si>
    <t>DYNAMICS OF ATMOSPHERES AND OCEANS</t>
  </si>
  <si>
    <t>1755-6910</t>
  </si>
  <si>
    <t>EARTH AND ENVIRONMENTAL SCIENCE TRANSACTIONS OF THE ROYAL SOCIETY OF EDINBURGH (PRINT)</t>
  </si>
  <si>
    <t>1794-6190</t>
  </si>
  <si>
    <t>EARTH SCIENCES RESEARCH JOURNAL</t>
  </si>
  <si>
    <t>2328-4277</t>
  </si>
  <si>
    <t>EARTH'S FUTURE</t>
  </si>
  <si>
    <t>0012-8252</t>
  </si>
  <si>
    <t>EARTH-SCIENCE REVIEWS</t>
  </si>
  <si>
    <t>0906-7590</t>
  </si>
  <si>
    <t>ECOGRAPHY (COPENHAGEN)</t>
  </si>
  <si>
    <t>1612-9202</t>
  </si>
  <si>
    <t>ECOHEALTH (NEW YORK. PRINT)</t>
  </si>
  <si>
    <t>1936-0592</t>
  </si>
  <si>
    <t>ECOHYDROLOGY</t>
  </si>
  <si>
    <t>1642-3593</t>
  </si>
  <si>
    <t>ECOHYDROLOGY &amp; HYDROBIOLOGY</t>
  </si>
  <si>
    <t>1667-782X</t>
  </si>
  <si>
    <t>ECOLOGÍA AUSTRAL (EN LÍNEA)</t>
  </si>
  <si>
    <t>2316-980X</t>
  </si>
  <si>
    <t>ECOLOGIA E NUTRIÇÃO FLORESTAL</t>
  </si>
  <si>
    <t>2447-3170</t>
  </si>
  <si>
    <t>ECOLOGIAS HUMANAS: REVISTA DA SOCIEDADE BRASILEIRA DE ECOLOGIA HUMANA</t>
  </si>
  <si>
    <t>1051-0761</t>
  </si>
  <si>
    <t>ECOLOGICAL APPLICATIONS</t>
  </si>
  <si>
    <t>0925-8574</t>
  </si>
  <si>
    <t>ECOLOGICAL ENGINEERING</t>
  </si>
  <si>
    <t>1365-2311</t>
  </si>
  <si>
    <t>ECOLOGICAL ENTOMOLOGY ONLINE</t>
  </si>
  <si>
    <t>0307-6946</t>
  </si>
  <si>
    <t>ECOLOGICAL ENTOMOLOGY (PRINT)</t>
  </si>
  <si>
    <t>1574-9541</t>
  </si>
  <si>
    <t>ECOLOGICAL INFORMATICS (PRINT)</t>
  </si>
  <si>
    <t>0012-9615</t>
  </si>
  <si>
    <t>ECOLOGICAL MONOGRAPHS</t>
  </si>
  <si>
    <t>2192-1709</t>
  </si>
  <si>
    <t>ECOLOGICAL PROCESSES</t>
  </si>
  <si>
    <t>0912-3814</t>
  </si>
  <si>
    <t>ECOLOGICAL RESEARCH</t>
  </si>
  <si>
    <t>1440-1703</t>
  </si>
  <si>
    <t>1543-4060</t>
  </si>
  <si>
    <t>ECOLOGICAL RESTORATION (PRINT)</t>
  </si>
  <si>
    <t>2045-7758</t>
  </si>
  <si>
    <t>ECOLOGY AND EVOLUTION</t>
  </si>
  <si>
    <t>1708-3087</t>
  </si>
  <si>
    <t>ECOLOGY AND SOCIETY: A JOURNAL OF INTEGRATIVE SCIENCE FOR RESILIENCE AND SUSTAINABILITY</t>
  </si>
  <si>
    <t>1461-0248</t>
  </si>
  <si>
    <t>ECOLOGY LETTERS</t>
  </si>
  <si>
    <t>1461-023X</t>
  </si>
  <si>
    <t>ECOLOGY LETTERS (PRINT)</t>
  </si>
  <si>
    <t>0367-0244</t>
  </si>
  <si>
    <t>ECOLOGY OF FOOD AND NUTRITION</t>
  </si>
  <si>
    <t>0906-6691</t>
  </si>
  <si>
    <t>ECOLOGY OF FRESHWATER FISH</t>
  </si>
  <si>
    <t>1600-0633</t>
  </si>
  <si>
    <t>0013-0001</t>
  </si>
  <si>
    <t>ECONOMIC BOTANY</t>
  </si>
  <si>
    <t>1195-6860</t>
  </si>
  <si>
    <t>ÉCOSCIENCE (SAINTE-FOY)</t>
  </si>
  <si>
    <t>1697-2473</t>
  </si>
  <si>
    <t>ECOSISTEMAS (MADRID. INTERNET)</t>
  </si>
  <si>
    <t>2007-901X</t>
  </si>
  <si>
    <t>ECOSISTEMAS Y RECURSOS AGROPECUARIOS</t>
  </si>
  <si>
    <t>2212-0416</t>
  </si>
  <si>
    <t>ECOSYSTEM SERVICES</t>
  </si>
  <si>
    <t>2639-5916</t>
  </si>
  <si>
    <t>ECOSYSTEMS AND PEOPLE</t>
  </si>
  <si>
    <t>1432-9840</t>
  </si>
  <si>
    <t>ECOSYSTEMS (NEW YORK. PRINT)</t>
  </si>
  <si>
    <t>1573-3017</t>
  </si>
  <si>
    <t>ECOTOXICOLOGY (DORDRECHT. ONLINE)</t>
  </si>
  <si>
    <t>0963-9292</t>
  </si>
  <si>
    <t>ECOTOXICOLOGY (LONDON)</t>
  </si>
  <si>
    <t>0960-4286</t>
  </si>
  <si>
    <t>EDINBURGH JOURNAL OF BOTANY</t>
  </si>
  <si>
    <t>2448-2145</t>
  </si>
  <si>
    <t>EDUCAÇÃO E (TRANS)FORMAÇÃO</t>
  </si>
  <si>
    <t>1983-3156</t>
  </si>
  <si>
    <t>EDUCAÇÃO MATEMÁTICA PESQUISA (ONLINE)</t>
  </si>
  <si>
    <t>2561-2271</t>
  </si>
  <si>
    <t>ÉDUCATION RELATIVE À L&amp;APOS;ENVIRONNEMENT</t>
  </si>
  <si>
    <t>1110-1768</t>
  </si>
  <si>
    <t>EGYPTIAN JOURNAL OF BIOLOGICAL PEST CONTROL</t>
  </si>
  <si>
    <t>1460-9568</t>
  </si>
  <si>
    <t>EJN. EUROPEAN JOURNAL OF NEUROSCIENCE (ONLINE)</t>
  </si>
  <si>
    <t>0073-3407</t>
  </si>
  <si>
    <t>EL HORNERO (BUENOS AIRES)</t>
  </si>
  <si>
    <t>0717-3458</t>
  </si>
  <si>
    <t>ELECTRONIC JOURNAL OF BIOTECHNOLOGY</t>
  </si>
  <si>
    <t>1811-5209</t>
  </si>
  <si>
    <t>ELEMENTS (QUEBEC. PRINT)</t>
  </si>
  <si>
    <t>2050-084X</t>
  </si>
  <si>
    <t>ELIFE</t>
  </si>
  <si>
    <t>2448-0789</t>
  </si>
  <si>
    <t>EM PERSPECTIVA</t>
  </si>
  <si>
    <t>1080-6040</t>
  </si>
  <si>
    <t>EMERGING INFECTIOUS DISEASES (PRINT)</t>
  </si>
  <si>
    <t>2222-1751</t>
  </si>
  <si>
    <t>EMERGING MICROBES &amp; INFECTIONS (ONLINE)</t>
  </si>
  <si>
    <t>2079-052X</t>
  </si>
  <si>
    <t>EMIRATES JOURNAL OF FOOD AND AGRICULTURE</t>
  </si>
  <si>
    <t>1021-1357</t>
  </si>
  <si>
    <t>0158-4197</t>
  </si>
  <si>
    <t>EMU (MELBOURNE. PRINT)</t>
  </si>
  <si>
    <t>1613-4796</t>
  </si>
  <si>
    <t>ENDANGERED SPECIES RESEARCH</t>
  </si>
  <si>
    <t>1863-5407</t>
  </si>
  <si>
    <t>ENDANGERED SPECIES RESEARCH (PRINT)</t>
  </si>
  <si>
    <t>0013-7227</t>
  </si>
  <si>
    <t>ENDOCRINOLOGY (PHILADELPHIA)</t>
  </si>
  <si>
    <t>2363-7692</t>
  </si>
  <si>
    <t>ENERGY, ECOLOGY AND ENVIRONMENT (PRINT)</t>
  </si>
  <si>
    <t>1390-6542</t>
  </si>
  <si>
    <t>ENFOQUE UTE</t>
  </si>
  <si>
    <t>1415-6938</t>
  </si>
  <si>
    <t>1983-0572</t>
  </si>
  <si>
    <t>ENTOMOBRASILIS (VASSOURAS)</t>
  </si>
  <si>
    <t>0013-8703</t>
  </si>
  <si>
    <t>ENTOMOLOGIA EXPERIMENTALIS ET APPLICATA (PRINT)</t>
  </si>
  <si>
    <t>0171-8177</t>
  </si>
  <si>
    <t>ENTOMOLOGIA GENERALIS</t>
  </si>
  <si>
    <t>1947-5136</t>
  </si>
  <si>
    <t>ENTOMOLOGICA AMERICANA (NEW YORK. PRINT)</t>
  </si>
  <si>
    <t>0013-872X</t>
  </si>
  <si>
    <t>ENTOMOLOGICAL NEWS</t>
  </si>
  <si>
    <t>2161-0983</t>
  </si>
  <si>
    <t>ENTOMOLOGY, ORNITHOLOGY &amp; HERPETOLOGY</t>
  </si>
  <si>
    <t>2331-6268</t>
  </si>
  <si>
    <t>ENVIRONMENT AND ECOLOGY RESEARCH (ONLINE)</t>
  </si>
  <si>
    <t>2194-5411</t>
  </si>
  <si>
    <t>ENVIRONMENT SYSTEMS AND DECISION</t>
  </si>
  <si>
    <t>0098-8472</t>
  </si>
  <si>
    <t>ENVIRONMENTAL AND EXPERIMENTAL BOTANY</t>
  </si>
  <si>
    <t>0893-6692</t>
  </si>
  <si>
    <t>ENVIRONMENTAL AND MOLECULAR MUTAGENESIS (PRINT)</t>
  </si>
  <si>
    <t>2665-9727</t>
  </si>
  <si>
    <t>ENVIRONMENTAL AND SUSTAINABILITY INDICATORS</t>
  </si>
  <si>
    <t>1610-3661</t>
  </si>
  <si>
    <t>ENVIRONMENTAL CHEMISTRY LETTERS</t>
  </si>
  <si>
    <t>0376-8929</t>
  </si>
  <si>
    <t>ENVIRONMENTAL CONSERVATION</t>
  </si>
  <si>
    <t>2637-4943</t>
  </si>
  <si>
    <t>ENVIRONMENTAL DNA</t>
  </si>
  <si>
    <t>1866-6299</t>
  </si>
  <si>
    <t>ENVIRONMENTAL EARTH SCIENCES (INTERNET)</t>
  </si>
  <si>
    <t>1178-6302</t>
  </si>
  <si>
    <t>ENVIRONMENTAL HEALTH INSIGHTS</t>
  </si>
  <si>
    <t>0091-6765</t>
  </si>
  <si>
    <t>ENVIRONMENTAL HEALTH PERSPECTIVES</t>
  </si>
  <si>
    <t>0364-152X</t>
  </si>
  <si>
    <t>ENVIRONMENTAL MANAGEMENT (NEW YORK)</t>
  </si>
  <si>
    <t>1364-8152</t>
  </si>
  <si>
    <t>ENVIRONMENTAL MODELLING &amp; SOFTWARE</t>
  </si>
  <si>
    <t>1208-6053</t>
  </si>
  <si>
    <t>ENVIRONMENTAL REVIEWS</t>
  </si>
  <si>
    <t>1181-8700</t>
  </si>
  <si>
    <t>ENVIRONMENTAL REVIEWS (PRINT)</t>
  </si>
  <si>
    <t>1520-5851</t>
  </si>
  <si>
    <t>2051-8153</t>
  </si>
  <si>
    <t>ENVIRONMENTAL SCIENCE: NANO</t>
  </si>
  <si>
    <t>1552-8618</t>
  </si>
  <si>
    <t>ENVIRONMENTAL TOXICOLOGY AND CHEMISTRY</t>
  </si>
  <si>
    <t>0730-7268</t>
  </si>
  <si>
    <t>1382-6689</t>
  </si>
  <si>
    <t>ENVIRONMENTAL TOXICOLOGY AND PHARMACOLOGY</t>
  </si>
  <si>
    <t>1522-7278</t>
  </si>
  <si>
    <t>ENVIRONMENTAL TOXICOLOGY (ONLINE)</t>
  </si>
  <si>
    <t>1520-4081</t>
  </si>
  <si>
    <t>ENVIRONMENTAL TOXICOLOGY (PRINT)</t>
  </si>
  <si>
    <t>2090-0406</t>
  </si>
  <si>
    <t>ENZYME RESEARCH (PRINT)</t>
  </si>
  <si>
    <t>2324-9250</t>
  </si>
  <si>
    <t>EOS TRANSACTIONS</t>
  </si>
  <si>
    <t>0950-2688</t>
  </si>
  <si>
    <t>EPIDEMIOLOGY AND INFECTION (PRINT)</t>
  </si>
  <si>
    <t>1756-8935</t>
  </si>
  <si>
    <t>EPIGENETICS &amp; CHROMATIN</t>
  </si>
  <si>
    <t>2595-1378</t>
  </si>
  <si>
    <t>ERR01: REVISTA DE FOTOGRAFIA</t>
  </si>
  <si>
    <t>1414-722X</t>
  </si>
  <si>
    <t>ESBOÇOS (UFSC)</t>
  </si>
  <si>
    <t>1519-7816</t>
  </si>
  <si>
    <t>ESPAÇO EM REVISTA</t>
  </si>
  <si>
    <t>1516-6406</t>
  </si>
  <si>
    <t>ESSENTIA (SOBRAL/CE)</t>
  </si>
  <si>
    <t>1559-2723</t>
  </si>
  <si>
    <t>ESTUARIES AND COASTS</t>
  </si>
  <si>
    <t>0272-7714</t>
  </si>
  <si>
    <t>ESTUARINE, COASTAL AND SHELF SCIENCE (PRINT)</t>
  </si>
  <si>
    <t>2159-8126</t>
  </si>
  <si>
    <t>ETHNOBIOLOGY LETTERS</t>
  </si>
  <si>
    <t>1547-3465</t>
  </si>
  <si>
    <t>ETHNOBOTANY RESEARCH AND APPLICATIONS</t>
  </si>
  <si>
    <t>0179-1613</t>
  </si>
  <si>
    <t>ETHOLOGY</t>
  </si>
  <si>
    <t>1439-0310</t>
  </si>
  <si>
    <t>0394-9370</t>
  </si>
  <si>
    <t>ETHOLOGY ECOLOGY &amp; EVOLUTION (TESTO STAMPATO)</t>
  </si>
  <si>
    <t>0014-2336</t>
  </si>
  <si>
    <t>EUPHYTICA (WAGENINGEN)</t>
  </si>
  <si>
    <t>1879-4920</t>
  </si>
  <si>
    <t>EUROPEAN JOURNAL FOR PHILOSOPHY OF SCIENCE</t>
  </si>
  <si>
    <t>0014-2972</t>
  </si>
  <si>
    <t>EUROPEAN JOURNAL OF CLINICAL INVESTIGATION (PRINT)</t>
  </si>
  <si>
    <t>0934-9723</t>
  </si>
  <si>
    <t>EUROPEAN JOURNAL OF CLINICAL MICROBIOLOGY &amp; INFECTIOUS DISEASES (PRINT)</t>
  </si>
  <si>
    <t>1802-8829</t>
  </si>
  <si>
    <t>EUROPEAN JOURNAL OF ENTOMOLOGY</t>
  </si>
  <si>
    <t>1210-5759</t>
  </si>
  <si>
    <t>EUROPEAN JOURNAL OF ENTOMOLOGY (CESKÉ BUDEJOVICE, PRINT)</t>
  </si>
  <si>
    <t>1876-3820</t>
  </si>
  <si>
    <t>EUROPEAN JOURNAL OF INTEGRATIVE MEDICINE</t>
  </si>
  <si>
    <t>0967-0262</t>
  </si>
  <si>
    <t>EUROPEAN JOURNAL OF PHYCOLOGY (PRINT)</t>
  </si>
  <si>
    <t>0929-1873</t>
  </si>
  <si>
    <t>EUROPEAN JOURNAL OF PLANT PATHOLOGY</t>
  </si>
  <si>
    <t>1573-8469</t>
  </si>
  <si>
    <t>0932-4739</t>
  </si>
  <si>
    <t>EUROPEAN JOURNAL OF PROTISTOLOGY (PRINT)</t>
  </si>
  <si>
    <t>2279-7254</t>
  </si>
  <si>
    <t>EUROPEAN JOURNAL OF REMOTE SENSING</t>
  </si>
  <si>
    <t>1164-5563</t>
  </si>
  <si>
    <t>EUROPEAN JOURNAL OF SOIL BIOLOGY</t>
  </si>
  <si>
    <t>1365-2389</t>
  </si>
  <si>
    <t>EUROPEAN JOURNAL OF SOIL SCIENCE</t>
  </si>
  <si>
    <t>1351-0754</t>
  </si>
  <si>
    <t>EUROPEAN JOURNAL OF SOIL SCIENCE (PRINT)</t>
  </si>
  <si>
    <t>2118-9773</t>
  </si>
  <si>
    <t>EUROPEAN JOURNAL OF TAXONOMY</t>
  </si>
  <si>
    <t>1439-0574</t>
  </si>
  <si>
    <t>EUROPEAN JOURNAL OF WILDLIFE RESEARCH (INTERNET)</t>
  </si>
  <si>
    <t>1612-4642</t>
  </si>
  <si>
    <t>EUROPEAN JOURNAL OF WILDLIFE RESEARCH (2004. PRINT)</t>
  </si>
  <si>
    <t>1741-4288</t>
  </si>
  <si>
    <t>EVIDENCE-BASED COMPLEMENTARY AND ALTERNATIVE MEDICINE (ONLINE)</t>
  </si>
  <si>
    <t>2236-6059</t>
  </si>
  <si>
    <t>EVIDÊNCIA - CIÊNCIA E BIOTECNOLOGIA</t>
  </si>
  <si>
    <t>2041-9139</t>
  </si>
  <si>
    <t>EVODEVO</t>
  </si>
  <si>
    <t>1520-541X</t>
  </si>
  <si>
    <t>EVOLUTION &amp; DEVELOPMENT</t>
  </si>
  <si>
    <t>1752-4571</t>
  </si>
  <si>
    <t>EVOLUTIONARY APPLICATIONS</t>
  </si>
  <si>
    <t>1176-9343</t>
  </si>
  <si>
    <t>EVOLUTIONARY BIOINFORMATICS ONLINE</t>
  </si>
  <si>
    <t>0071-3260</t>
  </si>
  <si>
    <t>EVOLUTIONARY BIOLOGY</t>
  </si>
  <si>
    <t>1522-0613</t>
  </si>
  <si>
    <t>EVOLUTIONARY ECOLOGY RESEARCH</t>
  </si>
  <si>
    <t>2513-843X</t>
  </si>
  <si>
    <t>EVOLUTIONARY HUMAN SCIENCES</t>
  </si>
  <si>
    <t>0168-8162</t>
  </si>
  <si>
    <t>EXPERIMENTAL &amp; APPLIED ACAROLOGY</t>
  </si>
  <si>
    <t>1572-9702</t>
  </si>
  <si>
    <t>EXPERIMENTAL &amp; APPLIED ACAROLOGY (DORDRECHT. ONLINE)</t>
  </si>
  <si>
    <t>0531-5565</t>
  </si>
  <si>
    <t>EXPERIMENTAL GERONTOLOGY</t>
  </si>
  <si>
    <t>0301-472X</t>
  </si>
  <si>
    <t>EXPERIMENTAL HEMATOLOGY</t>
  </si>
  <si>
    <t>0958-0670</t>
  </si>
  <si>
    <t>EXPERIMENTAL PHYSIOLOGY (PRINT)</t>
  </si>
  <si>
    <t>2318-3640</t>
  </si>
  <si>
    <t>EXTRAMUROS - REVISTA DE EXTENSÃO DA UNIVASF</t>
  </si>
  <si>
    <t>0014-8962</t>
  </si>
  <si>
    <t>FEDDES REPERTORIUM</t>
  </si>
  <si>
    <t>1574-6941</t>
  </si>
  <si>
    <t>FEMS MICROBIOLOGY ECOLOGY (ONLINE)</t>
  </si>
  <si>
    <t>0168-6496</t>
  </si>
  <si>
    <t>FEMS MICROBIOLOGY ECOLOGY (PRINT)</t>
  </si>
  <si>
    <t>0168-6445</t>
  </si>
  <si>
    <t>FEMS MICROBIOLOGY REVIEWS (PRINT)</t>
  </si>
  <si>
    <t>1567-1364</t>
  </si>
  <si>
    <t>FEMS YEAST RESEARCH (ONLINE)</t>
  </si>
  <si>
    <t>1983-053X</t>
  </si>
  <si>
    <t>2571-6255</t>
  </si>
  <si>
    <t>FIRE</t>
  </si>
  <si>
    <t>1467-2979</t>
  </si>
  <si>
    <t>FISH AND FISHERIES (ONLINE)</t>
  </si>
  <si>
    <t>1573-5168</t>
  </si>
  <si>
    <t>FISH PHYSIOLOGY AND BIOCHEMISTRY (DORDRECHT. ONLINE)</t>
  </si>
  <si>
    <t>0363-2415</t>
  </si>
  <si>
    <t>FISHERIES (BETHESDA, MD.)</t>
  </si>
  <si>
    <t>1365-2400</t>
  </si>
  <si>
    <t>FISHERIES MANAGEMENT AND ECOLOGY</t>
  </si>
  <si>
    <t>0969-997X</t>
  </si>
  <si>
    <t>FISHERIES MANAGEMENT AND ECOLOGY (PRINT)</t>
  </si>
  <si>
    <t>1054-6006</t>
  </si>
  <si>
    <t>FISHERIES OCEANOGRAPHY (PRINT)</t>
  </si>
  <si>
    <t>0165-7836</t>
  </si>
  <si>
    <t>FISHERIES RESEARCH</t>
  </si>
  <si>
    <t>0090-0656</t>
  </si>
  <si>
    <t>FISHERY BULLETIN (WASHINGTON, D.C.)</t>
  </si>
  <si>
    <t>2410-3888</t>
  </si>
  <si>
    <t>FISHES</t>
  </si>
  <si>
    <t>1415-0980</t>
  </si>
  <si>
    <t>FLORESTA E AMBIENTE</t>
  </si>
  <si>
    <t>0015-3826</t>
  </si>
  <si>
    <t>FLORESTA (UFPR. IMPRESSO)</t>
  </si>
  <si>
    <t>1938-5102</t>
  </si>
  <si>
    <t>FLORIDA ENTOMOLOGIST</t>
  </si>
  <si>
    <t>1806-8863</t>
  </si>
  <si>
    <t>FLOVET</t>
  </si>
  <si>
    <t>1933-6934</t>
  </si>
  <si>
    <t>FLY</t>
  </si>
  <si>
    <t>0015-5497</t>
  </si>
  <si>
    <t>FOLIA BIOLOGICA (KRAKÓW)</t>
  </si>
  <si>
    <t>2448-4776</t>
  </si>
  <si>
    <t>FOLIA ENTOMOLÓGICA MEXICANA</t>
  </si>
  <si>
    <t>1211-9520</t>
  </si>
  <si>
    <t>FOLIA GEOBOTANICA (PRUHONICE)</t>
  </si>
  <si>
    <t>1506-7629</t>
  </si>
  <si>
    <t>FOLIA MALACOLOGICA</t>
  </si>
  <si>
    <t>1803-6465</t>
  </si>
  <si>
    <t>FOLIA PARASITOLOGICA</t>
  </si>
  <si>
    <t>0015-5683</t>
  </si>
  <si>
    <t>FOLIA PARASITOLOGICA (PRAHA)</t>
  </si>
  <si>
    <t>0015-5713</t>
  </si>
  <si>
    <t>FOLIA PRIMATOLOGICA</t>
  </si>
  <si>
    <t>1421-9980</t>
  </si>
  <si>
    <t>FOLIA PRIMATOLOGICA (ONLINE)</t>
  </si>
  <si>
    <t>0954-0105</t>
  </si>
  <si>
    <t>FOOD AND AGRICULTURAL IMMUNOLOGY</t>
  </si>
  <si>
    <t>2048-3694</t>
  </si>
  <si>
    <t>FOOD AND ENERGY SECURITY</t>
  </si>
  <si>
    <t>0890-5436</t>
  </si>
  <si>
    <t>FOOD BIOTECHNOLOGY</t>
  </si>
  <si>
    <t>2381-182X</t>
  </si>
  <si>
    <t>FOOD PROCESSING &amp; TECHNOLOGY</t>
  </si>
  <si>
    <t>1226-7708</t>
  </si>
  <si>
    <t>FOOD SCIENCE AND BIOTECHNOLOGY (SEOUL)</t>
  </si>
  <si>
    <t>1082-0132</t>
  </si>
  <si>
    <t>FOOD SCIENCE AND TECHNOLOGY INTERNATIONAL</t>
  </si>
  <si>
    <t>1876-4517</t>
  </si>
  <si>
    <t>FOOD SECURITY</t>
  </si>
  <si>
    <t>2352-2496</t>
  </si>
  <si>
    <t>FOOD WEBS</t>
  </si>
  <si>
    <t>1872-4973</t>
  </si>
  <si>
    <t>FORENSIC SCIENCE INTERNATIONAL. GENETICS (PRINT)</t>
  </si>
  <si>
    <t>1875-1768</t>
  </si>
  <si>
    <t>FORENSIC SCIENCE INTERNATIONAL. GENETICS SUPPLEMENT SERIES (PRINT)</t>
  </si>
  <si>
    <t>2665-9107</t>
  </si>
  <si>
    <t>FORENSIC SCIENCE INTERNATIONAL: REPORTS</t>
  </si>
  <si>
    <t>2589-871X</t>
  </si>
  <si>
    <t>FORENSIC SCIENCE INTERNATIONAL: SYNERGY</t>
  </si>
  <si>
    <t>2197-5620</t>
  </si>
  <si>
    <t>FOREST ECOSYSTEMS</t>
  </si>
  <si>
    <t>1437-4781</t>
  </si>
  <si>
    <t>FOREST PATHOLOGY (PRINT)</t>
  </si>
  <si>
    <t>0015-749X</t>
  </si>
  <si>
    <t>FOREST SCIENCE</t>
  </si>
  <si>
    <t>0015-752X</t>
  </si>
  <si>
    <t>FORESTRY (LONDON)</t>
  </si>
  <si>
    <t>2577-8307</t>
  </si>
  <si>
    <t>FORESTRY RESEARCH AND ENGINEERING: INTERNATIONAL JOURNAL</t>
  </si>
  <si>
    <t>1472-8028</t>
  </si>
  <si>
    <t>FORESTS, TREES AND LIVELIHOODS</t>
  </si>
  <si>
    <t>1805-4927</t>
  </si>
  <si>
    <t>FOTTEA</t>
  </si>
  <si>
    <t>1802-5439</t>
  </si>
  <si>
    <t>2161-9565</t>
  </si>
  <si>
    <t>FRESHWATER SCIENCE</t>
  </si>
  <si>
    <t>2161-9549</t>
  </si>
  <si>
    <t>1662-5153</t>
  </si>
  <si>
    <t>FRONTIERS IN BEHAVIORAL NEUROSCIENCE</t>
  </si>
  <si>
    <t>2296-6463</t>
  </si>
  <si>
    <t>FRONTIERS IN EARTH SCIENCE</t>
  </si>
  <si>
    <t>1540-9295</t>
  </si>
  <si>
    <t>FRONTIERS IN ECOLOGY AND THE ENVIRONMENT (PRINT)</t>
  </si>
  <si>
    <t>1664-2392</t>
  </si>
  <si>
    <t>FRONTIERS IN ENDOCRINOLOGY</t>
  </si>
  <si>
    <t>2296-665X</t>
  </si>
  <si>
    <t>FRONTIERS IN ENVIRONMENTAL SCIENCE</t>
  </si>
  <si>
    <t>2624-893X</t>
  </si>
  <si>
    <t>FRONTIERS IN FORESTS AND GLOBAL CHANGE</t>
  </si>
  <si>
    <t>1662-5145</t>
  </si>
  <si>
    <t>FRONTIERS IN INTEGRATIVE NEUROSCIENCE</t>
  </si>
  <si>
    <t>2296-9144</t>
  </si>
  <si>
    <t>FRONTIERS IN ROBOTICS AND AI</t>
  </si>
  <si>
    <t>2571-581X</t>
  </si>
  <si>
    <t>FRONTIERS IN SUSTAINABLE FOOD SYSTEMS</t>
  </si>
  <si>
    <t>1742-9994</t>
  </si>
  <si>
    <t>FRONTIERS IN ZOOLOGY</t>
  </si>
  <si>
    <t>1948-6596</t>
  </si>
  <si>
    <t>FRONTIERS OF BIOGEOGRAPHY</t>
  </si>
  <si>
    <t>1445-4408</t>
  </si>
  <si>
    <t>FUNCTIONAL PLANT BIOLOGY (PRINT)</t>
  </si>
  <si>
    <t>0767-3981</t>
  </si>
  <si>
    <t>FUNDAMENTAL &amp; CLINICAL PHARMACOLOGY</t>
  </si>
  <si>
    <t>1863-9135</t>
  </si>
  <si>
    <t>FUNDAMENTAL AND APPLIED LIMNOLOGY: OFFICIAL JOUNAL OF THE INTERNATIONAL ASSOCIATION OF THEORETICAL AND APPLIED LIMNOLOGY</t>
  </si>
  <si>
    <t>1749-4613</t>
  </si>
  <si>
    <t>FUNGAL BIOLOGY REVIEWS</t>
  </si>
  <si>
    <t>1560-2745</t>
  </si>
  <si>
    <t>FUNGAL DIVERSITY</t>
  </si>
  <si>
    <t>1754-5048</t>
  </si>
  <si>
    <t>FUNGAL ECOLOGY</t>
  </si>
  <si>
    <t>1087-1845</t>
  </si>
  <si>
    <t>FUNGAL GENETICS AND BIOLOGY (PRINT)</t>
  </si>
  <si>
    <t>2589-3831</t>
  </si>
  <si>
    <t>FUNGAL SYSTEMATICS AND EVOLUTION</t>
  </si>
  <si>
    <t>1746-0921</t>
  </si>
  <si>
    <t>FUTURE MICROBIOLOGY</t>
  </si>
  <si>
    <t>2056-5623</t>
  </si>
  <si>
    <t>FUTURE SCIENCE OA</t>
  </si>
  <si>
    <t>2046-1402</t>
  </si>
  <si>
    <t>F1000RESEARCH</t>
  </si>
  <si>
    <t>0016-5301</t>
  </si>
  <si>
    <t>GAYANA. BOTÁNICA (IMPRESA)</t>
  </si>
  <si>
    <t>0717-652X</t>
  </si>
  <si>
    <t>GAYANA (CONCEPCIÓN. IMPRESA)</t>
  </si>
  <si>
    <t>0378-1119</t>
  </si>
  <si>
    <t>GENE (AMSTERDAM)</t>
  </si>
  <si>
    <t>1095-6840</t>
  </si>
  <si>
    <t>GENERAL AND COMPARATIVE ENDOCRINOLOGY (ONLINE)</t>
  </si>
  <si>
    <t>2073-4425</t>
  </si>
  <si>
    <t>GENES</t>
  </si>
  <si>
    <t>0925-9864</t>
  </si>
  <si>
    <t>GENETIC RESOURCES AND CROP EVOLUTION (PRINT)</t>
  </si>
  <si>
    <t>1573-6857</t>
  </si>
  <si>
    <t>GENETICA (DORDRECHT. ONLINE)</t>
  </si>
  <si>
    <t>0016-6707</t>
  </si>
  <si>
    <t>GENETICA ('S-GRAVENHAGE)</t>
  </si>
  <si>
    <t>1415-4757</t>
  </si>
  <si>
    <t>GENETICS AND MOLECULAR BIOLOGY (IMPRESSO)</t>
  </si>
  <si>
    <t>0016-6731</t>
  </si>
  <si>
    <t>GENETICS (AUSTIN, TEX.)</t>
  </si>
  <si>
    <t>1480-3321</t>
  </si>
  <si>
    <t>GENOME (OTTAWA. ONLINE)</t>
  </si>
  <si>
    <t>0831-2796</t>
  </si>
  <si>
    <t>GENOME (OTTAWA. PRINT)</t>
  </si>
  <si>
    <t>2642-1194</t>
  </si>
  <si>
    <t>GENOMICS &amp; GENE THERAPY INTERNATIONAL JOURNAL</t>
  </si>
  <si>
    <t>0888-7543</t>
  </si>
  <si>
    <t>GENOMICS (SAN DIEGO, CALIF.)</t>
  </si>
  <si>
    <t>2054-4049</t>
  </si>
  <si>
    <t>GEO: GEOGRAPHY AND ENVIRONMENT</t>
  </si>
  <si>
    <t>1472-4677</t>
  </si>
  <si>
    <t>GEOBIOLOGY</t>
  </si>
  <si>
    <t>1472-4669</t>
  </si>
  <si>
    <t>0102-9800</t>
  </si>
  <si>
    <t>GEOCHIMICA BRASILIENSIS</t>
  </si>
  <si>
    <t>1733-8387</t>
  </si>
  <si>
    <t>GEOCHRONOMETRIA</t>
  </si>
  <si>
    <t>1578-5157</t>
  </si>
  <si>
    <t>GEOFOCUS (MADRID)</t>
  </si>
  <si>
    <t>2178-3306</t>
  </si>
  <si>
    <t>GEOGRAFIA, MEIO AMBIENTE E ENSINO (GEOMAE)</t>
  </si>
  <si>
    <t>2446-9165</t>
  </si>
  <si>
    <t>GEOGRAPHIA MERIDIONALIS</t>
  </si>
  <si>
    <t>0016-7398</t>
  </si>
  <si>
    <t>GEOGRAPHICAL JOURNAL</t>
  </si>
  <si>
    <t>0016-7460</t>
  </si>
  <si>
    <t>GEOGRAPHISCHE RUNDSCHAU</t>
  </si>
  <si>
    <t>0305-8719</t>
  </si>
  <si>
    <t>GEOLOGICAL SOCIETY SPECIAL PUBLICATION</t>
  </si>
  <si>
    <t>0276-0460</t>
  </si>
  <si>
    <t>GEO-MARINE LETTERS</t>
  </si>
  <si>
    <t>0149-0451</t>
  </si>
  <si>
    <t>GEOMICROBIOLOGY JOURNAL</t>
  </si>
  <si>
    <t>0169-555X</t>
  </si>
  <si>
    <t>GEOMORPHOLOGY (AMSTERDAM)</t>
  </si>
  <si>
    <t>1226-4806</t>
  </si>
  <si>
    <t>GEOSCIENCES JOURNAL (PRINT)</t>
  </si>
  <si>
    <t>0367-4223</t>
  </si>
  <si>
    <t>GESUNDE PFLANZEN</t>
  </si>
  <si>
    <t>2047-217X</t>
  </si>
  <si>
    <t>GIGASCIENCE (ONLINE)</t>
  </si>
  <si>
    <t>1548-1603</t>
  </si>
  <si>
    <t>GISCIENCE AND REMOTE SENSING</t>
  </si>
  <si>
    <t>0921-8181</t>
  </si>
  <si>
    <t>GLOBAL AND PLANETARY CHANGE (PRINT)</t>
  </si>
  <si>
    <t>1365-2486</t>
  </si>
  <si>
    <t>GLOBAL CHANGE BIOLOGY</t>
  </si>
  <si>
    <t>0960-7447</t>
  </si>
  <si>
    <t>GLOBAL ECOLOGY AND BIOGEOGRAPHY LETTERS</t>
  </si>
  <si>
    <t>1466-822X</t>
  </si>
  <si>
    <t>GLOBAL ECOLOGY AND BIOGEOGRAPHY (PRINT)</t>
  </si>
  <si>
    <t>2277-8160</t>
  </si>
  <si>
    <t>GLOBAL JOURNAL FOR RESEARCH ANALYSIS</t>
  </si>
  <si>
    <t>1984-3801</t>
  </si>
  <si>
    <t>GLOBAL SCIENCE AND TECHNOLOGY</t>
  </si>
  <si>
    <t>0959-6658</t>
  </si>
  <si>
    <t>GLYCOBIOLOGY (OXFORD)</t>
  </si>
  <si>
    <t>1342-937X</t>
  </si>
  <si>
    <t>GONDWANA RESEARCH</t>
  </si>
  <si>
    <t>0017-3134</t>
  </si>
  <si>
    <t>GRANA (STOCKHOLM)</t>
  </si>
  <si>
    <t>0142-5242</t>
  </si>
  <si>
    <t>GRASS AND FORAGE SCIENCE (PRINT)</t>
  </si>
  <si>
    <t>2193-2824</t>
  </si>
  <si>
    <t>HANDBOOK OF ZOOLOGY (ONLINE)</t>
  </si>
  <si>
    <t>1568-9883</t>
  </si>
  <si>
    <t>HARMFUL ALGAE</t>
  </si>
  <si>
    <t>1938-2944</t>
  </si>
  <si>
    <t>HARVARD PAPERS IN BOTANY</t>
  </si>
  <si>
    <t>1043-4534</t>
  </si>
  <si>
    <t>1070-0048</t>
  </si>
  <si>
    <t>HASELTONIA (DES MOINES)</t>
  </si>
  <si>
    <t>1438-387X</t>
  </si>
  <si>
    <t>HELGOLAND MARINE RESEARCH (PRINT)</t>
  </si>
  <si>
    <t>1523-5378</t>
  </si>
  <si>
    <t>HELICOBACTER (ONLINE)</t>
  </si>
  <si>
    <t>1336-9083</t>
  </si>
  <si>
    <t>HELMINTHOLOGIA</t>
  </si>
  <si>
    <t>0440-6605</t>
  </si>
  <si>
    <t>HELMINTHOLOGIA (TLACENÉ VYDANIE)</t>
  </si>
  <si>
    <t>0018-067X</t>
  </si>
  <si>
    <t>HEREDITY (EDINBURGH. PRINT)</t>
  </si>
  <si>
    <t>0018-0831</t>
  </si>
  <si>
    <t>HERPETOLOGICA (AUSTIN, TX)</t>
  </si>
  <si>
    <t>1938-5099</t>
  </si>
  <si>
    <t>HERPETOLOGICA (ONLINE)</t>
  </si>
  <si>
    <t>1473-0928</t>
  </si>
  <si>
    <t>HERPETOLOGICAL BULLETIN</t>
  </si>
  <si>
    <t>1931-7603</t>
  </si>
  <si>
    <t>HERPETOLOGICAL CONSERVATION AND BIOLOGY</t>
  </si>
  <si>
    <t>0268-0130</t>
  </si>
  <si>
    <t>HERPETOLOGICAL JOURNAL</t>
  </si>
  <si>
    <t>0733-1347</t>
  </si>
  <si>
    <t>HERPETOLOGICAL MONOGRAPH</t>
  </si>
  <si>
    <t>1013-4425</t>
  </si>
  <si>
    <t>HERPETOZOA (WIEN)</t>
  </si>
  <si>
    <t>0188-8897</t>
  </si>
  <si>
    <t>HIDROBIOLOGICA</t>
  </si>
  <si>
    <t>1699-5848</t>
  </si>
  <si>
    <t>0391-9714</t>
  </si>
  <si>
    <t>HISTORY AND PHILOSOPHY OF THE LIFE SCIENCES</t>
  </si>
  <si>
    <t>0073-2877</t>
  </si>
  <si>
    <t>HOEHNEA (SÃO PAULO)</t>
  </si>
  <si>
    <t>0018-3830</t>
  </si>
  <si>
    <t>HOLZFORSCHUNG (BERLIN. PRINT)</t>
  </si>
  <si>
    <t>0018-506X</t>
  </si>
  <si>
    <t>HORMONES AND BEHAVIOR (PRINT)</t>
  </si>
  <si>
    <t>1868-8497</t>
  </si>
  <si>
    <t>HORMONES AND CANCER</t>
  </si>
  <si>
    <t>1806-9991</t>
  </si>
  <si>
    <t>HORTICULTURA BRASILEIRA</t>
  </si>
  <si>
    <t>2311-7524</t>
  </si>
  <si>
    <t>HORTICULTURAE</t>
  </si>
  <si>
    <t>0960-3271</t>
  </si>
  <si>
    <t>HUMAN &amp; EXPERIMENTAL TOXICOLOGY</t>
  </si>
  <si>
    <t>1477-0903</t>
  </si>
  <si>
    <t>HUMAN &amp; EXPERIMENTAL TOXICOLOGY (ONLINE)</t>
  </si>
  <si>
    <t>1074-4827</t>
  </si>
  <si>
    <t>HUMAN ECOLOGY REVIEW</t>
  </si>
  <si>
    <t>2059-2302</t>
  </si>
  <si>
    <t>HUMAN LEUKOCYTE ANTIGENS</t>
  </si>
  <si>
    <t>0018-7259</t>
  </si>
  <si>
    <t>HUMAN ORGANIZATION</t>
  </si>
  <si>
    <t>1099-1085</t>
  </si>
  <si>
    <t>HYDROLOGICAL PROCESSES (ONLINE)</t>
  </si>
  <si>
    <t>0885-6087</t>
  </si>
  <si>
    <t>HYDROLOGICAL PROCESSES (PRINT)</t>
  </si>
  <si>
    <t>2150-3435</t>
  </si>
  <si>
    <t>HYDROLOGICAL SCIENCES JOURNAL</t>
  </si>
  <si>
    <t>0262-6667</t>
  </si>
  <si>
    <t>0916-9636</t>
  </si>
  <si>
    <t>HYPERTENSION RESEARCH</t>
  </si>
  <si>
    <t>0394-1914</t>
  </si>
  <si>
    <t>HYSTRIX</t>
  </si>
  <si>
    <t>1825-5272</t>
  </si>
  <si>
    <t>HYSTRIX, THE ITALIAN JOURNAL OF MAMMALOGY</t>
  </si>
  <si>
    <t>0019-1019</t>
  </si>
  <si>
    <t>IBIS (LONDON. 1859)</t>
  </si>
  <si>
    <t>1095-9289</t>
  </si>
  <si>
    <t>ICES JOURNAL OF MARINE SCIENCE (ONLINE)</t>
  </si>
  <si>
    <t>1042-0940</t>
  </si>
  <si>
    <t>ICHNOS. AN INTERNATIONAL JOURNAL OF PLANT AND ANIMAL TRACES</t>
  </si>
  <si>
    <t>0936-9902</t>
  </si>
  <si>
    <t>ICHTHYOLOGICAL EXPLORATION OF FRESHWATERS</t>
  </si>
  <si>
    <t>1341-8998</t>
  </si>
  <si>
    <t>ICHTHYOLOGICAL RESEARCH</t>
  </si>
  <si>
    <t>0718-3429</t>
  </si>
  <si>
    <t>IDESIA</t>
  </si>
  <si>
    <t>1545-598X</t>
  </si>
  <si>
    <t>IEEE GEOSCIENCE AND REMOTE SENSING LETTERS (PRINT)</t>
  </si>
  <si>
    <t>2168-6831</t>
  </si>
  <si>
    <t>IEEE GEOSCIENCE AND REMOTE SENSING MAGAZINE</t>
  </si>
  <si>
    <t>1971-7458</t>
  </si>
  <si>
    <t>IFOREST (VITERBO)</t>
  </si>
  <si>
    <t>0073-4705</t>
  </si>
  <si>
    <t>IHERINGIA. SÉRIE BOTÂNICA</t>
  </si>
  <si>
    <t>2446-8231</t>
  </si>
  <si>
    <t>IHERINGIA SÉRIE BOTÂNICA</t>
  </si>
  <si>
    <t>0073-4721</t>
  </si>
  <si>
    <t>IHERINGIA. SÉRIE ZOOLOGIA (IMPRESSO)</t>
  </si>
  <si>
    <t>1678-4766</t>
  </si>
  <si>
    <t>IHERINGIA. SÉRIE ZOOLOGIA (ONLINE)</t>
  </si>
  <si>
    <t>1084-2020</t>
  </si>
  <si>
    <t>ILAR JOURNAL</t>
  </si>
  <si>
    <t>2210-6340</t>
  </si>
  <si>
    <t>IMA FUNGUS</t>
  </si>
  <si>
    <t>0019-2805</t>
  </si>
  <si>
    <t>IMMUNOLOGY (OXFORD. PRINT)</t>
  </si>
  <si>
    <t>1475-2689</t>
  </si>
  <si>
    <t>IN VITRO CELLULAR &amp; DEVELOPMENTAL BIOLOGY - PLANT</t>
  </si>
  <si>
    <t>0376-4699</t>
  </si>
  <si>
    <t>INDIAN JOURNAL OF CHEMISTRY. SECT. B (PRINT)</t>
  </si>
  <si>
    <t>0019-5189</t>
  </si>
  <si>
    <t>INDIAN JOURNAL OF EXPERIMENTAL BIOLOGY</t>
  </si>
  <si>
    <t>0379-5136</t>
  </si>
  <si>
    <t>INDIAN JOURNAL OF MARINE SCIENCES (PRINT)</t>
  </si>
  <si>
    <t>0046-8991</t>
  </si>
  <si>
    <t>INDIAN JOURNAL OF MICROBIOLOGY</t>
  </si>
  <si>
    <t>0974-5645</t>
  </si>
  <si>
    <t>INDIAN JOURNAL OF SCIENCE &amp; TECHNOLOGY</t>
  </si>
  <si>
    <t>0975-1068</t>
  </si>
  <si>
    <t>INDIAN JOURNAL OF TRADITIONAL KNOWLEDGE</t>
  </si>
  <si>
    <t>1550-9087</t>
  </si>
  <si>
    <t>INDUSTRIAL BIOTECHNOLOGY (NEW ROCHELLE)</t>
  </si>
  <si>
    <t>2049-9957</t>
  </si>
  <si>
    <t>INFECTIOUS DISEASES OF POVERTY (ONLINE)</t>
  </si>
  <si>
    <t>0360-3997</t>
  </si>
  <si>
    <t>INFLAMMATION</t>
  </si>
  <si>
    <t>1023-3830</t>
  </si>
  <si>
    <t>INFLAMMATION RESEARCH (PRINTED ED.)</t>
  </si>
  <si>
    <t>1750-2640</t>
  </si>
  <si>
    <t>INFLUENZA AND OTHER RESPIRATORY VIRUSES (PRINT)</t>
  </si>
  <si>
    <t>0103-667X</t>
  </si>
  <si>
    <t>INFORMATIVO ABRATES</t>
  </si>
  <si>
    <t>2448-220X</t>
  </si>
  <si>
    <t>INFORMATIVO: APECS-BRASIL</t>
  </si>
  <si>
    <t>0100-3364</t>
  </si>
  <si>
    <t>INFORME AGROPECUÁRIO (BELO HORIZONTE)</t>
  </si>
  <si>
    <t>2044-2041</t>
  </si>
  <si>
    <t>INLAND WATERS</t>
  </si>
  <si>
    <t>2044-205X</t>
  </si>
  <si>
    <t>2399-5300</t>
  </si>
  <si>
    <t>INNOVATION IN AGING (ONLINE)</t>
  </si>
  <si>
    <t>1958-5853</t>
  </si>
  <si>
    <t>INNOVATIONS AGRONOMIQUES</t>
  </si>
  <si>
    <t>1752-458X</t>
  </si>
  <si>
    <t>INSECT CONSERVATION AND DIVERSITY (PRINT)</t>
  </si>
  <si>
    <t>0962-1075</t>
  </si>
  <si>
    <t>INSECT MOLECULAR BIOLOGY (PRINT)</t>
  </si>
  <si>
    <t>1744-7917</t>
  </si>
  <si>
    <t>INSECT SCIENCE (ONLINE)</t>
  </si>
  <si>
    <t>1672-9609</t>
  </si>
  <si>
    <t>INSECT SCIENCE (PRINT)</t>
  </si>
  <si>
    <t>1399-560X</t>
  </si>
  <si>
    <t>INSECT SYSTEMATICS &amp; EVOLUTION</t>
  </si>
  <si>
    <t>2399-3421</t>
  </si>
  <si>
    <t>INSECT SYSTEMATICS AND DIVERSITY</t>
  </si>
  <si>
    <t>1876-312X</t>
  </si>
  <si>
    <t>INSECT SYSTEMATICS (ONLINE)</t>
  </si>
  <si>
    <t>0749-6737</t>
  </si>
  <si>
    <t>INSECTA MUNDI</t>
  </si>
  <si>
    <t>2075-4450</t>
  </si>
  <si>
    <t>INSECTS</t>
  </si>
  <si>
    <t>1551-3777</t>
  </si>
  <si>
    <t>INTEGRATED ENVIRONMENTAL ASSESSMENT AND MANAGEMENT</t>
  </si>
  <si>
    <t>1551-3793</t>
  </si>
  <si>
    <t>INTEGRATED ENVIRONMENTAL ASSESSMENT AND MANAGEMENT (ONLINE)</t>
  </si>
  <si>
    <t>1540-7063</t>
  </si>
  <si>
    <t>INTEGRATIVE AND COMPARATIVE BIOLOGY</t>
  </si>
  <si>
    <t>2517-4843</t>
  </si>
  <si>
    <t>INTEGRATIVE ORGANISMAL BIOLOGY</t>
  </si>
  <si>
    <t>1749-4877</t>
  </si>
  <si>
    <t>INTEGRATIVE ZOOLOGY</t>
  </si>
  <si>
    <t>1749-4869</t>
  </si>
  <si>
    <t>INTEGRATIVE ZOOLOGY (PRINT)</t>
  </si>
  <si>
    <t>1519-8847</t>
  </si>
  <si>
    <t>INTERAGIR (UERJ)</t>
  </si>
  <si>
    <t>2176-669X</t>
  </si>
  <si>
    <t>INTERCÂMBIO (MONTES CLAROS)</t>
  </si>
  <si>
    <t>0826-4805</t>
  </si>
  <si>
    <t>INTERCHANGE (TORONTO. 1984)</t>
  </si>
  <si>
    <t>1806-6062</t>
  </si>
  <si>
    <t>INTERFACE (PORTO NACIONAL)</t>
  </si>
  <si>
    <t>2008-6970</t>
  </si>
  <si>
    <t>INTERNATIONAL AQUATIC RESEARCH</t>
  </si>
  <si>
    <t>0020-7519</t>
  </si>
  <si>
    <t>INTERNATIONAL JOURNAL FOR PARASITOLOGY</t>
  </si>
  <si>
    <t>2211-3207</t>
  </si>
  <si>
    <t>INTERNATIONAL JOURNAL FOR PARASITOLOGY: DRUGS AND DRUG RESISTANCE</t>
  </si>
  <si>
    <t>0300-9831</t>
  </si>
  <si>
    <t>INTERNATIONAL JOURNAL FOR VITAMIN AND NUTRITION RESEARCH</t>
  </si>
  <si>
    <t>0164-7954</t>
  </si>
  <si>
    <t>INTERNATIONAL JOURNAL OF ACAROLOGY</t>
  </si>
  <si>
    <t>1814-9596</t>
  </si>
  <si>
    <t>INTERNATIONAL JOURNAL OF AGRICULTURE &amp; BIOLOGY (ONLINE)</t>
  </si>
  <si>
    <t>1560-8530</t>
  </si>
  <si>
    <t>INTERNATIONAL JOURNAL OF AGRICULTURE AND BIOLOGY</t>
  </si>
  <si>
    <t>2322-5270</t>
  </si>
  <si>
    <t>INTERNATIONAL JOURNAL OF AQUATIC BIOLOGY</t>
  </si>
  <si>
    <t>2151-3740</t>
  </si>
  <si>
    <t>INTERNATIONAL JOURNAL OF BIODIVERSITY SCIENCE, ECOSYSTEM SERVICES &amp; MANAGEMENT</t>
  </si>
  <si>
    <t>0167-5273</t>
  </si>
  <si>
    <t>INTERNATIONAL JOURNAL OF CARDIOLOGY (PRINT)</t>
  </si>
  <si>
    <t>0736-5748</t>
  </si>
  <si>
    <t>INTERNATIONAL JOURNAL OF DEVELOPMENTAL NEUROSCIENCE</t>
  </si>
  <si>
    <t>1687-9708</t>
  </si>
  <si>
    <t>INTERNATIONAL JOURNAL OF ECOLOGY</t>
  </si>
  <si>
    <t>0960-3123</t>
  </si>
  <si>
    <t>INTERNATIONAL JOURNAL OF ENVIRONMENTAL HEALTH RESEARCH (PRINT)</t>
  </si>
  <si>
    <t>1735-2630</t>
  </si>
  <si>
    <t>INTERNATIONAL JOURNAL OF ENVIRONMENTAL SCIENCE AND TECHNOLOGY</t>
  </si>
  <si>
    <t>1882-6547</t>
  </si>
  <si>
    <t>INTERNATIONAL JOURNAL OF EROSION CONTROL ENGINEERING</t>
  </si>
  <si>
    <t>0959-9673</t>
  </si>
  <si>
    <t>INTERNATIONAL JOURNAL OF EXPERIMENTAL PATHOLOGY (PRINT)</t>
  </si>
  <si>
    <t>1687-9368</t>
  </si>
  <si>
    <t>INTERNATIONAL JOURNAL OF FORESTRY RESEARCH</t>
  </si>
  <si>
    <t>1553-8362</t>
  </si>
  <si>
    <t>INTERNATIONAL JOURNAL OF FRUIT SCIENCE</t>
  </si>
  <si>
    <t>2314-4378</t>
  </si>
  <si>
    <t>INTERNATIONAL JOURNAL OF GENOMICS (ONLINE)</t>
  </si>
  <si>
    <t>1476-072X</t>
  </si>
  <si>
    <t>INTERNATIONAL JOURNAL OF HEALTH GEOGRAPHICS</t>
  </si>
  <si>
    <t>2576-4454</t>
  </si>
  <si>
    <t>INTERNATIONAL JOURNAL OF HYDROLOGY (ONLINE)</t>
  </si>
  <si>
    <t>1438-4639</t>
  </si>
  <si>
    <t>INTERNATIONAL JOURNAL OF HYGIENE AND ENVIRONMENTAL HEALTH (PRINT)</t>
  </si>
  <si>
    <t>0955-9930</t>
  </si>
  <si>
    <t>INTERNATIONAL JOURNAL OF IMPOTENCE RESEARCH</t>
  </si>
  <si>
    <t>1748-0930</t>
  </si>
  <si>
    <t>INTERNATIONAL JOURNAL OF MINING, RECLAMATION AND ENVIRONMENT (PRINT)</t>
  </si>
  <si>
    <t>1388-7890</t>
  </si>
  <si>
    <t>INTERNATIONAL JOURNAL OF ODONATOLOGY</t>
  </si>
  <si>
    <t>2159-6719</t>
  </si>
  <si>
    <t>INTERNATIONAL JOURNAL OF ODONATOLOGY (ONLINE)</t>
  </si>
  <si>
    <t>1674-2818</t>
  </si>
  <si>
    <t>INTERNATIONAL JOURNAL OF ORAL SCIENCE</t>
  </si>
  <si>
    <t>0967-0874</t>
  </si>
  <si>
    <t>INTERNATIONAL JOURNAL OF PEST MANAGEMENT (PRINT)</t>
  </si>
  <si>
    <t>0975-4873</t>
  </si>
  <si>
    <t>INTERNATIONAL JOURNAL OF PHARMACOGNOSY AND PHYTOCHEMICAL RESEARCH</t>
  </si>
  <si>
    <t>1058-5893</t>
  </si>
  <si>
    <t>INTERNATIONAL JOURNAL OF PLANT SCIENCES</t>
  </si>
  <si>
    <t>0164-0291</t>
  </si>
  <si>
    <t>INTERNATIONAL JOURNAL OF PRIMATOLOGY</t>
  </si>
  <si>
    <t>1571-5124</t>
  </si>
  <si>
    <t>INTERNATIONAL JOURNAL OF RIVER BASIN MANAGEMENT</t>
  </si>
  <si>
    <t>1001-6279</t>
  </si>
  <si>
    <t>INTERNATIONAL JOURNAL OF SEDIMENT RESEARCH</t>
  </si>
  <si>
    <t>0392-6672</t>
  </si>
  <si>
    <t>INTERNATIONAL JOURNAL OF SPELEOLOGY</t>
  </si>
  <si>
    <t>0956-4624</t>
  </si>
  <si>
    <t>INTERNATIONAL JOURNAL OF STD &amp; AIDS</t>
  </si>
  <si>
    <t>1466-5026</t>
  </si>
  <si>
    <t>INTERNATIONAL JOURNAL OF SYSTEMATIC AND EVOLUTIONARY MICROBIOLOGY (PRINT)</t>
  </si>
  <si>
    <t>1742-7592</t>
  </si>
  <si>
    <t>INTERNATIONAL JOURNAL OF TROPICAL INSECT SCIENCE (ONLINE)</t>
  </si>
  <si>
    <t>2314-4599</t>
  </si>
  <si>
    <t>INTERNATIONAL JOURNAL OF VETERINARY SCIENCEAND AND MEDICINE</t>
  </si>
  <si>
    <t>2252-5211</t>
  </si>
  <si>
    <t>INTERNATIONAL JOURNAL OF WASTE RESOURCES</t>
  </si>
  <si>
    <t>1049-8001</t>
  </si>
  <si>
    <t>INTERNATIONAL JOURNAL OF WILDLAND FIRE</t>
  </si>
  <si>
    <t>1811-9786</t>
  </si>
  <si>
    <t>INTERNATIONAL JOURNAL OF ZOOLOGICAL RESEARCH (ONLINE)</t>
  </si>
  <si>
    <t>1687-8485</t>
  </si>
  <si>
    <t>INTERNATIONAL JOURNAL OF ZOOLOGY</t>
  </si>
  <si>
    <t>2639-216X</t>
  </si>
  <si>
    <t>INTERNATIONAL JOURNAL OF ZOOLOGY AND ANIMAL BIOLOGY (IZAB)</t>
  </si>
  <si>
    <t>1434-2944</t>
  </si>
  <si>
    <t>INTERNATIONAL REVIEW OF HYDROBIOLOGY</t>
  </si>
  <si>
    <t>1742-4801</t>
  </si>
  <si>
    <t>INTERNATIONAL WOUND JOURNAL (PRINT)</t>
  </si>
  <si>
    <t>0074-9664</t>
  </si>
  <si>
    <t>INTERNATIONAL ZOO YEARBOOK</t>
  </si>
  <si>
    <t>0300-5526</t>
  </si>
  <si>
    <t>INTERVIROLOGY</t>
  </si>
  <si>
    <t>1077-8306</t>
  </si>
  <si>
    <t>INVERTEBRATE BIOLOGY</t>
  </si>
  <si>
    <t>0792-4259</t>
  </si>
  <si>
    <t>INVERTEBRATE REPRODUCTION &amp; DEVELOPMENT</t>
  </si>
  <si>
    <t>1445-5226</t>
  </si>
  <si>
    <t>INVERTEBRATE SYSTEMATICS</t>
  </si>
  <si>
    <t>2251-628X</t>
  </si>
  <si>
    <t>IRANIAN JOURNAL OF APPLIED ANIMAL SCIENCE</t>
  </si>
  <si>
    <t>1735-7020</t>
  </si>
  <si>
    <t>IRANIAN JOURNAL OF PARASITOLOGY</t>
  </si>
  <si>
    <t>1726-6890</t>
  </si>
  <si>
    <t>IRANIAN JOURNAL OF PHARMACEUTICAL RESEARCH</t>
  </si>
  <si>
    <t>1413-7895</t>
  </si>
  <si>
    <t>IRRIGA (UNESP BOTUCATU)</t>
  </si>
  <si>
    <t>1880-7682</t>
  </si>
  <si>
    <t>ISME/GLOMIS ELECTRONIC JOURNAL</t>
  </si>
  <si>
    <t>1025-6016</t>
  </si>
  <si>
    <t>ISOTOPES IN ENVIRONMENTAL AND HEALTH STUDIES</t>
  </si>
  <si>
    <t>0924-2716</t>
  </si>
  <si>
    <t>ISPRS JOURNAL OF PHOTOGRAMMETRY AND REMOTE SENSING</t>
  </si>
  <si>
    <t>0792-9978</t>
  </si>
  <si>
    <t>ISRAEL JOURNAL OF PLANT SCIENCES</t>
  </si>
  <si>
    <t>1828-051X</t>
  </si>
  <si>
    <t>ITALIAN JOURNAL OF ANIMAL SCIENCE (ONLINE)</t>
  </si>
  <si>
    <t>1120-1770</t>
  </si>
  <si>
    <t>ITALIAN JOURNAL OF FOOD SCIENCES</t>
  </si>
  <si>
    <t>1748-5851</t>
  </si>
  <si>
    <t>ITALIAN JOURNAL OF ZOOLOGY (ONLINE)</t>
  </si>
  <si>
    <t>1023-9030</t>
  </si>
  <si>
    <t>IUCN OTTER SPECIALIST GROUP BULLETIN</t>
  </si>
  <si>
    <t>2352-5126</t>
  </si>
  <si>
    <t>JAAD CASE REPORTS</t>
  </si>
  <si>
    <t>2374-2445</t>
  </si>
  <si>
    <t>JAMA ONCOLOGY (ONLINE)</t>
  </si>
  <si>
    <t>1518-0557</t>
  </si>
  <si>
    <t>JORNAL BRASILEIRO DE REPRODUÇÃO ASSISTIDA</t>
  </si>
  <si>
    <t>1678-4782</t>
  </si>
  <si>
    <t>JORNAL DE PEDIATRIA (ONLINE)</t>
  </si>
  <si>
    <t>2332-1660</t>
  </si>
  <si>
    <t>JOURNAL (CANADIAN SOCIETY OF FORENSIC SCIENCE. ONLINE)</t>
  </si>
  <si>
    <t>1156-5233</t>
  </si>
  <si>
    <t>JOURNAL DE MYCOLOGIE MÉDICALE</t>
  </si>
  <si>
    <t>0021-8375</t>
  </si>
  <si>
    <t>JOURNAL FUR ORNITHOLOGIE</t>
  </si>
  <si>
    <t>2090-1232</t>
  </si>
  <si>
    <t>JOURNAL OF ADVANCED RESEARCH</t>
  </si>
  <si>
    <t>2394-1081</t>
  </si>
  <si>
    <t>JOURNAL OF ADVANCES IN BIOLOGY &amp; BIOTECHNOLOGY</t>
  </si>
  <si>
    <t>1464-343X</t>
  </si>
  <si>
    <t>JOURNAL OF AFRICAN EARTH SCIENCES (1994)</t>
  </si>
  <si>
    <t>1680-7073</t>
  </si>
  <si>
    <t>JOURNAL OF AGRICULTURAL SCIENCE AND TECHNOLOGY</t>
  </si>
  <si>
    <t>2161-6264</t>
  </si>
  <si>
    <t>JOURNAL OF AGRICULTURAL SCIENCE AND TECHNOLOGY B</t>
  </si>
  <si>
    <t>1939-1250</t>
  </si>
  <si>
    <t>JOURNAL OF AGRICULTURAL SCIENCE AND TECHNOLOGY B (USA. PRINT)</t>
  </si>
  <si>
    <t>2394-1073</t>
  </si>
  <si>
    <t>JOURNAL OF AGRICULTURE AND ECOLOGY RESEARCH INTERNATIONAL</t>
  </si>
  <si>
    <t>2316-1809</t>
  </si>
  <si>
    <t>JOURNAL OF AGRONOMIC SCIENCES</t>
  </si>
  <si>
    <t>1439-037X</t>
  </si>
  <si>
    <t>JOURNAL OF AGRONOMY AND CROP SCIENCE</t>
  </si>
  <si>
    <t>0931-2250</t>
  </si>
  <si>
    <t>JOURNAL OF AGRONOMY AND CROP SCIENCE (1986)</t>
  </si>
  <si>
    <t>0021-8782</t>
  </si>
  <si>
    <t>JOURNAL OF ANATOMY (PRINT)</t>
  </si>
  <si>
    <t>2071-7024</t>
  </si>
  <si>
    <t>JOURNAL OF ANIMAL AND PLANT SCIENCES</t>
  </si>
  <si>
    <t>1365-2656</t>
  </si>
  <si>
    <t>JOURNAL OF ANIMAL ECOLOGY</t>
  </si>
  <si>
    <t>0021-8790</t>
  </si>
  <si>
    <t>JOURNAL OF ANIMAL ECOLOGY (PRINT)</t>
  </si>
  <si>
    <t>0021-8820</t>
  </si>
  <si>
    <t>JOURNAL OF ANTIBIOTICS (TOKYO. 1968)</t>
  </si>
  <si>
    <t>1643-4439</t>
  </si>
  <si>
    <t>JOURNAL OF APICULTURAL SCIENCE</t>
  </si>
  <si>
    <t>0971-2119</t>
  </si>
  <si>
    <t>JOURNAL OF APPLIED ANIMAL RESEARCH</t>
  </si>
  <si>
    <t>1088-8705</t>
  </si>
  <si>
    <t>JOURNAL OF APPLIED ANIMAL WELFARE SCIENCE</t>
  </si>
  <si>
    <t>1545-0805</t>
  </si>
  <si>
    <t>JOURNAL OF APPLIED AQUACULTURE</t>
  </si>
  <si>
    <t>1045-4438</t>
  </si>
  <si>
    <t>JOURNAL OF APPLIED AQUACULTURE (PRINT)</t>
  </si>
  <si>
    <t>1214-0287</t>
  </si>
  <si>
    <t>JOURNAL OF APPLIED BIOMEDICINE</t>
  </si>
  <si>
    <t>1613-9216</t>
  </si>
  <si>
    <t>JOURNAL OF APPLIED BOTANY AND FOOD QUALITY</t>
  </si>
  <si>
    <t>1439-040X</t>
  </si>
  <si>
    <t>1365-2664</t>
  </si>
  <si>
    <t>JOURNAL OF APPLIED ECOLOGY (ONLINE)</t>
  </si>
  <si>
    <t>0021-8901</t>
  </si>
  <si>
    <t>JOURNAL OF APPLIED ECOLOGY (PRINT)</t>
  </si>
  <si>
    <t>0044-2240</t>
  </si>
  <si>
    <t>JOURNAL OF APPLIED ENTOMOLOGY</t>
  </si>
  <si>
    <t>1439-0418</t>
  </si>
  <si>
    <t>JOURNAL OF APPLIED ENTOMOLOGY (ONLINE)</t>
  </si>
  <si>
    <t>0931-2048</t>
  </si>
  <si>
    <t>JOURNAL OF APPLIED ENTOMOLOGY (1986)</t>
  </si>
  <si>
    <t>0175-8659</t>
  </si>
  <si>
    <t>JOURNAL OF APPLIED ICHTHYOLOGY</t>
  </si>
  <si>
    <t>1439-0426</t>
  </si>
  <si>
    <t>JOURNAL OF APPLIED ICHTHYOLOGY (ONLINE)</t>
  </si>
  <si>
    <t>0921-8971</t>
  </si>
  <si>
    <t>JOURNAL OF APPLIED PHYCOLOGY</t>
  </si>
  <si>
    <t>8750-7587</t>
  </si>
  <si>
    <t>JOURNAL OF APPLIED PHYSIOLOGY (1985)</t>
  </si>
  <si>
    <t>2214-7861</t>
  </si>
  <si>
    <t>JOURNAL OF APPLIED RESEARCH ON MEDICINAL AND AROMATIC PLANTS</t>
  </si>
  <si>
    <t>1099-1263</t>
  </si>
  <si>
    <t>JOURNAL OF APPLIED TOXICOLOGY (ONLINE)</t>
  </si>
  <si>
    <t>1049-8850</t>
  </si>
  <si>
    <t>JOURNAL OF AQUATIC FOOD PRODUCT TECHNOLOGY</t>
  </si>
  <si>
    <t>0140-1963</t>
  </si>
  <si>
    <t>JOURNAL OF ARID ENVIRONMENTS</t>
  </si>
  <si>
    <t>1735-7179</t>
  </si>
  <si>
    <t>JOURNAL OF ARTHROPOD-BORNE DISEASES</t>
  </si>
  <si>
    <t>1058-0468</t>
  </si>
  <si>
    <t>JOURNAL OF ASSISTED REPRODUCTION AND GENETICS</t>
  </si>
  <si>
    <t>0908-8857</t>
  </si>
  <si>
    <t>JOURNAL OF AVIAN BIOLOGY</t>
  </si>
  <si>
    <t>2469-2786</t>
  </si>
  <si>
    <t>JOURNAL OF BACTERIOLOGY &amp; MYCOLOGY</t>
  </si>
  <si>
    <t>1521-4028</t>
  </si>
  <si>
    <t>JOURNAL OF BASIC MICROBIOLOGY (ONLINE)</t>
  </si>
  <si>
    <t>1095-6670</t>
  </si>
  <si>
    <t>JOURNAL OF BIOCHEMICAL AND MOLECULAR TOXICOLOGY</t>
  </si>
  <si>
    <t>0145-479X</t>
  </si>
  <si>
    <t>JOURNAL OF BIOENERGETICS AND BIOMEMBRANES</t>
  </si>
  <si>
    <t>2359-2710</t>
  </si>
  <si>
    <t>JOURNAL OF BIOENERGY AND FOOD SCIENCE</t>
  </si>
  <si>
    <t>1365-2699</t>
  </si>
  <si>
    <t>JOURNAL OF BIOGEOGRAPHY</t>
  </si>
  <si>
    <t>0305-0270</t>
  </si>
  <si>
    <t>JOURNAL OF BIOGEOGRAPHY (PRINT)</t>
  </si>
  <si>
    <t>0021-9320</t>
  </si>
  <si>
    <t>JOURNAL OF BIOSOCIAL SCIENCE (PRINT)</t>
  </si>
  <si>
    <t>2179-4804</t>
  </si>
  <si>
    <t>JOURNAL OF BIOTECHNOLOGY AND BIODIVERSITY</t>
  </si>
  <si>
    <t>0373-6687</t>
  </si>
  <si>
    <t>JOURNAL OF BRYOLOGY</t>
  </si>
  <si>
    <t>1074-2484</t>
  </si>
  <si>
    <t>JOURNAL OF CARDIOVASCULAR PHARMACOLOGY AND THERAPEUTICS</t>
  </si>
  <si>
    <t>1582-1838</t>
  </si>
  <si>
    <t>JOURNAL OF CELLULAR AND MOLECULAR MEDICINE (PRINT)</t>
  </si>
  <si>
    <t>0730-2312</t>
  </si>
  <si>
    <t>JOURNAL OF CELLULAR BIOCHEMISTRY (PRINT)</t>
  </si>
  <si>
    <t>0098-0331</t>
  </si>
  <si>
    <t>JOURNAL OF CHEMICAL ECOLOGY</t>
  </si>
  <si>
    <t>0268-2575</t>
  </si>
  <si>
    <t>JOURNAL OF CHEMICAL TECHNOLOGY AND BIOTECHNOLOGY (1986)</t>
  </si>
  <si>
    <t>1570-0232</t>
  </si>
  <si>
    <t>JOURNAL OF CHROMATOGRAPHY. B (PRINT)</t>
  </si>
  <si>
    <t>0894-8755</t>
  </si>
  <si>
    <t>JOURNAL OF CLIMATE</t>
  </si>
  <si>
    <t>0887-8013</t>
  </si>
  <si>
    <t>JOURNAL OF CLINICAL LABORATORY ANALYSIS (PRINT)</t>
  </si>
  <si>
    <t>0303-6979</t>
  </si>
  <si>
    <t>JOURNAL OF CLINICAL PERIODONTOLOGY</t>
  </si>
  <si>
    <t>1386-6532</t>
  </si>
  <si>
    <t>JOURNAL OF CLINICAL VIROLOGY</t>
  </si>
  <si>
    <t>1874-7841</t>
  </si>
  <si>
    <t>JOURNAL OF COASTAL CONSERVATION</t>
  </si>
  <si>
    <t>1400-0350</t>
  </si>
  <si>
    <t>0749-0208</t>
  </si>
  <si>
    <t>2237-9363</t>
  </si>
  <si>
    <t>JOURNAL OF COLOPROCTOLOGY (RIO DE JANEIRO. IMPRESSO)</t>
  </si>
  <si>
    <t>1868-310X</t>
  </si>
  <si>
    <t>JOURNAL OF COMMUNITY GENETICS</t>
  </si>
  <si>
    <t>0021-9975</t>
  </si>
  <si>
    <t>JOURNAL OF COMPARATIVE PATHOLOGY</t>
  </si>
  <si>
    <t>0340-7594</t>
  </si>
  <si>
    <t>JOURNAL OF COMPARATIVE PHYSIOLOGY. A, SENSORY, NEURAL, AND BEHAVIORAL PHYSIOLOGY</t>
  </si>
  <si>
    <t>0174-1578</t>
  </si>
  <si>
    <t>JOURNAL OF COMPARATIVE PHYSIOLOGY. B, BIOCHEMICAL, SYSTEMIC, AND ENVIRONMENTAL PHYSIOLOGY</t>
  </si>
  <si>
    <t>1066-5277</t>
  </si>
  <si>
    <t>JOURNAL OF COMPUTATIONAL BIOLOGY</t>
  </si>
  <si>
    <t>0022-0019</t>
  </si>
  <si>
    <t>JOURNAL OF CONCHOLOGY</t>
  </si>
  <si>
    <t>1473-2130</t>
  </si>
  <si>
    <t>JOURNAL OF COSMETIC DERMATOLOGY (PRINT)</t>
  </si>
  <si>
    <t>0278-0372</t>
  </si>
  <si>
    <t>JOURNAL OF CRUSTACEAN BIOLOGY</t>
  </si>
  <si>
    <t>0385-2407</t>
  </si>
  <si>
    <t>JOURNAL OF DERMATOLOGY (PRINT)</t>
  </si>
  <si>
    <t>2040-1744</t>
  </si>
  <si>
    <t>JOURNAL OF DEVELOPMENTAL ORIGINS OF HEALTH AND DISEASE (PRINT)</t>
  </si>
  <si>
    <t>1939-0211</t>
  </si>
  <si>
    <t>JOURNAL OF DIETARY SUPPLEMENTS</t>
  </si>
  <si>
    <t>2516-1466</t>
  </si>
  <si>
    <t>JOURNAL OF ECOACOUSTICS</t>
  </si>
  <si>
    <t>1365-2745</t>
  </si>
  <si>
    <t>JOURNAL OF ECOLOGY</t>
  </si>
  <si>
    <t>0022-0477</t>
  </si>
  <si>
    <t>JOURNAL OF ECOLOGY (PRINT)</t>
  </si>
  <si>
    <t>1472-4049</t>
  </si>
  <si>
    <t>JOURNAL OF ECOTOURISM</t>
  </si>
  <si>
    <t>0749-8004</t>
  </si>
  <si>
    <t>JOURNAL OF ENTOMOLOGICAL SCIENCE</t>
  </si>
  <si>
    <t>2006-9855</t>
  </si>
  <si>
    <t>JOURNAL OF ENTOMOLOGY AND NEMATOLOGY</t>
  </si>
  <si>
    <t>2320-7078</t>
  </si>
  <si>
    <t>JOURNAL OF ENTOMOLOGY AND ZOOLOGY STUDIES</t>
  </si>
  <si>
    <t>1822-4199</t>
  </si>
  <si>
    <t>JOURNAL OF ENVIRONMENTAL ENGINEERING AND LANDSCAPE MANAGEMENT</t>
  </si>
  <si>
    <t>1648-6897</t>
  </si>
  <si>
    <t>JOURNAL OF ENVIRONMENTAL ENGINEERING AND LANDSCAPE MANAGEMENT (PRINT)</t>
  </si>
  <si>
    <t>0733-9372</t>
  </si>
  <si>
    <t>JOURNAL OF ENVIRONMENTAL ENGINEERING (NEW YORK, N.Y.)</t>
  </si>
  <si>
    <t>0047-2425</t>
  </si>
  <si>
    <t>JOURNAL OF ENVIRONMENTAL QUALITY</t>
  </si>
  <si>
    <t>1093-4529</t>
  </si>
  <si>
    <t>JOURNAL OF ENVIRONMENTAL SCIENCE AND HEALTH. PART A, TOXIC HAZARDOUS SUBSTANCES AND ENVIRONMENTAL ENGINEERING</t>
  </si>
  <si>
    <t>1532-4109</t>
  </si>
  <si>
    <t>JOURNAL OF ENVIRONMENTAL SCIENCE AND HEALTH. PART B: PESTICIDES, FOOD CONTAMINANTS, AND AGRICULTURAL WASTES</t>
  </si>
  <si>
    <t>1001-0742</t>
  </si>
  <si>
    <t>JOURNAL OF ENVIRONMENTAL SCIENCES</t>
  </si>
  <si>
    <t>0737-0806</t>
  </si>
  <si>
    <t>JOURNAL OF EQUINE VETERINARY SCIENCE (PRINT)</t>
  </si>
  <si>
    <t>0972-060X</t>
  </si>
  <si>
    <t>JOURNAL OF ESSENTIAL OIL-BEARING PLANTS</t>
  </si>
  <si>
    <t>1746-4269</t>
  </si>
  <si>
    <t>JOURNAL OF ETHNOBIOLOGY AND ETHNOMEDICINE</t>
  </si>
  <si>
    <t>1420-9101</t>
  </si>
  <si>
    <t>JOURNAL OF EVOLUTIONARY BIOLOGY (ELECTRONIC ED.)</t>
  </si>
  <si>
    <t>1010-061X</t>
  </si>
  <si>
    <t>JOURNAL OF EVOLUTIONARY BIOLOGY (PRINTED ED.)</t>
  </si>
  <si>
    <t>2288-1778</t>
  </si>
  <si>
    <t>JOURNAL OF EXERCISE REHABILITATION</t>
  </si>
  <si>
    <t>0022-0949</t>
  </si>
  <si>
    <t>JOURNAL OF EXPERIMENTAL BIOLOGY</t>
  </si>
  <si>
    <t>1477-9145</t>
  </si>
  <si>
    <t>JOURNAL OF EXPERIMENTAL BIOLOGY (ONLINE)</t>
  </si>
  <si>
    <t>0022-0957</t>
  </si>
  <si>
    <t>JOURNAL OF EXPERIMENTAL BOTANY</t>
  </si>
  <si>
    <t>1460-2431</t>
  </si>
  <si>
    <t>JOURNAL OF EXPERIMENTAL BOTANY (ONLINE)</t>
  </si>
  <si>
    <t>0022-0981</t>
  </si>
  <si>
    <t>JOURNAL OF EXPERIMENTAL MARINE BIOLOGY AND ECOLOGY</t>
  </si>
  <si>
    <t>2471-5646</t>
  </si>
  <si>
    <t>JOURNAL OF EXPERIMENTAL ZOOLOGY PART A: ECOLOGICAL AND INTEGRATIVE PHYSIOLOGY</t>
  </si>
  <si>
    <t>1932-5231</t>
  </si>
  <si>
    <t>JOURNAL OF EXPERIMENTAL ZOOLOGY. PART A, ECOLOGICAL GENETICS AND PHYSIOLOGY (ONLINE)</t>
  </si>
  <si>
    <t>1932-5223</t>
  </si>
  <si>
    <t>JOURNAL OF EXPERIMENTAL ZOOLOGY. PART A: ECOLOGICAL GENETICS AND PHYSIOLOGY (PRINT)</t>
  </si>
  <si>
    <t>1552-5007</t>
  </si>
  <si>
    <t>JOURNAL OF EXPERIMENTAL ZOOLOGY. PART B, MOLECULAR AND DEVELOPMENTAL EVOLUTION</t>
  </si>
  <si>
    <t>1552-5015</t>
  </si>
  <si>
    <t>JOURNAL OF EXPERIMENTAL ZOOLOGY. PART B, MOLECULAR AND DEVELOPMENTAL EVOLUTION (ONLINE)</t>
  </si>
  <si>
    <t>2471-2728</t>
  </si>
  <si>
    <t>JOURNAL OF FERTILIZERS &amp; PESTICIDES</t>
  </si>
  <si>
    <t>0273-8570</t>
  </si>
  <si>
    <t>JOURNAL OF FIELD ORNITHOLOGY</t>
  </si>
  <si>
    <t>1095-8649</t>
  </si>
  <si>
    <t>0362-028X</t>
  </si>
  <si>
    <t>JOURNAL OF FOOD PROTECTION</t>
  </si>
  <si>
    <t>1927-0895</t>
  </si>
  <si>
    <t>JOURNAL OF FOOD RESEARCH</t>
  </si>
  <si>
    <t>0096-1191</t>
  </si>
  <si>
    <t>JOURNAL OF FORAMINIFERAL RESEARCH</t>
  </si>
  <si>
    <t>1341-6979</t>
  </si>
  <si>
    <t>JOURNAL OF FOREST RESEARCH</t>
  </si>
  <si>
    <t>1212-4834</t>
  </si>
  <si>
    <t>JOURNAL OF FOREST SCIENCE (JFS)</t>
  </si>
  <si>
    <t>1007-662X</t>
  </si>
  <si>
    <t>JOURNAL OF FORESTRY RESEARCH</t>
  </si>
  <si>
    <t>1993-0607</t>
  </si>
  <si>
    <t>0270-5060</t>
  </si>
  <si>
    <t>JOURNAL OF FRESHWATER ECOLOGY</t>
  </si>
  <si>
    <t>2309-608X</t>
  </si>
  <si>
    <t>JOURNAL OF FUNGI</t>
  </si>
  <si>
    <t>0022-1333</t>
  </si>
  <si>
    <t>JOURNAL OF GENETICS</t>
  </si>
  <si>
    <t>0375-6742</t>
  </si>
  <si>
    <t>JOURNAL OF GEOCHEMICAL EXPLORATION</t>
  </si>
  <si>
    <t>0949-7714</t>
  </si>
  <si>
    <t>JOURNAL OF GEODESY (PRINT)</t>
  </si>
  <si>
    <t>2151-1969</t>
  </si>
  <si>
    <t>2156-2202</t>
  </si>
  <si>
    <t>JOURNAL OF GEOPHYSICAL RESEARCH</t>
  </si>
  <si>
    <t>2169-8961</t>
  </si>
  <si>
    <t>JOURNAL OF GEOPHYSICAL RESEARCH: BIOGEOSCIENCES</t>
  </si>
  <si>
    <t>2169-9275</t>
  </si>
  <si>
    <t>JOURNAL OF GEOPHYSICAL RESEARCH: OCEANS (PRINT)</t>
  </si>
  <si>
    <t>2526-1746</t>
  </si>
  <si>
    <t>JOURNAL OF GEOSPATIAL MODELLING</t>
  </si>
  <si>
    <t>0168-8278</t>
  </si>
  <si>
    <t>JOURNAL OF HEPATOLOGY</t>
  </si>
  <si>
    <t>2210-8033</t>
  </si>
  <si>
    <t>JOURNAL OF HERBAL MEDICINE</t>
  </si>
  <si>
    <t>0022-1503</t>
  </si>
  <si>
    <t>JOURNAL OF HEREDITY</t>
  </si>
  <si>
    <t>1937-2418</t>
  </si>
  <si>
    <t>JOURNAL OF HERPETOLOGY (ONLINE)</t>
  </si>
  <si>
    <t>2006-9782</t>
  </si>
  <si>
    <t>JOURNAL OF HORTICULTURE AND FORESTRY</t>
  </si>
  <si>
    <t>2175-3598</t>
  </si>
  <si>
    <t>JOURNAL OF HUMAN GROWTH AND DEVELOPMENT</t>
  </si>
  <si>
    <t>2214-5818</t>
  </si>
  <si>
    <t>JOURNAL OF HYDROLOGY: REGIONAL STUDIES</t>
  </si>
  <si>
    <t>1070-9428</t>
  </si>
  <si>
    <t>JOURNAL OF HYMENOPTERA RESEARCH</t>
  </si>
  <si>
    <t>1314-2607</t>
  </si>
  <si>
    <t>0263-6352</t>
  </si>
  <si>
    <t>JOURNAL OF HYPERTENSION</t>
  </si>
  <si>
    <t>1886-7995</t>
  </si>
  <si>
    <t>1555-6425</t>
  </si>
  <si>
    <t>JOURNAL OF ICHTHYOLOGY</t>
  </si>
  <si>
    <t>1367-5435</t>
  </si>
  <si>
    <t>JOURNAL OF INDUSTRIAL MICROBIOLOGY &amp; BIOTECHNOLOGY</t>
  </si>
  <si>
    <t>0892-7553</t>
  </si>
  <si>
    <t>JOURNAL OF INSECT BEHAVIOR</t>
  </si>
  <si>
    <t>2147-7612</t>
  </si>
  <si>
    <t>JOURNAL OF INSECT BIODIVERSITY</t>
  </si>
  <si>
    <t>0022-1910</t>
  </si>
  <si>
    <t>JOURNAL OF INSECT PHYSIOLOGY</t>
  </si>
  <si>
    <t>1536-2442</t>
  </si>
  <si>
    <t>JOURNAL OF INSECT SCIENCE (ONLINE)</t>
  </si>
  <si>
    <t>2155-7470</t>
  </si>
  <si>
    <t>JOURNAL OF INTEGRATED PEST MANAGEMENT</t>
  </si>
  <si>
    <t>1672-9072</t>
  </si>
  <si>
    <t>JOURNAL OF INTEGRATIVE PLANT BIOLOGY (PRINT)</t>
  </si>
  <si>
    <t>0022-2011</t>
  </si>
  <si>
    <t>JOURNAL OF INVERTEBRATE PATHOLOGY (PRINT)</t>
  </si>
  <si>
    <t>1747-423X</t>
  </si>
  <si>
    <t>JOURNAL OF LAND USE SCIENCE (PRINT)</t>
  </si>
  <si>
    <t>1723-8633</t>
  </si>
  <si>
    <t>JOURNAL OF LIMNOLOGY (ONLINE)</t>
  </si>
  <si>
    <t>1129-5767</t>
  </si>
  <si>
    <t>JOURNAL OF LIMNOLOGY (TESTO STAMPATO)</t>
  </si>
  <si>
    <t>1064-7554</t>
  </si>
  <si>
    <t>JOURNAL OF MAMMALIAN EVOLUTION</t>
  </si>
  <si>
    <t>1545-1542</t>
  </si>
  <si>
    <t>JOURNAL OF MAMMALOGY</t>
  </si>
  <si>
    <t>0022-2372</t>
  </si>
  <si>
    <t>JOURNAL OF MAMMALOGY (PRINT)</t>
  </si>
  <si>
    <t>1744-5647</t>
  </si>
  <si>
    <t>JOURNAL OF MAPS</t>
  </si>
  <si>
    <t>1687-9481</t>
  </si>
  <si>
    <t>JOURNAL OF MARINE BIOLOGY</t>
  </si>
  <si>
    <t>0924-7963</t>
  </si>
  <si>
    <t>JOURNAL OF MARINE SYSTEMS</t>
  </si>
  <si>
    <t>0022-2585</t>
  </si>
  <si>
    <t>JOURNAL OF MEDICAL ENTOMOLOGY</t>
  </si>
  <si>
    <t>0047-2565</t>
  </si>
  <si>
    <t>JOURNAL OF MEDICAL PRIMATOLOGY</t>
  </si>
  <si>
    <t>0146-6615</t>
  </si>
  <si>
    <t>JOURNAL OF MEDICAL VIROLOGY (PRINT)</t>
  </si>
  <si>
    <t>1096-620X</t>
  </si>
  <si>
    <t>JOURNAL OF MEDICINAL FOOD</t>
  </si>
  <si>
    <t>1557-7600</t>
  </si>
  <si>
    <t>0167-7012</t>
  </si>
  <si>
    <t>JOURNAL OF MICROBIOLOGICAL METHODS</t>
  </si>
  <si>
    <t>2373-437X</t>
  </si>
  <si>
    <t>JOURNAL OF MICROBIOLOGY AND EXPERIMENTATION</t>
  </si>
  <si>
    <t>1225-8873</t>
  </si>
  <si>
    <t>JOURNAL OF MICROBIOLOGY (SEOUL. PRINT)</t>
  </si>
  <si>
    <t>2213-879X</t>
  </si>
  <si>
    <t>JOURNAL OF MICROSCOPY AND ULTRASTRUCTURE</t>
  </si>
  <si>
    <t>1747-0862</t>
  </si>
  <si>
    <t>JOURNAL OF MOLECULAR AND GENETIC MEDICINE</t>
  </si>
  <si>
    <t>0022-2844</t>
  </si>
  <si>
    <t>JOURNAL OF MOLECULAR EVOLUTION</t>
  </si>
  <si>
    <t>1567-2379</t>
  </si>
  <si>
    <t>JOURNAL OF MOLECULAR HISTOLOGY (PRINT)</t>
  </si>
  <si>
    <t>0895-8696</t>
  </si>
  <si>
    <t>JOURNAL OF MOLECULAR NEUROSCIENCE</t>
  </si>
  <si>
    <t>0260-1230</t>
  </si>
  <si>
    <t>JOURNAL OF MOLLUSCAN STUDIES</t>
  </si>
  <si>
    <t>0362-2525</t>
  </si>
  <si>
    <t>JOURNAL OF MORPHOLOGY (1931. PRINT)</t>
  </si>
  <si>
    <t>1672-6316</t>
  </si>
  <si>
    <t>JOURNAL OF MOUNTAIN SCIENCE</t>
  </si>
  <si>
    <t>0974-5211</t>
  </si>
  <si>
    <t>JOURNAL OF NATURAL PRODUCTS</t>
  </si>
  <si>
    <t>0300-9564</t>
  </si>
  <si>
    <t>JOURNAL OF NEURAL TRANSMISSION</t>
  </si>
  <si>
    <t>0250-6408</t>
  </si>
  <si>
    <t>JOURNAL OF NORTHWEST ATLANTIC FISHERY SCIENCE (PRINT)</t>
  </si>
  <si>
    <t>0955-2863</t>
  </si>
  <si>
    <t>JOURNAL OF NUTRITIONAL BIOCHEMISTRY</t>
  </si>
  <si>
    <t>2572-3103</t>
  </si>
  <si>
    <t>JOURNAL OF OCEANOGRAPHY AND MARINE RESEARCH</t>
  </si>
  <si>
    <t>1755-876X</t>
  </si>
  <si>
    <t>JOURNAL OF OPERATIONAL OCEANOGRAPHY</t>
  </si>
  <si>
    <t>0904-2512</t>
  </si>
  <si>
    <t>JOURNAL OF ORAL PATHOLOGY &amp; MEDICINE</t>
  </si>
  <si>
    <t>1082-6467</t>
  </si>
  <si>
    <t>JOURNAL OF ORTHOPTERA RESEARCH</t>
  </si>
  <si>
    <t>0022-3360</t>
  </si>
  <si>
    <t>JOURNAL OF PALEONTOLOGY</t>
  </si>
  <si>
    <t>0971-7196</t>
  </si>
  <si>
    <t>JOURNAL OF PARASITIC DISEASES</t>
  </si>
  <si>
    <t>2591-7846</t>
  </si>
  <si>
    <t>JOURNAL OF PARASITIC DISEASES: DIAGNOSIS AND THERAPY</t>
  </si>
  <si>
    <t>2090-0031</t>
  </si>
  <si>
    <t>JOURNAL OF PARASITOLOGY RESEARCH</t>
  </si>
  <si>
    <t>2090-0023</t>
  </si>
  <si>
    <t>JOURNAL OF PARASITOLOGY RESEARCH (PRINT)</t>
  </si>
  <si>
    <t>0277-2116</t>
  </si>
  <si>
    <t>JOURNAL OF PEDIATRIC GASTROENTEROLOGY AND NUTRITION</t>
  </si>
  <si>
    <t>1612-4758</t>
  </si>
  <si>
    <t>JOURNAL OF PEST SCIENCE (2004. PRINT)</t>
  </si>
  <si>
    <t>1520-6017</t>
  </si>
  <si>
    <t>0719-4250</t>
  </si>
  <si>
    <t>JOURNAL OF PHARMACY &amp; PHARMACOGNOSY RESEARCH</t>
  </si>
  <si>
    <t>2278-3008</t>
  </si>
  <si>
    <t>JOURNAL OF PHARMACY AND BIOLOGICAL SCIENCES</t>
  </si>
  <si>
    <t>0022-3573</t>
  </si>
  <si>
    <t>2042-7158</t>
  </si>
  <si>
    <t>2329-9002</t>
  </si>
  <si>
    <t>JOURNAL OF PHYLOGENETICS &amp; EVOLUTIONARY BIOLOGY</t>
  </si>
  <si>
    <t>0867-5910</t>
  </si>
  <si>
    <t>JOURNAL OF PHYSIOLOGY AND PHARMACOLOGY</t>
  </si>
  <si>
    <t>1464-3774</t>
  </si>
  <si>
    <t>JOURNAL OF PLANKTON RESEARCH</t>
  </si>
  <si>
    <t>0142-7873</t>
  </si>
  <si>
    <t>1861-3829</t>
  </si>
  <si>
    <t>JOURNAL OF PLANT DISEASES AND PROTECTION (2006. PRINT)</t>
  </si>
  <si>
    <t>1752-9921</t>
  </si>
  <si>
    <t>JOURNAL OF PLANT ECOLOGY (PRINT)</t>
  </si>
  <si>
    <t>1435-8107</t>
  </si>
  <si>
    <t>JOURNAL OF PLANT GROWTH REGULATION</t>
  </si>
  <si>
    <t>0721-7595</t>
  </si>
  <si>
    <t>JOURNAL OF PLANT GROWTH REGULATION (PRINT)</t>
  </si>
  <si>
    <t>1742-9145</t>
  </si>
  <si>
    <t>JOURNAL OF PLANT INTERACTIONS (PRINT)</t>
  </si>
  <si>
    <t>0190-4167</t>
  </si>
  <si>
    <t>JOURNAL OF PLANT NUTRITION</t>
  </si>
  <si>
    <t>1125-4653</t>
  </si>
  <si>
    <t>JOURNAL OF PLANT PATHOLOGY</t>
  </si>
  <si>
    <t>2329-955X</t>
  </si>
  <si>
    <t>JOURNAL OF PLANT PHYSIOLOGY &amp; PATHOLOGY</t>
  </si>
  <si>
    <t>0176-1617</t>
  </si>
  <si>
    <t>JOURNAL OF PLANT PHYSIOLOGY (PRINT)</t>
  </si>
  <si>
    <t>1427-4345</t>
  </si>
  <si>
    <t>JOURNAL OF PLANT PROTECTION RESEARCH</t>
  </si>
  <si>
    <t>0918-9440</t>
  </si>
  <si>
    <t>JOURNAL OF PLANT RESEARCH</t>
  </si>
  <si>
    <t>0022-4197</t>
  </si>
  <si>
    <t>JOURNAL OF RELIGION AND HEALTH</t>
  </si>
  <si>
    <t>1385-1101</t>
  </si>
  <si>
    <t>JOURNAL OF SEA RESEARCH (DEN BURG. PRINT)</t>
  </si>
  <si>
    <t>1527-1404</t>
  </si>
  <si>
    <t>JOURNAL OF SEDIMENTARY RESEARCH</t>
  </si>
  <si>
    <t>2317-1537</t>
  </si>
  <si>
    <t>JOURNAL OF SEED SCIENCE</t>
  </si>
  <si>
    <t>2317-1545</t>
  </si>
  <si>
    <t>JOURNAL OF SEED SCIENCE (ONLINE)</t>
  </si>
  <si>
    <t>0730-8000</t>
  </si>
  <si>
    <t>JOURNAL OF SHELLFISH RESEARCH</t>
  </si>
  <si>
    <t>0718-9508</t>
  </si>
  <si>
    <t>JOURNAL OF SOIL SCIENCE AND PLANT NUTRITION</t>
  </si>
  <si>
    <t>0718-9516</t>
  </si>
  <si>
    <t>JOURNAL OF SOIL SCIENCE AND PLANT NUTRITION (ONLINE)</t>
  </si>
  <si>
    <t>0022-474X</t>
  </si>
  <si>
    <t>JOURNAL OF STORED PRODUCTS RESEARCH</t>
  </si>
  <si>
    <t>2368-7487</t>
  </si>
  <si>
    <t>JOURNAL OF SURVEY IN FISHERIES SCIENCES</t>
  </si>
  <si>
    <t>1054-9811</t>
  </si>
  <si>
    <t>JOURNAL OF SUSTAINABLE FORESTRY</t>
  </si>
  <si>
    <t>0966-9582</t>
  </si>
  <si>
    <t>JOURNAL OF SUSTAINABLE TOURISM (PRINT)</t>
  </si>
  <si>
    <t>1477-2019</t>
  </si>
  <si>
    <t>JOURNAL OF SYSTEMATIC PALAEONTOLOGY (PRINT)</t>
  </si>
  <si>
    <t>1674-4918</t>
  </si>
  <si>
    <t>JOURNAL OF SYSTEMATICS AND EVOLUTION (PRINT)</t>
  </si>
  <si>
    <t>1658-3655</t>
  </si>
  <si>
    <t>JOURNAL OF TAIBAH UNIVERSITY FOR SCIENCE</t>
  </si>
  <si>
    <t>0731-5724</t>
  </si>
  <si>
    <t>JOURNAL OF THE AMERICAN COLLEGE OF NUTRITION</t>
  </si>
  <si>
    <t>8756-971X</t>
  </si>
  <si>
    <t>JOURNAL OF THE AMERICAN MOSQUITO CONTROL ASSOCIATION</t>
  </si>
  <si>
    <t>1558-9331</t>
  </si>
  <si>
    <t>JOURNAL OF THE AMERICAN OIL CHEMISTS' SOCIETY (ONLINE)</t>
  </si>
  <si>
    <t>1934-5259</t>
  </si>
  <si>
    <t>JOURNAL OF THE BOTANICAL RESEARCH INSTITUTE OF TEXAS</t>
  </si>
  <si>
    <t>0717-9324</t>
  </si>
  <si>
    <t>JOURNAL OF THE CHILEAN CHEMICAL SOCIETY (PRINT)</t>
  </si>
  <si>
    <t>0926-9959</t>
  </si>
  <si>
    <t>JOURNAL OF THE EUROPEAN ACADEMY OF DERMATOLOGY AND VENEREOLOGY</t>
  </si>
  <si>
    <t>0016-7649</t>
  </si>
  <si>
    <t>JOURNAL OF THE GEOLOGICAL SOCIETY (LONDON)</t>
  </si>
  <si>
    <t>1735-207X</t>
  </si>
  <si>
    <t>JOURNAL OF THE IRANIAN CHEMICAL SOCIETY (PRINT)</t>
  </si>
  <si>
    <t>0022-8567</t>
  </si>
  <si>
    <t>JOURNAL OF THE KANSAS ENTOMOLOGICAL SOCIETY</t>
  </si>
  <si>
    <t>0024-0966</t>
  </si>
  <si>
    <t>JOURNAL OF THE LEPIDOPTERISTS' SOCIETY</t>
  </si>
  <si>
    <t>1469-7769</t>
  </si>
  <si>
    <t>JOURNAL OF THE MARINE BIOLOGICAL ASSOCIATION OF THE UK (ONLINE)</t>
  </si>
  <si>
    <t>0025-3154</t>
  </si>
  <si>
    <t>JOURNAL OF THE MARINE BIOLOGICAL ASSOCIATION OF THE UNITED KINGDOM (PRINT)</t>
  </si>
  <si>
    <t>2048-7193</t>
  </si>
  <si>
    <t>JOURNAL OF THE PEDIATRIC INFECTIOUS DISEASES SOCIETY</t>
  </si>
  <si>
    <t>1749-7345</t>
  </si>
  <si>
    <t>0306-4565</t>
  </si>
  <si>
    <t>JOURNAL OF THERMAL BIOLOGY</t>
  </si>
  <si>
    <t>1879-0992</t>
  </si>
  <si>
    <t>JOURNAL OF THERMAL BIOLOGY (ONLINE)</t>
  </si>
  <si>
    <t>0974-7893</t>
  </si>
  <si>
    <t>JOURNAL OF THREATENED TAXA</t>
  </si>
  <si>
    <t>0974-7907</t>
  </si>
  <si>
    <t>0965-206X</t>
  </si>
  <si>
    <t>JOURNAL OF TISSUE VIABILITY</t>
  </si>
  <si>
    <t>1528-7394</t>
  </si>
  <si>
    <t>JOURNAL OF TOXICOLOGY AND ENVIRONMENTAL HEALTH. PART A: CURRENT ISSUES</t>
  </si>
  <si>
    <t>0266-4674</t>
  </si>
  <si>
    <t>JOURNAL OF TROPICAL ECOLOGY (PRINT)</t>
  </si>
  <si>
    <t>0128-1283</t>
  </si>
  <si>
    <t>JOURNAL OF TROPICAL FOREST SCIENCE</t>
  </si>
  <si>
    <t>1948-7134</t>
  </si>
  <si>
    <t>JOURNAL OF VECTOR ECOLOGY</t>
  </si>
  <si>
    <t>1081-1710</t>
  </si>
  <si>
    <t>1100-9233</t>
  </si>
  <si>
    <t>JOURNAL OF VEGETATION SCIENCE</t>
  </si>
  <si>
    <t>1654-1103</t>
  </si>
  <si>
    <t>0272-4634</t>
  </si>
  <si>
    <t>JOURNAL OF VERTEBRATE PALEONTOLOGY</t>
  </si>
  <si>
    <t>1558-7878</t>
  </si>
  <si>
    <t>JOURNAL OF VETERINARY BEHAVIOR</t>
  </si>
  <si>
    <t>1040-6387</t>
  </si>
  <si>
    <t>JOURNAL OF VETERINARY DIAGNOSTIC INVESTIGATION</t>
  </si>
  <si>
    <t>2141-2529</t>
  </si>
  <si>
    <t>JOURNAL OF VETERINARY MEDICINE AND ANIMAL HEALTH</t>
  </si>
  <si>
    <t>0166-0934</t>
  </si>
  <si>
    <t>JOURNAL OF VIROLOGICAL METHODS</t>
  </si>
  <si>
    <t>1477-8920</t>
  </si>
  <si>
    <t>JOURNAL OF WATER AND HEALTH</t>
  </si>
  <si>
    <t>0090-3558</t>
  </si>
  <si>
    <t>JOURNAL OF WILDLIFE DISEASES</t>
  </si>
  <si>
    <t>2214-7594</t>
  </si>
  <si>
    <t>JOURNAL OF ZOO AND AQUARIUM RESEARCH</t>
  </si>
  <si>
    <t>1042-7260</t>
  </si>
  <si>
    <t>JOURNAL OF ZOO AND WILDLIFE MEDICINE</t>
  </si>
  <si>
    <t>1937-2825</t>
  </si>
  <si>
    <t>0947-5745</t>
  </si>
  <si>
    <t>JOURNAL OF ZOOLOGICAL SYSTEMATICS AND EVOLUTIONARY RESEARCH</t>
  </si>
  <si>
    <t>1439-0469</t>
  </si>
  <si>
    <t>JOURNAL OF ZOOLOGICAL SYSTEMATICS AND EVOLUTIONARY RESEARCH (ONLINE)</t>
  </si>
  <si>
    <t>0952-8369</t>
  </si>
  <si>
    <t>JOURNAL OF ZOOLOGY (1987)</t>
  </si>
  <si>
    <t>0267-8179</t>
  </si>
  <si>
    <t>JQS. JOURNAL OF QUATERNARY SCIENCE (PRINT)</t>
  </si>
  <si>
    <t>0075-5974</t>
  </si>
  <si>
    <t>KEW BULLETIN</t>
  </si>
  <si>
    <t>1874-933X</t>
  </si>
  <si>
    <t>KEW BULLETIN (ONLINE)</t>
  </si>
  <si>
    <t>2447-2158</t>
  </si>
  <si>
    <t>KHRONOS: REVISTA DE HISTÓRIA DA CIÊNCIA</t>
  </si>
  <si>
    <t>0023-4001</t>
  </si>
  <si>
    <t>KOREAN JOURNAL OF PARASITOLOGY (PRINT)</t>
  </si>
  <si>
    <t>2233-7660</t>
  </si>
  <si>
    <t>LABORATORY ANIMAL RESEARCH</t>
  </si>
  <si>
    <t>1440-1770</t>
  </si>
  <si>
    <t>LAKES &amp; RESERVOIRS (ONLINE)</t>
  </si>
  <si>
    <t>1320-5331</t>
  </si>
  <si>
    <t>LAKES AND RESERVOIRS:  RESEARCH AND MANAGEMENT</t>
  </si>
  <si>
    <t>1099-145X</t>
  </si>
  <si>
    <t>LAND DEGRADATION &amp; DEVELOPMENT</t>
  </si>
  <si>
    <t>1860-1871</t>
  </si>
  <si>
    <t>LANDSCAPE AND ECOLOGICAL ENGINEERING</t>
  </si>
  <si>
    <t>0169-2046</t>
  </si>
  <si>
    <t>LANDSCAPE AND URBAN PLANNING</t>
  </si>
  <si>
    <t>0921-2973</t>
  </si>
  <si>
    <t>LANDSCAPE ECOLOGY</t>
  </si>
  <si>
    <t>1865-1542</t>
  </si>
  <si>
    <t>LANDSCAPE ONLINE</t>
  </si>
  <si>
    <t>1409-3871</t>
  </si>
  <si>
    <t>LANKESTERIANA</t>
  </si>
  <si>
    <t>0718-560X</t>
  </si>
  <si>
    <t>LATIN AMERICAN JOURNAL OF AQUATIC RESEARCH</t>
  </si>
  <si>
    <t>0250-5371</t>
  </si>
  <si>
    <t>LEGUME RESEARCH</t>
  </si>
  <si>
    <t>0024-1164</t>
  </si>
  <si>
    <t>LETHAIA (OSLO. TRYKT UTG.)</t>
  </si>
  <si>
    <t>0266-8254</t>
  </si>
  <si>
    <t>LETTERS IN APPLIED MICROBIOLOGY</t>
  </si>
  <si>
    <t>2373-7867</t>
  </si>
  <si>
    <t>LETTERS IN BIOMATHEMATICS</t>
  </si>
  <si>
    <t>1570-1786</t>
  </si>
  <si>
    <t>LETTERS IN ORGANIC CHEMISTRY</t>
  </si>
  <si>
    <t>0024-2829</t>
  </si>
  <si>
    <t>LICHENOLOGIST (LONDON)</t>
  </si>
  <si>
    <t>2325-0828</t>
  </si>
  <si>
    <t>LIFE: THE EXCITEMENT OF BIOLOGY</t>
  </si>
  <si>
    <t>0075-9481</t>
  </si>
  <si>
    <t>LILLOA</t>
  </si>
  <si>
    <t>1989-1806</t>
  </si>
  <si>
    <t>LIMNETICA INTERNET</t>
  </si>
  <si>
    <t>0075-9511</t>
  </si>
  <si>
    <t>LIMNOLOGICA (JENA)</t>
  </si>
  <si>
    <t>2300-7575</t>
  </si>
  <si>
    <t>LIMNOLOGICAL REVIEW (ONLINE)</t>
  </si>
  <si>
    <t>0024-3590</t>
  </si>
  <si>
    <t>LIMNOLOGY AND OCEANOGRAPHY</t>
  </si>
  <si>
    <t>2378-2242</t>
  </si>
  <si>
    <t>LIMNOLOGY AND OCEANOGRAPHY LETTERS (ONLINE)</t>
  </si>
  <si>
    <t>1541-5856</t>
  </si>
  <si>
    <t>LIMNOLOGY AND OCEANOGRAPHY, METHODS</t>
  </si>
  <si>
    <t>1439-8621</t>
  </si>
  <si>
    <t>LIMNOLOGY (TOKYO. PRINT)</t>
  </si>
  <si>
    <t>2359-4373</t>
  </si>
  <si>
    <t>LUMINÁRIA</t>
  </si>
  <si>
    <t>0718-0209</t>
  </si>
  <si>
    <t>MAGALLANIA (PUNTA ARENAS. IMPRESA)</t>
  </si>
  <si>
    <t>0076-2997</t>
  </si>
  <si>
    <t>MALACOLOGIA</t>
  </si>
  <si>
    <t>2199-2401</t>
  </si>
  <si>
    <t>MAMMAL RESEARCH (PRINT)</t>
  </si>
  <si>
    <t>0305-1838</t>
  </si>
  <si>
    <t>MAMMAL REVIEW (PRINT)</t>
  </si>
  <si>
    <t>1864-1547</t>
  </si>
  <si>
    <t>MAMMALIA</t>
  </si>
  <si>
    <t>0025-1461</t>
  </si>
  <si>
    <t>MAMMALIA (PARIS)</t>
  </si>
  <si>
    <t>1616-5047</t>
  </si>
  <si>
    <t>MAMMALIAN BIOLOGY (PRINT)</t>
  </si>
  <si>
    <t>1545-1410</t>
  </si>
  <si>
    <t>MAMMALIAN SPECIES (ONLINE)</t>
  </si>
  <si>
    <t>0076-3519</t>
  </si>
  <si>
    <t>MAMMALIAN SPECIES (PRINT)</t>
  </si>
  <si>
    <t>1989-8649</t>
  </si>
  <si>
    <t>MANAGEMENT OF BIOLOGICAL INVASIONS</t>
  </si>
  <si>
    <t>2675-2697</t>
  </si>
  <si>
    <t>MARES (ALTAMIRA)</t>
  </si>
  <si>
    <t>1942-5120</t>
  </si>
  <si>
    <t>MARINE AND COASTAL FISHERIES</t>
  </si>
  <si>
    <t>1023-6244</t>
  </si>
  <si>
    <t>MARINE AND FRESHWATER BEHAVIOUR AND PHYSIOLOGY (PRINT)</t>
  </si>
  <si>
    <t>0264-8172</t>
  </si>
  <si>
    <t>MARINE AND PETROLEUM GEOLOGY</t>
  </si>
  <si>
    <t>1867-1616</t>
  </si>
  <si>
    <t>MARINE BIODIVERSITY: INTERNATIONAL JOURNAL OF MARINE SCIENCE</t>
  </si>
  <si>
    <t>1755-2672</t>
  </si>
  <si>
    <t>MARINE BIODIVERSITY RECORDS</t>
  </si>
  <si>
    <t>0025-3162</t>
  </si>
  <si>
    <t>MARINE BIOLOGY (BERLIN)</t>
  </si>
  <si>
    <t>1745-1019</t>
  </si>
  <si>
    <t>MARINE BIOLOGY RESEARCH (ONLINE)</t>
  </si>
  <si>
    <t>1745-1000</t>
  </si>
  <si>
    <t>MARINE BIOLOGY RESEARCH (PRINT)</t>
  </si>
  <si>
    <t>0173-9565</t>
  </si>
  <si>
    <t>MARINE ECOLOGY (BERLIN)</t>
  </si>
  <si>
    <t>0171-8630</t>
  </si>
  <si>
    <t>MARINE ECOLOGY. PROGRESS SERIES (HALSTENBEK)</t>
  </si>
  <si>
    <t>0141-1136</t>
  </si>
  <si>
    <t>MARINE ENVIRONMENTAL RESEARCH</t>
  </si>
  <si>
    <t>1874-7787</t>
  </si>
  <si>
    <t>MARINE GENOMICS (PRINT)</t>
  </si>
  <si>
    <t>1018-3337</t>
  </si>
  <si>
    <t>MARINE ORNITHOLOGY</t>
  </si>
  <si>
    <t>0308-597X</t>
  </si>
  <si>
    <t>MARINE POLICY</t>
  </si>
  <si>
    <t>1741-7597</t>
  </si>
  <si>
    <t>MARITIME ENGINEERING</t>
  </si>
  <si>
    <t>2212-9790</t>
  </si>
  <si>
    <t>MARITIME STUDIES</t>
  </si>
  <si>
    <t>1666-0536</t>
  </si>
  <si>
    <t>MASTOZOOLOGÍA NEOTROPICAL</t>
  </si>
  <si>
    <t>0327-9383</t>
  </si>
  <si>
    <t>MASTOZOOLOGÍA NEOTROPICAL (IMPRESA)</t>
  </si>
  <si>
    <t>0925-4773</t>
  </si>
  <si>
    <t>MECHANISMS OF DEVELOPMENT</t>
  </si>
  <si>
    <t>0962-9351</t>
  </si>
  <si>
    <t>MEDIATORS OF INFLAMMATION (PRINT)</t>
  </si>
  <si>
    <t>0269-283X</t>
  </si>
  <si>
    <t>MEDICAL AND VETERINARY ENTOMOLOGY (PRINT)</t>
  </si>
  <si>
    <t>0306-9877</t>
  </si>
  <si>
    <t>MEDICAL HYPOTHESES</t>
  </si>
  <si>
    <t>0300-8584</t>
  </si>
  <si>
    <t>MEDICAL MICROBIOLOGY AND IMMUNOLOGY</t>
  </si>
  <si>
    <t>2211-7539</t>
  </si>
  <si>
    <t>MEDICAL MYCOLOGY CASE REPORTS</t>
  </si>
  <si>
    <t>1357-0560</t>
  </si>
  <si>
    <t>MEDICAL ONCOLOGY (NORTHWOOD)</t>
  </si>
  <si>
    <t>1010-660X</t>
  </si>
  <si>
    <t>MEDICINA (KAUNAS)</t>
  </si>
  <si>
    <t>1809-4678</t>
  </si>
  <si>
    <t>MEDICINA VETERINÁRIA (UFRPE)</t>
  </si>
  <si>
    <t>1554-8120</t>
  </si>
  <si>
    <t>MEDICINAL CHEMISTRY RESEARCH</t>
  </si>
  <si>
    <t>2077-0375</t>
  </si>
  <si>
    <t>MEMBRANES</t>
  </si>
  <si>
    <t>1447-2554</t>
  </si>
  <si>
    <t>MEMOIRS OF MUSEUM VICTORIA (ONLINE)</t>
  </si>
  <si>
    <t>0074-0276</t>
  </si>
  <si>
    <t>MEMÓRIAS DO INSTITUTO OSWALDO CRUZ (IMPRESSO)</t>
  </si>
  <si>
    <t>2214-5400</t>
  </si>
  <si>
    <t>META GENE</t>
  </si>
  <si>
    <t>2534-9708</t>
  </si>
  <si>
    <t>METABARCODING &amp; METAGENOMICS</t>
  </si>
  <si>
    <t>0885-7490</t>
  </si>
  <si>
    <t>METABOLIC BRAIN DISEASE</t>
  </si>
  <si>
    <t>1096-7176</t>
  </si>
  <si>
    <t>METABOLIC ENGINEERING (PRINT)</t>
  </si>
  <si>
    <t>2218-1989</t>
  </si>
  <si>
    <t>METABOLITES</t>
  </si>
  <si>
    <t>1573-3890</t>
  </si>
  <si>
    <t>METABOLOMICS. (DORDRECHT. PRINT)</t>
  </si>
  <si>
    <t>1573-3882</t>
  </si>
  <si>
    <t>METABOLOMICS (DORDRECHT. PRINT)</t>
  </si>
  <si>
    <t>1756-591X</t>
  </si>
  <si>
    <t>METALLOMICS</t>
  </si>
  <si>
    <t>1756-5901</t>
  </si>
  <si>
    <t>METALLOMICS (PRINT)</t>
  </si>
  <si>
    <t>2041-210X</t>
  </si>
  <si>
    <t>METHODS IN ECOLOGY AND EVOLUTION</t>
  </si>
  <si>
    <t>2215-0161</t>
  </si>
  <si>
    <t>METHODSX</t>
  </si>
  <si>
    <t>1983-3687</t>
  </si>
  <si>
    <t>MG. BIOTA</t>
  </si>
  <si>
    <t>1286-4579</t>
  </si>
  <si>
    <t>MICROBES AND INFECTION</t>
  </si>
  <si>
    <t>1751-7915</t>
  </si>
  <si>
    <t>MICROBIAL BIOTECHNOLOGY (ONLINE)</t>
  </si>
  <si>
    <t>1475-2859</t>
  </si>
  <si>
    <t>MICROBIAL CELL FACTORIES</t>
  </si>
  <si>
    <t>0095-3628</t>
  </si>
  <si>
    <t>MICROBIAL ECOLOGY</t>
  </si>
  <si>
    <t>1432-184X</t>
  </si>
  <si>
    <t>MICROBIAL ECOLOGY (ONLINE)</t>
  </si>
  <si>
    <t>0944-5013</t>
  </si>
  <si>
    <t>MICROBIOLOGICAL RESEARCH (PRINT)</t>
  </si>
  <si>
    <t>2456-7043</t>
  </si>
  <si>
    <t>MICROBIOLOGY RESEARCH JOURNAL INTERNATIONAL</t>
  </si>
  <si>
    <t>2576-098X</t>
  </si>
  <si>
    <t>MICROBIOLOGY RESOURCE ANNOUNCEMENTS</t>
  </si>
  <si>
    <t>2045-8827</t>
  </si>
  <si>
    <t>MICROBIOLOGYOPEN</t>
  </si>
  <si>
    <t>2049-2618</t>
  </si>
  <si>
    <t>MICROBIOME</t>
  </si>
  <si>
    <t>0026-2803</t>
  </si>
  <si>
    <t>MICROPALEONTOLOGY</t>
  </si>
  <si>
    <t>1389-5575</t>
  </si>
  <si>
    <t>MINI-REVIEWS IN MEDICINAL CHEMISTRY</t>
  </si>
  <si>
    <t>1940-1736</t>
  </si>
  <si>
    <t>MITOCHONDRIAL DNA</t>
  </si>
  <si>
    <t>2470-1394</t>
  </si>
  <si>
    <t>MITOCHONDRIAL DNA PART A (PRINT)</t>
  </si>
  <si>
    <t>2380-2359</t>
  </si>
  <si>
    <t>MITOCHONDRIAL DNA PART B: RESOURCES</t>
  </si>
  <si>
    <t>1759-8753</t>
  </si>
  <si>
    <t>MOBILE DNA</t>
  </si>
  <si>
    <t>2637-7659</t>
  </si>
  <si>
    <t>MODERN CONCEPTS &amp; DEVELOPMENTS IN AGRONOMY</t>
  </si>
  <si>
    <t>2574-9773</t>
  </si>
  <si>
    <t>MOJ POLYMER SCIENCE</t>
  </si>
  <si>
    <t>0303-7207</t>
  </si>
  <si>
    <t>MOLECULAR AND CELLULAR ENDOCRINOLOGY (PRINT)</t>
  </si>
  <si>
    <t>1044-7431</t>
  </si>
  <si>
    <t>MOLECULAR AND CELLULAR NEUROSCIENCES (PRINT)</t>
  </si>
  <si>
    <t>0737-4038</t>
  </si>
  <si>
    <t>MOLECULAR BIOLOGY AND EVOLUTION</t>
  </si>
  <si>
    <t>1573-4978</t>
  </si>
  <si>
    <t>1755-8166</t>
  </si>
  <si>
    <t>MOLECULAR CYTOGENETICS</t>
  </si>
  <si>
    <t>1471-8278</t>
  </si>
  <si>
    <t>MOLECULAR ECOLOGY NOTES (PRINT)</t>
  </si>
  <si>
    <t>0962-1083</t>
  </si>
  <si>
    <t>MOLECULAR ECOLOGY (PRINT)</t>
  </si>
  <si>
    <t>1755-0998</t>
  </si>
  <si>
    <t>MOLECULAR ECOLOGY RESOURCES (ONLINE)</t>
  </si>
  <si>
    <t>1755-098X</t>
  </si>
  <si>
    <t>MOLECULAR ECOLOGY RESOURCES (PRINT)</t>
  </si>
  <si>
    <t>1617-4623</t>
  </si>
  <si>
    <t>MOLECULAR GENETICS AND GENOMICS</t>
  </si>
  <si>
    <t>1617-4615</t>
  </si>
  <si>
    <t>MOLECULAR GENETICS AND GENOMICS (PRINT)</t>
  </si>
  <si>
    <t>1055-7903</t>
  </si>
  <si>
    <t>MOLECULAR PHYLOGENETICS AND EVOLUTION (PRINT)</t>
  </si>
  <si>
    <t>1674-2052</t>
  </si>
  <si>
    <t>MOLECULAR PLANT (PRINT)</t>
  </si>
  <si>
    <t>1040-452X</t>
  </si>
  <si>
    <t>MOLECULAR REPRODUCTION AND DEVELOPMENT</t>
  </si>
  <si>
    <t>1098-2795</t>
  </si>
  <si>
    <t>MOLECULAR REPRODUCTION AND DEVELOPMENT (ONLINE)</t>
  </si>
  <si>
    <t>1323-5818</t>
  </si>
  <si>
    <t>MOLLUSCAN RESEARCH</t>
  </si>
  <si>
    <t>1871-5621</t>
  </si>
  <si>
    <t>MORPHOLOGY (DORDRECHT)</t>
  </si>
  <si>
    <t>2051-3933</t>
  </si>
  <si>
    <t>MOVEMENT ECOLOGY</t>
  </si>
  <si>
    <t>1984-4298</t>
  </si>
  <si>
    <t>MOVIMENTA</t>
  </si>
  <si>
    <t>2379-5042</t>
  </si>
  <si>
    <t>MSPHERE</t>
  </si>
  <si>
    <t>2379-5077</t>
  </si>
  <si>
    <t>MSYSTEMS</t>
  </si>
  <si>
    <t>1383-5718</t>
  </si>
  <si>
    <t>MUTATION RESEARCH. GENETIC TOXICOLOGY AND ENVIRONMENTAL MUTAGENESIS</t>
  </si>
  <si>
    <t>1314-4049</t>
  </si>
  <si>
    <t>MYCOKEYS</t>
  </si>
  <si>
    <t>1617-416X</t>
  </si>
  <si>
    <t>MYCOLOGICAL PROGRESS</t>
  </si>
  <si>
    <t>1573-0832</t>
  </si>
  <si>
    <t>MYCOPATHOLOGIA (DORDRECHT. ONLINE)</t>
  </si>
  <si>
    <t>0940-6360</t>
  </si>
  <si>
    <t>MYCORRHIZA (BERLIN)</t>
  </si>
  <si>
    <t>1340-3540</t>
  </si>
  <si>
    <t>MYCOSCIENCE (TOKYO)</t>
  </si>
  <si>
    <t>1439-0507</t>
  </si>
  <si>
    <t>MYCOSES (BERLIN. INTERNET)</t>
  </si>
  <si>
    <t>2077-7019</t>
  </si>
  <si>
    <t>MYCOSPHERE</t>
  </si>
  <si>
    <t>0093-4666</t>
  </si>
  <si>
    <t>MYCOTAXON</t>
  </si>
  <si>
    <t>1994-4136</t>
  </si>
  <si>
    <t>MYRMECOLOGICAL NEWS</t>
  </si>
  <si>
    <t>2095-5138</t>
  </si>
  <si>
    <t>NATIONAL SCIENCE REVIEW</t>
  </si>
  <si>
    <t>1340-3443</t>
  </si>
  <si>
    <t>NATURAL MEDICINES</t>
  </si>
  <si>
    <t>1934-578X</t>
  </si>
  <si>
    <t>NATURAL PRODUCT COMMUNICATIONS</t>
  </si>
  <si>
    <t>1555-9475</t>
  </si>
  <si>
    <t>NATURAL PRODUCT COMMUNICATIONS (ONLINE)</t>
  </si>
  <si>
    <t>2192-2209</t>
  </si>
  <si>
    <t>NATURAL PRODUCTS AND BIOPROSPECTING</t>
  </si>
  <si>
    <t>1758-6798</t>
  </si>
  <si>
    <t>1314-3301</t>
  </si>
  <si>
    <t>NATURE CONSERVATION (ONLINE)</t>
  </si>
  <si>
    <t>2500-008X</t>
  </si>
  <si>
    <t>NATURE CONSERVATION RESEARCH</t>
  </si>
  <si>
    <t>1061-4036</t>
  </si>
  <si>
    <t>NATURE GENETICS (PRINT)</t>
  </si>
  <si>
    <t>1752-0894</t>
  </si>
  <si>
    <t>NATURE GEOSCIENCE (PRINT)</t>
  </si>
  <si>
    <t>2397-3374</t>
  </si>
  <si>
    <t>NATURE HUMAN BEHAVIOUR</t>
  </si>
  <si>
    <t>1078-8956</t>
  </si>
  <si>
    <t>NATURE MEDICINE (PRINT)</t>
  </si>
  <si>
    <t>1679-0073</t>
  </si>
  <si>
    <t>NATUREZA &amp; CONSERVAÇÃO</t>
  </si>
  <si>
    <t>2178-3675</t>
  </si>
  <si>
    <t>NATUREZA E CONSERVAÇÃO</t>
  </si>
  <si>
    <t>1806-7409</t>
  </si>
  <si>
    <t>NATUREZA ON LINE (ESPÍRITO SANTO)</t>
  </si>
  <si>
    <t>0028-1042</t>
  </si>
  <si>
    <t>NATURWISSENSCHAFTEN</t>
  </si>
  <si>
    <t>0028-1298</t>
  </si>
  <si>
    <t>NAUNYN-SCHMIEDEBERG'S ARCHIVES OF PHARMACOLOGY</t>
  </si>
  <si>
    <t>0104-6497</t>
  </si>
  <si>
    <t>NAUPLIUS</t>
  </si>
  <si>
    <t>2358-2936</t>
  </si>
  <si>
    <t>2238-1945</t>
  </si>
  <si>
    <t>NBC - PERÍODICO CIENTÍFICO DO NÚCLEO DE BIOSCIÊNCIA</t>
  </si>
  <si>
    <t>2358-436X</t>
  </si>
  <si>
    <t>NEMATODA</t>
  </si>
  <si>
    <t>2220-5616</t>
  </si>
  <si>
    <t>NEMATROPICA</t>
  </si>
  <si>
    <t>1619-0033</t>
  </si>
  <si>
    <t>NEOBIOTA</t>
  </si>
  <si>
    <t>2376-6808</t>
  </si>
  <si>
    <t>NEOTROPICAL BIODIVERSITY</t>
  </si>
  <si>
    <t>1809-9939</t>
  </si>
  <si>
    <t>NEOTROPICAL BIOLOGY AND CONSERVATION</t>
  </si>
  <si>
    <t>2236-3777</t>
  </si>
  <si>
    <t>1519-566X</t>
  </si>
  <si>
    <t>NEOTROPICAL ENTOMOLOGY (IMPRESSO)</t>
  </si>
  <si>
    <t>2218-6425</t>
  </si>
  <si>
    <t>NEOTROPICAL HELMINTHOLOGY</t>
  </si>
  <si>
    <t>1995-1043</t>
  </si>
  <si>
    <t>1679-6225</t>
  </si>
  <si>
    <t>NEOTROPICAL ICHTHYOLOGY (IMPRESSO)</t>
  </si>
  <si>
    <t>2220-8879</t>
  </si>
  <si>
    <t>NETWORK BIOLOGY</t>
  </si>
  <si>
    <t>0077-7749</t>
  </si>
  <si>
    <t>NEUES JAHRBUCH FUR GEOLOGIE UND PALAONTOLOGIE. ABHANDLUNGEN</t>
  </si>
  <si>
    <t>2352-2895</t>
  </si>
  <si>
    <t>NEUROBIOLOGY OF STRESS</t>
  </si>
  <si>
    <t>0364-3190</t>
  </si>
  <si>
    <t>NEUROCHEMICAL RESEARCH</t>
  </si>
  <si>
    <t>1573-6903</t>
  </si>
  <si>
    <t>1350-1925</t>
  </si>
  <si>
    <t>NEUROGASTROENTEROLOGY AND MOTILITY (PRINT)</t>
  </si>
  <si>
    <t>0169-4286</t>
  </si>
  <si>
    <t>NEW FORESTS</t>
  </si>
  <si>
    <t>1469-8137</t>
  </si>
  <si>
    <t>NEW PHYTOLOGIST (ONLINE)</t>
  </si>
  <si>
    <t>0028-825X</t>
  </si>
  <si>
    <t>NEW ZEALAND JOURNAL OF BOTANY</t>
  </si>
  <si>
    <t>0028-8306</t>
  </si>
  <si>
    <t>NEW ZEALAND JOURNAL OF GEOLOGY AND GEOPHYSICS</t>
  </si>
  <si>
    <t>0028-8330</t>
  </si>
  <si>
    <t>NEW ZEALAND JOURNAL OF MARINE AND FRESHWATER RESEARCH</t>
  </si>
  <si>
    <t>0301-4223</t>
  </si>
  <si>
    <t>NEW ZEALAND JOURNAL OF ZOOLOGY</t>
  </si>
  <si>
    <t>1089-8603</t>
  </si>
  <si>
    <t>NITRIC OXIDE (PRINT)</t>
  </si>
  <si>
    <t>2311-553X</t>
  </si>
  <si>
    <t>NON-CODING RNA</t>
  </si>
  <si>
    <t>0107-055X</t>
  </si>
  <si>
    <t>NORDIC JOURNAL OF BOTANY</t>
  </si>
  <si>
    <t>1584-9074</t>
  </si>
  <si>
    <t>NORTH-WESTERN JOURNAL OF ZOOLOGY (PRINT)</t>
  </si>
  <si>
    <t>1501-8415</t>
  </si>
  <si>
    <t>NORWEGIAN JOURNAL OF ENTOMOLOGY</t>
  </si>
  <si>
    <t>0029-5035</t>
  </si>
  <si>
    <t>NOVA HEDWIGIA</t>
  </si>
  <si>
    <t>1438-9134</t>
  </si>
  <si>
    <t>NOVA HEDWIGIA. BEIHEFT</t>
  </si>
  <si>
    <t>1055-3177</t>
  </si>
  <si>
    <t>NOVON (SAINT LOUIS, MO.)</t>
  </si>
  <si>
    <t>2396-8370</t>
  </si>
  <si>
    <t>NPJ SCIENCE OF FOOD VOLUME</t>
  </si>
  <si>
    <t>0029-5450</t>
  </si>
  <si>
    <t>NUCLEAR TECHNOLOGY</t>
  </si>
  <si>
    <t>1573-0867</t>
  </si>
  <si>
    <t>NUTRIENT CYCLING IN AGROECOSYSTEMS</t>
  </si>
  <si>
    <t>2316-7874</t>
  </si>
  <si>
    <t>NUTRIRE - REVISTA DA SOCIEDADE BRASILEIRA DE ALIMENTAÇÃO E NUTRIÇÃO</t>
  </si>
  <si>
    <t>0029-6643</t>
  </si>
  <si>
    <t>NUTRITION REVIEWS</t>
  </si>
  <si>
    <t>1476-8305</t>
  </si>
  <si>
    <t>NUTRITIONAL NEUROSCIENCE (ONLINE)</t>
  </si>
  <si>
    <t>0104-7809</t>
  </si>
  <si>
    <t>O MUNDO DA SAÚDE (CUSC. IMPRESSO)</t>
  </si>
  <si>
    <t>1980-3990</t>
  </si>
  <si>
    <t>O MUNDO DA SAÚDE (ONLINE)</t>
  </si>
  <si>
    <t>2675-2824</t>
  </si>
  <si>
    <t>OCEAN AND COASTAL RESEARCH</t>
  </si>
  <si>
    <t>1616-7341</t>
  </si>
  <si>
    <t>OCEAN DYNAMICS (PRINT)</t>
  </si>
  <si>
    <t>1463-5003</t>
  </si>
  <si>
    <t>OCEAN MODELLING (OXFORD. PRINT)</t>
  </si>
  <si>
    <t>1812-0792</t>
  </si>
  <si>
    <t>OCEAN SCIENCE</t>
  </si>
  <si>
    <t>0375-0183</t>
  </si>
  <si>
    <t>ODONATOLOGICA (UTRECHT)</t>
  </si>
  <si>
    <t>1618-1247</t>
  </si>
  <si>
    <t>ODONTOLOGY</t>
  </si>
  <si>
    <t>0029-8549</t>
  </si>
  <si>
    <t>OECOLOGIA</t>
  </si>
  <si>
    <t>1600-0706</t>
  </si>
  <si>
    <t>OIKOS JOURNAL</t>
  </si>
  <si>
    <t>0030-1299</t>
  </si>
  <si>
    <t>OIKOS (KOBENHAVN)</t>
  </si>
  <si>
    <t>1792-1074</t>
  </si>
  <si>
    <t>ONCOLOGY LETTERS</t>
  </si>
  <si>
    <t>1792-1082</t>
  </si>
  <si>
    <t>2590-3322</t>
  </si>
  <si>
    <t>ONE EARTH</t>
  </si>
  <si>
    <t>2367-8194</t>
  </si>
  <si>
    <t>ONE ECOSYSTEM</t>
  </si>
  <si>
    <t>2046-2441</t>
  </si>
  <si>
    <t>OPEN BIOLOGY</t>
  </si>
  <si>
    <t>2165-7459</t>
  </si>
  <si>
    <t>OPEN JOURNAL OF EPIDEMIOLOGY</t>
  </si>
  <si>
    <t>2163-0429</t>
  </si>
  <si>
    <t>OPEN JOURNAL OF FORESTRY</t>
  </si>
  <si>
    <t>2063-1588</t>
  </si>
  <si>
    <t>OPUSCULA ZOOLOGICA INSTITUTI ZOOSYSTEMATICI ET OECOLOGICI UNIVERSITATIS BUDAPESTINENSIS (ONLINE)</t>
  </si>
  <si>
    <t>0237-5419</t>
  </si>
  <si>
    <t>OPUSCULA ZOOLOGICA INSTITUTI ZOOSYSTEMATICI ET OECOLOGICI UNIVERSITATIS BUDAPESTINENSIS (PRINT)</t>
  </si>
  <si>
    <t>1865-1569</t>
  </si>
  <si>
    <t>ORAL AND MAXILLOFACIAL SURGERY</t>
  </si>
  <si>
    <t>1879-4238</t>
  </si>
  <si>
    <t>ORGANIC AGRICULTURE</t>
  </si>
  <si>
    <t>0146-6380</t>
  </si>
  <si>
    <t>ORGANIC GEOCHEMISTRY</t>
  </si>
  <si>
    <t>1439-6092</t>
  </si>
  <si>
    <t>ORGANISMS DIVERSITY &amp; EVOLUTION (PRINT)</t>
  </si>
  <si>
    <t>0970-020X</t>
  </si>
  <si>
    <t>ORIENTAL JOURNAL OF CHEMISTRY</t>
  </si>
  <si>
    <t>2011-2629</t>
  </si>
  <si>
    <t>ORINOQUIA (VILLAVICENCIO)</t>
  </si>
  <si>
    <t>1808-7221</t>
  </si>
  <si>
    <t>ORNITHOLOGIA (CEMAVE/IBAMA. IMPRESSO)</t>
  </si>
  <si>
    <t>1794-0915</t>
  </si>
  <si>
    <t>ORNITOLOGIA COLOMBIANA</t>
  </si>
  <si>
    <t>1075-4377</t>
  </si>
  <si>
    <t>ORNITOLOGÍA NEOTROPICAL</t>
  </si>
  <si>
    <t>0030-6053</t>
  </si>
  <si>
    <t>ORYX (OXFORD. PRINT)</t>
  </si>
  <si>
    <t>0305-4985</t>
  </si>
  <si>
    <t>OXFORD REVIEW OF EDUCATION</t>
  </si>
  <si>
    <t>1942-0900</t>
  </si>
  <si>
    <t>OXIDATIVE MEDICINE AND CELLULAR LONGEVITY</t>
  </si>
  <si>
    <t>1942-0994</t>
  </si>
  <si>
    <t>OXIDATIVE MEDICINE AND CELLULAR LONGEVITY (ONLINE)</t>
  </si>
  <si>
    <t>1038-2097</t>
  </si>
  <si>
    <t>PACIFIC CONSERVATION BIOLOGY</t>
  </si>
  <si>
    <t>0552-9034</t>
  </si>
  <si>
    <t>PAKISTAN JOURNAL OF AGRICULTURAL SCIENCES</t>
  </si>
  <si>
    <t>1028-8880</t>
  </si>
  <si>
    <t>PAKISTAN JOURNAL OF BIOLOGICAL SCIENCES</t>
  </si>
  <si>
    <t>0556-3321</t>
  </si>
  <si>
    <t>PAKISTAN JOURNAL OF BOTANY</t>
  </si>
  <si>
    <t>0030-9923</t>
  </si>
  <si>
    <t>PAKISTAN JOURNAL OF ZOOLOGY</t>
  </si>
  <si>
    <t>1867-1594</t>
  </si>
  <si>
    <t>PALAEOBIODIVERSITY AND PALAEOENVIRONMENTS: INTERNATIONAL JOURNAL OF PALAEONTOLOGY AND STRATIGRAPHY</t>
  </si>
  <si>
    <t>1867-1608</t>
  </si>
  <si>
    <t>PALAEOBIODIVERSITY AND PALAEOENVIRONMENTS (ONLINE)</t>
  </si>
  <si>
    <t>2624-2834</t>
  </si>
  <si>
    <t>PALAEOENTOMOLOGY</t>
  </si>
  <si>
    <t>1094-8074</t>
  </si>
  <si>
    <t>PALAEONTOLOGIA ELECTRONICA</t>
  </si>
  <si>
    <t>0031-0239</t>
  </si>
  <si>
    <t>PALAEONTOLOGY (LONDON)</t>
  </si>
  <si>
    <t>1871-174X</t>
  </si>
  <si>
    <t>PALAEOWORLD (AMSTERDAM)</t>
  </si>
  <si>
    <t>0031-0220</t>
  </si>
  <si>
    <t>PALAONTOLOGISCHE ZEITSCHRIFT</t>
  </si>
  <si>
    <t>0883-8305</t>
  </si>
  <si>
    <t>PALEOCEANOGRAPHY</t>
  </si>
  <si>
    <t>2572-4525</t>
  </si>
  <si>
    <t>PALEOCEANOGRAPHY AND PALEOCLIMATOLOGY</t>
  </si>
  <si>
    <t>1558-9188</t>
  </si>
  <si>
    <t>PALYNOLOGY</t>
  </si>
  <si>
    <t>0191-6122</t>
  </si>
  <si>
    <t>PALYNOLOGY (AUSTIN, TEX. PRINT)</t>
  </si>
  <si>
    <t>1809-9009</t>
  </si>
  <si>
    <t>PAN-AMERICAN JOURNAL OF AQUATIC SCIENCES</t>
  </si>
  <si>
    <t>0031-1049</t>
  </si>
  <si>
    <t>PAPÉIS AVULSOS DE ZOOLOGIA (USP.MUSEU DE ZOOLOGIA. IMPRESSO)</t>
  </si>
  <si>
    <t>2056-2802</t>
  </si>
  <si>
    <t>PAPERS IN PALAEONTOLOGY</t>
  </si>
  <si>
    <t>1776-1042</t>
  </si>
  <si>
    <t>PARASITE</t>
  </si>
  <si>
    <t>0141-9838</t>
  </si>
  <si>
    <t>PARASITE IMMUNOL.</t>
  </si>
  <si>
    <t>1365-3024</t>
  </si>
  <si>
    <t>PARASITE IMMUNOLOGY</t>
  </si>
  <si>
    <t>1252-607X</t>
  </si>
  <si>
    <t>PARASITE (PARIS)</t>
  </si>
  <si>
    <t>1432-1955</t>
  </si>
  <si>
    <t>PARASITOLOGY RESEARCH (1987. INTERNET)</t>
  </si>
  <si>
    <t>2176-9729</t>
  </si>
  <si>
    <t>PARCERIAS ESTRATÉGICAS</t>
  </si>
  <si>
    <t>2411-2119</t>
  </si>
  <si>
    <t>PARKS</t>
  </si>
  <si>
    <t>2047-7724</t>
  </si>
  <si>
    <t>PATHOGENS AND GLOBAL HEALTH</t>
  </si>
  <si>
    <t>0344-0338</t>
  </si>
  <si>
    <t>PATHOLOGY, RESEARCH AND PRACTICE (PRINT)</t>
  </si>
  <si>
    <t>0928-4680</t>
  </si>
  <si>
    <t>PATHOPHYSIOLOGY (AMSTERDAM. PRINT)</t>
  </si>
  <si>
    <t>0031-4056</t>
  </si>
  <si>
    <t>PEDOBIOLOGIA (JENA, PRINT)</t>
  </si>
  <si>
    <t>0717-1013</t>
  </si>
  <si>
    <t>PENSAMIENTO EDUCATIVO</t>
  </si>
  <si>
    <t>2575-8314</t>
  </si>
  <si>
    <t>PEOPLE AND NATURE</t>
  </si>
  <si>
    <t>2175-1811</t>
  </si>
  <si>
    <t>PERI</t>
  </si>
  <si>
    <t>1045-6740</t>
  </si>
  <si>
    <t>PERMAFROST AND PERIGLACIAL PROCESSES (PRINT)</t>
  </si>
  <si>
    <t>0031-5850</t>
  </si>
  <si>
    <t>PERSOONIA (LEIDEN)</t>
  </si>
  <si>
    <t>0104-6454</t>
  </si>
  <si>
    <t>PERSPECTIVA FILOSOFICA (UFPE)</t>
  </si>
  <si>
    <t>2530-0644</t>
  </si>
  <si>
    <t>PERSPECTIVES IN ECOLOGY AND CONSERVATION</t>
  </si>
  <si>
    <t>1433-8319</t>
  </si>
  <si>
    <t>PERSPECTIVES IN PLANT ECOLOGY, EVOLUTION AND SYSTEMATICS (PRINT)</t>
  </si>
  <si>
    <t>1063-6145</t>
  </si>
  <si>
    <t>PERSPECTIVES ON SCIENCE</t>
  </si>
  <si>
    <t>0104-9070</t>
  </si>
  <si>
    <t>PESQUISA AGROPECUÁRIA GAÚCHA</t>
  </si>
  <si>
    <t>0100-8501</t>
  </si>
  <si>
    <t>PESQUISA AGROPECUÁRIA PERNAMBUCANA</t>
  </si>
  <si>
    <t>1517-6398</t>
  </si>
  <si>
    <t>PESQUISA AGROPECUÁRIA TROPICAL (IMPRESSO)</t>
  </si>
  <si>
    <t>1518-2398</t>
  </si>
  <si>
    <t>PESQUISAS EM GEOCIÊNCIAS (UFRGS. IMPRESSO)</t>
  </si>
  <si>
    <t>1526-4998</t>
  </si>
  <si>
    <t>PEST MANAGEMENT SCIENCE</t>
  </si>
  <si>
    <t>0048-3575</t>
  </si>
  <si>
    <t>PESTICIDE BIOCHEMISTRY AND PHYSIOLOGY</t>
  </si>
  <si>
    <t>1744-5116</t>
  </si>
  <si>
    <t>PHARMACEUTICAL BIOLOGY (ONLINE)</t>
  </si>
  <si>
    <t>0975-3575</t>
  </si>
  <si>
    <t>PHARMACOGNOSY JOURNAL</t>
  </si>
  <si>
    <t>1734-1140</t>
  </si>
  <si>
    <t>PHARMACOLOGICAL REPORTS</t>
  </si>
  <si>
    <t>1043-6618</t>
  </si>
  <si>
    <t>PHARMACOLOGICAL RESEARCH</t>
  </si>
  <si>
    <t>0962-8436</t>
  </si>
  <si>
    <t>PHILOSOPHICAL TRANSACTIONS OF THE ROYAL SOCIETY B-BIOLOGICAL SCIENCES</t>
  </si>
  <si>
    <t>0031-8884</t>
  </si>
  <si>
    <t>PHYCOLOGIA (OXFORD)</t>
  </si>
  <si>
    <t>1322-0829</t>
  </si>
  <si>
    <t>PHYCOLOGICAL RESEARCH (PRINT)</t>
  </si>
  <si>
    <t>1519-1397</t>
  </si>
  <si>
    <t>PHYLLOMEDUSA (BELO HORIZONTE)</t>
  </si>
  <si>
    <t>2316-9079</t>
  </si>
  <si>
    <t>PHYLLOMEDUSA: JOURNAL OF HERPETOLOGY</t>
  </si>
  <si>
    <t>1399-3054</t>
  </si>
  <si>
    <t>PHYSIOLOGIA PLANTARUM</t>
  </si>
  <si>
    <t>0031-9317</t>
  </si>
  <si>
    <t>PHYSIOLOGIA PLANTARUM (KOBENHAVN. 1948)</t>
  </si>
  <si>
    <t>1522-2152</t>
  </si>
  <si>
    <t>PHYSIOLOGICAL AND BIOCHEMICAL ZOOLOGY</t>
  </si>
  <si>
    <t>0885-5765</t>
  </si>
  <si>
    <t>PHYSIOLOGICAL AND MOLECULAR PLANT PATHOLOGY</t>
  </si>
  <si>
    <t>0307-6962</t>
  </si>
  <si>
    <t>PHYSIOLOGICAL ENTOMOLOGY (PRINT)</t>
  </si>
  <si>
    <t>0031-9384</t>
  </si>
  <si>
    <t>PHYSIOLOGY &amp; BEHAVIOR</t>
  </si>
  <si>
    <t>0971-5894</t>
  </si>
  <si>
    <t>PHYSIOLOGY AND MOLECULAR BIOLOGY OF PLANTS</t>
  </si>
  <si>
    <t>1874-3900</t>
  </si>
  <si>
    <t>PHYTOCHEMISTRY LETTERS (PRINT)</t>
  </si>
  <si>
    <t>1568-7767</t>
  </si>
  <si>
    <t>PHYTOCHEMISTRY REVIEWS (PRINT)</t>
  </si>
  <si>
    <t>0340-269X</t>
  </si>
  <si>
    <t>PHYTOCOENOLOGIA</t>
  </si>
  <si>
    <t>1314-2003</t>
  </si>
  <si>
    <t>PHYTOKEYS</t>
  </si>
  <si>
    <t>1314-2011</t>
  </si>
  <si>
    <t>0079-2047</t>
  </si>
  <si>
    <t>PHYTON (HORN)</t>
  </si>
  <si>
    <t>2153-733X</t>
  </si>
  <si>
    <t>PHYTONEURON</t>
  </si>
  <si>
    <t>0334-2123</t>
  </si>
  <si>
    <t>PHYTOPARASITICA</t>
  </si>
  <si>
    <t>1179-3155</t>
  </si>
  <si>
    <t>PHYTOTAXA: A RAPID INTERNATIONAL JOURNAL FOR ACCELERATING THE PUBLICATION OF BOTANICAL TAXONOMY</t>
  </si>
  <si>
    <t>1179-3163</t>
  </si>
  <si>
    <t>PHYTOTAXA (ONLINE)</t>
  </si>
  <si>
    <t>2179-2984</t>
  </si>
  <si>
    <t>PINDORAMA - REVISTA ELETRÔNICA CIENTÍFICA DO IFBA.</t>
  </si>
  <si>
    <t>1880-8247</t>
  </si>
  <si>
    <t>PLANKTON &amp; BENTHOS RESEARCH</t>
  </si>
  <si>
    <t>0032-0781</t>
  </si>
  <si>
    <t>PLANT AND CELL PHYSIOLOGY</t>
  </si>
  <si>
    <t>2544-7459</t>
  </si>
  <si>
    <t>PLANT AND FUNGAL SYSTEMATICS</t>
  </si>
  <si>
    <t>1573-5036</t>
  </si>
  <si>
    <t>PLANT AND SOIL (DORDRECHT. ONLINE)</t>
  </si>
  <si>
    <t>0032-079X</t>
  </si>
  <si>
    <t>PLANT AND SOIL (PRINT)</t>
  </si>
  <si>
    <t>1438-8677</t>
  </si>
  <si>
    <t>PLANT BIOLOGY</t>
  </si>
  <si>
    <t>1435-8603</t>
  </si>
  <si>
    <t>PLANT BIOLOGY (STUTTGART)</t>
  </si>
  <si>
    <t>1126-3504</t>
  </si>
  <si>
    <t>PLANT BIOSYSTEMS (FIRENZE. TESTO STAMPATO)</t>
  </si>
  <si>
    <t>1467-7644</t>
  </si>
  <si>
    <t>PLANT BIOTECHNOLOGY JOURNAL (PRINT)</t>
  </si>
  <si>
    <t>1365-3040</t>
  </si>
  <si>
    <t>PLANT, CELL AND ENVIRONMENT</t>
  </si>
  <si>
    <t>0140-7791</t>
  </si>
  <si>
    <t>PLANT, CELL AND ENVIRONMENT (PRINT)</t>
  </si>
  <si>
    <t>1808-9909</t>
  </si>
  <si>
    <t>PLANT CELL CULTURE &amp; MICROPROPAGATION</t>
  </si>
  <si>
    <t>0721-7714</t>
  </si>
  <si>
    <t>PLANT CELL REPORTS (PRINT)</t>
  </si>
  <si>
    <t>0167-6857</t>
  </si>
  <si>
    <t>PLANT CELL, TISSUE AND ORGAN CULTURE (PRINT)</t>
  </si>
  <si>
    <t>2475-4455</t>
  </si>
  <si>
    <t>PLANT DIRECT</t>
  </si>
  <si>
    <t>1755-0874</t>
  </si>
  <si>
    <t>PLANT ECOLOGY &amp; DIVERSITY (PRINT)</t>
  </si>
  <si>
    <t>1755-1668</t>
  </si>
  <si>
    <t>PLANT ECOLOGY AND DIVERSITY</t>
  </si>
  <si>
    <t>2032-3913</t>
  </si>
  <si>
    <t>PLANT ECOLOGY AND EVOLUTION</t>
  </si>
  <si>
    <t>1385-0237</t>
  </si>
  <si>
    <t>PLANT ECOLOGY (DORDRECHT)</t>
  </si>
  <si>
    <t>1573-5052</t>
  </si>
  <si>
    <t>PLANT ECOLOGY (DORDRECHT. ONLINE)</t>
  </si>
  <si>
    <t>0921-9668</t>
  </si>
  <si>
    <t>PLANT FOODS FOR HUMAN NUTRITION (DORDRECHT)</t>
  </si>
  <si>
    <t>1479-2621</t>
  </si>
  <si>
    <t>PLANT GENETIC RESOURCES (PRINT)</t>
  </si>
  <si>
    <t>0167-6903</t>
  </si>
  <si>
    <t>PLANT GROWTH REGULATION (PRINT)</t>
  </si>
  <si>
    <t>0960-7412</t>
  </si>
  <si>
    <t>PLANT JOURNAL (PRINT)</t>
  </si>
  <si>
    <t>1746-4811</t>
  </si>
  <si>
    <t>PLANT METHODS</t>
  </si>
  <si>
    <t>0735-9640</t>
  </si>
  <si>
    <t>PLANT MOLECULAR BIOLOGY REPORTER</t>
  </si>
  <si>
    <t>1836-0661</t>
  </si>
  <si>
    <t>PLANT OMICS</t>
  </si>
  <si>
    <t>1598-2254</t>
  </si>
  <si>
    <t>PLANT PATHOLOGY J</t>
  </si>
  <si>
    <t>0032-0862</t>
  </si>
  <si>
    <t>PLANT PATHOLOGY (PRINT)</t>
  </si>
  <si>
    <t>0032-0889</t>
  </si>
  <si>
    <t>PLANT PHYSIOLOGY (BETHESDA)</t>
  </si>
  <si>
    <t>1532-2548</t>
  </si>
  <si>
    <t>PLANT PHYSIOLOGY (ONLINE)</t>
  </si>
  <si>
    <t>2348-1900</t>
  </si>
  <si>
    <t>PLANT SCIENCE TODAY</t>
  </si>
  <si>
    <t>1559-2316</t>
  </si>
  <si>
    <t>PLANT SIGNALING &amp; BEHAVIOR</t>
  </si>
  <si>
    <t>1559-2324</t>
  </si>
  <si>
    <t>PLANT SIGNALLING &amp; BEHAVIOR (ONLINE)</t>
  </si>
  <si>
    <t>1214-1178</t>
  </si>
  <si>
    <t>PLANT, SOIL AND ENVIRONMENT (PRAHA)</t>
  </si>
  <si>
    <t>0913-557X</t>
  </si>
  <si>
    <t>PLANT SPECIES BIOLOGY</t>
  </si>
  <si>
    <t>1442-1984</t>
  </si>
  <si>
    <t>PLANT SPECIES BIOLOGY ONLINE</t>
  </si>
  <si>
    <t>0378-2697</t>
  </si>
  <si>
    <t>PLANT SYSTEMATICS AND EVOLUTION</t>
  </si>
  <si>
    <t>1615-6110</t>
  </si>
  <si>
    <t>PLANT SYSTEMATICS AND EVOLUTION (ELECTRONIC VERSION)</t>
  </si>
  <si>
    <t>0100-8358</t>
  </si>
  <si>
    <t>PLANTA DANINHA (IMPRESSO)</t>
  </si>
  <si>
    <t>0032-0935</t>
  </si>
  <si>
    <t>PLANTA (HEIDELBERG</t>
  </si>
  <si>
    <t>2572-2611</t>
  </si>
  <si>
    <t>PLANTS PEOPLE PLANET</t>
  </si>
  <si>
    <t>1544-9173</t>
  </si>
  <si>
    <t>1553-7390</t>
  </si>
  <si>
    <t>PLOS GENETICS</t>
  </si>
  <si>
    <t>1553-7366</t>
  </si>
  <si>
    <t>PLOS PATHOGENS</t>
  </si>
  <si>
    <t>1553-7374</t>
  </si>
  <si>
    <t>1518-126X</t>
  </si>
  <si>
    <t>PLURES. HUMANIDADES (RIBEIRÃO PRETO)</t>
  </si>
  <si>
    <t>0722-4060</t>
  </si>
  <si>
    <t>POLAR BIOLOGY (PRINT)</t>
  </si>
  <si>
    <t>0800-0395</t>
  </si>
  <si>
    <t>POLAR RESEARCH</t>
  </si>
  <si>
    <t>1873-9652</t>
  </si>
  <si>
    <t>POLAR SCIENCE (PRINT)</t>
  </si>
  <si>
    <t>1509-8117</t>
  </si>
  <si>
    <t>POLISH JOURNAL OF CHEMICAL TECHNOLOGY</t>
  </si>
  <si>
    <t>1040-6638</t>
  </si>
  <si>
    <t>POLYCYCLIC AROMATIC COMPOUNDS (PRINT)</t>
  </si>
  <si>
    <t>0032-3896</t>
  </si>
  <si>
    <t>POLYMER JOURNAL</t>
  </si>
  <si>
    <t>1478-7954</t>
  </si>
  <si>
    <t>POPULATION HEALTH METRICS</t>
  </si>
  <si>
    <t>1525-3171</t>
  </si>
  <si>
    <t>POULTRY SCIENCE</t>
  </si>
  <si>
    <t>0032-5791</t>
  </si>
  <si>
    <t>POULTRY SCIENCE (PRINT)</t>
  </si>
  <si>
    <t>0032-7786</t>
  </si>
  <si>
    <t>PRESLIA (PRAHA)</t>
  </si>
  <si>
    <t>2363-4707</t>
  </si>
  <si>
    <t>PRIMATE BIOLOGY</t>
  </si>
  <si>
    <t>0898-6207</t>
  </si>
  <si>
    <t>PRIMATE CONSERVATION</t>
  </si>
  <si>
    <t>0032-8332</t>
  </si>
  <si>
    <t>PRIMATES</t>
  </si>
  <si>
    <t>1808-1711</t>
  </si>
  <si>
    <t>PRINCIPIA (FLORIANÓPOLIS. ONLINE)</t>
  </si>
  <si>
    <t>1933-6896</t>
  </si>
  <si>
    <t>PRION</t>
  </si>
  <si>
    <t>1867-1306</t>
  </si>
  <si>
    <t>PROBIOTICS AND ANTIMICROBIAL PROTEINS</t>
  </si>
  <si>
    <t>1822-7864</t>
  </si>
  <si>
    <t>PROBLEMS OF EDUCATION IN THE TWENTY FIRST CENTURY</t>
  </si>
  <si>
    <t>0097-3157</t>
  </si>
  <si>
    <t>PROCEEDINGS OF THE ACADEMY OF NATURAL SCIENCES OF PHILADELPHIA</t>
  </si>
  <si>
    <t>0006-324X</t>
  </si>
  <si>
    <t>PROCEEDINGS OF THE BIOLOGICAL SOCIETY OF WASHINGTON</t>
  </si>
  <si>
    <t>0068-547X</t>
  </si>
  <si>
    <t>PROCEEDINGS OF THE CALIFORNIA ACADEMY OF SCIENCES (1907)</t>
  </si>
  <si>
    <t>0013-8797</t>
  </si>
  <si>
    <t>PROCEEDINGS OF THE ENTOMOLOGICAL SOCIETY OF WASHINGTON</t>
  </si>
  <si>
    <t>1747-6526</t>
  </si>
  <si>
    <t>PROCEEDINGS OF THE INSTITUTION OF CIVIL ENGINEERS. WASTE AND RESOURCE MANAGEMENT (PRINT)</t>
  </si>
  <si>
    <t>1471-2954</t>
  </si>
  <si>
    <t>PROCEEDINGS OF THE ROYAL SOCIETY B: BIOLOGICAL SCIENCES</t>
  </si>
  <si>
    <t>0962-8452</t>
  </si>
  <si>
    <t>0163-7827</t>
  </si>
  <si>
    <t>PROGRESS IN LIPID RESEARCH</t>
  </si>
  <si>
    <t>0079-6611</t>
  </si>
  <si>
    <t>PROGRESS IN OCEANOGRAPHY</t>
  </si>
  <si>
    <t>0952-3278</t>
  </si>
  <si>
    <t>PROSTAGLANDINS, LEUKOTRIENES AND ESSENTIAL FATTY ACIDS</t>
  </si>
  <si>
    <t>0929-8665</t>
  </si>
  <si>
    <t>PROTEIN AND PEPTIDE LETTERS</t>
  </si>
  <si>
    <t>1615-9861</t>
  </si>
  <si>
    <t>PROTEOMICS</t>
  </si>
  <si>
    <t>1615-9853</t>
  </si>
  <si>
    <t>PROTEOMICS (WEINHEIM. PRINT)</t>
  </si>
  <si>
    <t>1434-4610</t>
  </si>
  <si>
    <t>PROTIST (JENA. PRINT)</t>
  </si>
  <si>
    <t>1615-6102</t>
  </si>
  <si>
    <t>PROTOPLASMA (ONLINE)</t>
  </si>
  <si>
    <t>0033-2615</t>
  </si>
  <si>
    <t>PSYCHE: A JOURNAL OF ENTOMOLOGY (CAMBRIDGE)</t>
  </si>
  <si>
    <t>2304-6775</t>
  </si>
  <si>
    <t>PUBLICATIONS</t>
  </si>
  <si>
    <t>1094-5539</t>
  </si>
  <si>
    <t>PULMONARY PHARMACOLOGY &amp; THERAPEUTICS</t>
  </si>
  <si>
    <t>2571-550X</t>
  </si>
  <si>
    <t>QUATERNARY</t>
  </si>
  <si>
    <t>1748-717X</t>
  </si>
  <si>
    <t>RADIATION ONCOLOGY (ONLINE)</t>
  </si>
  <si>
    <t>0067-1975</t>
  </si>
  <si>
    <t>RECORDS OF THE AUSTRALIAN MUSEUM</t>
  </si>
  <si>
    <t>1436-378X</t>
  </si>
  <si>
    <t>REGIONAL ENVIRONMENTAL CHANGE (ONLINE)</t>
  </si>
  <si>
    <t>2358-0178</t>
  </si>
  <si>
    <t>REGNELLEA SCIENTIA</t>
  </si>
  <si>
    <t>2056-3485</t>
  </si>
  <si>
    <t>REMOTE SENSING IN ECOLOGY AND CONSERVATION</t>
  </si>
  <si>
    <t>0034-4257</t>
  </si>
  <si>
    <t>REMOTE SENSING OF ENVIRONMENT</t>
  </si>
  <si>
    <t>1742-1705</t>
  </si>
  <si>
    <t>RENEWABLE AGRICULTURE AND FOOD SYSTEMS (PRINT)</t>
  </si>
  <si>
    <t>1470-1626</t>
  </si>
  <si>
    <t>REPRODUCTION (CAMBRIDGE)</t>
  </si>
  <si>
    <t>1439-0531</t>
  </si>
  <si>
    <t>REPRODUCTION IN DOMESTIC ANIMALS (1990. INTERNET)</t>
  </si>
  <si>
    <t>1642-431X</t>
  </si>
  <si>
    <t>REPRODUCTIVE BIOLOGY</t>
  </si>
  <si>
    <t>1472-6483</t>
  </si>
  <si>
    <t>REPRODUCTIVE BIOMEDICINE ONLINE (PRINT)</t>
  </si>
  <si>
    <t>1179-7282</t>
  </si>
  <si>
    <t>RESEARCH AND REPORTS IN TROPICAL MEDICINE</t>
  </si>
  <si>
    <t>1061-2971</t>
  </si>
  <si>
    <t>RESTORATION ECOLOGY</t>
  </si>
  <si>
    <t>1753-5131</t>
  </si>
  <si>
    <t>REVIEWS IN AQUACULTURE</t>
  </si>
  <si>
    <t>1569-1705</t>
  </si>
  <si>
    <t>REVIEWS IN ENVIRONMENTAL SCIENCE AND BIO-TECHNOLOGY</t>
  </si>
  <si>
    <t>0960-3166</t>
  </si>
  <si>
    <t>REVIEWS IN FISH BIOLOGY AND FISHERIES</t>
  </si>
  <si>
    <t>2330-8249</t>
  </si>
  <si>
    <t>REVIEWS IN FISHERIES SCIENCE &amp; AQUACULTURE</t>
  </si>
  <si>
    <t>2330-8257</t>
  </si>
  <si>
    <t>1981-4178</t>
  </si>
  <si>
    <t>REVISTA ACADÊMICA : CIÊNCIAS AGRÁRIAS E AMBIENTAIS (PUCPR. IMPRESSO)</t>
  </si>
  <si>
    <t>2596-2868</t>
  </si>
  <si>
    <t>REVISTA ACADÊMICA CIÊNCIA ANIMAL</t>
  </si>
  <si>
    <t>2316-1817</t>
  </si>
  <si>
    <t>REVISTA AGROGEOAMBIENTAL</t>
  </si>
  <si>
    <t>1984-428X</t>
  </si>
  <si>
    <t>2595-4407</t>
  </si>
  <si>
    <t>REVISTA ARQUIVOS CIENTÍFICOS</t>
  </si>
  <si>
    <t>2027-8918</t>
  </si>
  <si>
    <t>REVISTA BIODIVERSIDAD NEOTROPICAL (PRINT)</t>
  </si>
  <si>
    <t>1679-2343</t>
  </si>
  <si>
    <t>REVISTA BRASILEIRA DE BIOCIÊNCIAS (IMPRESSO)</t>
  </si>
  <si>
    <t>0100-8404</t>
  </si>
  <si>
    <t>REVISTA BRASILEIRA DE BOTÂNICA (IMPRESSO)</t>
  </si>
  <si>
    <t>0100-0683</t>
  </si>
  <si>
    <t>REVISTA BRASILEIRA DE CIÊNCIA DO SOLO (IMPRESSO)</t>
  </si>
  <si>
    <t>1984-7130</t>
  </si>
  <si>
    <t>REVISTA BRASILEIRA DE CIÊNCIA VETERINÁRIA</t>
  </si>
  <si>
    <t>1981-1160</t>
  </si>
  <si>
    <t>REVISTA BRASILEIRA DE CIÊNCIAS AGRÁRIAS</t>
  </si>
  <si>
    <t>2317-5729</t>
  </si>
  <si>
    <t>REVISTA BRASILEIRA DE CIÊNCIAS DA AMAZÔNIA</t>
  </si>
  <si>
    <t>2237-9223</t>
  </si>
  <si>
    <t>REVISTA BRASILEIRA DE CRIMINALISTICA</t>
  </si>
  <si>
    <t>1807-9962</t>
  </si>
  <si>
    <t>REVISTA BRASILEIRA DE DIREITO AMBIENTAL</t>
  </si>
  <si>
    <t>2317-4552</t>
  </si>
  <si>
    <t>REVISTA BRASILEIRA DE DIREITO ANIMAL (ONLINE)</t>
  </si>
  <si>
    <t>1806-9665</t>
  </si>
  <si>
    <t>REVISTA BRASILEIRA DE ENTOMOLOGIA</t>
  </si>
  <si>
    <t>0085-5626</t>
  </si>
  <si>
    <t>REVISTA BRASILEIRA DE ENTOMOLOGIA (IMPRESSO)</t>
  </si>
  <si>
    <t>1981-2965</t>
  </si>
  <si>
    <t>REVISTA BRASILEIRA DE HIGIENE E SANIDADE ANIMAL</t>
  </si>
  <si>
    <t>0100-2430</t>
  </si>
  <si>
    <t>REVISTA BRASILEIRA DE MEDICINA VETERINÁRIA</t>
  </si>
  <si>
    <t>2178-7875</t>
  </si>
  <si>
    <t>REVISTA BRASILEIRA DE ORNITOLOGIA</t>
  </si>
  <si>
    <t>0102-3616</t>
  </si>
  <si>
    <t>REVISTA BRASILEIRA DE ORTOPEDIA (IMPRESSO)</t>
  </si>
  <si>
    <t>2236-1715</t>
  </si>
  <si>
    <t>0103-846X</t>
  </si>
  <si>
    <t>REVISTA BRASILEIRA DE PARASITOLOGIA VETERINÁRIA (IMPRESSO)</t>
  </si>
  <si>
    <t>1983-084X</t>
  </si>
  <si>
    <t>REVISTA BRASILEIRA DE PLANTAS MEDICINAIS</t>
  </si>
  <si>
    <t>1516-0572</t>
  </si>
  <si>
    <t>REVISTA BRASILEIRA DE PLANTAS MEDICINAIS (IMPRESSO)</t>
  </si>
  <si>
    <t>2318-0331</t>
  </si>
  <si>
    <t>REVISTA BRASILEIRA DE RECURSOS HÍDRICOS</t>
  </si>
  <si>
    <t>1517-6770</t>
  </si>
  <si>
    <t>REVISTA BRASILEIRA DE ZOOCIÊNCIAS</t>
  </si>
  <si>
    <t>2596-3325</t>
  </si>
  <si>
    <t>1806-969X</t>
  </si>
  <si>
    <t>REVISTA BRASILEIRA DE ZOOLOGIA</t>
  </si>
  <si>
    <t>0100-316X</t>
  </si>
  <si>
    <t>REVISTA CAATINGA (UFERSA. IMPRESSO)</t>
  </si>
  <si>
    <t>2316-6312</t>
  </si>
  <si>
    <t>REVISTA CAMPO &amp; NEGÓCIOS - FLORESTAS</t>
  </si>
  <si>
    <t>0034-737X</t>
  </si>
  <si>
    <t>REVISTA CERES (IMPRESSO)</t>
  </si>
  <si>
    <t>2448-2692</t>
  </si>
  <si>
    <t>REVISTA CERRADOS</t>
  </si>
  <si>
    <t>0034-740X</t>
  </si>
  <si>
    <t>REVISTA CHILENA DE ENTOMOLOGIA</t>
  </si>
  <si>
    <t>0716-078X</t>
  </si>
  <si>
    <t>REVISTA CHILENA DE HISTORIA NATURAL (IMPRESA)</t>
  </si>
  <si>
    <t>2145-4507</t>
  </si>
  <si>
    <t>2526-8716</t>
  </si>
  <si>
    <t>REVISTA CIENTÍFICA EDUC@ÇÃO ONLINE</t>
  </si>
  <si>
    <t>2177-3645</t>
  </si>
  <si>
    <t>REVISTA CIENTÍFICA INTR@CIÊNCIA</t>
  </si>
  <si>
    <t>2027-4297</t>
  </si>
  <si>
    <t>REVISTA COLOMBIANA DE CIENCIA ANIMAL RECIA</t>
  </si>
  <si>
    <t>2422-3719</t>
  </si>
  <si>
    <t>REVISTA COLOMBIANA DE CIENCIAS HORTÍCOLAS</t>
  </si>
  <si>
    <t>0120-0690</t>
  </si>
  <si>
    <t>2665-4385</t>
  </si>
  <si>
    <t>1982-2960</t>
  </si>
  <si>
    <t>REVISTA CONGREGA URCAMP (CD-ROM)</t>
  </si>
  <si>
    <t>2317-8825</t>
  </si>
  <si>
    <t>REVISTA CONTINENTES</t>
  </si>
  <si>
    <t>2310-3469</t>
  </si>
  <si>
    <t>REVISTA CUBANA DE CIÊNCIA FORESTALES</t>
  </si>
  <si>
    <t>1561-2961</t>
  </si>
  <si>
    <t>REVISTA CUBANA DE ENFERMERIA</t>
  </si>
  <si>
    <t>1028-4796</t>
  </si>
  <si>
    <t>REVISTA CUBANA DE PLANTAS MEDICINALES</t>
  </si>
  <si>
    <t>2224-5421</t>
  </si>
  <si>
    <t>REVISTA CUBANA DE QUÍMICA (ONLINE)</t>
  </si>
  <si>
    <t>0567-5995</t>
  </si>
  <si>
    <t>REVISTA DA ACADEMIA NORTE-RIO-GRANDENSE DE LETRAS/ ANL</t>
  </si>
  <si>
    <t>0034-7655</t>
  </si>
  <si>
    <t>REVISTA DE AGRICULTURA (PIRACICABA)</t>
  </si>
  <si>
    <t>0718-1957</t>
  </si>
  <si>
    <t>REVISTA DE BIOLOGÍA MARINA Y OCEANOGRAFÍA</t>
  </si>
  <si>
    <t>2215-2075</t>
  </si>
  <si>
    <t>2238-6629</t>
  </si>
  <si>
    <t>REVISTA DE BIOTECNOLOGIA &amp; CIÊNCIAS</t>
  </si>
  <si>
    <t>0120-0135</t>
  </si>
  <si>
    <t>REVISTA DE CIENCIAS AGRÍCOLAS</t>
  </si>
  <si>
    <t>1679-1509</t>
  </si>
  <si>
    <t>REVISTA DE CIÊNCIAS AGRO-AMBIENTAIS (IMPRESSO)</t>
  </si>
  <si>
    <t>1679-1983</t>
  </si>
  <si>
    <t>REVISTA DE CIÊNCIAS DA SAÚDE NOVA ESPERANÇA</t>
  </si>
  <si>
    <t>1413-1439</t>
  </si>
  <si>
    <t>REVISTA DE DIREITO AMBIENTAL</t>
  </si>
  <si>
    <t>2237-1036</t>
  </si>
  <si>
    <t>REVISTA DE DIREITO INTERNACIONAL</t>
  </si>
  <si>
    <t>0329-5192</t>
  </si>
  <si>
    <t>REVISTA DE EDUCACIÓN EN BIOLOGÍA</t>
  </si>
  <si>
    <t>1982-1867</t>
  </si>
  <si>
    <t>REVISTA DE ENSINO DE BIOLOGIA DA ASSOCIAÇÃO BRASILEIRA DE ENSINO DE BIOLOGIA (SBENBIO)</t>
  </si>
  <si>
    <t>1516-3911</t>
  </si>
  <si>
    <t>REVISTA DE ESTUDOS AMBIENTAIS</t>
  </si>
  <si>
    <t>2238-6211</t>
  </si>
  <si>
    <t>REVISTA DE GEOGRAFIA</t>
  </si>
  <si>
    <t>2525-4332</t>
  </si>
  <si>
    <t>REVISTA DE INICIAÇÃO À DOCÊNCIA</t>
  </si>
  <si>
    <t>2145-6097</t>
  </si>
  <si>
    <t>REVISTA DE INVESTIGACIÓN AGRARIA Y AMBIENTAL</t>
  </si>
  <si>
    <t>1609-9117</t>
  </si>
  <si>
    <t>REVISTA DE INVESTIGACIONES VETERINARIAS DEL PERU</t>
  </si>
  <si>
    <t>1682-3419</t>
  </si>
  <si>
    <t>REVISTA DE INVESTIGACIONES VETERINARIAS DEL PERÚ</t>
  </si>
  <si>
    <t>0370-3908</t>
  </si>
  <si>
    <t>REVISTA DE LA ACADEMIA COLOMBIANA DE CIENCIAS EXACTAS, FÍSICAS Y NATURALES</t>
  </si>
  <si>
    <t>0373-5680</t>
  </si>
  <si>
    <t>REVISTA DE LA SOCIEDAD ENTOMOLÓGICA ARGENTINA</t>
  </si>
  <si>
    <t>0121-0807</t>
  </si>
  <si>
    <t>REVISTA DE LA UNIVERSIDAD INDUSTRIAL DE SANTANDER. SALUD</t>
  </si>
  <si>
    <t>0301-0406</t>
  </si>
  <si>
    <t>REVISTA DE PATOLOGIA TROPICAL (IMPRESSO)</t>
  </si>
  <si>
    <t>2526-3560</t>
  </si>
  <si>
    <t>REVISTA DE PESQUISA INTERDISCIPLINAR</t>
  </si>
  <si>
    <t>2525-9563</t>
  </si>
  <si>
    <t>REVISTA DE SAÚDE DIGITAL E TECNOLOGIAS EDUCACIONAIS</t>
  </si>
  <si>
    <t>1514-5158</t>
  </si>
  <si>
    <t>REVISTA DEL MUSEO ARGENTINO DE CIENCIAS NATURALES (1999)</t>
  </si>
  <si>
    <t>1983-8891</t>
  </si>
  <si>
    <t>REVISTA DISSERTATIO DE FILOSOFIA</t>
  </si>
  <si>
    <t>2238-6416</t>
  </si>
  <si>
    <t>REVISTA DO INSTITUTO DE LATICÍNIOS CÂNDIDO TOSTES</t>
  </si>
  <si>
    <t>1678-9946</t>
  </si>
  <si>
    <t>REVISTA DO INSTITUTO DE MEDICINA TROPICAL DE SÃO PAULO</t>
  </si>
  <si>
    <t>0036-4665</t>
  </si>
  <si>
    <t>REVISTA DO INSTITUTO DE MEDICINA TROPICAL DE SÃO PAULO (IMPRESSO)</t>
  </si>
  <si>
    <t>0103-2674</t>
  </si>
  <si>
    <t>REVISTA DO INSTITUTO FLORESTAL</t>
  </si>
  <si>
    <t>2178-5031</t>
  </si>
  <si>
    <t>REVISTA DO INSTITUTO FLORESTAL (ONLINE)</t>
  </si>
  <si>
    <t>2318-4922</t>
  </si>
  <si>
    <t>REVISTA E-CIÊNCIA</t>
  </si>
  <si>
    <t>1607-4041</t>
  </si>
  <si>
    <t>REVISTA ELECTRÓNICA DE INVESTIGACIÓN EDUCATIVA</t>
  </si>
  <si>
    <t>1695-7504</t>
  </si>
  <si>
    <t>REVISTA ELECTRÓNICA DE VETERINARIA</t>
  </si>
  <si>
    <t>1518-1944</t>
  </si>
  <si>
    <t>REVISTA ELETRÔNICA DE ENFERMAGEM</t>
  </si>
  <si>
    <t>2238-4111</t>
  </si>
  <si>
    <t>REVISTA ELETRÔNICA SAÚDE E CIÊNCIA</t>
  </si>
  <si>
    <t>1130-0108</t>
  </si>
  <si>
    <t>REVISTA ESPAÑOLA DE ENFERMEDADES DIGESTIVAS</t>
  </si>
  <si>
    <t>2316-3704</t>
  </si>
  <si>
    <t>REVISTA EXPRESSÃO DA ESTÁCIO</t>
  </si>
  <si>
    <t>2237-3853</t>
  </si>
  <si>
    <t>REVISTA FLUMINENSE DE EXTENSÃO UNIVERSITÁRIA</t>
  </si>
  <si>
    <t>2215-2504</t>
  </si>
  <si>
    <t>REVISTA FORESTAL MESOAMERICANA KURU</t>
  </si>
  <si>
    <t>2358-1778</t>
  </si>
  <si>
    <t>REVISTA GEOAMAZÔNIA</t>
  </si>
  <si>
    <t>2526-3889</t>
  </si>
  <si>
    <t>REVISTA GEOINTERAÇÕES</t>
  </si>
  <si>
    <t>2357-8297</t>
  </si>
  <si>
    <t>REVISTA HELIUS</t>
  </si>
  <si>
    <t>1576-9518</t>
  </si>
  <si>
    <t>REVISTA IBÉRICA DE ARACNOLOGÍA</t>
  </si>
  <si>
    <t>1130-1406</t>
  </si>
  <si>
    <t>REVISTA IBEROAMERICANA DE MICOLOGÍA</t>
  </si>
  <si>
    <t>2526-9550</t>
  </si>
  <si>
    <t>REVISTA INTERAÇÃO INTERDISCIPLINAR</t>
  </si>
  <si>
    <t>2177-3440</t>
  </si>
  <si>
    <t>REVISTA INTERDISCIPLINAR DE ESTUDOS EXPERIMENTAIS - ANIMAIS E HUMANOS INTERDISCIPLINARY JOURNAL OF EXPERIMENTAL STUDIES</t>
  </si>
  <si>
    <t>2317-5079</t>
  </si>
  <si>
    <t>REVISTA INTERDISCIPLINAR (ONLINE)</t>
  </si>
  <si>
    <t>2448-2064</t>
  </si>
  <si>
    <t>REVISTA INTERFACE</t>
  </si>
  <si>
    <t>0370-5943</t>
  </si>
  <si>
    <t>REVISTA LATINOAMERICANA DE QUÍMICA</t>
  </si>
  <si>
    <t>1870-3453</t>
  </si>
  <si>
    <t>REVISTA MEXICANA DE BIODIVERSIDAD</t>
  </si>
  <si>
    <t>2007-1132</t>
  </si>
  <si>
    <t>REVISTA MEXICANA DE CIENCIAS FORESTALES</t>
  </si>
  <si>
    <t>1026-8774</t>
  </si>
  <si>
    <t>REVISTA MEXICANA DE CIENCIAS GEOLÓGICAS</t>
  </si>
  <si>
    <t>2007-1124</t>
  </si>
  <si>
    <t>REVISTA MEXICANA DE CIENCIAS PECUARIAS</t>
  </si>
  <si>
    <t>2176-6215</t>
  </si>
  <si>
    <t>REVISTA PAN-AMAZÔNICA DE SAÚDE (IMPRESSO)</t>
  </si>
  <si>
    <t>2176-6223</t>
  </si>
  <si>
    <t>REVISTA PAN-AMAZÔNICA DE SAÚDE (ONLINE)</t>
  </si>
  <si>
    <t>2027-2448</t>
  </si>
  <si>
    <t>REVISTA PENSAMIENTO AMERICANO</t>
  </si>
  <si>
    <t>2357-9986</t>
  </si>
  <si>
    <t>REVISTA PERSPECTIVA FILOSÓFICA</t>
  </si>
  <si>
    <t>1981-4801</t>
  </si>
  <si>
    <t>REVISTA PERSPECTIVA GEOGRÁFICA (ONLINE)</t>
  </si>
  <si>
    <t>1727-9933</t>
  </si>
  <si>
    <t>REVISTA PERUANA DE BIOLOGÍA (EN LÍNEA)</t>
  </si>
  <si>
    <t>1561-0837</t>
  </si>
  <si>
    <t>REVISTA PERUANA DE BIOLOGÍA (IMPRESA)</t>
  </si>
  <si>
    <t>2178-3454</t>
  </si>
  <si>
    <t>REVISTA PORTAL DE DIVULGAÇÃO</t>
  </si>
  <si>
    <t>0035-0389</t>
  </si>
  <si>
    <t>REVISTA PORTUGUESA DE CIÊNCIAS VETERINÁRIAS</t>
  </si>
  <si>
    <t>1981-8521</t>
  </si>
  <si>
    <t>REVISTA PROCESSOS QUÍMICOS</t>
  </si>
  <si>
    <t>1809-0761</t>
  </si>
  <si>
    <t>REVISTA SAÚDE.COM</t>
  </si>
  <si>
    <t>2525-5940</t>
  </si>
  <si>
    <t>REVISTA SEDA</t>
  </si>
  <si>
    <t>1676-1995</t>
  </si>
  <si>
    <t>REVISTA TAMOIOS (IMPRESSO)</t>
  </si>
  <si>
    <t>2238-7641</t>
  </si>
  <si>
    <t>2675-3642</t>
  </si>
  <si>
    <t>REVISTA TERRA SEM AMOS</t>
  </si>
  <si>
    <t>2448-0215</t>
  </si>
  <si>
    <t>REVISTA TÓPICOS EDUCAIONAIS (ONLINE)</t>
  </si>
  <si>
    <t>1982-4831</t>
  </si>
  <si>
    <t>REVISTA TRÓPICA - CIÊNCIAS AGRÁRIAS E BIOLÓGICAS</t>
  </si>
  <si>
    <t>1807-5053</t>
  </si>
  <si>
    <t>REVISTA UNINGÁ</t>
  </si>
  <si>
    <t>2179-5940</t>
  </si>
  <si>
    <t>REVIVSTA AGROTECNOLOGIA</t>
  </si>
  <si>
    <t>0035-1598</t>
  </si>
  <si>
    <t>REVUE DE MICROPALÉONTOLOGIE</t>
  </si>
  <si>
    <t>0253-6730</t>
  </si>
  <si>
    <t>REVUE DE PALÉOBIOLOGIE</t>
  </si>
  <si>
    <t>0035-418X</t>
  </si>
  <si>
    <t>REVUE SUISSE DE ZOOLOGIE</t>
  </si>
  <si>
    <t>2526-8074</t>
  </si>
  <si>
    <t>RG NEWS</t>
  </si>
  <si>
    <t>2452-2198</t>
  </si>
  <si>
    <t>RHIZOSPHERE</t>
  </si>
  <si>
    <t>1535-1467</t>
  </si>
  <si>
    <t>RIVER RESEARCH AND APPLICATIONS</t>
  </si>
  <si>
    <t>1535-1459</t>
  </si>
  <si>
    <t>RIVER RESEARCH AND APPLICATIONS (PRINT)</t>
  </si>
  <si>
    <t>0370-6583</t>
  </si>
  <si>
    <t>RODRIGUÉSIA (IMPRESSO)</t>
  </si>
  <si>
    <t>2313-2310</t>
  </si>
  <si>
    <t>RUDN JOURNAL OF ECOLOGY AND LIFE SAFETY</t>
  </si>
  <si>
    <t>1022-7954</t>
  </si>
  <si>
    <t>RUSSIAN JOURNAL OF GENETICS</t>
  </si>
  <si>
    <t>0036-3375</t>
  </si>
  <si>
    <t>SALAMANDRA (FRANKFURT)</t>
  </si>
  <si>
    <t>0036-3634</t>
  </si>
  <si>
    <t>SALUD PÚBLICA DE MÉXICO (IMPRESA)</t>
  </si>
  <si>
    <t>2596-156X</t>
  </si>
  <si>
    <t>SAPIENS</t>
  </si>
  <si>
    <t>2316-347X</t>
  </si>
  <si>
    <t>SAUDE E MEIO AMBIENTE - REVISTA INTERDISCIPLINAR</t>
  </si>
  <si>
    <t>1319-562X</t>
  </si>
  <si>
    <t>SAUDI JOURNAL OF BIOLOGICAL SCIENCES</t>
  </si>
  <si>
    <t>1319-0164</t>
  </si>
  <si>
    <t>SAUDI PHARMACEUTICAL JOURNAL</t>
  </si>
  <si>
    <t>2413-4155</t>
  </si>
  <si>
    <t>SCI</t>
  </si>
  <si>
    <t>1353-3452</t>
  </si>
  <si>
    <t>SCIENCE AND ENGINEERING ETHICS</t>
  </si>
  <si>
    <t>1983-2443</t>
  </si>
  <si>
    <t>SCIENTIA AGRARIA (ONLINE)</t>
  </si>
  <si>
    <t>0103-9016</t>
  </si>
  <si>
    <t>SCIENTIA AGRICOLA (USP. IMPRESSO)</t>
  </si>
  <si>
    <t>0304-4238</t>
  </si>
  <si>
    <t>SCIENTIA HORTICULTURAE</t>
  </si>
  <si>
    <t>0214-8358</t>
  </si>
  <si>
    <t>SCIENTIA MARINA</t>
  </si>
  <si>
    <t>1886-8134</t>
  </si>
  <si>
    <t>SCIENTIA MARINA (ONLINE)</t>
  </si>
  <si>
    <t>2322-1968</t>
  </si>
  <si>
    <t>SCIENTIFIC JOURNAL OF BIOLOGICAL SCIENCES</t>
  </si>
  <si>
    <t>1992-2248</t>
  </si>
  <si>
    <t>SCIENTIFIC RESEARCH AND ESSAYS</t>
  </si>
  <si>
    <t>0037-0746</t>
  </si>
  <si>
    <t>SEDIMENTOLOGY (AMSTERDAM. PRINT)</t>
  </si>
  <si>
    <t>0251-0952</t>
  </si>
  <si>
    <t>SEED SCIENCE AND TECHNOLOGY</t>
  </si>
  <si>
    <t>0960-2585</t>
  </si>
  <si>
    <t>SEED SCIENCE RESEARCH</t>
  </si>
  <si>
    <t>0101-3742</t>
  </si>
  <si>
    <t>SEMINA (LONDRINA)</t>
  </si>
  <si>
    <t>2573-1815</t>
  </si>
  <si>
    <t>SEPARATION SCIENCE PLUS</t>
  </si>
  <si>
    <t>2297-8739</t>
  </si>
  <si>
    <t>SEPARATIONS</t>
  </si>
  <si>
    <t>1661-5425</t>
  </si>
  <si>
    <t>SEXUAL DEVELOPMENT</t>
  </si>
  <si>
    <t>0300-5267</t>
  </si>
  <si>
    <t>SHILAP: REVISTA DE LEPIDOPTEROLOGÍA</t>
  </si>
  <si>
    <t>1519-6097</t>
  </si>
  <si>
    <t>SITIENTIBUS. SÉRIE CIÊNCIAS BIOLÓGICAS</t>
  </si>
  <si>
    <t>2238-4103</t>
  </si>
  <si>
    <t>SITIENTIBUS SERIE CIENCIAS BIOLOGICAS (SCB)</t>
  </si>
  <si>
    <t>1600-0846</t>
  </si>
  <si>
    <t>SKIN RESEARCH &amp; TECHNOLOGY</t>
  </si>
  <si>
    <t>0909-752X</t>
  </si>
  <si>
    <t>SKIN RESEARCH AND TECHNOLOGY</t>
  </si>
  <si>
    <t>0103-1570</t>
  </si>
  <si>
    <t>SOCIEDADE &amp; NATUREZA (UFU. IMPRESSO)</t>
  </si>
  <si>
    <t>0894-1920</t>
  </si>
  <si>
    <t>SOCIETY &amp; NATURAL RESOURCES</t>
  </si>
  <si>
    <t>0361-6525</t>
  </si>
  <si>
    <t>SOCIOBIOLOGY</t>
  </si>
  <si>
    <t>2524-5287</t>
  </si>
  <si>
    <t>SOCIO-ECOLOGICAL PRACTICE RESEARCH</t>
  </si>
  <si>
    <t>1801-5395</t>
  </si>
  <si>
    <t>SOIL AND WATER RESEARCH</t>
  </si>
  <si>
    <t>0038-0717</t>
  </si>
  <si>
    <t>SOIL BIOLOGY &amp; BIOCHEMISTRY</t>
  </si>
  <si>
    <t>1864-6417</t>
  </si>
  <si>
    <t>SOIL ORGANISMS</t>
  </si>
  <si>
    <t>0038-2353</t>
  </si>
  <si>
    <t>SOUTH AFRICAN JOURNAL OF SCIENCE</t>
  </si>
  <si>
    <t>2070-2639</t>
  </si>
  <si>
    <t>SOUTHERN FORESTS (ONLINE)</t>
  </si>
  <si>
    <t>2070-2620</t>
  </si>
  <si>
    <t>SOUTHERN FORESTS (PRINT)</t>
  </si>
  <si>
    <t>1877-5845</t>
  </si>
  <si>
    <t>SPATIAL AND SPATIO-TEMPORAL EPIDEMIOLOGY</t>
  </si>
  <si>
    <t>0341-8391</t>
  </si>
  <si>
    <t>SPIXIANA (MUNCHEN)</t>
  </si>
  <si>
    <t>2197-9553</t>
  </si>
  <si>
    <t>SPRINGER GEOLOGY</t>
  </si>
  <si>
    <t>2213-7793</t>
  </si>
  <si>
    <t>SPRINGER SCIENCE REVIEWS</t>
  </si>
  <si>
    <t>0039-128X</t>
  </si>
  <si>
    <t>STEROIDS (STONEHAM, MA.)</t>
  </si>
  <si>
    <t>2465-4973</t>
  </si>
  <si>
    <t>STUDIES IN FUNGI</t>
  </si>
  <si>
    <t>0166-0616</t>
  </si>
  <si>
    <t>STUDIES IN MYCOLOGY (PRINT)</t>
  </si>
  <si>
    <t>0165-0521</t>
  </si>
  <si>
    <t>STUDIES ON NEOTROPICAL FAUNA AND ENVIRONMENT</t>
  </si>
  <si>
    <t>1314-2615</t>
  </si>
  <si>
    <t>SUBTERRANEAN BIOLOGY</t>
  </si>
  <si>
    <t>1768-1448</t>
  </si>
  <si>
    <t>0100-5405</t>
  </si>
  <si>
    <t>SUMMA PHYTOPATHOLOGICA (IMPRESSO)</t>
  </si>
  <si>
    <t>2352-5541</t>
  </si>
  <si>
    <t>SUSTAINABLE CHEMISTRY AND PHARMACY</t>
  </si>
  <si>
    <t>0082-0598</t>
  </si>
  <si>
    <t>SYDOWIA</t>
  </si>
  <si>
    <t>0334-5114</t>
  </si>
  <si>
    <t>SYMBIOSIS (PHILADELPHIA, PA.)</t>
  </si>
  <si>
    <t>1676-9805</t>
  </si>
  <si>
    <t>SYNTHESIS (LAGES)</t>
  </si>
  <si>
    <t>1362-1971</t>
  </si>
  <si>
    <t>SYSTEMATIC AND APPLIED ACAROLOGY</t>
  </si>
  <si>
    <t>0723-2020</t>
  </si>
  <si>
    <t>SYSTEMATIC AND APPLIED MICROBIOLOGY (PRINT)</t>
  </si>
  <si>
    <t>0363-6445</t>
  </si>
  <si>
    <t>SYSTEMATIC BOTANY</t>
  </si>
  <si>
    <t>0307-6970</t>
  </si>
  <si>
    <t>SYSTEMATIC ENTOMOLOGY (PRINT)</t>
  </si>
  <si>
    <t>0165-5752</t>
  </si>
  <si>
    <t>SYSTEMATIC PARASITOLOGY</t>
  </si>
  <si>
    <t>1477-2000</t>
  </si>
  <si>
    <t>SYSTEMATICS AND BIODIVERSITY (PRINT)</t>
  </si>
  <si>
    <t>0040-0262</t>
  </si>
  <si>
    <t>TAXON</t>
  </si>
  <si>
    <t>2323-0126</t>
  </si>
  <si>
    <t>TECNÉ, EPISTEME Y DIDAXIS: TED (REVISTA DE LA FACULTAD DE CIENCIA Y TECNOLOGÍA)</t>
  </si>
  <si>
    <t>2358-9426</t>
  </si>
  <si>
    <t>TECNOLOGIA E AMBIENTE</t>
  </si>
  <si>
    <t>2332-8940</t>
  </si>
  <si>
    <t>TEMPERATURE</t>
  </si>
  <si>
    <t>1981-6537</t>
  </si>
  <si>
    <t>TERR@ PLURAL (UEPG. IMPRESSO)</t>
  </si>
  <si>
    <t>0212-5919</t>
  </si>
  <si>
    <t>THALASSAS (SANTIAGO DE COMPOSTELA)</t>
  </si>
  <si>
    <t>1932-8494</t>
  </si>
  <si>
    <t>THE ANATOMICAL RECORD (HOBOKEN ONLINE)</t>
  </si>
  <si>
    <t>0003-276X</t>
  </si>
  <si>
    <t>THE ANATOMICAL RECORD (PRINT)</t>
  </si>
  <si>
    <t>2053-0196</t>
  </si>
  <si>
    <t>THE ANTHROPOCENE REVIEW</t>
  </si>
  <si>
    <t>0004-8038</t>
  </si>
  <si>
    <t>THE AUK (WASHINGTON, D.C.)</t>
  </si>
  <si>
    <t>0006-3185</t>
  </si>
  <si>
    <t>THE BIOLOGICAL BULLETIN (LANCASTER)</t>
  </si>
  <si>
    <t>0006-8101</t>
  </si>
  <si>
    <t>THE BOTANICAL REVIEW</t>
  </si>
  <si>
    <t>0007-2745</t>
  </si>
  <si>
    <t>THE BRYOLOGIST (COLLEGE STATION, TX)</t>
  </si>
  <si>
    <t>1918-3240</t>
  </si>
  <si>
    <t>THE CANADIAN ENTOMOLOGIST</t>
  </si>
  <si>
    <t>0010-065X</t>
  </si>
  <si>
    <t>THE COLEOPTERISTS BULLETIN</t>
  </si>
  <si>
    <t>0010-5422</t>
  </si>
  <si>
    <t>THE CONDOR (LOS ANGELES, CALIF.)</t>
  </si>
  <si>
    <t>1687-4285</t>
  </si>
  <si>
    <t>THE EGYPTIAN JOURNAL OF AQUATIC RESEARCH</t>
  </si>
  <si>
    <t>2475-0263</t>
  </si>
  <si>
    <t>THE EUROPEAN ZOOLOGICAL JOURNAL</t>
  </si>
  <si>
    <t>1530-6860</t>
  </si>
  <si>
    <t>THE FASEB JOURNAL (ONLINE)</t>
  </si>
  <si>
    <t>0015-4040</t>
  </si>
  <si>
    <t>THE FLORIDA ENTOMOLOGIST</t>
  </si>
  <si>
    <t>1871-191X</t>
  </si>
  <si>
    <t>THE HAGUE JOURNAL OF DIPLOMACY</t>
  </si>
  <si>
    <t>0214-6282</t>
  </si>
  <si>
    <t>THE INTERNATIONAL JOURNAL OF DEVELOPMENTAL BIOLOGY</t>
  </si>
  <si>
    <t>1751-7362</t>
  </si>
  <si>
    <t>THE ISME JOURNAL (PRINT)</t>
  </si>
  <si>
    <t>1568-5381</t>
  </si>
  <si>
    <t>THE JOURNAL AMPHIBIA-REPTILIA</t>
  </si>
  <si>
    <t>1537-0437</t>
  </si>
  <si>
    <t>THE JOURNAL OF APPLIED POULTRY RESEARCH</t>
  </si>
  <si>
    <t>0161-8202</t>
  </si>
  <si>
    <t>THE JOURNAL OF ARACHNOLOGY</t>
  </si>
  <si>
    <t>1561-0713</t>
  </si>
  <si>
    <t>THE JOURNAL OF CETACEAN RESEARCH AND MANAGEMENT</t>
  </si>
  <si>
    <t>1439-5444</t>
  </si>
  <si>
    <t>THE JOURNAL OF ETHOLOGY</t>
  </si>
  <si>
    <t>1066-5234</t>
  </si>
  <si>
    <t>THE JOURNAL OF EUKARYOTIC MICROBIOLOGY</t>
  </si>
  <si>
    <t>1540-9538</t>
  </si>
  <si>
    <t>THE JOURNAL OF EXPERIMENTAL MEDICINE</t>
  </si>
  <si>
    <t>0022-1007</t>
  </si>
  <si>
    <t>0022-1554</t>
  </si>
  <si>
    <t>THE JOURNAL OF HISTOCHEMISTRY AND CYTOCHEMISTRY</t>
  </si>
  <si>
    <t>0022-1899</t>
  </si>
  <si>
    <t>THE JOURNAL OF INFECTIOUS DISEASES</t>
  </si>
  <si>
    <t>0022-2631</t>
  </si>
  <si>
    <t>THE JOURNAL OF MEMBRANE BIOLOGY (PRINT)</t>
  </si>
  <si>
    <t>0270-6474</t>
  </si>
  <si>
    <t>THE JOURNAL OF NEUROSCIENCE</t>
  </si>
  <si>
    <t>0022-3395</t>
  </si>
  <si>
    <t>0892-1016</t>
  </si>
  <si>
    <t>THE JOURNAL OF RAPTOR RESEARCH</t>
  </si>
  <si>
    <t>0040-9618</t>
  </si>
  <si>
    <t>THE JOURNAL OF THE TORREY BOTANICAL SOCIETY</t>
  </si>
  <si>
    <t>1095-5674</t>
  </si>
  <si>
    <t>0022-5347</t>
  </si>
  <si>
    <t>THE JOURNAL OF UROLOGY</t>
  </si>
  <si>
    <t>0022-541X</t>
  </si>
  <si>
    <t>THE JOURNAL OF WILDLIFE MANAGEMENT</t>
  </si>
  <si>
    <t>2352-3026</t>
  </si>
  <si>
    <t>THE LANCET HAEMATOLOGY</t>
  </si>
  <si>
    <t>1096-1135</t>
  </si>
  <si>
    <t>THE LICHENOLOGIST (ONLINE)</t>
  </si>
  <si>
    <t>2210-3155</t>
  </si>
  <si>
    <t>THE NATURAL PRODUCTS JOURNAL</t>
  </si>
  <si>
    <t>0028-1344</t>
  </si>
  <si>
    <t>THE NAUTILUS (PHILADELPHIA)</t>
  </si>
  <si>
    <t>1040-4651</t>
  </si>
  <si>
    <t>THE PLANT CELL</t>
  </si>
  <si>
    <t>1365-313X</t>
  </si>
  <si>
    <t>THE PLANT JOURNAL</t>
  </si>
  <si>
    <t>0270-4137</t>
  </si>
  <si>
    <t>THE PROSTATE (PRINT)</t>
  </si>
  <si>
    <t>0033-2933</t>
  </si>
  <si>
    <t>THE PSYCHOLOGICAL RECORD</t>
  </si>
  <si>
    <t>0033-5770</t>
  </si>
  <si>
    <t>THE QUARTERLY REVIEW OF BIOLOGY</t>
  </si>
  <si>
    <t>0043-5643</t>
  </si>
  <si>
    <t>THE WILSON BULLETIN</t>
  </si>
  <si>
    <t>1562-2975</t>
  </si>
  <si>
    <t>THE WORLD JOURNAL OF BIOLOGICAL PSYCHIATRY</t>
  </si>
  <si>
    <t>2197-0025</t>
  </si>
  <si>
    <t>THEORETICAL AND EXPERIMENTAL PLANT PHYSIOLOGY</t>
  </si>
  <si>
    <t>1874-1746</t>
  </si>
  <si>
    <t>THEORETICAL ECOLOGY</t>
  </si>
  <si>
    <t>2007-3364</t>
  </si>
  <si>
    <t>THERYA</t>
  </si>
  <si>
    <t>1877-959X</t>
  </si>
  <si>
    <t>TICKS AND TICK-BORNE DISEASES</t>
  </si>
  <si>
    <t>2211-9434</t>
  </si>
  <si>
    <t>TIJDSCHRIFT VOOR ENTOMOLOGIE</t>
  </si>
  <si>
    <t>0040-8166</t>
  </si>
  <si>
    <t>TISSUE &amp; CELL</t>
  </si>
  <si>
    <t>2173-8947</t>
  </si>
  <si>
    <t>TORDESILLAS REVISTA DE INVESTIGACIÓN MULTIDISCIPLINAR - TRIM</t>
  </si>
  <si>
    <t>0277-2248</t>
  </si>
  <si>
    <t>TOXICOLOGICAL AND ENVIRONMENTAL CHEMISTRY (PRINT)</t>
  </si>
  <si>
    <t>1096-6080</t>
  </si>
  <si>
    <t>TOXICOLOGICAL SCIENCES (PRINT)</t>
  </si>
  <si>
    <t>0300-483X</t>
  </si>
  <si>
    <t>TOXICOLOGY (AMSTERDAM)</t>
  </si>
  <si>
    <t>2233-7784</t>
  </si>
  <si>
    <t>TOXICOLOGY AND ENVIRONMENTAL HEALTH SCIENCES</t>
  </si>
  <si>
    <t>0748-2337</t>
  </si>
  <si>
    <t>TOXICOLOGY AND INDUSTRIAL HEALTH</t>
  </si>
  <si>
    <t>2214-7500</t>
  </si>
  <si>
    <t>TOXICOLOGY REPORTS</t>
  </si>
  <si>
    <t>1879-3150</t>
  </si>
  <si>
    <t>TOXICON</t>
  </si>
  <si>
    <t>2590-1710</t>
  </si>
  <si>
    <t>TOXICON: X</t>
  </si>
  <si>
    <t>2305-6304</t>
  </si>
  <si>
    <t>TOXICS</t>
  </si>
  <si>
    <t>0165-9936</t>
  </si>
  <si>
    <t>TRAC. TRENDS IN ANALYTICAL CHEMISTRY (REGULAR ED.)</t>
  </si>
  <si>
    <t>0002-8320</t>
  </si>
  <si>
    <t>TRANSACTIONS OF THE AMERICAN ENTOMOLOGICAL SOCIETY (1890)</t>
  </si>
  <si>
    <t>0002-8487</t>
  </si>
  <si>
    <t>TRANSACTIONS OF THE AMERICAN FISHERIES SOCIETY (1900)</t>
  </si>
  <si>
    <t>1865-1682</t>
  </si>
  <si>
    <t>TRANSBOUNDARY AND EMERGING DISEASES</t>
  </si>
  <si>
    <t>0041-1132</t>
  </si>
  <si>
    <t>TRANSFUSION (ARLINGTON, VA.)</t>
  </si>
  <si>
    <t>1660-3796</t>
  </si>
  <si>
    <t>TRANSFUSION MEDICINE AND HEMOTHERAPY (PRINT)</t>
  </si>
  <si>
    <t>0962-8819</t>
  </si>
  <si>
    <t>TRANSGENIC RESEARCH</t>
  </si>
  <si>
    <t>2573-8488</t>
  </si>
  <si>
    <t>TRANSLATIONAL SPORTS MEDICINE</t>
  </si>
  <si>
    <t>0955-470X</t>
  </si>
  <si>
    <t>TRANSPLANTATION REVIEWS</t>
  </si>
  <si>
    <t>1614-2950</t>
  </si>
  <si>
    <t>TREE GENETICS &amp; GENOMES</t>
  </si>
  <si>
    <t>1614-2942</t>
  </si>
  <si>
    <t>TREE GENETICS &amp; GENOMES (PRINT)</t>
  </si>
  <si>
    <t>0829-318X</t>
  </si>
  <si>
    <t>TREE PHYSIOLOGY</t>
  </si>
  <si>
    <t>2162-4585</t>
  </si>
  <si>
    <t>TREE-RING RESEARCH</t>
  </si>
  <si>
    <t>1432-2285</t>
  </si>
  <si>
    <t>TREES (BERLIN. INTERNET)</t>
  </si>
  <si>
    <t>0931-1890</t>
  </si>
  <si>
    <t>TREES (BERLIN. PRINT)</t>
  </si>
  <si>
    <t>0169-5347</t>
  </si>
  <si>
    <t>TRENDS IN ECOLOGY &amp; EVOLUTION (AMSTERDAM. PRINT)</t>
  </si>
  <si>
    <t>2214-1588</t>
  </si>
  <si>
    <t>TRENDS IN ENVIRONMENTAL ANALYTICAL CHEMISTRY</t>
  </si>
  <si>
    <t>1996-0735</t>
  </si>
  <si>
    <t>TRENDS IN HORTICULTURAL RESEARCH</t>
  </si>
  <si>
    <t>0966-842X</t>
  </si>
  <si>
    <t>TRENDS IN MICROBIOLOGY (REGULAR ED.)</t>
  </si>
  <si>
    <t>1471-4922</t>
  </si>
  <si>
    <t>TRENDS IN PARASITOLOGY</t>
  </si>
  <si>
    <t>1360-1385</t>
  </si>
  <si>
    <t>TRENDS IN PLANT SCIENCE</t>
  </si>
  <si>
    <t>1870-0462</t>
  </si>
  <si>
    <t>TROPICAL AND SUBTROPICAL AGROECOSYSTEMS</t>
  </si>
  <si>
    <t>1573-7438</t>
  </si>
  <si>
    <t>2615-790X</t>
  </si>
  <si>
    <t>TROPICAL ANIMAL SCIENCE JOURNAL</t>
  </si>
  <si>
    <t>0127-5720</t>
  </si>
  <si>
    <t>TROPICAL BIOMEDICINE</t>
  </si>
  <si>
    <t>1940-0829</t>
  </si>
  <si>
    <t>TROPICAL CONSERVATION SCIENCE</t>
  </si>
  <si>
    <t>0564-3295</t>
  </si>
  <si>
    <t>TROPICAL ECOLOGY</t>
  </si>
  <si>
    <t>2346-3775</t>
  </si>
  <si>
    <t>TROPICAL GRASSLANDS - FORRAJES TROPICALES</t>
  </si>
  <si>
    <t>1365-3156</t>
  </si>
  <si>
    <t>TROPICAL MEDICINE &amp; INTERNATIONAL HEALTH</t>
  </si>
  <si>
    <t>2414-6366</t>
  </si>
  <si>
    <t>TROPICAL MEDICINE AND INFECTIOUS DISEASE</t>
  </si>
  <si>
    <t>1935-9764</t>
  </si>
  <si>
    <t>TROPICAL PLANT BIOLOGY (ONLINE)</t>
  </si>
  <si>
    <t>1935-9756</t>
  </si>
  <si>
    <t>TROPICAL PLANT BIOLOGY (PRINT)</t>
  </si>
  <si>
    <t>0394-6975</t>
  </si>
  <si>
    <t>TROPICAL ZOOLOGY (TESTO STAMPATO)</t>
  </si>
  <si>
    <t>1300-008X</t>
  </si>
  <si>
    <t>TURKISH JOURNAL OF BOTANY</t>
  </si>
  <si>
    <t>1300-0128</t>
  </si>
  <si>
    <t>TURKISH JOURNAL OF VETERINARY &amp; ANIMAL SCIENCES</t>
  </si>
  <si>
    <t>1300-0179</t>
  </si>
  <si>
    <t>TURKISH JOURNAL OF ZOOLOGY</t>
  </si>
  <si>
    <t>1303-6114</t>
  </si>
  <si>
    <t>1011-0895</t>
  </si>
  <si>
    <t>2675-4088</t>
  </si>
  <si>
    <t>UÁQUIRI - REVISTA DO PROGRAMA DE PÓS-GRADUAÇÃO EM GEOGRAFIA DA UFAC</t>
  </si>
  <si>
    <t>0041-6436</t>
  </si>
  <si>
    <t>UNASYLVA (ENGLISH ED. PRINT)</t>
  </si>
  <si>
    <t>2178-2571</t>
  </si>
  <si>
    <t>UNINGÁ REVIEW</t>
  </si>
  <si>
    <t>2317-1111</t>
  </si>
  <si>
    <t>UNISANTA BIOSCIENCE</t>
  </si>
  <si>
    <t>2317-1294</t>
  </si>
  <si>
    <t>UNISANTA HUMANITAS</t>
  </si>
  <si>
    <t>2317-1308</t>
  </si>
  <si>
    <t>UNISANTA LAW AND SOCIAL</t>
  </si>
  <si>
    <t>1517-1779</t>
  </si>
  <si>
    <t>UNIVERSIDADE E SOCIEDADE (BRASÍLIA)</t>
  </si>
  <si>
    <t>1573-1642</t>
  </si>
  <si>
    <t>URBAN ECOSYSTEMS</t>
  </si>
  <si>
    <t>1083-8155</t>
  </si>
  <si>
    <t>2076-393X</t>
  </si>
  <si>
    <t>VACCINES</t>
  </si>
  <si>
    <t>2500-3259</t>
  </si>
  <si>
    <t>VAVILOV JOURNAL OF GENETICS AND BREEDING</t>
  </si>
  <si>
    <t>1530-3667</t>
  </si>
  <si>
    <t>VECTOR BORNE AND ZOONOTIC DISEASES (LARCHMONT, N.Y.)</t>
  </si>
  <si>
    <t>1557-7759</t>
  </si>
  <si>
    <t>VECTOR BORNE AND ZOONOTIC DISEASES (ONLINE)</t>
  </si>
  <si>
    <t>1864-5755</t>
  </si>
  <si>
    <t>VERTEBRATE ZOOLOGY</t>
  </si>
  <si>
    <t>2178-3764</t>
  </si>
  <si>
    <t>VETERINÁRIA E ZOOTECNIA</t>
  </si>
  <si>
    <t>0102-5716</t>
  </si>
  <si>
    <t>VETERINÁRIA E ZOOTECNIA (UNESP)</t>
  </si>
  <si>
    <t>0372-5480</t>
  </si>
  <si>
    <t>VETERINARSKI ARHIV (TISAK)</t>
  </si>
  <si>
    <t>1467-2987</t>
  </si>
  <si>
    <t>VETERINARY ANAESTHESIA AND ANALGESIA (PRINT)</t>
  </si>
  <si>
    <t>2451-943X</t>
  </si>
  <si>
    <t>VETERINARY AND ANIMAL SCIENCE</t>
  </si>
  <si>
    <t>2090-8113</t>
  </si>
  <si>
    <t>VETERINARY MEDICINE INTERNATIONAL</t>
  </si>
  <si>
    <t>1873-2550</t>
  </si>
  <si>
    <t>VETERINARY PARASITOLOGY (ONLINE)</t>
  </si>
  <si>
    <t>0304-4017</t>
  </si>
  <si>
    <t>VETERINARY PARASITOLOGY (PRINT)</t>
  </si>
  <si>
    <t>2405-9390</t>
  </si>
  <si>
    <t>VETERINARY PARASITOLOGY: REGIONAL STUDIES AND REPORTS</t>
  </si>
  <si>
    <t>0300-9858</t>
  </si>
  <si>
    <t>VETERINARY PATHOLOGY</t>
  </si>
  <si>
    <t>1297-9716</t>
  </si>
  <si>
    <t>VETERINARY RESEARCH</t>
  </si>
  <si>
    <t>2231-0916</t>
  </si>
  <si>
    <t>VETERINARY WORLD (ONLINE)</t>
  </si>
  <si>
    <t>0240-8759</t>
  </si>
  <si>
    <t>VIE ET MILIEU (1980)</t>
  </si>
  <si>
    <t>1743-422X</t>
  </si>
  <si>
    <t>VIROLOGY JOURNAL</t>
  </si>
  <si>
    <t>0168-1702</t>
  </si>
  <si>
    <t>VIRUS RESEARCH (PRINT)</t>
  </si>
  <si>
    <t>1413-3563</t>
  </si>
  <si>
    <t>Vittalle (impresso)</t>
  </si>
  <si>
    <t>0260-3799</t>
  </si>
  <si>
    <t>WADER STUDY. THE BULLETIN</t>
  </si>
  <si>
    <t>0043-1354</t>
  </si>
  <si>
    <t>WATER RESEARCH (OXFORD)</t>
  </si>
  <si>
    <t>0043-1397</t>
  </si>
  <si>
    <t>WATER RESOURCES RESEARCH</t>
  </si>
  <si>
    <t>2468-3124</t>
  </si>
  <si>
    <t>WATER SECURITY</t>
  </si>
  <si>
    <t>1524-4695</t>
  </si>
  <si>
    <t>WATERBIRDS (DE LEON SPRINGS, FLA.)</t>
  </si>
  <si>
    <t>1399-1183</t>
  </si>
  <si>
    <t>WEB ECOLOGY</t>
  </si>
  <si>
    <t>0083-7792</t>
  </si>
  <si>
    <t>WEBBIA</t>
  </si>
  <si>
    <t>1444-6162</t>
  </si>
  <si>
    <t>WEED BIOLOGY AND MANAGEMENT (PRINT)</t>
  </si>
  <si>
    <t>1943-6246</t>
  </si>
  <si>
    <t>WETLANDS</t>
  </si>
  <si>
    <t>0277-5212</t>
  </si>
  <si>
    <t>WETLANDS (WILMINGTON, N.C.)</t>
  </si>
  <si>
    <t>1080-6032</t>
  </si>
  <si>
    <t>WILDERNESS &amp; ENVIRONMENTAL MEDICINE (PRINT)</t>
  </si>
  <si>
    <t>0084-0173</t>
  </si>
  <si>
    <t>WILDLIFE MONOGRAPHS</t>
  </si>
  <si>
    <t>1035-3712</t>
  </si>
  <si>
    <t>WILDLIFE RESEARCH (EAST MELBOURNE)</t>
  </si>
  <si>
    <t>2328-5540</t>
  </si>
  <si>
    <t>WILDLIFE SOCIETY BULLETIN</t>
  </si>
  <si>
    <t>1942-4787</t>
  </si>
  <si>
    <t>WILEY INTERDISCIPLINARY REVIEWS: DATA MINING AND KNOWLEDGE DISCOVERY</t>
  </si>
  <si>
    <t>0511-9618</t>
  </si>
  <si>
    <t>WILLDENOWIA</t>
  </si>
  <si>
    <t>1559-4491</t>
  </si>
  <si>
    <t>WILSON JOURNAL OF ORNITHOLOGY</t>
  </si>
  <si>
    <t>1942-4795</t>
  </si>
  <si>
    <t>WIRES DATA MINING AND KNOWLEDGE DISCOVERY</t>
  </si>
  <si>
    <t>1743-3541</t>
  </si>
  <si>
    <t>WIT TRANSACTIONS ON ECOLOGY AND THE ENVIRONMENT (ONLINE)</t>
  </si>
  <si>
    <t>2452-2929</t>
  </si>
  <si>
    <t>WORLD DEVELOPMENT PERSPECTIVES</t>
  </si>
  <si>
    <t>2375-1665</t>
  </si>
  <si>
    <t>WORLD JOURNAL OF CHEMICAL EDUCATION</t>
  </si>
  <si>
    <t>1007-9327</t>
  </si>
  <si>
    <t>WORLD JOURNAL OF GASTROENTEROLOGY</t>
  </si>
  <si>
    <t>1573-0972</t>
  </si>
  <si>
    <t>WORLD JOURNAL OF MICROBIOLOGY &amp; BIOTECHNOLOGY INCORPORATING THE MIRCEN JOURNAL OF APPLIED MICROBIOLOGY AND BIOTECHNOLOGY (DORDRECHT. ONLINE)</t>
  </si>
  <si>
    <t>1551-4056</t>
  </si>
  <si>
    <t>YALE JOURNAL OF BIOLOGY AND MEDICINE</t>
  </si>
  <si>
    <t>0749-503X</t>
  </si>
  <si>
    <t>YEAST (CHICHESTER, ENGLAND. PRINT)</t>
  </si>
  <si>
    <t>1557-8542</t>
  </si>
  <si>
    <t>ZEBRAFISH</t>
  </si>
  <si>
    <t>1865-7125</t>
  </si>
  <si>
    <t>ZEITSCHRIFT FÜR NATURFORSCHUNG C</t>
  </si>
  <si>
    <t>0733-3188</t>
  </si>
  <si>
    <t>ZOO BIOLOGY</t>
  </si>
  <si>
    <t>1098-2361</t>
  </si>
  <si>
    <t>1313-2989</t>
  </si>
  <si>
    <t>ZOOKEYS (PRINT)</t>
  </si>
  <si>
    <t>1812-9250</t>
  </si>
  <si>
    <t>ZOOLOGIA BESPOZVONOCNYH (PRINT) / INVERTEBRATE ZOOLOGY / ZOOLOGIYA BESPOZVONOCHNYKH</t>
  </si>
  <si>
    <t>1984-4670</t>
  </si>
  <si>
    <t>ZOOLOGIA (CURITIBA)</t>
  </si>
  <si>
    <t>0300-3256</t>
  </si>
  <si>
    <t>ZOOLOGICA SCRIPTA</t>
  </si>
  <si>
    <t>1463-6409</t>
  </si>
  <si>
    <t>2095-8137</t>
  </si>
  <si>
    <t>ZOOLOGICAL RESEARCH</t>
  </si>
  <si>
    <t>0289-0003</t>
  </si>
  <si>
    <t>ZOOLOGICAL SCIENCE</t>
  </si>
  <si>
    <t>1021-5506</t>
  </si>
  <si>
    <t>ZOOLOGICAL STUDIES</t>
  </si>
  <si>
    <t>1810-522X</t>
  </si>
  <si>
    <t>2095-6827</t>
  </si>
  <si>
    <t>ZOOLOGICAL SYSTEMATICS</t>
  </si>
  <si>
    <t>0044-5231</t>
  </si>
  <si>
    <t>ZOOLOGISCHER ANZEIGER</t>
  </si>
  <si>
    <t>2165-8013</t>
  </si>
  <si>
    <t>ZOOLOGY AND ECOLOGY (ONLINE)</t>
  </si>
  <si>
    <t>0944-2006</t>
  </si>
  <si>
    <t>ZOOLOGY (JENA)</t>
  </si>
  <si>
    <t>0720-213X</t>
  </si>
  <si>
    <t>ZOOMORPHOLOGY (BERLIN. PRINT)</t>
  </si>
  <si>
    <t>1863-1959</t>
  </si>
  <si>
    <t>ZOONOSES AND PUBLIC HEALTH (PRINT)</t>
  </si>
  <si>
    <t>1178-9913</t>
  </si>
  <si>
    <t>ZOOSYMPOSIA</t>
  </si>
  <si>
    <t>1178-9905</t>
  </si>
  <si>
    <t>1280-9551</t>
  </si>
  <si>
    <t>ZOOSYSTEMA (PARIS. IMPRIMÉ)</t>
  </si>
  <si>
    <t>1435-1935</t>
  </si>
  <si>
    <t>ZOOSYSTEMATICS AND EVOLUTION</t>
  </si>
  <si>
    <t>1860-0743</t>
  </si>
  <si>
    <t>1175-5334</t>
  </si>
  <si>
    <t>ZOOTAXA (ONLINE)</t>
  </si>
  <si>
    <t>2190-572X</t>
  </si>
  <si>
    <t>2318-4965</t>
  </si>
  <si>
    <t>ABCS HEALTH SCIENCES</t>
  </si>
  <si>
    <t>2315-7739</t>
  </si>
  <si>
    <t>ACADEMIA JOURNAL OF AGRICULTURAL RESEARCH</t>
  </si>
  <si>
    <t>2315-7747</t>
  </si>
  <si>
    <t>ACADEMIA JOURNAL OF BIOTECHNOLOGY</t>
  </si>
  <si>
    <t>1588-2535</t>
  </si>
  <si>
    <t>1672-9145</t>
  </si>
  <si>
    <t>ACTA BIOCHIMICA ET BIOPHYSICA SINICA</t>
  </si>
  <si>
    <t>0365-0588</t>
  </si>
  <si>
    <t>ACTA BOTANICA CROATICA</t>
  </si>
  <si>
    <t>0138-6824</t>
  </si>
  <si>
    <t>ACTA BOTANICA CUBANA</t>
  </si>
  <si>
    <t>0102-8650</t>
  </si>
  <si>
    <t>ACTA CIRÚRGICA BRASILEIRA (IMPRESSO)</t>
  </si>
  <si>
    <t>2059-7983</t>
  </si>
  <si>
    <t>ACTA CRYSTALLOGRAPHICA SECTION D</t>
  </si>
  <si>
    <t>1938-2650</t>
  </si>
  <si>
    <t>ACTA CYTOLOGICA</t>
  </si>
  <si>
    <t>0001-5547</t>
  </si>
  <si>
    <t>0940-5429</t>
  </si>
  <si>
    <t>ACTA DIABETOLOGICA (PRINT)</t>
  </si>
  <si>
    <t>0065-1400</t>
  </si>
  <si>
    <t>ACTA NEUROBIOLOGIAE EXPERIMENTALIS (DRUK)</t>
  </si>
  <si>
    <t>1601-5215</t>
  </si>
  <si>
    <t>ACTA NEUROPSYCHIATRICA</t>
  </si>
  <si>
    <t>1852-4834</t>
  </si>
  <si>
    <t>ACTA ODONTOLOGICA LATINOAMERICANA</t>
  </si>
  <si>
    <t>1502-3850</t>
  </si>
  <si>
    <t>ACTA ODONTOLOGICA SCANDINAVICA</t>
  </si>
  <si>
    <t>0001-6357</t>
  </si>
  <si>
    <t>ACTA ODONTOLOGICA SCANDINAVICA (TRYKT UTG.)</t>
  </si>
  <si>
    <t>1745-3674</t>
  </si>
  <si>
    <t>ACTA ORTHOPAEDICA (PRINT)</t>
  </si>
  <si>
    <t>1809-4406</t>
  </si>
  <si>
    <t>ACTA ORTOPÉDICA BRASILEIRA</t>
  </si>
  <si>
    <t>0803-5253</t>
  </si>
  <si>
    <t>ACTA PAEDIATRICA (OSLO)</t>
  </si>
  <si>
    <t>1330-0075</t>
  </si>
  <si>
    <t>ACTA PHARMACEUTICA</t>
  </si>
  <si>
    <t>2317-8957</t>
  </si>
  <si>
    <t>ACTA SCIENTIAE ET TECHNICAE</t>
  </si>
  <si>
    <t>1806-2636</t>
  </si>
  <si>
    <t>1751-0147</t>
  </si>
  <si>
    <t>ACTA VETERINARIA SCANDINAVICA (ONLINE)</t>
  </si>
  <si>
    <t>0964-5284</t>
  </si>
  <si>
    <t>ACUPUNCTURE IN MEDICINE</t>
  </si>
  <si>
    <t>2366-7478</t>
  </si>
  <si>
    <t>ADVANCED BIOSYSTEMS</t>
  </si>
  <si>
    <t>2192-8576</t>
  </si>
  <si>
    <t>ADVANCED OPTICAL TECHNOLOGIES (IMPRESSO)</t>
  </si>
  <si>
    <t>1615-4169</t>
  </si>
  <si>
    <t>ADVANCED SYNTHESIS &amp; CATALYSIS</t>
  </si>
  <si>
    <t>1178-6949</t>
  </si>
  <si>
    <t>ADVANCES AND APPLICATIONS IN BIOINFORMATICS AND CHEMISTRY</t>
  </si>
  <si>
    <t>2040-4700</t>
  </si>
  <si>
    <t>ADVANCES IN ANIMAL BIOSCIENCES</t>
  </si>
  <si>
    <t>2156-8502</t>
  </si>
  <si>
    <t>ADVANCES IN BIOSCIENCE AND BIOTECHNOLOGY</t>
  </si>
  <si>
    <t>2156-8456</t>
  </si>
  <si>
    <t>ADVANCES IN BIOSCIENCE AND BIOTECHNOLOGY (IMPRESSO)</t>
  </si>
  <si>
    <t>0065-2423</t>
  </si>
  <si>
    <t>ADVANCES IN CLINICAL CHEMISTRY</t>
  </si>
  <si>
    <t>2424-9238</t>
  </si>
  <si>
    <t>1687-9112</t>
  </si>
  <si>
    <t>ADVANCES IN HEMATOLOGY</t>
  </si>
  <si>
    <t>1179-7258</t>
  </si>
  <si>
    <t>ADVANCES IN MEDICAL EDUCATION AND PRACTICE</t>
  </si>
  <si>
    <t>2165-3402</t>
  </si>
  <si>
    <t>2156-5376</t>
  </si>
  <si>
    <t>ADVANCES IN NUTRITION</t>
  </si>
  <si>
    <t>1043-4046</t>
  </si>
  <si>
    <t>ADVANCES IN PHYSIOLOGY EDUCATION</t>
  </si>
  <si>
    <t>1522-1229</t>
  </si>
  <si>
    <t>ADVANCES IN PHYSIOLOGY EDUCATION (ONLINE)</t>
  </si>
  <si>
    <t>1876-1623</t>
  </si>
  <si>
    <t>ADVANCES IN PROTEIN CHEMISTRY AND STRUCTURAL BIOLOGY</t>
  </si>
  <si>
    <t>2348-0394</t>
  </si>
  <si>
    <t>ADVANCES IN RESEARCH</t>
  </si>
  <si>
    <t>2523-3106</t>
  </si>
  <si>
    <t>ADVANCES IN RHEUMATOLOGY</t>
  </si>
  <si>
    <t>2162-1934</t>
  </si>
  <si>
    <t>ADVANCES IN WOUND CARE</t>
  </si>
  <si>
    <t>0393-5965</t>
  </si>
  <si>
    <t>AEROBIOLOGIA (BOLOGNA)</t>
  </si>
  <si>
    <t>0096-140X</t>
  </si>
  <si>
    <t>AGGRESSIVE BEHAVIOR (PRINT)</t>
  </si>
  <si>
    <t>1945-4589</t>
  </si>
  <si>
    <t>AGING (ALBANY)</t>
  </si>
  <si>
    <t>1474-9726</t>
  </si>
  <si>
    <t>AGING CELL</t>
  </si>
  <si>
    <t>2352-2151</t>
  </si>
  <si>
    <t>AGRI GENE</t>
  </si>
  <si>
    <t>2156-8553</t>
  </si>
  <si>
    <t>AGRICULTURAL SCIENCES</t>
  </si>
  <si>
    <t>2452-316X</t>
  </si>
  <si>
    <t>AGRICULTURE AND NATURAL RESOURCES</t>
  </si>
  <si>
    <t>2357-3732</t>
  </si>
  <si>
    <t>AGRONOMÍA COLOMBIANA</t>
  </si>
  <si>
    <t>2359-1455</t>
  </si>
  <si>
    <t>AGRONOMY SCIENCE AND BIOTECHNOLOGY</t>
  </si>
  <si>
    <t>2471-2086</t>
  </si>
  <si>
    <t>AIMS AGRICULTURE AND FOOD</t>
  </si>
  <si>
    <t>0301-0546</t>
  </si>
  <si>
    <t>ALLERGOLOGIA ET IMMUNOPATHOLOGIA (ED. IMPRESA)</t>
  </si>
  <si>
    <t>2092-7355</t>
  </si>
  <si>
    <t>ALLERGY, ASTHMA &amp; IMMUNOLOGY RESEARCH</t>
  </si>
  <si>
    <t>1710-1492</t>
  </si>
  <si>
    <t>ALLERGY, ASTHMA, AND CLINICAL IMMUNOLOGY (ONLINE)</t>
  </si>
  <si>
    <t>0105-4538</t>
  </si>
  <si>
    <t>ALLERGY (COPENHAGEN)</t>
  </si>
  <si>
    <t>0895-7061</t>
  </si>
  <si>
    <t>AMERICAN JOURNAL OF HYPERTENSION</t>
  </si>
  <si>
    <t>2398-7723</t>
  </si>
  <si>
    <t>AMERICAN JOURNAL OF INTERNATIONAL LAW</t>
  </si>
  <si>
    <t>2162-8424</t>
  </si>
  <si>
    <t>AMERICAN JOURNAL OF MATERIALS SCIENCE</t>
  </si>
  <si>
    <t>1552-4825</t>
  </si>
  <si>
    <t>AMERICAN JOURNAL OF MEDICAL GENETICS. PART A</t>
  </si>
  <si>
    <t>1552-4841</t>
  </si>
  <si>
    <t>AMERICAN JOURNAL OF MEDICAL GENETICS. PART B, NEUROPSYCHIATRIC GENETICS</t>
  </si>
  <si>
    <t>2161-6663</t>
  </si>
  <si>
    <t>0002-9378</t>
  </si>
  <si>
    <t>AMERICAN JOURNAL OF OBSTETRICS AND GYNECOLOGY (PRINT)</t>
  </si>
  <si>
    <t>0889-5406</t>
  </si>
  <si>
    <t>AMERICAN JOURNAL OF ORTHODONTICS AND DENTOFACIAL ORTHOPEDICS</t>
  </si>
  <si>
    <t>0193-1857</t>
  </si>
  <si>
    <t>AMERICAN JOURNAL OF PHYSIOLOGY: GASTROINTESTINAL AND LIVER PHYSIOLOGY</t>
  </si>
  <si>
    <t>0363-6119</t>
  </si>
  <si>
    <t>AMERICAN JOURNAL OF PHYSIOLOGY. REGULATORY, INTEGRATIVE AND COMPARATIVE PHYSIOLOGY</t>
  </si>
  <si>
    <t>1522-1490</t>
  </si>
  <si>
    <t>1073-449X</t>
  </si>
  <si>
    <t>AMERICAN JOURNAL OF RESPIRATORY AND CRITICAL CARE MEDICINE</t>
  </si>
  <si>
    <t>1075-9964</t>
  </si>
  <si>
    <t>ANAEROBE (LONDON. PRINT)</t>
  </si>
  <si>
    <t>0003-2409</t>
  </si>
  <si>
    <t>ANAESTHESIA (LONDON. PRINT)</t>
  </si>
  <si>
    <t>0365-0596</t>
  </si>
  <si>
    <t>ANAIS BRASILEIROS DE DERMATOLOGIA (IMPRESSO)</t>
  </si>
  <si>
    <t>1618-2650</t>
  </si>
  <si>
    <t>ANALYTICAL AND BIOANALYTICAL CHEMISTRY (ONLINE)</t>
  </si>
  <si>
    <t>2210-7177</t>
  </si>
  <si>
    <t>ANALYTICAL CELLULAR PATHOLOGY</t>
  </si>
  <si>
    <t>0003-2719</t>
  </si>
  <si>
    <t>ANALYTICAL LETTERS</t>
  </si>
  <si>
    <t>1532-236X</t>
  </si>
  <si>
    <t>1439-0272</t>
  </si>
  <si>
    <t>ANDROLOGIA</t>
  </si>
  <si>
    <t>2047-2919</t>
  </si>
  <si>
    <t>ANDROLOGY-US</t>
  </si>
  <si>
    <t>0003-2999</t>
  </si>
  <si>
    <t>ANESTHESIA AND ANALGESIA</t>
  </si>
  <si>
    <t>1532-2378</t>
  </si>
  <si>
    <t>ANIMAL BIOTECHNOLOGY</t>
  </si>
  <si>
    <t>1049-5398</t>
  </si>
  <si>
    <t>0268-9146</t>
  </si>
  <si>
    <t>ANIMAL GENETICS (PRINT)</t>
  </si>
  <si>
    <t>1344-3941</t>
  </si>
  <si>
    <t>ANIMAL SCIENCE JOURNAL</t>
  </si>
  <si>
    <t>0003-4347</t>
  </si>
  <si>
    <t>ANNALES DES TELECOMMUNICATIONS</t>
  </si>
  <si>
    <t>1512-1887</t>
  </si>
  <si>
    <t>ANNALS OF AGRARIAN SCIENCE</t>
  </si>
  <si>
    <t>1081-1206</t>
  </si>
  <si>
    <t>ANNALS OF ALLERGY, ASTHMA &amp; IMMUNOLOGY</t>
  </si>
  <si>
    <t>2300-8733</t>
  </si>
  <si>
    <t>ANNALS OF ANIMAL SCIENCE</t>
  </si>
  <si>
    <t>1092-9134</t>
  </si>
  <si>
    <t>ANNALS OF DIAGNOSTIC PATHOLOGY (PRINT)</t>
  </si>
  <si>
    <t>0939-5555</t>
  </si>
  <si>
    <t>ANNALS OF HEMATOLOGY (PRINT)</t>
  </si>
  <si>
    <t>1665-2681</t>
  </si>
  <si>
    <t>ANNALS OF HEPATOLOGY</t>
  </si>
  <si>
    <t>0914-7187</t>
  </si>
  <si>
    <t>ANNALS OF NUCLEAR MEDICINE</t>
  </si>
  <si>
    <t>0250-6807</t>
  </si>
  <si>
    <t>ANNALS OF NUTRITION &amp; METABOLISM</t>
  </si>
  <si>
    <t>2305-5839</t>
  </si>
  <si>
    <t>ANNALS OF TRANSLATIONAL MEDICINE</t>
  </si>
  <si>
    <t>2305-5847</t>
  </si>
  <si>
    <t>0890-5096</t>
  </si>
  <si>
    <t>ANNALS OF VASCULAR SURGERY (PRINT)</t>
  </si>
  <si>
    <t>0084-7747</t>
  </si>
  <si>
    <t>ANNUAL REPORT OF THE BEAN IMPROVEMENT COOPERATIVE</t>
  </si>
  <si>
    <t>2347-565X</t>
  </si>
  <si>
    <t>ANNUAL RESEARCH &amp; REVIEW IN BIOLOGY</t>
  </si>
  <si>
    <t>1875-5992</t>
  </si>
  <si>
    <t>0959-4973</t>
  </si>
  <si>
    <t>ANTI-CANCER DRUGS</t>
  </si>
  <si>
    <t>2211-3533</t>
  </si>
  <si>
    <t>ANTI-INFECTIVE AGENTS</t>
  </si>
  <si>
    <t>1871-5230</t>
  </si>
  <si>
    <t>ANTI-INFLAMMATORY &amp; ANTI-ALLERGY AGENTS IN MEDICINAL CHEMISTRY</t>
  </si>
  <si>
    <t>1523-0864</t>
  </si>
  <si>
    <t>ANTIOXIDANTS &amp; REDOX SIGNALLING</t>
  </si>
  <si>
    <t>1359-6535</t>
  </si>
  <si>
    <t>ANTIVIRAL THERAPY (LONDON)</t>
  </si>
  <si>
    <t>0518-0872</t>
  </si>
  <si>
    <t>ANUARIO DE FILOSOFÍA DEL DERECHO</t>
  </si>
  <si>
    <t>0903-4641</t>
  </si>
  <si>
    <t>APMIS. ACTA PATHOLOGICA, MICROBIOLOGICA ET IMMUNOLOGICA SCANDINAVICA.</t>
  </si>
  <si>
    <t>2196-4351</t>
  </si>
  <si>
    <t>APPLIED ADHESION SCIENCE</t>
  </si>
  <si>
    <t>1098-5336</t>
  </si>
  <si>
    <t>APPLIED AND ENVIRONMENTAL MICROBIOLOGY (ONLINE)</t>
  </si>
  <si>
    <t>1687-7667</t>
  </si>
  <si>
    <t>APPLIED AND ENVIRONMENTAL SOIL SCIENCE</t>
  </si>
  <si>
    <t>1541-2016</t>
  </si>
  <si>
    <t>APPLIED IMMUNOHISTOCHEMISTRY &amp; MOLECULAR MORPHOLOGY (PRINT)</t>
  </si>
  <si>
    <t>1432-0614</t>
  </si>
  <si>
    <t>1715-5312</t>
  </si>
  <si>
    <t>APPLIED PHYSIOLOGY, NUTRITION AND METABOLISM (PRINT)</t>
  </si>
  <si>
    <t>2468-550X</t>
  </si>
  <si>
    <t>AQUACULTURE AND FISHERIES</t>
  </si>
  <si>
    <t>2412-5407</t>
  </si>
  <si>
    <t>ARAB JOURNAL OF PLANT PROTECTION (AJPP)</t>
  </si>
  <si>
    <t>1521-4184</t>
  </si>
  <si>
    <t>ARCHIV DER PHARMAZIE</t>
  </si>
  <si>
    <t>1989-8436</t>
  </si>
  <si>
    <t>ARCHIVES OF CLINICAL MICROBIOLOGY</t>
  </si>
  <si>
    <t>0340-3696</t>
  </si>
  <si>
    <t>ARCHIVES OF DERMATOLOGICAL RESEARCH (PRINT)</t>
  </si>
  <si>
    <t>0167-4943</t>
  </si>
  <si>
    <t>ARCHIVES OF GERONTOLOGY AND GERIATRICS</t>
  </si>
  <si>
    <t>2317-3009</t>
  </si>
  <si>
    <t>ARCHIVES OF HEALTH INVESTIGATION</t>
  </si>
  <si>
    <t>0188-4409</t>
  </si>
  <si>
    <t>ARCHIVES OF MEDICAL RESEARCH</t>
  </si>
  <si>
    <t>0003-9969</t>
  </si>
  <si>
    <t>1381-3455</t>
  </si>
  <si>
    <t>ARCHIVES OF PHYSIOLOGY AND BIOCHEMISTRY</t>
  </si>
  <si>
    <t>0340-5761</t>
  </si>
  <si>
    <t>ARCHIVES OF TOXICOLOGY</t>
  </si>
  <si>
    <t>1432-0738</t>
  </si>
  <si>
    <t>0300-2896</t>
  </si>
  <si>
    <t>ARCHIVOS DE BRONCONEUMOLOGÍA (ED. IMPRESA)</t>
  </si>
  <si>
    <t>0301-732X</t>
  </si>
  <si>
    <t>ARCHIVOS DE MEDICINA VETERINARIA (IMPRESA)</t>
  </si>
  <si>
    <t>0004-0592</t>
  </si>
  <si>
    <t>1808-2998</t>
  </si>
  <si>
    <t>ARQUIVO BRASILEIRO DE ODONTOLOGIA (ARQ. BRAS. ODONTOL.)</t>
  </si>
  <si>
    <t>0004-2749</t>
  </si>
  <si>
    <t>ARQUIVOS BRASILEIROS DE OFTALMOLOGIA (IMPRESSO)</t>
  </si>
  <si>
    <t>0004-2803</t>
  </si>
  <si>
    <t>ARQUIVOS DE GASTROENTEROLOGIA (IMPRESSO)</t>
  </si>
  <si>
    <t>1678-4219</t>
  </si>
  <si>
    <t>ARQUIVOS DE GASTROENTEROLOGIA (ONLINE)</t>
  </si>
  <si>
    <t>0004-282X</t>
  </si>
  <si>
    <t>ARQUIVOS DE NEURO-PSIQUIATRIA (IMPRESSO)</t>
  </si>
  <si>
    <t>1478-6362</t>
  </si>
  <si>
    <t>ARTHRITIS RESEARCH &amp; THERAPY (ONLINE)</t>
  </si>
  <si>
    <t>0933-3657</t>
  </si>
  <si>
    <t>ARTIFICIAL INTELLIGENCE IN MEDICINE (PRINT)</t>
  </si>
  <si>
    <t>2319-2801</t>
  </si>
  <si>
    <t>ASIAN ACADEMIC RESEARCH JOURNAL OF MULTIDISCIPLINARY</t>
  </si>
  <si>
    <t>2456-7124</t>
  </si>
  <si>
    <t>ASIAN JOURNAL OF BIOLOGY</t>
  </si>
  <si>
    <t>2457-0125</t>
  </si>
  <si>
    <t>ASIAN JOURNAL OF BIOTECHONOLOGY AND BIORESOURCE TECHNOLOGY</t>
  </si>
  <si>
    <t>2193-5815</t>
  </si>
  <si>
    <t>ASIAN JOURNAL OF ORGANIC CHEMISTRY</t>
  </si>
  <si>
    <t>1513-7368</t>
  </si>
  <si>
    <t>ASIAN PACIFIC JOURNAL OF CANCER PREVENTION</t>
  </si>
  <si>
    <t>2476-762X</t>
  </si>
  <si>
    <t>1540-658X</t>
  </si>
  <si>
    <t>ASSAY AND DRUG DEVELOPMENT TECHNOLOGIES</t>
  </si>
  <si>
    <t>0021-9150</t>
  </si>
  <si>
    <t>ATHEROSCLEROSIS (AMSTERDAM)</t>
  </si>
  <si>
    <t>2317-6431</t>
  </si>
  <si>
    <t>AUDIOLOGY - COMMUNICATION RESEARCH (ACR)</t>
  </si>
  <si>
    <t>2381-8980</t>
  </si>
  <si>
    <t>AUSTIN JOURNAL OF NUTRITION AND FOOD SCIENCES</t>
  </si>
  <si>
    <t>0719-8000</t>
  </si>
  <si>
    <t>AUSTRAL JOURNAL OF VETERINARY SCIENCES (PRINT)</t>
  </si>
  <si>
    <t>1322-7130</t>
  </si>
  <si>
    <t>AUSTRALIAN JOURNAL OF GRAPE AND WINE RESEARCH</t>
  </si>
  <si>
    <t>2090-0422</t>
  </si>
  <si>
    <t>AUTOIMMUNE DISEASES</t>
  </si>
  <si>
    <t>0891-6934</t>
  </si>
  <si>
    <t>AUTOIMMUNITY (AMSTERDAM. PRINT)</t>
  </si>
  <si>
    <t>1554-8627</t>
  </si>
  <si>
    <t>AUTOPHAGY (GEORGETOWN, TX)</t>
  </si>
  <si>
    <t>2346-0261</t>
  </si>
  <si>
    <t>AVANCES EN ENFERMERÍA</t>
  </si>
  <si>
    <t>0188-7890</t>
  </si>
  <si>
    <t>AVANCES EN INVESTIGACIÓN AGROPECUARIA</t>
  </si>
  <si>
    <t>1742-7843</t>
  </si>
  <si>
    <t>BASIC &amp; CLINICAL PHARMACOLOGY &amp; TOXICOLOGY ONLINE</t>
  </si>
  <si>
    <t>1742-7835</t>
  </si>
  <si>
    <t>BASIC &amp; CLINICAL PHARMACOLOGY &amp; TOXICOLOGY (PRINT)</t>
  </si>
  <si>
    <t>1860-5397</t>
  </si>
  <si>
    <t>BEILSTEIN JOURNAL OF ORGANIC CHEMISTRY</t>
  </si>
  <si>
    <t>1876-2883</t>
  </si>
  <si>
    <t>BENEFICIAL MICROBES</t>
  </si>
  <si>
    <t>0005-9366</t>
  </si>
  <si>
    <t>BERLINER UND MUNCHENER TIERARZTLICHE WOCHENSCHRIFT (1946)</t>
  </si>
  <si>
    <t>2306-5710</t>
  </si>
  <si>
    <t>BEVERAGES</t>
  </si>
  <si>
    <t>2212-6198</t>
  </si>
  <si>
    <t>BIOACTIVE CARBOHYDRATES AND DIETARY FIBRE</t>
  </si>
  <si>
    <t>1757-6180</t>
  </si>
  <si>
    <t>BIOANALYSIS (PRINT)</t>
  </si>
  <si>
    <t>0327-9545</t>
  </si>
  <si>
    <t>BIOCELL (MENDOZA)</t>
  </si>
  <si>
    <t>2090-2247</t>
  </si>
  <si>
    <t>BIOCHEMISTRY RESEARCH INTERNATIONAL</t>
  </si>
  <si>
    <t>1388-1981</t>
  </si>
  <si>
    <t>BIOCHIMICA AND BIOPHYSICA ACTA. MOLECULAR AND CELL BIOLOGY OF LIPIDS</t>
  </si>
  <si>
    <t>0005-2728</t>
  </si>
  <si>
    <t>BIOCHIMICA ET BIOPHYSICA ACTA. BIOENERGETICS</t>
  </si>
  <si>
    <t>0167-4889</t>
  </si>
  <si>
    <t>BIOCHIMICA ET BIOPHYSICA ACTA. MOLECULAR CELL RESEARCH</t>
  </si>
  <si>
    <t>1043-1802</t>
  </si>
  <si>
    <t>BIOCONJUGATE CHEMISTRY</t>
  </si>
  <si>
    <t>1756-0381</t>
  </si>
  <si>
    <t>BIODATA MINING</t>
  </si>
  <si>
    <t>1567-5394</t>
  </si>
  <si>
    <t>BIOELECTROCHEMISTRY (AMSTERDAM)</t>
  </si>
  <si>
    <t>2165-5979</t>
  </si>
  <si>
    <t>BIOENGINEERED</t>
  </si>
  <si>
    <t>2306-5354</t>
  </si>
  <si>
    <t>BIOENGINEERING</t>
  </si>
  <si>
    <t>2380-6761</t>
  </si>
  <si>
    <t>BIOENGINEERING &amp; TRANSLATIONAL MEDICINE</t>
  </si>
  <si>
    <t>1758-5082</t>
  </si>
  <si>
    <t>BIOFABRICATION</t>
  </si>
  <si>
    <t>0951-6433</t>
  </si>
  <si>
    <t>BIOFACTORS (OXFORD)</t>
  </si>
  <si>
    <t>2292-8782</t>
  </si>
  <si>
    <t>BIOFUEL RESEARCH JOURNAL</t>
  </si>
  <si>
    <t>1932-1031</t>
  </si>
  <si>
    <t>BIOFUELS, BIOPRODUCTS AND BIOREFINING</t>
  </si>
  <si>
    <t>1460-2059</t>
  </si>
  <si>
    <t>BIOINFORMATICS (ONLINE)</t>
  </si>
  <si>
    <t>0918-6158</t>
  </si>
  <si>
    <t>BIOLOGICAL &amp; PHARMACEUTICAL BULLETIN</t>
  </si>
  <si>
    <t>1437-4315</t>
  </si>
  <si>
    <t>BIOLOGICAL CHEMISTRTY</t>
  </si>
  <si>
    <t>1099-8004</t>
  </si>
  <si>
    <t>BIOLOGICAL RESEARCH FOR NURSING</t>
  </si>
  <si>
    <t>0929-1016</t>
  </si>
  <si>
    <t>BIOLOGICAL RHYTHM RESEARCH</t>
  </si>
  <si>
    <t>0045-205X</t>
  </si>
  <si>
    <t>BIOLOGIE IN UNSERER ZEIT</t>
  </si>
  <si>
    <t>0006-3363</t>
  </si>
  <si>
    <t>BIOLOGY OF REPRODUCTION</t>
  </si>
  <si>
    <t>0860-021X</t>
  </si>
  <si>
    <t>BIOLOGY OF SPORT</t>
  </si>
  <si>
    <t>0142-9612</t>
  </si>
  <si>
    <t>BIOMATERIALS (GUILDFORD)</t>
  </si>
  <si>
    <t>2182-2360</t>
  </si>
  <si>
    <t>2319-4170</t>
  </si>
  <si>
    <t>BIOMEDICAL JOURNAL (PRINT)</t>
  </si>
  <si>
    <t>1878-3619</t>
  </si>
  <si>
    <t>BIO-MEDICAL MATERIALS AND ENGINEERING</t>
  </si>
  <si>
    <t>0959-2989</t>
  </si>
  <si>
    <t>1748-605X</t>
  </si>
  <si>
    <t>BIOMEDICAL MATERIALS (BMM)</t>
  </si>
  <si>
    <t>1748-6041</t>
  </si>
  <si>
    <t>BIOMEDICAL MATERIALS (BRISTOL. PRINT)</t>
  </si>
  <si>
    <t>1932-1058</t>
  </si>
  <si>
    <t>BIOMICROFLUIDICS</t>
  </si>
  <si>
    <t>1874-2718</t>
  </si>
  <si>
    <t>BIOMOLECULAR NMR ASSIGNMENTS (PRINT)</t>
  </si>
  <si>
    <t>0006-3525</t>
  </si>
  <si>
    <t>BIOPOLYMERS (NEW YORK. PRINT)</t>
  </si>
  <si>
    <t>1947-5535</t>
  </si>
  <si>
    <t>BIOPRESERVATION AND BIOBANKING</t>
  </si>
  <si>
    <t>1947-5543</t>
  </si>
  <si>
    <t>1615-7605</t>
  </si>
  <si>
    <t>BIOPROCESS AND BIOSYSTEMS ENGINEERING (INTERNET)</t>
  </si>
  <si>
    <t>2197-4365</t>
  </si>
  <si>
    <t>BIORESOURCES AND BIOPROCESSING.</t>
  </si>
  <si>
    <t>0144-8463</t>
  </si>
  <si>
    <t>BIOSCIENCE REPORTS</t>
  </si>
  <si>
    <t>1573-4935</t>
  </si>
  <si>
    <t>2155-952X</t>
  </si>
  <si>
    <t>BIOTECHNOLOGY &amp; BIOMATERIALS</t>
  </si>
  <si>
    <t>0734-9750</t>
  </si>
  <si>
    <t>BIOTECHNOLOGY ADVANCES</t>
  </si>
  <si>
    <t>1780-4507</t>
  </si>
  <si>
    <t>BIOTECHNOLOGY, AGRONOMY AND SOCIETY AND ENVIRONMENT</t>
  </si>
  <si>
    <t>0006-3592</t>
  </si>
  <si>
    <t>BIOTECHNOLOGY AND BIOENGINEERING (PRINT)</t>
  </si>
  <si>
    <t>1226-8372</t>
  </si>
  <si>
    <t>BIOTECHNOLOGY AND BIOPROCESS ENGINEERING (SEOUL. PRINT)</t>
  </si>
  <si>
    <t>2456-7051</t>
  </si>
  <si>
    <t>BIOTECHNOLOGY JOURNAL INTERNATIONAL</t>
  </si>
  <si>
    <t>1860-6768</t>
  </si>
  <si>
    <t>BIOTECHNOLOGY JOURNAL (PRINT)</t>
  </si>
  <si>
    <t>1398-5647</t>
  </si>
  <si>
    <t>BIPOLAR DISORDERS (PRINT)</t>
  </si>
  <si>
    <t>2473-9529</t>
  </si>
  <si>
    <t>BLOOD ADVANCES</t>
  </si>
  <si>
    <t>0957-5235</t>
  </si>
  <si>
    <t>BLOOD COAGULATION &amp; FIBRINOLYSIS</t>
  </si>
  <si>
    <t>1723-2007</t>
  </si>
  <si>
    <t>BLOOD TRANSFUSION</t>
  </si>
  <si>
    <t>1471-2091</t>
  </si>
  <si>
    <t>BMC BIOCHEMISTRY (ONLINE)</t>
  </si>
  <si>
    <t>1471-2415</t>
  </si>
  <si>
    <t>BMC OPHTHALMOLOGY (ONLINE)</t>
  </si>
  <si>
    <t>1472-6831</t>
  </si>
  <si>
    <t>BMC ORAL HEALTH (ONLINE)</t>
  </si>
  <si>
    <t>1471-2431</t>
  </si>
  <si>
    <t>BMC PEDIATRICS (ONLINE)</t>
  </si>
  <si>
    <t>1471-2393</t>
  </si>
  <si>
    <t>BMC PREGNANCY AND CHILDBIRTH (ONLINE)</t>
  </si>
  <si>
    <t>2052-1847</t>
  </si>
  <si>
    <t>BMC SPORTS SCIENCE, MEDICINE AND REHABILITATION</t>
  </si>
  <si>
    <t>1472-6874</t>
  </si>
  <si>
    <t>BMC WOMEN'S HEALTH (ONLINE)</t>
  </si>
  <si>
    <t>1983-9774</t>
  </si>
  <si>
    <t>BOLETIM CENTRO DE PESQUISA E PROCESSAMENTO DE ALIMENTOS</t>
  </si>
  <si>
    <t>1981-4100</t>
  </si>
  <si>
    <t>BOLETIM DE INDÚSTRIA ANIMAL (ONLINE)</t>
  </si>
  <si>
    <t>2358-6273</t>
  </si>
  <si>
    <t>BOLETIM DE PESQUISA E DESENVOLVIMENTO EMBRAPA</t>
  </si>
  <si>
    <t>2162-3279</t>
  </si>
  <si>
    <t>BRAIN AND BEHAVIOR</t>
  </si>
  <si>
    <t>2666-3546</t>
  </si>
  <si>
    <t>BRAIN, BEHAVIOR, &amp; IMMUNITY - HEALTH</t>
  </si>
  <si>
    <t>0889-1591</t>
  </si>
  <si>
    <t>BRAIN, BEHAVIOR, AND IMMUNITY</t>
  </si>
  <si>
    <t>0006-8950</t>
  </si>
  <si>
    <t>BRAIN (LONDON. PRINT)</t>
  </si>
  <si>
    <t>2076-3425</t>
  </si>
  <si>
    <t>BRAIN SCIENCES</t>
  </si>
  <si>
    <t>1863-2653</t>
  </si>
  <si>
    <t>BRAIN STRUCTURE &amp; FUNCTION (PRINT)</t>
  </si>
  <si>
    <t>2179-3425</t>
  </si>
  <si>
    <t>BRAZILIAN JOURNAL OF ANALYTICAL CHEMISTRY (PRINT)</t>
  </si>
  <si>
    <t>0104-0014</t>
  </si>
  <si>
    <t>BRAZILIAN JOURNAL OF ANESTHESIOLOGY</t>
  </si>
  <si>
    <t>1806-907X</t>
  </si>
  <si>
    <t>1678-9741</t>
  </si>
  <si>
    <t>BRAZILIAN JOURNAL OF CARDIOVASCULAR SURGERY (ONLINE)</t>
  </si>
  <si>
    <t>2595-0584</t>
  </si>
  <si>
    <t>BRAZILIAN JOURNAL OF NATURAL SCIENCES</t>
  </si>
  <si>
    <t>1677-3217</t>
  </si>
  <si>
    <t>BRAZILIAN JOURNAL OF ORAL SCIENCES (IMPRESSO)</t>
  </si>
  <si>
    <t>1808-8694</t>
  </si>
  <si>
    <t>BRAZILIAN JOURNAL OF OTORHINOLARYNGOLOGY (IMPRESSO)</t>
  </si>
  <si>
    <t>1809-9246</t>
  </si>
  <si>
    <t>BRAZILIAN JOURNAL OF PHYSICAL THERAPY (ONLINE)</t>
  </si>
  <si>
    <t>1413-3555</t>
  </si>
  <si>
    <t>BRAZILIAN JOURNAL OF PHYSICAL THERAPY (PRINT)</t>
  </si>
  <si>
    <t>1983-0246</t>
  </si>
  <si>
    <t>BRAZILIAN JOURNAL OF VETERINARY PATHOLOGY</t>
  </si>
  <si>
    <t>1178-2234</t>
  </si>
  <si>
    <t>BREAST CANCER: BASIC AND CLINICAL RESEARCH</t>
  </si>
  <si>
    <t>0167-6806</t>
  </si>
  <si>
    <t>BREAST CANCER RESEARCH AND TREATMENT</t>
  </si>
  <si>
    <t>1573-7217</t>
  </si>
  <si>
    <t>1179-1314</t>
  </si>
  <si>
    <t>BREAST CANCER: TARGETS AND THERAPY</t>
  </si>
  <si>
    <t>2231-2927</t>
  </si>
  <si>
    <t>BRITISH BIOTECHNOLOGY JOURNAL</t>
  </si>
  <si>
    <t>0007-0920</t>
  </si>
  <si>
    <t>BRITISH JOURNAL OF CANCER</t>
  </si>
  <si>
    <t>0007-0963</t>
  </si>
  <si>
    <t>BRITISH JOURNAL OF DERMATOLOGY (1951. PRINT)</t>
  </si>
  <si>
    <t>0007-1048</t>
  </si>
  <si>
    <t>BRITISH JOURNAL OF HAEMATOLOGY (PRINT)</t>
  </si>
  <si>
    <t>0007-1188</t>
  </si>
  <si>
    <t>BRITISH JOURNAL OF PHARMACOLOGY</t>
  </si>
  <si>
    <t>1476-5381</t>
  </si>
  <si>
    <t>0007-1668</t>
  </si>
  <si>
    <t>BRITISH POULTRY SCIENCE (PRINT)</t>
  </si>
  <si>
    <t>2595-0118</t>
  </si>
  <si>
    <t>BRJP (IMPRESSO)</t>
  </si>
  <si>
    <t>0125-6726</t>
  </si>
  <si>
    <t>BUFFALO BULLETIN</t>
  </si>
  <si>
    <t>0324-1130</t>
  </si>
  <si>
    <t>BULGARIAN CHEMICAL COMMUNICATIONS</t>
  </si>
  <si>
    <t>1546-8755</t>
  </si>
  <si>
    <t>BULLETIN, HELICONIA SOCIETY INTERNATIONAL</t>
  </si>
  <si>
    <t>1983-0882</t>
  </si>
  <si>
    <t>CADERNO PEDAGÓGICO (LAJEADO. ONLINE)</t>
  </si>
  <si>
    <t>1980-1769</t>
  </si>
  <si>
    <t>CADERNOS DE GRADUAÇÃO - CIÊNCIAS BIOLÓGICAS E DA SAÚDE</t>
  </si>
  <si>
    <t>2316-3151</t>
  </si>
  <si>
    <t>CADERNOS DE GRADUAÇÃO: CIÊNCIAS BIOLÓGICAS E DA SAÚDE (FACIPE)</t>
  </si>
  <si>
    <t>1809-4139</t>
  </si>
  <si>
    <t>CADERNOS DE PÓS GRADUAÇÃO EM DISTÚRBIOS DO DESENVOLVIMENTO (ONLINE)</t>
  </si>
  <si>
    <t>0171-967X</t>
  </si>
  <si>
    <t>CALCIFIED TISSUE INTERNATIONAL</t>
  </si>
  <si>
    <t>2359-5329</t>
  </si>
  <si>
    <t>CAMPO &amp; NEGÓCIOS - GRÃOS</t>
  </si>
  <si>
    <t>2291-2789</t>
  </si>
  <si>
    <t>CANADIAN JOURNAL OF GASTROENTEROLOGY AND HEPATOLOGY</t>
  </si>
  <si>
    <t>1918-1493</t>
  </si>
  <si>
    <t>CANADIAN JOURNAL OF INFECTIOUS DISEASES AND MEDICAL MICROBIOLOGY</t>
  </si>
  <si>
    <t>1205-7541</t>
  </si>
  <si>
    <t>CANADIAN JOURNAL OF PHYSIOLOGY AND PHARMACOLOGY (ONLINE)</t>
  </si>
  <si>
    <t>2095-3941</t>
  </si>
  <si>
    <t>CANCER BIOLOGY &amp; MEDICINE</t>
  </si>
  <si>
    <t>1538-4047</t>
  </si>
  <si>
    <t>CANCER BIOLOGY &amp; THERAPY</t>
  </si>
  <si>
    <t>1084-9785</t>
  </si>
  <si>
    <t>CANCER BIOTHERAPY &amp; RADIOPHARMACEUTICALS</t>
  </si>
  <si>
    <t>0344-5704</t>
  </si>
  <si>
    <t>CANCER CHEMOTHERAPY AND PHARMACOLOGY</t>
  </si>
  <si>
    <t>0340-7004</t>
  </si>
  <si>
    <t>CANCER IMMUNOLOGY AND IMMUNOTHERAPY</t>
  </si>
  <si>
    <t>0735-7907</t>
  </si>
  <si>
    <t>CANCER INVESTIGATION</t>
  </si>
  <si>
    <t>0304-3835</t>
  </si>
  <si>
    <t>CANCER LETTERS (PRINT)</t>
  </si>
  <si>
    <t>0167-7659</t>
  </si>
  <si>
    <t>CANCER METASTASIS REVIEWS (PRINT)</t>
  </si>
  <si>
    <t>1940-6207</t>
  </si>
  <si>
    <t>CANCER PREVENTION RESEARCH (PHILADELPHIA)</t>
  </si>
  <si>
    <t>0008-5472</t>
  </si>
  <si>
    <t>CANCER RESEARCH (CHICAGO, ILL.)</t>
  </si>
  <si>
    <t>0008-6215</t>
  </si>
  <si>
    <t>CARBOHYDRATE RESEARCH (CHICAGO, ILL.. PRINT)</t>
  </si>
  <si>
    <t>0008-6312</t>
  </si>
  <si>
    <t>CARDIOLOGY (BASEL)</t>
  </si>
  <si>
    <t>2090-0597</t>
  </si>
  <si>
    <t>CARDIOLOGY RESEARCH AND PRACTICE</t>
  </si>
  <si>
    <t>1054-8807</t>
  </si>
  <si>
    <t>CARDIOVASCULAR PATHOLOGY</t>
  </si>
  <si>
    <t>0008-6568</t>
  </si>
  <si>
    <t>CARIES RESEARCH</t>
  </si>
  <si>
    <t>2066-6845</t>
  </si>
  <si>
    <t>CARPATHIAN JOURNAL OF FOOD SCIENCE AND TECHNOLOGY</t>
  </si>
  <si>
    <t>2090-6919</t>
  </si>
  <si>
    <t>CASE REPORTS IN SURGERY</t>
  </si>
  <si>
    <t>1566-7367</t>
  </si>
  <si>
    <t>CATALYSIS COMMUNICATIONS (PRINT)</t>
  </si>
  <si>
    <t>0161-4940</t>
  </si>
  <si>
    <t>CATALYSIS REVIEWS. SCIENCE AND ENGINEERING</t>
  </si>
  <si>
    <t>2044-4761</t>
  </si>
  <si>
    <t>1085-9195</t>
  </si>
  <si>
    <t>CELL BIOCHEMISTRY AND BIOPHYSICS</t>
  </si>
  <si>
    <t>0263-6484</t>
  </si>
  <si>
    <t>CELL BIOCHEMISTRY AND FUNCTION</t>
  </si>
  <si>
    <t>1099-0844</t>
  </si>
  <si>
    <t>CELL BIOCHEMISTRY AND FUNCTION (ONLINE)</t>
  </si>
  <si>
    <t>0143-4160</t>
  </si>
  <si>
    <t>CELL CALCIUM (EDINBURGH)</t>
  </si>
  <si>
    <t>1478-811X</t>
  </si>
  <si>
    <t>CELL COMMUNICATION AND SIGNALING</t>
  </si>
  <si>
    <t>2058-7716</t>
  </si>
  <si>
    <t>CELL DEATH DISCOVERY (ON LINE)</t>
  </si>
  <si>
    <t>1355-8145</t>
  </si>
  <si>
    <t>CELL STRESS &amp; CHAPERONES (PRINT)</t>
  </si>
  <si>
    <t>0963-6897</t>
  </si>
  <si>
    <t>CELL TRANSPLANTATION</t>
  </si>
  <si>
    <t>1422-6421</t>
  </si>
  <si>
    <t>CELLS TISSUES ORGANS (ONLINE)</t>
  </si>
  <si>
    <t>1420-682X</t>
  </si>
  <si>
    <t>CELLULAR AND MOLECULAR LIFE SCIENCES (PRINTED ED.)</t>
  </si>
  <si>
    <t>0272-4340</t>
  </si>
  <si>
    <t>CELLULAR AND MOLECULAR NEUROBIOLOGY</t>
  </si>
  <si>
    <t>1573-6830</t>
  </si>
  <si>
    <t>1462-5822</t>
  </si>
  <si>
    <t>CELLULAR MICROBIOLOGY (ONLINE)</t>
  </si>
  <si>
    <t>1421-9778</t>
  </si>
  <si>
    <t>CELLULAR PHYSIOLOGY AND BIOCHEMISTRY (ONLINE)</t>
  </si>
  <si>
    <t>2152-4971</t>
  </si>
  <si>
    <t>CELLULAR REPROGRAMMING</t>
  </si>
  <si>
    <t>0898-6568</t>
  </si>
  <si>
    <t>CELLULAR SIGNALLING</t>
  </si>
  <si>
    <t>1871-5249</t>
  </si>
  <si>
    <t>CENTRAL NERVOUS SYSTEM AGENTS IN MEDICINAL CHEMISTRY</t>
  </si>
  <si>
    <t>1413-4608</t>
  </si>
  <si>
    <t>CERÂMICA INDUSTRIAL (IMPRESSO)</t>
  </si>
  <si>
    <t>0009-0352</t>
  </si>
  <si>
    <t>CEREAL CHEMISTRY</t>
  </si>
  <si>
    <t>2178-7662</t>
  </si>
  <si>
    <t>CERRADO AGROCIÊNCIAS</t>
  </si>
  <si>
    <t>2305-7084</t>
  </si>
  <si>
    <t>CHEMENGINEERING</t>
  </si>
  <si>
    <t>0352-9568</t>
  </si>
  <si>
    <t>CHEMICAL AND BIOCHEMICAL ENGINEERING QUARTERLY</t>
  </si>
  <si>
    <t>2196-5641</t>
  </si>
  <si>
    <t>CHEMICAL AND BIOLOGICAL TECHNOLOGIES IN AGRICULTURE</t>
  </si>
  <si>
    <t>1747-0285</t>
  </si>
  <si>
    <t>CHEMICAL BIOLOGY &amp; DRUG DESIGN</t>
  </si>
  <si>
    <t>2405-8300</t>
  </si>
  <si>
    <t>CHEMICAL DATA COLLECTIONS</t>
  </si>
  <si>
    <t>1521-4125</t>
  </si>
  <si>
    <t>CHEMICAL ENGINEERING AND TECHNOLOGY (INTERNET)</t>
  </si>
  <si>
    <t>0263-8762</t>
  </si>
  <si>
    <t>CHEMICAL ENGINEERING RESEARCH &amp; DESIGN</t>
  </si>
  <si>
    <t>1974-9791</t>
  </si>
  <si>
    <t>1451-9372</t>
  </si>
  <si>
    <t>CHEMICAL INDUSTRY &amp; CHEMICAL ENGINEERING QUARTERLY</t>
  </si>
  <si>
    <t>1336-9075</t>
  </si>
  <si>
    <t>CHEMICAL PAPERS (ONLINE)</t>
  </si>
  <si>
    <t>1934-2659</t>
  </si>
  <si>
    <t>CHEMICAL PRODUCT AND PROCESS MODELING</t>
  </si>
  <si>
    <t>1527-8999</t>
  </si>
  <si>
    <t>CHEMICAL RECORD</t>
  </si>
  <si>
    <t>0893-228X</t>
  </si>
  <si>
    <t>CHEMICAL RESEARCH IN TOXICOLOGY</t>
  </si>
  <si>
    <t>0306-0012</t>
  </si>
  <si>
    <t>CHEMICAL SOCIETY REVIEWS (PRINT)</t>
  </si>
  <si>
    <t>0009-2819</t>
  </si>
  <si>
    <t>CHEMIE DER ERDE</t>
  </si>
  <si>
    <t>1861-4728</t>
  </si>
  <si>
    <t>CHEMISTRY - AN ASIAN JOURNAL (PRINT)</t>
  </si>
  <si>
    <t>0009-3122</t>
  </si>
  <si>
    <t>CHEMISTRY OF HETEROCYCLIC COMPOUNDS (NEW YORK, N.Y. 1965)</t>
  </si>
  <si>
    <t>1860-7187</t>
  </si>
  <si>
    <t>CHEMMEDCHEM (INTERNET)</t>
  </si>
  <si>
    <t>2192-6506</t>
  </si>
  <si>
    <t>CHEMPLUSCHEM [ELECTRONIC RESOURCE]</t>
  </si>
  <si>
    <t>2199-3793</t>
  </si>
  <si>
    <t>CHEMTEXTS</t>
  </si>
  <si>
    <t>0718-5820</t>
  </si>
  <si>
    <t>CHILEAN JOURNAL OF AGRICULTURAL RESEARCH (PRINT)</t>
  </si>
  <si>
    <t>0392-839X</t>
  </si>
  <si>
    <t>CHIMICA OGGI (TESTO STAMPATO)</t>
  </si>
  <si>
    <t>1004-9541</t>
  </si>
  <si>
    <t>CHINESE JOURNAL OF CHEMICAL ENGINEERING</t>
  </si>
  <si>
    <t>1993-5005</t>
  </si>
  <si>
    <t>CHINESE JOURNAL OF OCEANOLOGY AND LIMNOLOGY</t>
  </si>
  <si>
    <t>0899-0042</t>
  </si>
  <si>
    <t>CHIRALITY (NEW YORK, N.Y. PRINT)</t>
  </si>
  <si>
    <t>1518-2797</t>
  </si>
  <si>
    <t>CIÊNCIA ANIMAL BRASILEIRA (UFG)</t>
  </si>
  <si>
    <t>1850-2067</t>
  </si>
  <si>
    <t>CIENCIA DEL SUELO (EN LÍNEA)</t>
  </si>
  <si>
    <t>2236-3122</t>
  </si>
  <si>
    <t>CITRUS RESEARCH &amp; TECNOLOGY</t>
  </si>
  <si>
    <t>0009-8604</t>
  </si>
  <si>
    <t>CLAYS AND CLAY MINERALS</t>
  </si>
  <si>
    <t>0009-8981</t>
  </si>
  <si>
    <t>CLÍNICA CHIMICA ACTA</t>
  </si>
  <si>
    <t>0305-1870</t>
  </si>
  <si>
    <t>CLINICAL &amp; EXPERIMENTAL PHARMACOLOGY &amp; PHYSIOLOGY</t>
  </si>
  <si>
    <t>1076-0296</t>
  </si>
  <si>
    <t>CLINICAL AND APPLIED THROMBOSIS/HEMOSTASIS</t>
  </si>
  <si>
    <t>1365-2222</t>
  </si>
  <si>
    <t>CLINICAL AND EXPERIMENTAL ALLERGY</t>
  </si>
  <si>
    <t>1064-1963</t>
  </si>
  <si>
    <t>CLINICAL AND EXPERIMENTAL HYPERTENSION (1993, PRINT)</t>
  </si>
  <si>
    <t>0009-9104</t>
  </si>
  <si>
    <t>CLINICAL AND EXPERIMENTAL IMMUNOLOGY (PRINT)</t>
  </si>
  <si>
    <t>0390-6663</t>
  </si>
  <si>
    <t>CLINICAL AND EXPERIMENTAL OBSTETRICS &amp; GYNECOLOGY</t>
  </si>
  <si>
    <t>1440-1681</t>
  </si>
  <si>
    <t>CLINICAL AND EXPERIMENTAL PHARMACOLOGY AND PHYSIOLOGY</t>
  </si>
  <si>
    <t>1699-3055</t>
  </si>
  <si>
    <t>CLINICAL AND TRANSLATIONAL ONCOLOGY</t>
  </si>
  <si>
    <t>0959-9851</t>
  </si>
  <si>
    <t>CLINICAL AUTONOMIC RESEARCH</t>
  </si>
  <si>
    <t>0009-9120</t>
  </si>
  <si>
    <t>CLINICAL BIOCHEMISTRY</t>
  </si>
  <si>
    <t>0268-0033</t>
  </si>
  <si>
    <t>CLINICAL BIOMECHANICS (BRISTOL)</t>
  </si>
  <si>
    <t>1526-8209</t>
  </si>
  <si>
    <t>CLINICAL BREAST CANCER</t>
  </si>
  <si>
    <t>1078-0432</t>
  </si>
  <si>
    <t>CLINICAL CANCER RESEARCH (PRINT)</t>
  </si>
  <si>
    <t>1437-4331</t>
  </si>
  <si>
    <t>CLINICAL CHEMISTRY AND LABORATORY MEDICINE</t>
  </si>
  <si>
    <t>1179-1357</t>
  </si>
  <si>
    <t>CLINICAL, COSMETIC AND INVESTIGATIONAL DENTISTRY</t>
  </si>
  <si>
    <t>0962-8827</t>
  </si>
  <si>
    <t>CLINICAL DYSMORPHOLOGY</t>
  </si>
  <si>
    <t>1868-7083</t>
  </si>
  <si>
    <t>CLINICAL EPIGENETICS</t>
  </si>
  <si>
    <t>1521-6616</t>
  </si>
  <si>
    <t>CLINICAL IMMUNOLOGY (ORLANDO, FLA. PRINT)</t>
  </si>
  <si>
    <t>1523-0899</t>
  </si>
  <si>
    <t>CLINICAL IMPLANT DENTISTRY AND RELATED RESEARCH</t>
  </si>
  <si>
    <t>0893-8512</t>
  </si>
  <si>
    <t>CLINICAL MICROBIOLOGY REVIEWS (PRINT)</t>
  </si>
  <si>
    <t>0261-5614</t>
  </si>
  <si>
    <t>CLINICAL NUTRITION</t>
  </si>
  <si>
    <t>2167-065X</t>
  </si>
  <si>
    <t>CLINICAL PHARMACOLOGY &amp; BIOPHARMACEUTICS</t>
  </si>
  <si>
    <t>1542-6416</t>
  </si>
  <si>
    <t>CLINICAL PROTEOMICS</t>
  </si>
  <si>
    <t>2471-9854</t>
  </si>
  <si>
    <t>CLINICAL PSYCHIATRY</t>
  </si>
  <si>
    <t>1755-5930</t>
  </si>
  <si>
    <t>CNS NEUROSCIENCE &amp; THERAPEUTICS</t>
  </si>
  <si>
    <t>1469-493X</t>
  </si>
  <si>
    <t>COCHRANE DATABASE OF SYSTEMATIC REVIEWS (ONLINE)</t>
  </si>
  <si>
    <t>1530-7026</t>
  </si>
  <si>
    <t>COGNITIVE, AFFECTIVE &amp; BEHAVIORAL NEUROSCIENCE (PRINT)</t>
  </si>
  <si>
    <t>1472-3581</t>
  </si>
  <si>
    <t>COLORATION TECHNOLOGY</t>
  </si>
  <si>
    <t>2177-014X</t>
  </si>
  <si>
    <t>COLUNA/COLUMNA</t>
  </si>
  <si>
    <t>1386-2073</t>
  </si>
  <si>
    <t>COMBINATORIAL CHEMISTRY &amp; HIGH THROUGHPUT SCREENING</t>
  </si>
  <si>
    <t>0010-3853</t>
  </si>
  <si>
    <t>COMMUNITY MENTAL HEALTH JOURNAL</t>
  </si>
  <si>
    <t>1618-5641</t>
  </si>
  <si>
    <t>COMPARATIVE CLINICAL PATHOLOGY (PRINT)</t>
  </si>
  <si>
    <t>1548-8578</t>
  </si>
  <si>
    <t>COMPENDIUM OF CONTINUING EDUCATION IN DENTISTRY (JAMESBURG)</t>
  </si>
  <si>
    <t>1541-4337</t>
  </si>
  <si>
    <t>COMPREHENSIVE REVIEWS IN FOOD SCIENCE AND FOOD SAFETY</t>
  </si>
  <si>
    <t>0895-6111</t>
  </si>
  <si>
    <t>COMPUTERIZED MEDICAL IMAGING AND GRAPHICS</t>
  </si>
  <si>
    <t>0300-8207</t>
  </si>
  <si>
    <t>CONNECTIVE TISSUE RESEARCH (PRINT)</t>
  </si>
  <si>
    <t>1367-0484</t>
  </si>
  <si>
    <t>CONTACT LENS &amp; ANTERIOR EYE</t>
  </si>
  <si>
    <t>1541-2555</t>
  </si>
  <si>
    <t>COPD (MONTICELLO. SULLIVAN COUNTY)</t>
  </si>
  <si>
    <t>2079-9284</t>
  </si>
  <si>
    <t>COSMETICS</t>
  </si>
  <si>
    <t>0886-9634</t>
  </si>
  <si>
    <t>CRANIO. JOURNAL OF CRANIOMANDIBULAR PRACTICE</t>
  </si>
  <si>
    <t>0090-3493</t>
  </si>
  <si>
    <t>CRITICAL CARE MEDICINE</t>
  </si>
  <si>
    <t>0738-8551</t>
  </si>
  <si>
    <t>CRITICAL REVIEWS IN BIOTECHNOLOGY</t>
  </si>
  <si>
    <t>1549-7852</t>
  </si>
  <si>
    <t>CRITICAL REVIEWS IN FOOD SCIENCE &amp; NUTRITION</t>
  </si>
  <si>
    <t>1040-8398</t>
  </si>
  <si>
    <t>CRITICAL REVIEWS IN FOOD SCIENCE AND NUTRITION</t>
  </si>
  <si>
    <t>1040-841X</t>
  </si>
  <si>
    <t>CRITICAL REVIEWS IN MICROBIOLOGY</t>
  </si>
  <si>
    <t>1659-4266</t>
  </si>
  <si>
    <t>CUADERNOS DE INVESTIGACION</t>
  </si>
  <si>
    <t>0104-1010</t>
  </si>
  <si>
    <t>CULTURA AGRONOMICA (UNESP. ILHA SOLTEIRA)</t>
  </si>
  <si>
    <t>1573-4110</t>
  </si>
  <si>
    <t>CURRENT ANALYTICAL CHEMISTRY</t>
  </si>
  <si>
    <t>2211-551X</t>
  </si>
  <si>
    <t>1573-403X</t>
  </si>
  <si>
    <t>CURRENT CARDIOLOGY REVIEWS</t>
  </si>
  <si>
    <t>1872-3136</t>
  </si>
  <si>
    <t>CURRENT CHEMICAL BIOLOGY</t>
  </si>
  <si>
    <t>1573-4099</t>
  </si>
  <si>
    <t>CURRENT COMPUTER-AIDED DRUG DESIGN</t>
  </si>
  <si>
    <t>1567-2018</t>
  </si>
  <si>
    <t>CURRENT DRUG DELIVERY</t>
  </si>
  <si>
    <t>1570-1638</t>
  </si>
  <si>
    <t>CURRENT DRUG DISCOVERY TECHNOLOGIES</t>
  </si>
  <si>
    <t>1389-2002</t>
  </si>
  <si>
    <t>CURRENT DRUG METABOLISM</t>
  </si>
  <si>
    <t>1389-4501</t>
  </si>
  <si>
    <t>CURRENT DRUG TARGETS (PRINT)</t>
  </si>
  <si>
    <t>2666-2159</t>
  </si>
  <si>
    <t>CURRENT ENVIRONMENTAL MANAGEMENT</t>
  </si>
  <si>
    <t>1573-4080</t>
  </si>
  <si>
    <t>CURRENT ENZYME INHIBITION</t>
  </si>
  <si>
    <t>2196-2995</t>
  </si>
  <si>
    <t>CURRENT EPIDEMIOLOGY REPORTS</t>
  </si>
  <si>
    <t>0271-3683</t>
  </si>
  <si>
    <t>CURRENT EYE RESEARCH (PRINT)</t>
  </si>
  <si>
    <t>1936-3761</t>
  </si>
  <si>
    <t>CURRENT FUNGAL INFECTION REPORTS</t>
  </si>
  <si>
    <t>1389-2029</t>
  </si>
  <si>
    <t>CURRENT GENOMICS</t>
  </si>
  <si>
    <t>1570-162X</t>
  </si>
  <si>
    <t>CURRENT HIV RESEARCH (PRINT)</t>
  </si>
  <si>
    <t>1573-4021</t>
  </si>
  <si>
    <t>CURRENT HYPERTENSION REVIEWS</t>
  </si>
  <si>
    <t>1523-3847</t>
  </si>
  <si>
    <t>CURRENT INFECTIOUS DISEASE REPORTS (PRINT)</t>
  </si>
  <si>
    <t>1467-3037</t>
  </si>
  <si>
    <t>CURRENT ISSUES IN MOLECULAR BIOLOGY (PRINT)</t>
  </si>
  <si>
    <t>2457-1024</t>
  </si>
  <si>
    <t>CURRENT JOURNAL OF APPLIED SCIENCE AND TECHNOLOGY</t>
  </si>
  <si>
    <t>1875-533X</t>
  </si>
  <si>
    <t>1566-5240</t>
  </si>
  <si>
    <t>CURRENT MOLECULAR MEDICINE</t>
  </si>
  <si>
    <t>1573-4137</t>
  </si>
  <si>
    <t>CURRENT NANOSCIENCE</t>
  </si>
  <si>
    <t>1570-159X</t>
  </si>
  <si>
    <t>CURRENT NEUROPHARMACOLOGY</t>
  </si>
  <si>
    <t>2451-9103</t>
  </si>
  <si>
    <t>CURRENT OPINION IN ELECTROCHEMISTRY (IMPRESSO)</t>
  </si>
  <si>
    <t>1369-5274</t>
  </si>
  <si>
    <t>CURRENT OPINION IN MICROBIOLOGY</t>
  </si>
  <si>
    <t>1471-4892</t>
  </si>
  <si>
    <t>CURRENT OPINION IN PHARMACOLOGY (PRINT)</t>
  </si>
  <si>
    <t>1369-5266</t>
  </si>
  <si>
    <t>CURRENT OPINION IN PLANT BIOLOGY</t>
  </si>
  <si>
    <t>1570-1794</t>
  </si>
  <si>
    <t>CURRENT ORGANIC SYNTHESIS</t>
  </si>
  <si>
    <t>1570-1646</t>
  </si>
  <si>
    <t>CURRENT PROTEOMICS</t>
  </si>
  <si>
    <t>1934-8584</t>
  </si>
  <si>
    <t>CURRENT PROTOCOLS IN NEUROSCIENCE</t>
  </si>
  <si>
    <t>0972-4559</t>
  </si>
  <si>
    <t>CURRENT TOPICS IN PHARMACOLOGY</t>
  </si>
  <si>
    <t>0973-8916</t>
  </si>
  <si>
    <t>CURRENT TRENDS IN BIOTECHNOLOGY AND PHARMACY</t>
  </si>
  <si>
    <t>1096-0023</t>
  </si>
  <si>
    <t>1359-6101</t>
  </si>
  <si>
    <t>CYTOKINE &amp; GROWTH FACTOR REVIEWS</t>
  </si>
  <si>
    <t>0956-5507</t>
  </si>
  <si>
    <t>CYTOPATHOLOGY (OXFORD. PRINT)</t>
  </si>
  <si>
    <t>1465-3249</t>
  </si>
  <si>
    <t>CYTOTHERAPY (OXFORD)</t>
  </si>
  <si>
    <t>1212-1819</t>
  </si>
  <si>
    <t>CZECH JOURNAL OF ANIMAL SCIENCE</t>
  </si>
  <si>
    <t>2008-2231</t>
  </si>
  <si>
    <t>DARU JOURNAL OF PHARMACEUTICAL SCIENCES</t>
  </si>
  <si>
    <t>0287-4547</t>
  </si>
  <si>
    <t>DENTAL MATERIALS JOURNAL</t>
  </si>
  <si>
    <t>2613-4950</t>
  </si>
  <si>
    <t>DENTAL ORAL BIOLOGY AND CRANIOFACIAL RESEARCH</t>
  </si>
  <si>
    <t>2177-6709</t>
  </si>
  <si>
    <t>DENTAL PRESS JOURNAL OF ORTHODONTICS</t>
  </si>
  <si>
    <t>1600-4469</t>
  </si>
  <si>
    <t>DENTAL TRAUMATOLOGY (PRINT)</t>
  </si>
  <si>
    <t>1944-3986</t>
  </si>
  <si>
    <t>DESALINATION AND WATER TREATMENT (ONLINE)</t>
  </si>
  <si>
    <t>1871-4021</t>
  </si>
  <si>
    <t>DIABETES &amp; METABOLIC SYNDROME (PRINT)</t>
  </si>
  <si>
    <t>1178-7007</t>
  </si>
  <si>
    <t>DIABETES, METABOLIC SYNDROME AND OBESITY: TARGETS AND THERAPY</t>
  </si>
  <si>
    <t>0012-1797</t>
  </si>
  <si>
    <t>DIABETES (NEW YORK, N.Y.)</t>
  </si>
  <si>
    <t>1758-5996</t>
  </si>
  <si>
    <t>DIABETOLOGY &amp; METABOLIC SYNDROME</t>
  </si>
  <si>
    <t>0031-7144</t>
  </si>
  <si>
    <t>DIE PHARMAZIE (BERLIN)</t>
  </si>
  <si>
    <t>1590-8658</t>
  </si>
  <si>
    <t>DIGESTIVE AND LIVER DISEASE</t>
  </si>
  <si>
    <t>0963-8288</t>
  </si>
  <si>
    <t>DISABILITY AND REHABILITATION</t>
  </si>
  <si>
    <t>0278-0240</t>
  </si>
  <si>
    <t>DISEASE MARKERS (PRINT)</t>
  </si>
  <si>
    <t>2176-2724</t>
  </si>
  <si>
    <t>DISTÚRBIOS DA COMUNICAÇÃO</t>
  </si>
  <si>
    <t>0102-762X</t>
  </si>
  <si>
    <t>1044-5498</t>
  </si>
  <si>
    <t>DNA AND CELL BIOLOGY</t>
  </si>
  <si>
    <t>0012-4486</t>
  </si>
  <si>
    <t>DOCUMENTA OPHTHALMOLOGICA</t>
  </si>
  <si>
    <t>0739-7240</t>
  </si>
  <si>
    <t>DOMESTIC ANIMAL ENDOCRINOLOGY</t>
  </si>
  <si>
    <t>1942-7603</t>
  </si>
  <si>
    <t>DRUG TEST ANAL</t>
  </si>
  <si>
    <t>1699-3993</t>
  </si>
  <si>
    <t>DRUGS OF TODAY (1998. PRINT)</t>
  </si>
  <si>
    <t>1754-6605</t>
  </si>
  <si>
    <t>ECANCER MEDICAL JOURNAL</t>
  </si>
  <si>
    <t>2589-5370</t>
  </si>
  <si>
    <t>ECLINICALMEDICINE</t>
  </si>
  <si>
    <t>2070-5948</t>
  </si>
  <si>
    <t>ELECTRONIC JOURNAL OF APPLIED STATISTICAL ANALYSIS</t>
  </si>
  <si>
    <t>1738-8090</t>
  </si>
  <si>
    <t>ELECTRONIC MATERIALS LETTERS</t>
  </si>
  <si>
    <t>2079-9292</t>
  </si>
  <si>
    <t>ELECTRONICS</t>
  </si>
  <si>
    <t>2397-8562</t>
  </si>
  <si>
    <t>EMERGING TOPICS IN LIFE SCIENCES (ONLINE)</t>
  </si>
  <si>
    <t>1871-5303</t>
  </si>
  <si>
    <t>ENDOCRINE, METABOLIC AND IMMUNE DISORDERS. DRUG TARGETS</t>
  </si>
  <si>
    <t>1210-0668</t>
  </si>
  <si>
    <t>ENDOCRINE REGULATIONS (PRINT)</t>
  </si>
  <si>
    <t>1556-7036</t>
  </si>
  <si>
    <t>ENERGY SOURCES. PART A, RECOVERY, UTILIZATION, AND ENVIRONMENTAL EFFECTS</t>
  </si>
  <si>
    <t>2447-2034</t>
  </si>
  <si>
    <t>ENFERMAGEM ATUAL IN DERME</t>
  </si>
  <si>
    <t>1678-2410</t>
  </si>
  <si>
    <t>0213-005X</t>
  </si>
  <si>
    <t>ENFERMEDADES INFECCIOSAS Y MICROBIOLOGÍA CLÍNICA (ED. IMPRESA)</t>
  </si>
  <si>
    <t>1409-4568</t>
  </si>
  <si>
    <t>ENFERMERÍA ACTUAL DE COSTA RICA</t>
  </si>
  <si>
    <t>1618-0240</t>
  </si>
  <si>
    <t>ENGINEERING IN LIFE SCIENCES (PRINT)</t>
  </si>
  <si>
    <t>1944-7450</t>
  </si>
  <si>
    <t>ENVIONMETAL PROGRESS &amp; SUSTAINABLE ENERGY</t>
  </si>
  <si>
    <t>1927-0496</t>
  </si>
  <si>
    <t>ENVIRONMENT AND NATURAL RESOURCES RESEARCH</t>
  </si>
  <si>
    <t>1098-2280</t>
  </si>
  <si>
    <t>ENVIRONMENTAL AND MOLECULAR MUTAGENESIS (ONLINE)</t>
  </si>
  <si>
    <t>0711-6780</t>
  </si>
  <si>
    <t>ENVIRONMENTS (WATERLOO)</t>
  </si>
  <si>
    <t>2090-0414</t>
  </si>
  <si>
    <t>ENZYME RESEARCH (ONLINE)</t>
  </si>
  <si>
    <t>2526-9798</t>
  </si>
  <si>
    <t>EOFTALMO (ONLINE)</t>
  </si>
  <si>
    <t>2161-962X</t>
  </si>
  <si>
    <t>EPIDEMIOLOGIC METHODS</t>
  </si>
  <si>
    <t>1469-4409</t>
  </si>
  <si>
    <t>EPIDEMIOLOGY AND INFECTION (ONLINE)</t>
  </si>
  <si>
    <t>1559-2294</t>
  </si>
  <si>
    <t>EPIGENETICS (AUSTIN)</t>
  </si>
  <si>
    <t>0920-1211</t>
  </si>
  <si>
    <t>EPILEPSY RESEARCH</t>
  </si>
  <si>
    <t>1581-9280</t>
  </si>
  <si>
    <t>E-PRESERVATION SCIENCE</t>
  </si>
  <si>
    <t>0425-1644</t>
  </si>
  <si>
    <t>EQUINE VETERINARY JOURNAL</t>
  </si>
  <si>
    <t>2595-7007</t>
  </si>
  <si>
    <t>ESTIMA</t>
  </si>
  <si>
    <t>1983-781X</t>
  </si>
  <si>
    <t>ESTUDOS (GOIÂNIA. ONLINE)</t>
  </si>
  <si>
    <t>1517-2473</t>
  </si>
  <si>
    <t>ESTUDOS INTERDISCIPLINARES SOBRE O ENVELHECIMENTO</t>
  </si>
  <si>
    <t>0103-0876</t>
  </si>
  <si>
    <t>ESTUDOS (UCGO. IMPRESSO)</t>
  </si>
  <si>
    <t>2212-9685</t>
  </si>
  <si>
    <t>EUPA OPEN PROTEOMICS</t>
  </si>
  <si>
    <t>1573-5060</t>
  </si>
  <si>
    <t>EUPHYTICA (DORDRECHT. ONLINE)</t>
  </si>
  <si>
    <t>1025-496X</t>
  </si>
  <si>
    <t>EURO SURVEILLANCE</t>
  </si>
  <si>
    <t>0937-4477</t>
  </si>
  <si>
    <t>EUROPEAN ARCHIVES OF OTO-RHINO-LARYNGOLOGY</t>
  </si>
  <si>
    <t>1818-6300</t>
  </si>
  <si>
    <t>EUROPEAN ARCHIVES OF PAEDIATRIC DENTISTRY (PRINT)</t>
  </si>
  <si>
    <t>1438-2377</t>
  </si>
  <si>
    <t>EUROPEAN FOOD RESEARCH AND TECHNOLOGY</t>
  </si>
  <si>
    <t>1439-6327</t>
  </si>
  <si>
    <t>EUROPEAN JOURNAL OF APPLIED PHYSIOLOGY (INTERNET)</t>
  </si>
  <si>
    <t>0959-8278</t>
  </si>
  <si>
    <t>EUROPEAN JOURNAL OF CANCER PREVENTION</t>
  </si>
  <si>
    <t>0031-6970</t>
  </si>
  <si>
    <t>EUROPEAN JOURNAL OF CLINICAL PHARMACOLOGY</t>
  </si>
  <si>
    <t>1305-7456</t>
  </si>
  <si>
    <t>EUROPEAN JOURNAL OF DENTISTRY (PRINT)</t>
  </si>
  <si>
    <t>0954-691X</t>
  </si>
  <si>
    <t>EUROPEAN JOURNAL OF GASTROENTEROLOGY &amp; HEPATOLOGY</t>
  </si>
  <si>
    <t>1753-3562</t>
  </si>
  <si>
    <t>EUROPEAN JOURNAL OF GLASS SCIENCE AND TECHOLOGY. PART B. PHYSICS AND CHEMISTRY OF GLASSES</t>
  </si>
  <si>
    <t>1121-760X</t>
  </si>
  <si>
    <t>EUROPEAN JOURNAL OF HISTOCHEMISTRY</t>
  </si>
  <si>
    <t>1611-4426</t>
  </si>
  <si>
    <t>EUROPEAN JOURNAL OF HORTICULTURAL SCIENCE (2003. PRINT)</t>
  </si>
  <si>
    <t>1018-4813</t>
  </si>
  <si>
    <t>EUROPEAN JOURNAL OF HUMAN GENETICS</t>
  </si>
  <si>
    <t>1769-7212</t>
  </si>
  <si>
    <t>EUROPEAN JOURNAL OF MEDICAL GENETICS</t>
  </si>
  <si>
    <t>0949-2321</t>
  </si>
  <si>
    <t>EUROPEAN JOURNAL OF MEDICAL RESEARCH</t>
  </si>
  <si>
    <t>0301-2115</t>
  </si>
  <si>
    <t>EUROPEAN JOURNAL OF OBSTETRICS, GYNECOLOGY, AND REPRODUCTIVE BIOLOGY</t>
  </si>
  <si>
    <t>1724-6016</t>
  </si>
  <si>
    <t>EUROPEAN JOURNAL OF OPHTHALMOLOGY (ONLINE)</t>
  </si>
  <si>
    <t>2394-3211</t>
  </si>
  <si>
    <t>EUROPEAN JOURNAL OF PHARMACEUTICAL AND MEDICAL RESEARCH</t>
  </si>
  <si>
    <t>2278-005X</t>
  </si>
  <si>
    <t>EUROPEAN JOURNAL OF SPORTS AND EXERCISE SCIENCE</t>
  </si>
  <si>
    <t>0018-3768</t>
  </si>
  <si>
    <t>EUROPEAN JOURNAL OF WOOD AND WOOD PRODUCTS</t>
  </si>
  <si>
    <t>1436-736X</t>
  </si>
  <si>
    <t>0924-977X</t>
  </si>
  <si>
    <t>EUROPEAN NEUROPSYCHOPHARMACOLOGY</t>
  </si>
  <si>
    <t>1128-3602</t>
  </si>
  <si>
    <t>EUROPEAN REVIEW FOR MEDICAL AND PHARMACOLOGICAL SCIENCES</t>
  </si>
  <si>
    <t>1560-7917</t>
  </si>
  <si>
    <t>EUROSURVEILLANCE (ENGLISH ED. ONLINE)</t>
  </si>
  <si>
    <t>1519-5287</t>
  </si>
  <si>
    <t>EVIDÊNCIA (UNOESC)</t>
  </si>
  <si>
    <t>0947-7349</t>
  </si>
  <si>
    <t>EXPERIMENTAL AND CLINICAL ENDOCRINOLOGY &amp; DIABETES</t>
  </si>
  <si>
    <t>0940-2993</t>
  </si>
  <si>
    <t>EXPERIMENTAL AND TOXICOLOGIC PATHOLOGY</t>
  </si>
  <si>
    <t>1535-3702</t>
  </si>
  <si>
    <t>EXPERIMENTAL BIOLOGY AND MEDICINE (MAYWOOD, N.J.: PRINT)</t>
  </si>
  <si>
    <t>0906-6705</t>
  </si>
  <si>
    <t>EXPERIMENTAL DERMATOLOGY</t>
  </si>
  <si>
    <t>1742-5247</t>
  </si>
  <si>
    <t>EXPERT OPINION ON DRUG DELIVERY (PRINT)</t>
  </si>
  <si>
    <t>1746-0441</t>
  </si>
  <si>
    <t>EXPERT OPINION ON DRUG DISCOVERY (PRINT)</t>
  </si>
  <si>
    <t>1472-8222</t>
  </si>
  <si>
    <t>EXPERT OPINION ON THERAPEUTIC TARGETS</t>
  </si>
  <si>
    <t>1473-7140</t>
  </si>
  <si>
    <t>EXPERT REVIEW OF ANTICANCER THERAPY</t>
  </si>
  <si>
    <t>1744-666X</t>
  </si>
  <si>
    <t>EXPERT REVIEW OF CLINICAL IMMUNOLOGY</t>
  </si>
  <si>
    <t>1751-2433</t>
  </si>
  <si>
    <t>EXPERT REVIEW OF CLINICAL PHARMACOLOGY</t>
  </si>
  <si>
    <t>1747-4132</t>
  </si>
  <si>
    <t>EXPERT REVIEW OF GASTROENTEROLOGY &amp; HEPATOLOGY (ONLINE)</t>
  </si>
  <si>
    <t>1478-9450</t>
  </si>
  <si>
    <t>EXPERT REVIEW OF PROTEOMICS (PRINT)</t>
  </si>
  <si>
    <t>1550-8307</t>
  </si>
  <si>
    <t>EXPLORE (NEW YORK, N.Y.)</t>
  </si>
  <si>
    <t>1788-618X</t>
  </si>
  <si>
    <t>EXPRESS POLYMER LETTERS</t>
  </si>
  <si>
    <t>2674-550X</t>
  </si>
  <si>
    <t>FAG JOURNAL OF HEALTH (FJH)</t>
  </si>
  <si>
    <t>2179-8222</t>
  </si>
  <si>
    <t>FAS@JUS</t>
  </si>
  <si>
    <t>2211-5463</t>
  </si>
  <si>
    <t>FEBS OPEN BIO</t>
  </si>
  <si>
    <t>1567-1356</t>
  </si>
  <si>
    <t>FEMS YEAST RESEARCH</t>
  </si>
  <si>
    <t>2311-5637</t>
  </si>
  <si>
    <t>FERMENTATION</t>
  </si>
  <si>
    <t>0308-0838</t>
  </si>
  <si>
    <t>FERN GAZETTE</t>
  </si>
  <si>
    <t>0015-0282</t>
  </si>
  <si>
    <t>FERTILITY AND STERILITY</t>
  </si>
  <si>
    <t>0378-4290</t>
  </si>
  <si>
    <t>FIELD CROPS RESEARCH</t>
  </si>
  <si>
    <t>0882-5734</t>
  </si>
  <si>
    <t>FLAVOUR AND FRAGRANCE JOURNAL (PRINT)</t>
  </si>
  <si>
    <t>0015-5632</t>
  </si>
  <si>
    <t>FOLIA MICROBIOLOGICA (PRAGUE)</t>
  </si>
  <si>
    <t>1021-7762</t>
  </si>
  <si>
    <t>FOLIA PHONIATRICA ET LOGOPAEDICA</t>
  </si>
  <si>
    <t>2042-650X</t>
  </si>
  <si>
    <t>FOOD &amp; FUNCTIOON</t>
  </si>
  <si>
    <t>1936-976X</t>
  </si>
  <si>
    <t>FOOD ANALYTICAL METHODS (INTERNET)</t>
  </si>
  <si>
    <t>1935-5149</t>
  </si>
  <si>
    <t>FOOD AND BIOPROCESS TECHNOLOGY (ONLINE)</t>
  </si>
  <si>
    <t>1867-0334</t>
  </si>
  <si>
    <t>FOOD AND ENVIRONMENTAL VIROLOGY</t>
  </si>
  <si>
    <t>2157-9458</t>
  </si>
  <si>
    <t>FOOD AND NUTRITION SCIENCES (ONLINE)</t>
  </si>
  <si>
    <t>1873-7072</t>
  </si>
  <si>
    <t>2550-2166</t>
  </si>
  <si>
    <t>FOOD RESEARCH</t>
  </si>
  <si>
    <t>1525-6103</t>
  </si>
  <si>
    <t>FOOD REVIEWS INTERNATIONAL</t>
  </si>
  <si>
    <t>8755-9129</t>
  </si>
  <si>
    <t>FOOD REVIEWS INTERNATIONAL (PRINT)</t>
  </si>
  <si>
    <t>2048-7177</t>
  </si>
  <si>
    <t>FOOD SCIENCE &amp; NUTRITION</t>
  </si>
  <si>
    <t>1535-3141</t>
  </si>
  <si>
    <t>FOODBORNE PATHOGENS AND DISEASE</t>
  </si>
  <si>
    <t>1439-0329</t>
  </si>
  <si>
    <t>FOREST PATHOLOGY</t>
  </si>
  <si>
    <t>1945-0516</t>
  </si>
  <si>
    <t>FRONTIERS IN BIOSCIENCE - SCHOLAR</t>
  </si>
  <si>
    <t>1093-9946</t>
  </si>
  <si>
    <t>FRONTIERS IN BIOSCIENCE (PRINT)</t>
  </si>
  <si>
    <t>2297-055X</t>
  </si>
  <si>
    <t>FRONTIERS IN CARDIOVASCULAR MEDICINE</t>
  </si>
  <si>
    <t>1662-5102</t>
  </si>
  <si>
    <t>FRONTIERS IN CELLULAR NEUROSCIENCE</t>
  </si>
  <si>
    <t>2296-598X</t>
  </si>
  <si>
    <t>FRONTIERS IN ENERGY RESEARCH</t>
  </si>
  <si>
    <t>2673-3129</t>
  </si>
  <si>
    <t>FRONTIERS IN MEDICAL TECHNOLOGY</t>
  </si>
  <si>
    <t>2296-861X</t>
  </si>
  <si>
    <t>FRONTIERS IN NUTRITION</t>
  </si>
  <si>
    <t>2095-977X</t>
  </si>
  <si>
    <t>FRONTIERS OF AGRICULTURAL SCIENCE AND ENGINEERING</t>
  </si>
  <si>
    <t>2095-0179</t>
  </si>
  <si>
    <t>FRONTIERS OF CHEMICAL SCIENCE AND ENGINEERING</t>
  </si>
  <si>
    <t>0378-3820</t>
  </si>
  <si>
    <t>FUEL PROCESSING TECHNOLOGY</t>
  </si>
  <si>
    <t>2175-7437</t>
  </si>
  <si>
    <t>FULL DENTISTRY IN SCIENCE</t>
  </si>
  <si>
    <t>2595-9433</t>
  </si>
  <si>
    <t>FUNCTIONAL PLANT BREEDING JOURNAL</t>
  </si>
  <si>
    <t>1878-0083</t>
  </si>
  <si>
    <t>FUNGAL ECOLOGY (ONLINE)</t>
  </si>
  <si>
    <t>2161-783X</t>
  </si>
  <si>
    <t>GAMES FOR HEALTH JOURNAL</t>
  </si>
  <si>
    <t>0016-5085</t>
  </si>
  <si>
    <t>GASTROENTEROLOGY (NEW YORK, N.Y. 1943)</t>
  </si>
  <si>
    <t>2452-0144</t>
  </si>
  <si>
    <t>GENE REPORTS</t>
  </si>
  <si>
    <t>1476-5462</t>
  </si>
  <si>
    <t>GENE THERAPY</t>
  </si>
  <si>
    <t>0969-7128</t>
  </si>
  <si>
    <t>GENE THERAPY (BASINGSTOKE)</t>
  </si>
  <si>
    <t>0363-6771</t>
  </si>
  <si>
    <t>GENERAL DENTISTRY</t>
  </si>
  <si>
    <t>1466-4879</t>
  </si>
  <si>
    <t>GENES AND IMMUNITY</t>
  </si>
  <si>
    <t>1601-1848</t>
  </si>
  <si>
    <t>GENES, BRAIN AND BEHAVIOR (PRINT)</t>
  </si>
  <si>
    <t>1526-954X</t>
  </si>
  <si>
    <t>GENESIS (NEW YORK, N.Y. 2000. PRINT)</t>
  </si>
  <si>
    <t>1945-0265</t>
  </si>
  <si>
    <t>GENETIC TESTING AND MOLECULAR BIOMARKERS</t>
  </si>
  <si>
    <t>1945-0257</t>
  </si>
  <si>
    <t>GENETIC TESTING AND MOLECULAR BIOMARKERS (ONLINE)</t>
  </si>
  <si>
    <t>1098-3600</t>
  </si>
  <si>
    <t>GENETICS IN MEDICINE</t>
  </si>
  <si>
    <t>1474-760X</t>
  </si>
  <si>
    <t>GENOME BIOLOGY</t>
  </si>
  <si>
    <t>1521-0529</t>
  </si>
  <si>
    <t>0734-0664</t>
  </si>
  <si>
    <t>GERODONTOLOGY</t>
  </si>
  <si>
    <t>2509-2715</t>
  </si>
  <si>
    <t>GEROSCIENCE</t>
  </si>
  <si>
    <t>1121-4171</t>
  </si>
  <si>
    <t>GIORNALE ITALIANO DI ENDODONZIA</t>
  </si>
  <si>
    <t>1757-1693</t>
  </si>
  <si>
    <t>GLOBAL CHANGE BIOLOGY. BIOENERGY</t>
  </si>
  <si>
    <t>1916-9736</t>
  </si>
  <si>
    <t>GLOBAL JOURNAL OF HEALTH SCIENCE</t>
  </si>
  <si>
    <t>2249-4618</t>
  </si>
  <si>
    <t>GLOBAL JOURNAL OF MEDICAL RESEARCH</t>
  </si>
  <si>
    <t>0975-5888</t>
  </si>
  <si>
    <t>0282-0080</t>
  </si>
  <si>
    <t>GLYCOCONJUGATE JOURNAL</t>
  </si>
  <si>
    <t>1988-4214</t>
  </si>
  <si>
    <t>GRASAS Y ACEITES</t>
  </si>
  <si>
    <t>0897-7194</t>
  </si>
  <si>
    <t>GROWTH FACTORS (PRINT)</t>
  </si>
  <si>
    <t>2581-3250</t>
  </si>
  <si>
    <t>GSC BIOLOGICAL AND PHARMACEUTICAL SCIENCES</t>
  </si>
  <si>
    <t>1949-0976</t>
  </si>
  <si>
    <t>GUT MICROBES</t>
  </si>
  <si>
    <t>0378-7346</t>
  </si>
  <si>
    <t>GYNECOLOGIC AND OBSTETRIC INVESTIGATION</t>
  </si>
  <si>
    <t>0090-8258</t>
  </si>
  <si>
    <t>GYNECOLOGIC ONCOLOGY (PRINT)</t>
  </si>
  <si>
    <t>0951-3590</t>
  </si>
  <si>
    <t>GYNECOLOGICAL ENDOCRINOLOGY</t>
  </si>
  <si>
    <t>1473-0766</t>
  </si>
  <si>
    <t>GYNECOLOGICAL ENDOCRYNOLOGY</t>
  </si>
  <si>
    <t>1936-0568</t>
  </si>
  <si>
    <t>HEAD AND NECK PATHOLOGY (ONLINE)</t>
  </si>
  <si>
    <t>1936-055X</t>
  </si>
  <si>
    <t>HEAD AND NECK PATHOLOGY (PRINT)</t>
  </si>
  <si>
    <t>1366-5278</t>
  </si>
  <si>
    <t>HEALTH TECHNOLOGY ASSESSMENT (WINCHESTER)</t>
  </si>
  <si>
    <t>0378-5955</t>
  </si>
  <si>
    <t>HEARING RESEARCH</t>
  </si>
  <si>
    <t>0147-9563</t>
  </si>
  <si>
    <t>HEART &amp; LUNG</t>
  </si>
  <si>
    <t>0910-8327</t>
  </si>
  <si>
    <t>HEART AND VESSELS</t>
  </si>
  <si>
    <t>1382-4147</t>
  </si>
  <si>
    <t>HEART FAILURE REVIEWS</t>
  </si>
  <si>
    <t>0278-0232</t>
  </si>
  <si>
    <t>HEMATOLOGICAL ONCOLOGY (PRINT)</t>
  </si>
  <si>
    <t>1601-5223</t>
  </si>
  <si>
    <t>HEREDITAS (ONLINE)</t>
  </si>
  <si>
    <t>0793-0283</t>
  </si>
  <si>
    <t>HETEROCYCLIC COMMUNICATIONS</t>
  </si>
  <si>
    <t>0954-0083</t>
  </si>
  <si>
    <t>HIGH PERFORMANCE POLYMERS (PRINT)</t>
  </si>
  <si>
    <t>0948-6143</t>
  </si>
  <si>
    <t>HISTOCHEMISTRY AND CELL BIOLOGY</t>
  </si>
  <si>
    <t>0309-0167</t>
  </si>
  <si>
    <t>HISTOPATHOLOGY (OXFORD. PRINT)</t>
  </si>
  <si>
    <t>1518-1634</t>
  </si>
  <si>
    <t>HOLOS (NATAL. IMPRESSO)</t>
  </si>
  <si>
    <t>1868-1891</t>
  </si>
  <si>
    <t>HORMONE MOLECULAR BIOLOGY AND CLINICAL INVESTIGATION</t>
  </si>
  <si>
    <t>2576-4462</t>
  </si>
  <si>
    <t>HORTICULTURE INTERNATIONAL JOURNAL</t>
  </si>
  <si>
    <t>2452-2317</t>
  </si>
  <si>
    <t>HUMAN MICROBIOME JOURNAL</t>
  </si>
  <si>
    <t>0304-386X</t>
  </si>
  <si>
    <t>HYDROMETALLURGY (AMSTERDAM)</t>
  </si>
  <si>
    <t>0194-911X</t>
  </si>
  <si>
    <t>HYPERTENSION (DALLAS, TEX. 1979)</t>
  </si>
  <si>
    <t>1064-1955</t>
  </si>
  <si>
    <t>HYPERTENSION IN PREGNANCY (PRINT)</t>
  </si>
  <si>
    <t>1348-4214</t>
  </si>
  <si>
    <t>HYPERTENSION RESEARCH (ONLINE)</t>
  </si>
  <si>
    <t>2168-2194</t>
  </si>
  <si>
    <t>IEEE JOURNAL OF BIOMEDICAL AND HEALTH INFORMATICS</t>
  </si>
  <si>
    <t>2168-2208</t>
  </si>
  <si>
    <t>1070-9908</t>
  </si>
  <si>
    <t>IEEE SIGNAL PROCESSING LETTERS</t>
  </si>
  <si>
    <t>1932-4545</t>
  </si>
  <si>
    <t>IEEE TRANSACTIONS ON BIOMEDICAL CIRCUITS AND SYSTEMS</t>
  </si>
  <si>
    <t>1524-9050</t>
  </si>
  <si>
    <t>IEEE TRANSACTIONS ON INTELLIGENT TRANSPORTATION SYSTEMS (PRINT)</t>
  </si>
  <si>
    <t>1558-0210</t>
  </si>
  <si>
    <t>0171-2985</t>
  </si>
  <si>
    <t>IMMUNOBIOLOGY.</t>
  </si>
  <si>
    <t>0093-7711</t>
  </si>
  <si>
    <t>IMMUNOGENETICS (NEW YORK)</t>
  </si>
  <si>
    <t>0882-0139</t>
  </si>
  <si>
    <t>1365-2567</t>
  </si>
  <si>
    <t>IMMUNOLOGY</t>
  </si>
  <si>
    <t>0818-9641</t>
  </si>
  <si>
    <t>IMMUNOLOGY AND CELL BIOLOGY (PRINT)</t>
  </si>
  <si>
    <t>0165-2478</t>
  </si>
  <si>
    <t>IMMUNOLOGY LETTERS</t>
  </si>
  <si>
    <t>0892-3973</t>
  </si>
  <si>
    <t>IMMUNOPHARMACOLOGY AND IMMUNOTOXICOLOGY</t>
  </si>
  <si>
    <t>1056-6163</t>
  </si>
  <si>
    <t>IMPLANT DENTISTRY</t>
  </si>
  <si>
    <t>1543-706X</t>
  </si>
  <si>
    <t>IN VITRO CELLULAR &amp; DEVELOPMENTAL BIOLOGY. ANIMAL (ONLINE)</t>
  </si>
  <si>
    <t>2471-2531</t>
  </si>
  <si>
    <t>INAUGURAL REVIEW SERIES</t>
  </si>
  <si>
    <t>2179-5304</t>
  </si>
  <si>
    <t>INCAPER EM REVISTA</t>
  </si>
  <si>
    <t>0970-9290</t>
  </si>
  <si>
    <t>INDIAN JOURNAL OF DENTAL RESEARCH</t>
  </si>
  <si>
    <t>0971-5916</t>
  </si>
  <si>
    <t>INDIAN JOURNAL OF MEDICAL RESEARCH</t>
  </si>
  <si>
    <t>0973-7715</t>
  </si>
  <si>
    <t>0377-4929</t>
  </si>
  <si>
    <t>INDIAN JOURNAL OF PATHOLOGY AND MICROBIOLOGY (PRINT)</t>
  </si>
  <si>
    <t>0250-474X</t>
  </si>
  <si>
    <t>INDIAN JOURNAL OF PHARMACEUTICAL SCIENCES</t>
  </si>
  <si>
    <t>1931-8421</t>
  </si>
  <si>
    <t>INDUSTRIAL BIOTECHNOLOGY</t>
  </si>
  <si>
    <t>2092-6448</t>
  </si>
  <si>
    <t>INFECTION AND CHEMOTHERAPY</t>
  </si>
  <si>
    <t>1178-6973</t>
  </si>
  <si>
    <t>INFECTION AND DRUG RESISTANCE</t>
  </si>
  <si>
    <t>1098-5522</t>
  </si>
  <si>
    <t>INFECTION AND IMMUNITY</t>
  </si>
  <si>
    <t>1420-908X</t>
  </si>
  <si>
    <t>INFLAMMATION RESEARCH</t>
  </si>
  <si>
    <t>2525-6866</t>
  </si>
  <si>
    <t>INFORME GOIANO</t>
  </si>
  <si>
    <t>1365-2583</t>
  </si>
  <si>
    <t>INSECT MOLECULAR BIOLOGY</t>
  </si>
  <si>
    <t>1018-2438</t>
  </si>
  <si>
    <t>INTERNATIONAL ARCHIVES OF ALLERGY AND IMMUNOLOGY</t>
  </si>
  <si>
    <t>1878-1705</t>
  </si>
  <si>
    <t>INTERNATIONAL IMMUNOPHARMACOLOGY</t>
  </si>
  <si>
    <t>0143-7496</t>
  </si>
  <si>
    <t>INTERNATIONAL JOURNAL OF ADHESION AND ADHESIVES</t>
  </si>
  <si>
    <t>0976-2612</t>
  </si>
  <si>
    <t>INTERNATIONAL JOURNAL OF ADVANCED BIOTECHNOLOGY AND RESEARCH (PRINT)</t>
  </si>
  <si>
    <t>2595-3931</t>
  </si>
  <si>
    <t>INTERNATIONAL JOURNAL OF ADVANCES IN MEDICAL BIOTECHNOLOGY (IJAMB)</t>
  </si>
  <si>
    <t>1687-8760</t>
  </si>
  <si>
    <t>INTERNATIONAL JOURNAL OF ANALYTICAL CHEMISTRY</t>
  </si>
  <si>
    <t>1687-8779</t>
  </si>
  <si>
    <t>1308-4038</t>
  </si>
  <si>
    <t>INTERNATIONAL JOURNAL OF ANATOMICAL VARIATIONS: AN ANNUAL JOURNAL OF ANATOMICAL VARIATIONS AND CLINICAL ANATOMY CASE REPORTS</t>
  </si>
  <si>
    <t>0976-6685</t>
  </si>
  <si>
    <t>INTERNATIONAL JOURNAL OF BIOLOGICAL &amp; MEDICAL RESEARCH</t>
  </si>
  <si>
    <t>2194-7511</t>
  </si>
  <si>
    <t>INTERNATIONAL JOURNAL OF BIPOLAR DISORDERS</t>
  </si>
  <si>
    <t>2160-2026</t>
  </si>
  <si>
    <t>INTERNATIONAL JOURNAL OF BURNS AND TRAUMA</t>
  </si>
  <si>
    <t>2352-9067</t>
  </si>
  <si>
    <t>INTERNATIONAL JOURNAL OF CARDIOLOGY HEART &amp; VASCULATURE</t>
  </si>
  <si>
    <t>2476-7174</t>
  </si>
  <si>
    <t>INTERNATIONAL JOURNAL OF CARDIOVASCULAR PRACTICE (PRINT)</t>
  </si>
  <si>
    <t>1687-8876</t>
  </si>
  <si>
    <t>INTERNATIONAL JOURNAL OF CELL BIOLOGY</t>
  </si>
  <si>
    <t>1687-806X</t>
  </si>
  <si>
    <t>INTERNATIONAL JOURNAL OF CHEMICAL ENGENEERING</t>
  </si>
  <si>
    <t>1687-8078</t>
  </si>
  <si>
    <t>INTERNATIONAL JOURNAL OF CHEMICAL ENGINEERING</t>
  </si>
  <si>
    <t>1916-9701</t>
  </si>
  <si>
    <t>1936-2625</t>
  </si>
  <si>
    <t>INTERNATIONAL JOURNAL OF CLINICAL AND EXPERIMENTAL PATHOLOGY</t>
  </si>
  <si>
    <t>1927-1255</t>
  </si>
  <si>
    <t>INTERNATIONAL JOURNAL OF CLINICAL PEDIATRICS</t>
  </si>
  <si>
    <t>1368-5031</t>
  </si>
  <si>
    <t>INTERNATIONAL JOURNAL OF CLINICAL PRACTICE (ESHER)</t>
  </si>
  <si>
    <t>1756-0764</t>
  </si>
  <si>
    <t>INTERNATIONAL JOURNAL OF COMPUTATIONAL BIOLOGY AND DRUG DESIGN (ONLINE)</t>
  </si>
  <si>
    <t>1178-2005</t>
  </si>
  <si>
    <t>INTERNATIONAL JOURNAL OF COPD</t>
  </si>
  <si>
    <t>1364-727X</t>
  </si>
  <si>
    <t>INTERNATIONAL JOURNAL OF DAIRY TECHNOLOGY (PRINT)</t>
  </si>
  <si>
    <t>1748-5673</t>
  </si>
  <si>
    <t>INTERNATIONAL JOURNAL OF DATA MINING AND BIOINFORMATICS</t>
  </si>
  <si>
    <t>0011-9059</t>
  </si>
  <si>
    <t>INTERNATIONAL JOURNAL OF DERMATOLOGY</t>
  </si>
  <si>
    <t>0957-4352</t>
  </si>
  <si>
    <t>INTERNATIONAL JOURNAL OF ENVIRONMENT AND POLLUTION</t>
  </si>
  <si>
    <t>0306-7319</t>
  </si>
  <si>
    <t>INTERNATIONAL JOURNAL OF ENVIRONMENTAL ANALYTICAL CHEMISTRY (PRINT)</t>
  </si>
  <si>
    <t>1939-795X</t>
  </si>
  <si>
    <t>INTERNATIONAL JOURNAL OF EXERCISE SCIENCE</t>
  </si>
  <si>
    <t>1365-2613</t>
  </si>
  <si>
    <t>INTERNATIONAL JOURNAL OF EXPERIMENTAL PATHOLOGY (ONLINE)</t>
  </si>
  <si>
    <t>2455-4898</t>
  </si>
  <si>
    <t>INTERNATIONAL JOURNAL OF FOOD SCIENCE AND NUTRITION</t>
  </si>
  <si>
    <t>0963-7486</t>
  </si>
  <si>
    <t>INTERNATIONAL JOURNAL OF FOOD SCIENCES AND NUTRITION</t>
  </si>
  <si>
    <t>1465-3478</t>
  </si>
  <si>
    <t>INTERNATIONAL JOURNAL OF FOOD SCIENCES AND NUTRITION (ONLINE)</t>
  </si>
  <si>
    <t>2182-1054</t>
  </si>
  <si>
    <t>INTERNATIONAL JOURNAL OF FOOD STUDIES</t>
  </si>
  <si>
    <t>2314-436X</t>
  </si>
  <si>
    <t>INTERNATIONAL JOURNAL OF GENOMICS (PRINT)</t>
  </si>
  <si>
    <t>0020-7292</t>
  </si>
  <si>
    <t>INTERNATIONAL JOURNAL OF GYNAECOLOGY AND OBSTETRICS</t>
  </si>
  <si>
    <t>2414-3057</t>
  </si>
  <si>
    <t>INTERNATIONAL JOURNAL OF HEALTH AND MEDICAL SCIENCES (ONLINE)</t>
  </si>
  <si>
    <t>0925-5710</t>
  </si>
  <si>
    <t>INTERNATIONAL JOURNAL OF HEMATOLOGY</t>
  </si>
  <si>
    <t>2090-3448</t>
  </si>
  <si>
    <t>INTERNATIONAL JOURNAL OF HEPATOLOGY</t>
  </si>
  <si>
    <t>1982-6206</t>
  </si>
  <si>
    <t>INTERNATIONAL JOURNAL OF HIGH DILUTION RESEARCH</t>
  </si>
  <si>
    <t>2042-7808</t>
  </si>
  <si>
    <t>INTERNATIONAL JOURNAL OF HYDROLOGY SCIENCE AND TECHNOLOGY</t>
  </si>
  <si>
    <t>1744-3121</t>
  </si>
  <si>
    <t>INTERNATIONAL JOURNAL OF IMMUNOGENETICS (PRINT)</t>
  </si>
  <si>
    <t>2198-4034</t>
  </si>
  <si>
    <t>INTERNATIONAL JOURNAL OF IMPLANT DENTISTRY</t>
  </si>
  <si>
    <t>2090-8040</t>
  </si>
  <si>
    <t>INTERNATIONAL JOURNAL OF INFLAMMATION</t>
  </si>
  <si>
    <t>1751-5521</t>
  </si>
  <si>
    <t>INTERNATIONAL JOURNAL OF LABORATORY HEMATOLOGY (PRINT)</t>
  </si>
  <si>
    <t>2042-6372</t>
  </si>
  <si>
    <t>INTERNATIONAL JOURNAL OF MEDICAL EDUCATION</t>
  </si>
  <si>
    <t>1386-5056</t>
  </si>
  <si>
    <t>INTERNATIONAL JOURNAL OF MEDICAL INFORMATICS</t>
  </si>
  <si>
    <t>1438-4221</t>
  </si>
  <si>
    <t>INTERNATIONAL JOURNAL OF MEDICAL MICROBIOLOGY (PRINT)</t>
  </si>
  <si>
    <t>2348-991X</t>
  </si>
  <si>
    <t>INTERNATIONAL JOURNAL OF MEDICAL SCIENCE AND CLINICAL INVENTION</t>
  </si>
  <si>
    <t>1449-1907</t>
  </si>
  <si>
    <t>INTERNATIONAL JOURNAL OF MEDICAL SCIENCES</t>
  </si>
  <si>
    <t>1687-9198</t>
  </si>
  <si>
    <t>INTERNATIONAL JOURNAL OF MICROBIOLOGY (ONLINE)</t>
  </si>
  <si>
    <t>0975-5276</t>
  </si>
  <si>
    <t>INTERNATIONAL JOURNAL OF MICROBIOLOGY RESEARCH</t>
  </si>
  <si>
    <t>0301-7516</t>
  </si>
  <si>
    <t>INTERNATIONAL JOURNAL OF MINERAL PROCESSING (PRINT)</t>
  </si>
  <si>
    <t>2251-9645</t>
  </si>
  <si>
    <t>INTERNATIONAL JOURNAL OF MOLECULAR AND CELLULAR MEDICINE</t>
  </si>
  <si>
    <t>0020-7454</t>
  </si>
  <si>
    <t>INTERNATIONAL JOURNAL OF NEUROSCIENCE</t>
  </si>
  <si>
    <t>0020-7489</t>
  </si>
  <si>
    <t>INTERNATIONAL JOURNAL OF NURSING STUDIES</t>
  </si>
  <si>
    <t>1687-9406</t>
  </si>
  <si>
    <t>INTERNATIONAL JOURNAL OF OCEANOGRAPHY</t>
  </si>
  <si>
    <t>1019-6439</t>
  </si>
  <si>
    <t>INTERNATIONAL JOURNAL OF ONCOLOGY</t>
  </si>
  <si>
    <t>2469-5734</t>
  </si>
  <si>
    <t>INTERNATIONAL JOURNAL OF ORAL AND DENTAL HEALTH</t>
  </si>
  <si>
    <t>0901-5027</t>
  </si>
  <si>
    <t>INTERNATIONAL JOURNAL OF ORAL AND MAXILLOFACIAL SURGERY</t>
  </si>
  <si>
    <t>0960-7439</t>
  </si>
  <si>
    <t>INTERNATIONAL JOURNAL OF PAEDIATRIC DENTISTRY (PRINT)</t>
  </si>
  <si>
    <t>0165-5876</t>
  </si>
  <si>
    <t>INTERNATIONAL JOURNAL OF PEDIATRIC OTORHINOLARYNGOLOGY (PRINT)</t>
  </si>
  <si>
    <t>1474-8185</t>
  </si>
  <si>
    <t>INTERNATIONAL JOURNAL OF PERFORMANCE ANALYSIS IN SPORT</t>
  </si>
  <si>
    <t>2042-7174</t>
  </si>
  <si>
    <t>INTERNATIONAL JOURNAL OF PHARMACY PRACTICE</t>
  </si>
  <si>
    <t>1944-8171</t>
  </si>
  <si>
    <t>INTERNATIONAL JOURNAL OF PHYSIOLOGY, PATHOPHYSIOLOGY AND PHARMACOLOGY</t>
  </si>
  <si>
    <t>1687-9422</t>
  </si>
  <si>
    <t>INTERNATIONAL JOURNAL OF POLYMER SCIENCE</t>
  </si>
  <si>
    <t>0360-3016</t>
  </si>
  <si>
    <t>INTERNATIONAL JOURNAL OF RADIATION ONCOLOGY, BIOLOGY, PHYSICS</t>
  </si>
  <si>
    <t>2056-9920</t>
  </si>
  <si>
    <t>INTERNATIONAL JOURNAL OF RETINA AND VITREOUS</t>
  </si>
  <si>
    <t>1875-4791</t>
  </si>
  <si>
    <t>INTERNATIONAL JOURNAL OF SOCIAL ROBOTICS</t>
  </si>
  <si>
    <t>1555-0265</t>
  </si>
  <si>
    <t>INTERNATIONAL JOURNAL OF SPORTS PHYSIOLOGY AND PERFORMANCE</t>
  </si>
  <si>
    <t>2005-3606</t>
  </si>
  <si>
    <t>INTERNATIONAL JOURNAL OF STEM CELLS</t>
  </si>
  <si>
    <t>2210-2612</t>
  </si>
  <si>
    <t>INTERNATIONAL JOURNAL OF SURGERY CASE REPORTS</t>
  </si>
  <si>
    <t>1466-5034</t>
  </si>
  <si>
    <t>INTERNATIONAL JOURNAL OF SYSTEMATIC AND EVOLUTIONARY MICROBIOLOGY (ONLINE)</t>
  </si>
  <si>
    <t>2250-2378</t>
  </si>
  <si>
    <t>INTERNATIONAL JOURNAL OF TEXTILE AND FASHION TECHNOLOGY</t>
  </si>
  <si>
    <t>1936-6744</t>
  </si>
  <si>
    <t>INTERNATIONAL JOURNAL OF THE ANALYTIC HIDERARCHY PROCESS</t>
  </si>
  <si>
    <t>1465-6620</t>
  </si>
  <si>
    <t>INTERNATIONAL JOURNAL OF WATER</t>
  </si>
  <si>
    <t>2474-1353</t>
  </si>
  <si>
    <t>INTERNATIONAL JOURNAL OF WOMEN'S HEALTH AND WELLNESS</t>
  </si>
  <si>
    <t>1139-6709</t>
  </si>
  <si>
    <t>INTERNATIONAL MICROBIOLOGY</t>
  </si>
  <si>
    <t>0341-2695</t>
  </si>
  <si>
    <t>INTERNATIONAL ORTHOPAEDICS</t>
  </si>
  <si>
    <t>2095-6339</t>
  </si>
  <si>
    <t>INTERNATIONAL SOIL AND WATER CONSERVATION RESEARCH</t>
  </si>
  <si>
    <t>0937-3462</t>
  </si>
  <si>
    <t>INTERNATIONAL UROGYNECOLOGY JOURNAL</t>
  </si>
  <si>
    <t>0301-1623</t>
  </si>
  <si>
    <t>INTERNATIONAL UROLOGY AND NEPHROLOGY</t>
  </si>
  <si>
    <t>1573-2584</t>
  </si>
  <si>
    <t>1598-9100</t>
  </si>
  <si>
    <t>INTESTINAL RESEARCH</t>
  </si>
  <si>
    <t>2177-4080</t>
  </si>
  <si>
    <t>INVESTIGAÇÃO ONLINE</t>
  </si>
  <si>
    <t>1552-5783</t>
  </si>
  <si>
    <t>2345-3656</t>
  </si>
  <si>
    <t>IRANIAN JOURNAL OF PATHOLOGY</t>
  </si>
  <si>
    <t>1026-1265</t>
  </si>
  <si>
    <t>IRANIAN POLYMER JOURNAL</t>
  </si>
  <si>
    <t>1521-6543</t>
  </si>
  <si>
    <t>IUBMB LIFE (LONDON. PRINT)</t>
  </si>
  <si>
    <t>0967-5868</t>
  </si>
  <si>
    <t>J CLIN NEUROSCI.</t>
  </si>
  <si>
    <t>1302-0250</t>
  </si>
  <si>
    <t>J ENTOMOL RES SOC</t>
  </si>
  <si>
    <t>2168-6068</t>
  </si>
  <si>
    <t>JAMA DERMATOLOGY</t>
  </si>
  <si>
    <t>2168-6084</t>
  </si>
  <si>
    <t>JAMA DERMATOLOGY (ONLINE)</t>
  </si>
  <si>
    <t>1344-6304</t>
  </si>
  <si>
    <t>JAPANESE JOURNAL OF INFECTIOUS DISEASES (PRINT)</t>
  </si>
  <si>
    <t>2379-3708</t>
  </si>
  <si>
    <t>JCI INSIGHT</t>
  </si>
  <si>
    <t>1472-4146</t>
  </si>
  <si>
    <t>JCP ONLINE</t>
  </si>
  <si>
    <t>2192-8304</t>
  </si>
  <si>
    <t>JIMD REPORTS - CASE AND RESEARCH REPORTS</t>
  </si>
  <si>
    <t>1676-2444</t>
  </si>
  <si>
    <t>JORNAL BRASILEIRO DE PATOLOGIA E MEDICINA LABORATORIAL</t>
  </si>
  <si>
    <t>1806-3756</t>
  </si>
  <si>
    <t>JORNAL BRASILEIRO DE PNEUMOLOGIA (ONLINE)</t>
  </si>
  <si>
    <t>1745-4514</t>
  </si>
  <si>
    <t>JORNAL OF FOOD BIOCHEMISTRY</t>
  </si>
  <si>
    <t>1099-0461</t>
  </si>
  <si>
    <t>JOURNAL BIOCHEM MOL TOXICOL</t>
  </si>
  <si>
    <t>2674-5054</t>
  </si>
  <si>
    <t>JOURNAL CLINICAL AND EXPERIMENTAL INVESTIGATIONS</t>
  </si>
  <si>
    <t>1661-5751</t>
  </si>
  <si>
    <t>JOURNAL FUR VERBRAUCHERSCHUTZ UND LEBENSMITTELSICHERHEIT (PRINT) / JOURNAL OF CONSUMER PROTECTION AND FOOD SAFETY</t>
  </si>
  <si>
    <t>0169-4243</t>
  </si>
  <si>
    <t>JOURNAL OF ADHESION SCIENCE AND TECHNOLOGY (PRINT)</t>
  </si>
  <si>
    <t>2348-6201</t>
  </si>
  <si>
    <t>JOURNAL OF ADVANCES IN BIOTECHNOLOGY</t>
  </si>
  <si>
    <t>2394-1111</t>
  </si>
  <si>
    <t>JOURNAL OF ADVANCES IN MEDICAL AND PHARMACEUTICAL SCIENCES</t>
  </si>
  <si>
    <t>1063-8652</t>
  </si>
  <si>
    <t>JOURNAL OF AGING AND PHYSICAL ACTIVITY</t>
  </si>
  <si>
    <t>2090-2204</t>
  </si>
  <si>
    <t>JOURNAL OF AGING RESEARCH</t>
  </si>
  <si>
    <t>2213-2198</t>
  </si>
  <si>
    <t>JOURNAL OF ALLERGY AND CLINICAL IMMUNOLOGY IN PRACTICE</t>
  </si>
  <si>
    <t>2090-8865</t>
  </si>
  <si>
    <t>JOURNAL OF ANALYTICAL METHODS IN CHEMISTRY</t>
  </si>
  <si>
    <t>2049-1891</t>
  </si>
  <si>
    <t>JOURNAL OF ANIMAL SCIENCE AND BIOTECHNOLOGY</t>
  </si>
  <si>
    <t>1060-3271</t>
  </si>
  <si>
    <t>JOURNAL OF AOAC INTERNATIONAL</t>
  </si>
  <si>
    <t>2329-9533</t>
  </si>
  <si>
    <t>JOURNAL OF APPLIED BIOINFORMATICS &amp; COMPUTATIONAL BIOLOGY</t>
  </si>
  <si>
    <t>2280-8000</t>
  </si>
  <si>
    <t>JOURNAL OF APPLIED BIOMATERIALS &amp; FUNCTIONAL MATERIALS</t>
  </si>
  <si>
    <t>1214-021X</t>
  </si>
  <si>
    <t>1234-1983</t>
  </si>
  <si>
    <t>JOURNAL OF APPLIED GENETICS</t>
  </si>
  <si>
    <t>1678-7757</t>
  </si>
  <si>
    <t>JOURNAL OF APPLIED ORAL SCIENCE (IMPRESSO)</t>
  </si>
  <si>
    <t>1522-1601</t>
  </si>
  <si>
    <t>JOURNAL OF APPLIED PHYSIOLOGY</t>
  </si>
  <si>
    <t>0899-7659</t>
  </si>
  <si>
    <t>JOURNAL OF AQUATIC ANIMAL HEALTH</t>
  </si>
  <si>
    <t>1880-4276</t>
  </si>
  <si>
    <t>JOURNAL OF ARRHYTMIA</t>
  </si>
  <si>
    <t>2167-7921</t>
  </si>
  <si>
    <t>JOURNAL OF ARTHRITIS</t>
  </si>
  <si>
    <t>1062-6050</t>
  </si>
  <si>
    <t>JOURNAL OF ATHLETIC TRAINING</t>
  </si>
  <si>
    <t>0896-8411</t>
  </si>
  <si>
    <t>JOURNAL OF AUTOIMMUNITY (PRINT)</t>
  </si>
  <si>
    <t>0233-111X</t>
  </si>
  <si>
    <t>JOURNAL OF BASIC MICROBIOLOGY</t>
  </si>
  <si>
    <t>0883-9115</t>
  </si>
  <si>
    <t>JOURNAL OF BIOACTIVE AND COMPATIBLE POLYMERS (PRINT)</t>
  </si>
  <si>
    <t>1573-6881</t>
  </si>
  <si>
    <t>2595-2137</t>
  </si>
  <si>
    <t>JOURNAL OF BIOENGINEERING AND TECHNOLOGY APPLIED TO HEALTH</t>
  </si>
  <si>
    <t>2158-7043</t>
  </si>
  <si>
    <t>JOURNAL OF BIOMATERIALS AND NANOBIOTECHNOLOGY</t>
  </si>
  <si>
    <t>2158-7027</t>
  </si>
  <si>
    <t>0021-9290</t>
  </si>
  <si>
    <t>JOURNAL OF BIOMECHANICS</t>
  </si>
  <si>
    <t>1552-4981</t>
  </si>
  <si>
    <t>JOURNAL OF BIOMEDICAL MATERIALS RESEARCH PART B: APPLIED BIOMATERIALS</t>
  </si>
  <si>
    <t>1423-0127</t>
  </si>
  <si>
    <t>JOURNAL OF BIOMEDICAL SCIENCE</t>
  </si>
  <si>
    <t>1021-7770</t>
  </si>
  <si>
    <t>JOURNAL OF BIOMEDICAL SCIENCE (BASEL)</t>
  </si>
  <si>
    <t>1557-7910</t>
  </si>
  <si>
    <t>JOURNAL OF BIONANOSCIENCE (PRINT)</t>
  </si>
  <si>
    <t>1389-1723</t>
  </si>
  <si>
    <t>JOURNAL OF BIOSCIENCE AND BIOENGINEERING</t>
  </si>
  <si>
    <t>0168-1656</t>
  </si>
  <si>
    <t>JOURNAL OF BIOTECHNOLOGY</t>
  </si>
  <si>
    <t>2413-3256</t>
  </si>
  <si>
    <t>JOURNAL OF BIOTECHNOLOGY RESEARCH (ONLINE)</t>
  </si>
  <si>
    <t>1360-8592</t>
  </si>
  <si>
    <t>JOURNAL OF BODYWORK AND MOVEMENT THERAPIES</t>
  </si>
  <si>
    <t>1435-5604</t>
  </si>
  <si>
    <t>JOURNAL OF BONE AND MINERAL METABOLISM</t>
  </si>
  <si>
    <t>2190-5991</t>
  </si>
  <si>
    <t>JOURNAL OF CACHEXIA, SARCOPENIA AND MUSCLE</t>
  </si>
  <si>
    <t>0171-5216</t>
  </si>
  <si>
    <t>JOURNAL OF CANCER RESEARCH AND CLINICAL ONCOLOGY</t>
  </si>
  <si>
    <t>1932-7501</t>
  </si>
  <si>
    <t>JOURNAL OF CARDIOPULMONARY REHABILITATION AND PREVENTION</t>
  </si>
  <si>
    <t>1045-3873</t>
  </si>
  <si>
    <t>JOURNAL OF CARDIOVASCULAR ELECTROPHYSIOLOGY (PRINT)</t>
  </si>
  <si>
    <t>1090-6924</t>
  </si>
  <si>
    <t>JOURNAL OF CAVE AND KARST STUDIES</t>
  </si>
  <si>
    <t>0021-9533</t>
  </si>
  <si>
    <t>JOURNAL OF CELL SCIENCE</t>
  </si>
  <si>
    <t>1582-4934</t>
  </si>
  <si>
    <t>JOURNAL OF CELLULAR AND MOLECULAR MEDICINE (ONLINE)</t>
  </si>
  <si>
    <t>1097-4644</t>
  </si>
  <si>
    <t>JOURNAL OF CELLULAR BIOCHEMISTRY</t>
  </si>
  <si>
    <t>1097-4652</t>
  </si>
  <si>
    <t>JOURNAL OF CELLULAR PHYSIOLOGY</t>
  </si>
  <si>
    <t>2409-983X</t>
  </si>
  <si>
    <t>JOURNAL OF CHEMICAL ENGINEERING RESEARCH UPDATES</t>
  </si>
  <si>
    <t>1097-4660</t>
  </si>
  <si>
    <t>JOURNAL OF CHEMICAL TECHNOLOGY AND BIOTECHNOLOGY</t>
  </si>
  <si>
    <t>2090-9063</t>
  </si>
  <si>
    <t>JOURNAL OF CHEMISTRY</t>
  </si>
  <si>
    <t>1934-7375</t>
  </si>
  <si>
    <t>JOURNAL OF CHEMISTRY AND CHEMICAL ENGINEERING</t>
  </si>
  <si>
    <t>1099-128X</t>
  </si>
  <si>
    <t>JOURNAL OF CHEMOMETRICS (ONLINE)</t>
  </si>
  <si>
    <t>1120-009X</t>
  </si>
  <si>
    <t>JOURNAL OF CHEMOTHERAPY (TESTO STAMPATO)</t>
  </si>
  <si>
    <t>0021-9673</t>
  </si>
  <si>
    <t>JOURNAL OF CHROMATOGRAPHY (PRINT)</t>
  </si>
  <si>
    <t>0973-709X</t>
  </si>
  <si>
    <t>JOURNAL OF CLINICAL AND DIAGNOSTIC RESEARCH</t>
  </si>
  <si>
    <t>2249-782X</t>
  </si>
  <si>
    <t>1094-6950</t>
  </si>
  <si>
    <t>JOURNAL OF CLINICAL DENSITOMETRY</t>
  </si>
  <si>
    <t>2447-911X</t>
  </si>
  <si>
    <t>JOURNAL OF CLINICAL DENTISTRY AND RESEARCH</t>
  </si>
  <si>
    <t>2077-0383</t>
  </si>
  <si>
    <t>JOURNAL OF CLINICAL MEDICINE</t>
  </si>
  <si>
    <t>1098-660X</t>
  </si>
  <si>
    <t>JOURNAL OF CLINICAL MICROBIOLOGY</t>
  </si>
  <si>
    <t>0095-1137</t>
  </si>
  <si>
    <t>JOURNAL OF CLINICAL MICROBIOLOGY (PRINT)</t>
  </si>
  <si>
    <t>1387-1307</t>
  </si>
  <si>
    <t>JOURNAL OF CLINICAL MONITORING AND COMPUTING</t>
  </si>
  <si>
    <t>0976-5662</t>
  </si>
  <si>
    <t>JOURNAL OF CLINICAL ORTHOPAEDICS AND TRAUMA</t>
  </si>
  <si>
    <t>0021-9746</t>
  </si>
  <si>
    <t>JOURNAL OF CLINICAL PATHOLOGY</t>
  </si>
  <si>
    <t>0091-2700</t>
  </si>
  <si>
    <t>JOURNAL OF CLINICAL PHARMACOLOGY</t>
  </si>
  <si>
    <t>0269-4727</t>
  </si>
  <si>
    <t>JOURNAL OF CLINICAL PHARMACY AND THERAPEUTICS (PRINT)</t>
  </si>
  <si>
    <t>0271-0749</t>
  </si>
  <si>
    <t>JOURNAL OF CLINICAL PSYCHOPHARMACOLOGY</t>
  </si>
  <si>
    <t>1945-9645</t>
  </si>
  <si>
    <t>1935-3804</t>
  </si>
  <si>
    <t>JOURNAL OF COATINGS TECHNOLOGY AND RESEARCH (ONLINE)</t>
  </si>
  <si>
    <t>0021-9967</t>
  </si>
  <si>
    <t>JOURNAL OF COMPARATIVE NEUROLOGY (1911)</t>
  </si>
  <si>
    <t>1553-3840</t>
  </si>
  <si>
    <t>JOURNAL OF COMPLEMENTARY AND INTEGRATIVE MEDICINE: AN INTERNATIONAL FORUM FOR EVIDENCE-BASED PRACTICES</t>
  </si>
  <si>
    <t>0974-7230</t>
  </si>
  <si>
    <t>JOURNAL OF COMPUTER SCIENCE AND SYSTEMS BIOLOGY (ONLINE)</t>
  </si>
  <si>
    <t>1975-9479</t>
  </si>
  <si>
    <t>JOURNAL OF CROP SCIENCE AND BIOTECHNOLOGY (SEOUL)</t>
  </si>
  <si>
    <t>2157-7099</t>
  </si>
  <si>
    <t>JOURNAL OF CYTOLOGY AND HISTOLOGY</t>
  </si>
  <si>
    <t>1525-3198</t>
  </si>
  <si>
    <t>JOURNAL OF DAIRY SCIENCE (ON-LINE)</t>
  </si>
  <si>
    <t>1683-8602</t>
  </si>
  <si>
    <t>JOURNAL OF DATA SCIENCE (ONLINE)</t>
  </si>
  <si>
    <t>2373-4345</t>
  </si>
  <si>
    <t>JOURNAL OF DENTAL HEALTH, ORAL DISORDERS &amp; THERAPY</t>
  </si>
  <si>
    <t>1544-0591</t>
  </si>
  <si>
    <t>JOURNAL OF DENTAL RESEARCH (ONLINE)</t>
  </si>
  <si>
    <t>2596-3368</t>
  </si>
  <si>
    <t>JOURNAL OF DENTISTRY &amp; PUBLIC HEALTH</t>
  </si>
  <si>
    <t>2454-3276</t>
  </si>
  <si>
    <t>JOURNAL OF DENTISTRY AND ORAL CARE MEDICINE</t>
  </si>
  <si>
    <t>0954-6634</t>
  </si>
  <si>
    <t>JOURNAL OF DERMATOLOGICAL TREATMENT (PRINT)</t>
  </si>
  <si>
    <t>2040-1752</t>
  </si>
  <si>
    <t>JOURNAL OF DEVELOPMENTAL ORIGINS OF HEALTH AND DISEASE</t>
  </si>
  <si>
    <t>2251-6581</t>
  </si>
  <si>
    <t>JOURNAL OF DIABETES &amp; METABOLIC DISORDERS</t>
  </si>
  <si>
    <t>1532-2351</t>
  </si>
  <si>
    <t>1050-6411</t>
  </si>
  <si>
    <t>JOURNAL OF ELECTROMYOGRAPHY AND KINESIOLOGY</t>
  </si>
  <si>
    <t>0022-0795</t>
  </si>
  <si>
    <t>JOURNAL OF ENDOCRINOLOGY</t>
  </si>
  <si>
    <t>2035-9969</t>
  </si>
  <si>
    <t>JOURNAL OF ENDOMETRIOSIS</t>
  </si>
  <si>
    <t>2352-152X</t>
  </si>
  <si>
    <t>JOURNAL OF ENERGY STORAGE</t>
  </si>
  <si>
    <t>1532-4117</t>
  </si>
  <si>
    <t>JOURNAL OF ENVIRONMENTAL SCIENCE AND HEALTH. PART A: TOXIC HAZARDOUS SUBSTANCES AND ENVIRONMENTAL ENGINEERING</t>
  </si>
  <si>
    <t>1475-6374</t>
  </si>
  <si>
    <t>JOURNAL OF ENZYME INHIBITION AND MEDICINAL CHEMISTRY (ONLINE)</t>
  </si>
  <si>
    <t>2163-8152</t>
  </si>
  <si>
    <t>JOURNAL OF ESSENTIAL OIL RESEARCH</t>
  </si>
  <si>
    <t>1356-1294</t>
  </si>
  <si>
    <t>JOURNAL OF EVALUATION IN CLINICAL PRACTICE</t>
  </si>
  <si>
    <t>2358-0348</t>
  </si>
  <si>
    <t>JOURNAL OF EXACT SCIENCES - JES</t>
  </si>
  <si>
    <t>1756-9966</t>
  </si>
  <si>
    <t>JOURNAL OF EXPERIMENTAL &amp; CLINICAL CANCER RESEARCH (ONLINE)</t>
  </si>
  <si>
    <t>2001-3078</t>
  </si>
  <si>
    <t>JOURNAL OF EXTRACELLULAR VESICLES</t>
  </si>
  <si>
    <t>2055-1169</t>
  </si>
  <si>
    <t>JOURNAL OF FELINE MEDICINE AND SURGERY OPEN REPORTS</t>
  </si>
  <si>
    <t>2333-1119</t>
  </si>
  <si>
    <t>2193-4134</t>
  </si>
  <si>
    <t>1927-0887</t>
  </si>
  <si>
    <t>0149-6085</t>
  </si>
  <si>
    <t>JOURNAL OF FOOD SAFETY</t>
  </si>
  <si>
    <t>1750-3841</t>
  </si>
  <si>
    <t>2161-069X</t>
  </si>
  <si>
    <t>JOURNAL OF GASTROINTESTINAL &amp; DIGESTIVE SYSTEM</t>
  </si>
  <si>
    <t>2078-6891</t>
  </si>
  <si>
    <t>JOURNAL OF GASTROINTESTINAL ONCOLOGY</t>
  </si>
  <si>
    <t>2169-9313</t>
  </si>
  <si>
    <t>JOURNAL OF GEOPHYSICAL RESEARCH. SOLID EARTH</t>
  </si>
  <si>
    <t>0891-9887</t>
  </si>
  <si>
    <t>JOURNAL OF GERIATRIC PSYCHIATRY AND NEUROLOGY</t>
  </si>
  <si>
    <t>2468-7847</t>
  </si>
  <si>
    <t>JOURNAL OF GYNECOLOGY OBSTETRICS AND HUMAN REPRODUCTION</t>
  </si>
  <si>
    <t>2447-8938</t>
  </si>
  <si>
    <t>JOURNAL OF HEALTH SCIENCES (UNOPAR)</t>
  </si>
  <si>
    <t>1434-5161</t>
  </si>
  <si>
    <t>JOURNAL OF HUMAN GENETICS (PRINT)</t>
  </si>
  <si>
    <t>0104-1282</t>
  </si>
  <si>
    <t>0022-1759</t>
  </si>
  <si>
    <t>JOURNAL OF IMMUNOLOGICAL METHODS (PRINT)</t>
  </si>
  <si>
    <t>2314-8861</t>
  </si>
  <si>
    <t>JOURNAL OF IMMUNOLOGY RESEARCH</t>
  </si>
  <si>
    <t>2314-7156</t>
  </si>
  <si>
    <t>1226-086X</t>
  </si>
  <si>
    <t>JOURNAL OF INDUSTRIAL AND ENGINEERING CHEMISTRY - KOREAN SOCIETY OF INDUSTRIAL AND ENGINEERING CHEMISTRY</t>
  </si>
  <si>
    <t>1972-2680</t>
  </si>
  <si>
    <t>JOURNAL OF INFECTION IN DEVELOPING COUNTRIES</t>
  </si>
  <si>
    <t>1662-811X</t>
  </si>
  <si>
    <t>0970-3837</t>
  </si>
  <si>
    <t>JOURNAL OF INSECT SCIENCE</t>
  </si>
  <si>
    <t>2095-3119</t>
  </si>
  <si>
    <t>JOURNAL OF INTEGRATIVE AGRICULTURE</t>
  </si>
  <si>
    <t>1613-4516</t>
  </si>
  <si>
    <t>JOURNAL OF INTEGRATIVE BIOINFORMATICS</t>
  </si>
  <si>
    <t>2095-4964</t>
  </si>
  <si>
    <t>JOURNAL OF INTEGRATIVE MEDICINE</t>
  </si>
  <si>
    <t>0921-0296</t>
  </si>
  <si>
    <t>JOURNAL OF INTELLIGENT &amp; ROBOTIC SYSTEMS</t>
  </si>
  <si>
    <t>1079-9907</t>
  </si>
  <si>
    <t>JOURNAL OF INTERFERON &amp; CYTOKINE RESEARCH</t>
  </si>
  <si>
    <t>0300-0605</t>
  </si>
  <si>
    <t>JOURNAL OF INTERNATIONAL MEDICAL RESEARCH</t>
  </si>
  <si>
    <t>1092-6429</t>
  </si>
  <si>
    <t>JOURNAL OF LAPAROENDOSCOPIC &amp; ADVANCED SURGICAL TECHNIQUES. PART A</t>
  </si>
  <si>
    <t>0022-2275</t>
  </si>
  <si>
    <t>JOURNAL OF LIPID RESEARCH (PRINT)</t>
  </si>
  <si>
    <t>0898-2104</t>
  </si>
  <si>
    <t>JOURNAL OF LIPOSOME RESEARCH</t>
  </si>
  <si>
    <t>1082-6076</t>
  </si>
  <si>
    <t>JOURNAL OF LIQUID CHROMATOGRAPHY &amp; RELATED TECHNOLOGIES (PRINT)</t>
  </si>
  <si>
    <t>1573-4838</t>
  </si>
  <si>
    <t>JOURNAL OF MATERIALS SCIENCE. MATERIALS IN MEDICINE (DORDRECHT. ONLINE)</t>
  </si>
  <si>
    <t>0309-1902</t>
  </si>
  <si>
    <t>JOURNAL OF MEDICAL ENGINEERING &amp; TECHNOLOGY</t>
  </si>
  <si>
    <t>1473-5644</t>
  </si>
  <si>
    <t>1600-0684</t>
  </si>
  <si>
    <t>1096-9071</t>
  </si>
  <si>
    <t>JOURNAL OF MEDICAL VIROLOGY</t>
  </si>
  <si>
    <t>1738-8872</t>
  </si>
  <si>
    <t>JOURNAL OF MICROBIOLOGY AND BIOTECHNOLOGY (ONLINE)</t>
  </si>
  <si>
    <t>1017-7825</t>
  </si>
  <si>
    <t>JOURNAL OF MICROBIOLOGY AND BIOTECHNOLOGY (PRINT)</t>
  </si>
  <si>
    <t>1684-1182</t>
  </si>
  <si>
    <t>JOURNAL OF MICROBIOLOGY, IMMUNOLOGY AND INFECTION</t>
  </si>
  <si>
    <t>1553-4650</t>
  </si>
  <si>
    <t>JOURNAL OF MINIMALLY INVASIVE GYNECOLOGY</t>
  </si>
  <si>
    <t>0022-2828</t>
  </si>
  <si>
    <t>JOURNAL OF MOLECULAR AND CELLULAR CARDIOLOGY</t>
  </si>
  <si>
    <t>1381-1169</t>
  </si>
  <si>
    <t>JOURNAL OF MOLECULAR CATALYSIS. A, CHEMICAL (PRINT)</t>
  </si>
  <si>
    <t>1381-1177</t>
  </si>
  <si>
    <t>JOURNAL OF MOLECULAR CATALYSIS. B, ENZYMATIC (PRINT)</t>
  </si>
  <si>
    <t>0952-5041</t>
  </si>
  <si>
    <t>JOURNAL OF MOLECULAR ENDOCRINOLOGY</t>
  </si>
  <si>
    <t>0946-2716</t>
  </si>
  <si>
    <t>JOURNAL OF MOLECULAR MEDICINE (BERLIN. PRINT)</t>
  </si>
  <si>
    <t>1927-646X</t>
  </si>
  <si>
    <t>JOURNAL OF MOSQUITO RESEARCH</t>
  </si>
  <si>
    <t>1520-6025</t>
  </si>
  <si>
    <t>1934-5798</t>
  </si>
  <si>
    <t>JOURNAL OF NEONATAL-PERINATAL MEDICINE</t>
  </si>
  <si>
    <t>0022-3042</t>
  </si>
  <si>
    <t>JOURNAL OF NEUROCHEMISTRY</t>
  </si>
  <si>
    <t>0165-5728</t>
  </si>
  <si>
    <t>JOURNAL OF NEUROIMMUNOLOGY (PRINT)</t>
  </si>
  <si>
    <t>0167-594X</t>
  </si>
  <si>
    <t>JOURNAL OF NEURO-ONCOLOGY</t>
  </si>
  <si>
    <t>1573-7373</t>
  </si>
  <si>
    <t>JOURNAL OF NEUROONCOLOGY</t>
  </si>
  <si>
    <t>0360-4012</t>
  </si>
  <si>
    <t>JOURNAL OF NEUROSCIENCE RESEARCH</t>
  </si>
  <si>
    <t>0390-5616</t>
  </si>
  <si>
    <t>JOURNAL OF NEUROSURGICAL SCIENCES (TESTO STAMPATO)</t>
  </si>
  <si>
    <t>0897-7151</t>
  </si>
  <si>
    <t>JOURNAL OF NEUROTRAUMA</t>
  </si>
  <si>
    <t>1355-0284</t>
  </si>
  <si>
    <t>JOURNAL OF NEUROVIROLOGY</t>
  </si>
  <si>
    <t>2090-0716</t>
  </si>
  <si>
    <t>JOURNAL OF OBESITY (ONLINE)</t>
  </si>
  <si>
    <t>0144-3615</t>
  </si>
  <si>
    <t>JOURNAL OF OBSTETRICS AND GYNAECOLOGY</t>
  </si>
  <si>
    <t>1345-8957</t>
  </si>
  <si>
    <t>JOURNAL OF OLEO SCIENCE</t>
  </si>
  <si>
    <t>2333-0384</t>
  </si>
  <si>
    <t>JOURNAL OF ORAL &amp; FACIAL PAIN AND HEADACHE</t>
  </si>
  <si>
    <t>0278-2391</t>
  </si>
  <si>
    <t>JOURNAL OF ORAL AND MAXILLOFACIAL SURGERY (PRINT)</t>
  </si>
  <si>
    <t>2000-2297</t>
  </si>
  <si>
    <t>JOURNAL OF ORAL MICROBIOLOGY (ONLINE)</t>
  </si>
  <si>
    <t>1600-0714</t>
  </si>
  <si>
    <t>JOURNAL OF ORAL PATHOLOGY &amp; MEDICINE (ONLINE)</t>
  </si>
  <si>
    <t>0305-182X</t>
  </si>
  <si>
    <t>JOURNAL OF ORAL REHABILITATION (PRINT)</t>
  </si>
  <si>
    <t>1520-6904</t>
  </si>
  <si>
    <t>JOURNAL OF ORGANIC CHEMISTRY (ONLINE)</t>
  </si>
  <si>
    <t>2036-4121</t>
  </si>
  <si>
    <t>JOURNAL OF OSSEOINTEGRATION</t>
  </si>
  <si>
    <t>1757-2215</t>
  </si>
  <si>
    <t>JOURNAL OF OVARIAN RESEARCH</t>
  </si>
  <si>
    <t>1060-152X</t>
  </si>
  <si>
    <t>JOURNAL OF PEDIATRIC ORTHOPEDICS. PART B</t>
  </si>
  <si>
    <t>0022-3484</t>
  </si>
  <si>
    <t>0022-3492</t>
  </si>
  <si>
    <t>JOURNAL OF PERIODONTOLOGY (1970)</t>
  </si>
  <si>
    <t>0976-9234</t>
  </si>
  <si>
    <t>JOURNAL OF PHARMACEUTICAL NEGATIVE RESULTS</t>
  </si>
  <si>
    <t>2141-2502</t>
  </si>
  <si>
    <t>JOURNAL OF PHARMACOGNOSY AND PHYTOTHERAPY</t>
  </si>
  <si>
    <t>1056-8719</t>
  </si>
  <si>
    <t>JOURNAL OF PHARMACOLOGICAL AND TOXICOLOGICAL METHODS</t>
  </si>
  <si>
    <t>1347-8613</t>
  </si>
  <si>
    <t>JOURNAL OF PHARMACOLOGICAL SCIENCES</t>
  </si>
  <si>
    <t>1873-2682</t>
  </si>
  <si>
    <t>1138-7548</t>
  </si>
  <si>
    <t>JOURNAL OF PHYSIOLOGY AND BIOCHEMISTRY</t>
  </si>
  <si>
    <t>0022-3751</t>
  </si>
  <si>
    <t>JOURNAL OF PHYSIOLOGY (LONDON. PRINT)</t>
  </si>
  <si>
    <t>0971-7811</t>
  </si>
  <si>
    <t>JOURNAL OF PLANT BIOCHEMISTRY AND BIOTECHNOLOGY</t>
  </si>
  <si>
    <t>2006-9758</t>
  </si>
  <si>
    <t>JOURNAL OF PLANT BREEDING AND CROP SCIENCE</t>
  </si>
  <si>
    <t>1816-4951</t>
  </si>
  <si>
    <t>JOURNAL OF PLANT SCIENCES</t>
  </si>
  <si>
    <t>1748-6815</t>
  </si>
  <si>
    <t>JOURNAL OF PLASTIC, RECONSTRUCTIVE &amp; AESTHETIC SURGERY</t>
  </si>
  <si>
    <t>2578-1855</t>
  </si>
  <si>
    <t>JOURNAL OF POLYMER SCIENCE AND ENGINEERING</t>
  </si>
  <si>
    <t>0887-624X</t>
  </si>
  <si>
    <t>JOURNAL OF POLYMER SCIENCE. PART A, POLYMER CHEMISTRY</t>
  </si>
  <si>
    <t>1059-941X</t>
  </si>
  <si>
    <t>JOURNAL OF PROSTHODONTICS (PRINT)</t>
  </si>
  <si>
    <t>1876-7737</t>
  </si>
  <si>
    <t>JOURNAL OF PROTEOMICS</t>
  </si>
  <si>
    <t>0022-3956</t>
  </si>
  <si>
    <t>JOURNAL OF PSYCHIATRIC RESEARCH</t>
  </si>
  <si>
    <t>0269-8811</t>
  </si>
  <si>
    <t>JOURNAL OF PSYCHOPHARMACOLOGY (OXFORD)</t>
  </si>
  <si>
    <t>0022-4006</t>
  </si>
  <si>
    <t>JOURNAL OF PUBLIC HEALTH DENTISTRY</t>
  </si>
  <si>
    <t>1741-3842</t>
  </si>
  <si>
    <t>JOURNAL OF PUBLIC HEALTH (PRINT)</t>
  </si>
  <si>
    <t>0973-7510</t>
  </si>
  <si>
    <t>JOURNAL OF PURE AND APPLIED MICROBIOLOGY</t>
  </si>
  <si>
    <t>0165-0378</t>
  </si>
  <si>
    <t>JOURNAL OF REPRODUCTIVE IMMUNOLOGY</t>
  </si>
  <si>
    <t>1929-5995</t>
  </si>
  <si>
    <t>JOURNAL OF RESEARCH UPDATES IN POLYMER SCIENCE</t>
  </si>
  <si>
    <t>2320-0227</t>
  </si>
  <si>
    <t>JOURNAL OF SCIENTIFIC RESEARCH AND REPORTS</t>
  </si>
  <si>
    <t>1573-4846</t>
  </si>
  <si>
    <t>1433-0768</t>
  </si>
  <si>
    <t>JOURNAL OF SOLID STATE ELECTROCHEMISTRY</t>
  </si>
  <si>
    <t>1662-9779</t>
  </si>
  <si>
    <t>JOURNAL OF SOLID STATE PHENOMENA</t>
  </si>
  <si>
    <t>2040-4565</t>
  </si>
  <si>
    <t>JOURNAL OF SPECTRAL IMAGING</t>
  </si>
  <si>
    <t>0022-4707</t>
  </si>
  <si>
    <t>JOURNAL OF SPORTS MEDICINE AND PHYSICAL FITNESS (TESTO STAMPATO)</t>
  </si>
  <si>
    <t>0973-7154</t>
  </si>
  <si>
    <t>JOURNAL OF STEMCELLS &amp; REGENERATIVE MEDICINE</t>
  </si>
  <si>
    <t>0960-0760</t>
  </si>
  <si>
    <t>JOURNAL OF STEROID BIOCHEMISTRY AND MOLECULAR BIOLOGY</t>
  </si>
  <si>
    <t>1533-4287</t>
  </si>
  <si>
    <t>JOURNAL OF STRENGTH AND CONDITIONING RESEARCH</t>
  </si>
  <si>
    <t>1465-9891</t>
  </si>
  <si>
    <t>JOURNAL OF SUBSTANCE USE</t>
  </si>
  <si>
    <t>1097-3958</t>
  </si>
  <si>
    <t>JOURNAL OF SURFACTANTS AND DETERGENTS</t>
  </si>
  <si>
    <t>0022-4790</t>
  </si>
  <si>
    <t>JOURNAL OF SURGICAL ONCOLOGY (PRINT)</t>
  </si>
  <si>
    <t>1050-0545</t>
  </si>
  <si>
    <t>JOURNAL OF THE AMERICAN ACADEMY OF AUDIOLOGY</t>
  </si>
  <si>
    <t>0003-021X</t>
  </si>
  <si>
    <t>JOURNAL OF THE AMERICAN OIL CHEMISTS' SOCIETY</t>
  </si>
  <si>
    <t>0003-1062</t>
  </si>
  <si>
    <t>JOURNAL OF THE AMERICAN SOCIETY FOR HORTICULTURAL SCIENCE</t>
  </si>
  <si>
    <t>1044-0305</t>
  </si>
  <si>
    <t>JOURNAL OF THE AMERICAN SOCIETY FOR MASS SPECTROMETRY</t>
  </si>
  <si>
    <t>0253-5106</t>
  </si>
  <si>
    <t>JOURNAL OF THE CHEMICAL SOCIETY OF PAKISTAN</t>
  </si>
  <si>
    <t>0717-9707</t>
  </si>
  <si>
    <t>JOURNAL OF THE CHILEAN CHEMICAL SOCIETY (ONLINE)</t>
  </si>
  <si>
    <t>0046-9750</t>
  </si>
  <si>
    <t>JOURNAL OF THE INSTITUTE OF BREWING</t>
  </si>
  <si>
    <t>1870-249X</t>
  </si>
  <si>
    <t>JOURNAL OF THE MEXICAN CHEMICAL SOCIETY.</t>
  </si>
  <si>
    <t>0022-510X</t>
  </si>
  <si>
    <t>JOURNAL OF THE NEUROLOGICAL SCIENCES</t>
  </si>
  <si>
    <t>1097-0010</t>
  </si>
  <si>
    <t>JOURNAL OF THE SCIENCE OF FOOD AND AGRICULTURE (ONLINE)</t>
  </si>
  <si>
    <t>0352-5139</t>
  </si>
  <si>
    <t>JOURNAL OF THE SERBIAN CHEMICAL SOCIETY</t>
  </si>
  <si>
    <t>1418-2874</t>
  </si>
  <si>
    <t>1538-7933</t>
  </si>
  <si>
    <t>JOURNAL OF THROMBOSIS AND HAEMOSTASIS (PRINT)</t>
  </si>
  <si>
    <t>2090-8067</t>
  </si>
  <si>
    <t>JOURNAL OF THYROID RESEARCH</t>
  </si>
  <si>
    <t>2041-7314</t>
  </si>
  <si>
    <t>JOURNAL OF TISSUE ENGINEERING</t>
  </si>
  <si>
    <t>1932-6254</t>
  </si>
  <si>
    <t>JOURNAL OF TISSUE ENGINEERING AND REGENERATIVE MEDICINE</t>
  </si>
  <si>
    <t>1932-7005</t>
  </si>
  <si>
    <t>1687-8191</t>
  </si>
  <si>
    <t>JOURNAL OF TOXICOLOGY</t>
  </si>
  <si>
    <t>1093-7404</t>
  </si>
  <si>
    <t>JOURNAL OF TOXICOLOGY AND ENVIRONMENTAL HEALTH. PART B, CRITICAL REVIEWS</t>
  </si>
  <si>
    <t>2225-4110</t>
  </si>
  <si>
    <t>JOURNAL OF TRADITIONAL AND COMPLEMENTARY MEDICINE</t>
  </si>
  <si>
    <t>1479-5876</t>
  </si>
  <si>
    <t>JOURNAL OF TRANSLATIONAL MEDICINE (ONLINE)</t>
  </si>
  <si>
    <t>1195-1982</t>
  </si>
  <si>
    <t>JOURNAL OF TRAVEL MEDICINE</t>
  </si>
  <si>
    <t>1687-9686</t>
  </si>
  <si>
    <t>JOURNAL OF TROPICAL MEDICINE</t>
  </si>
  <si>
    <t>2213-333X</t>
  </si>
  <si>
    <t>JOURNAL OF VASCULAR SURGERY: VENOUS AND LYMPHATIC DISORDERS</t>
  </si>
  <si>
    <t>0972-9062</t>
  </si>
  <si>
    <t>JOURNAL OF VECTOR BORNE DISEASES</t>
  </si>
  <si>
    <t>0891-6640</t>
  </si>
  <si>
    <t>JOURNAL OF VETERINARY INTERNAL MEDICINE</t>
  </si>
  <si>
    <t>0916-7250</t>
  </si>
  <si>
    <t>JOURNAL OF VETERINARY MEDICAL SCIENCE</t>
  </si>
  <si>
    <t>1347-7439</t>
  </si>
  <si>
    <t>JOURNAL OF VETERINARY MEDICAL SCIENCE (ONLINE)</t>
  </si>
  <si>
    <t>1229-845X</t>
  </si>
  <si>
    <t>JOURNAL OF VETERINARY SCIENCE (SEOUL. PRINT)</t>
  </si>
  <si>
    <t>0022-538X</t>
  </si>
  <si>
    <t>JOURNAL OF VIROLOGY (PRINT)</t>
  </si>
  <si>
    <t>1047-3203</t>
  </si>
  <si>
    <t>JOURNAL OF VISUAL COMMUNICATION AND IMAGE REPRESENTATION (PRINT)</t>
  </si>
  <si>
    <t>0892-1997</t>
  </si>
  <si>
    <t>JOURNAL OF VOICE</t>
  </si>
  <si>
    <t>0975-1483</t>
  </si>
  <si>
    <t>JOURNAL OF YOUNG PHARMACISTS (PRINT)</t>
  </si>
  <si>
    <t>1383-469X</t>
  </si>
  <si>
    <t>JOURNAL ON SPECIAL TOPICS IN MOBILE NETWORKS AND APPLICATIONS</t>
  </si>
  <si>
    <t>0973-5763</t>
  </si>
  <si>
    <t>JP JOURNAL OF HEAT AND MASS TRANSFER</t>
  </si>
  <si>
    <t>1470-3203</t>
  </si>
  <si>
    <t>JRAAS. JOURNAL OF THE RENIN-ANGIOTENSIN-ALDOSTERONE SYSTEM</t>
  </si>
  <si>
    <t>2333-7133</t>
  </si>
  <si>
    <t>JSM DENTISTRY</t>
  </si>
  <si>
    <t>2008-4161</t>
  </si>
  <si>
    <t>JUNDISHAPUR JOURNAL OF MICROBIOLOGY</t>
  </si>
  <si>
    <t>1225-8563</t>
  </si>
  <si>
    <t>KOREAN JOURNAL FOR FOOD SCIENCE OF ANIMAL RESOURCES</t>
  </si>
  <si>
    <t>0256-1115</t>
  </si>
  <si>
    <t>KOREAN JOURNAL OF CHEMICAL ENGINEERING (PRINT)</t>
  </si>
  <si>
    <t>0898-5901</t>
  </si>
  <si>
    <t>LASER THERAPY</t>
  </si>
  <si>
    <t>0327-0793</t>
  </si>
  <si>
    <t>LATIN AMERICAN APPLIED RESEARCH</t>
  </si>
  <si>
    <t>1124-9390</t>
  </si>
  <si>
    <t>LE INFEZIONI IN MEDICINA</t>
  </si>
  <si>
    <t>1472-765X</t>
  </si>
  <si>
    <t>LETTERS APPLIED MICROBIOLOGY</t>
  </si>
  <si>
    <t>0145-2126</t>
  </si>
  <si>
    <t>LEUKEMIA RESEARCH</t>
  </si>
  <si>
    <t>2176-7955</t>
  </si>
  <si>
    <t>LINGUAGEM EM FOCO</t>
  </si>
  <si>
    <t>1476-511X</t>
  </si>
  <si>
    <t>LIPIDS IN HEALTH AND DISEASE</t>
  </si>
  <si>
    <t>1519-745X</t>
  </si>
  <si>
    <t>0341-2040</t>
  </si>
  <si>
    <t>LUNG (NEW YORK)</t>
  </si>
  <si>
    <t>0961-2033</t>
  </si>
  <si>
    <t>LUPUS (BASINGSTOKE)</t>
  </si>
  <si>
    <t>1942-0862</t>
  </si>
  <si>
    <t>MABS-AUSTIN</t>
  </si>
  <si>
    <t>1616-5187</t>
  </si>
  <si>
    <t>MACROMOLECULAR BIOSCIENCE (PRINT)</t>
  </si>
  <si>
    <t>1862-832X</t>
  </si>
  <si>
    <t>MACROMOLECULAR REACTION ENGINEERING (PRINT)</t>
  </si>
  <si>
    <t>1598-5032</t>
  </si>
  <si>
    <t>MACROMOLECULAR RESEARCH</t>
  </si>
  <si>
    <t>0102-5333</t>
  </si>
  <si>
    <t>MAGISTRA</t>
  </si>
  <si>
    <t>2227-6718</t>
  </si>
  <si>
    <t>MARKETING AND MANAGEMENT OF INNOVATIONS</t>
  </si>
  <si>
    <t>2574-9927</t>
  </si>
  <si>
    <t>MATERIAL SCIENCE &amp; ENGINEERING INTERNATIONAL JOURNAL</t>
  </si>
  <si>
    <t>0945-053X</t>
  </si>
  <si>
    <t>MATRIX BIOLOGY (PRINT)</t>
  </si>
  <si>
    <t>0025-6153</t>
  </si>
  <si>
    <t>MAYDICA (BERGAMO)</t>
  </si>
  <si>
    <t>2150-7511</t>
  </si>
  <si>
    <t>MBIO (ONLINE)</t>
  </si>
  <si>
    <t>1466-1861</t>
  </si>
  <si>
    <t>MEDIATORS OF INFLAMMATION</t>
  </si>
  <si>
    <t>0140-0118</t>
  </si>
  <si>
    <t>MEDICAL &amp; BIOLOGICAL ENGINEERING &amp; COMPUTING</t>
  </si>
  <si>
    <t>1460-2709</t>
  </si>
  <si>
    <t>MEDICAL MYCOLOGY (OXFORD. ONLINE)</t>
  </si>
  <si>
    <t>1559-131X</t>
  </si>
  <si>
    <t>MEDICAL ONCOLOGY</t>
  </si>
  <si>
    <t>2076-3271</t>
  </si>
  <si>
    <t>MEDICAL SCIENCES</t>
  </si>
  <si>
    <t>1698-6946</t>
  </si>
  <si>
    <t>MEDICINA ORAL, PATOLOGÍA ORAL Y CIRUGÍA BUCAL (INTERNET)</t>
  </si>
  <si>
    <t>2161-0444</t>
  </si>
  <si>
    <t>MEDICINAL CHEMISTRY: CURRENT RESEARCH</t>
  </si>
  <si>
    <t>1357-3039</t>
  </si>
  <si>
    <t>MEDICINE (ABINGDON. 1995, UK ED. PRINT)</t>
  </si>
  <si>
    <t>0195-9131</t>
  </si>
  <si>
    <t>MEDICINE AND SCIENCE IN SPORTS AND EXERCISE</t>
  </si>
  <si>
    <t>1812-9528</t>
  </si>
  <si>
    <t>MEMORIAS DEL INSTITUTO DE INVESTIGACIONES EN CIENCIAS DE LA SALUD</t>
  </si>
  <si>
    <t>1072-3714</t>
  </si>
  <si>
    <t>MENOPAUSE (NEW YORK, N.Y.)</t>
  </si>
  <si>
    <t>2398-5380</t>
  </si>
  <si>
    <t>MENTAL HEALTH AND ADDICTION RESEARCH</t>
  </si>
  <si>
    <t>1540-4196</t>
  </si>
  <si>
    <t>METABOLIC SYNDROME AND RELATED DISORDERS</t>
  </si>
  <si>
    <t>0026-0495</t>
  </si>
  <si>
    <t>METABOLISM, CLINICAL AND EXPERIMENTAL (PRINT)</t>
  </si>
  <si>
    <t>2153-0769</t>
  </si>
  <si>
    <t>METABOLOMICS: OPEN ACCESS</t>
  </si>
  <si>
    <t>1086-9379</t>
  </si>
  <si>
    <t>METEORITICS &amp; PLANETARY SCIENCE</t>
  </si>
  <si>
    <t>1046-2023</t>
  </si>
  <si>
    <t>METHODS</t>
  </si>
  <si>
    <t>1064-3745</t>
  </si>
  <si>
    <t>METHODS IN MOLECULAR BIOLOGY (CLIFTON, N.J.)</t>
  </si>
  <si>
    <t>1681-7575</t>
  </si>
  <si>
    <t>METROLOGIA (ONLINE)</t>
  </si>
  <si>
    <t>0026-1394</t>
  </si>
  <si>
    <t>METROLOGIA (PARIS. PRINT)</t>
  </si>
  <si>
    <t>2057-5858</t>
  </si>
  <si>
    <t>MICROBIAL GENOMICS</t>
  </si>
  <si>
    <t>0026-2617</t>
  </si>
  <si>
    <t>MICROBIOLOGY (NEW YORK)</t>
  </si>
  <si>
    <t>1465-2080</t>
  </si>
  <si>
    <t>MICROBIOLOGY (READING. ONLINE)</t>
  </si>
  <si>
    <t>1350-0872</t>
  </si>
  <si>
    <t>MICROBIOLOGY (READING. PRINT)</t>
  </si>
  <si>
    <t>2036-7481</t>
  </si>
  <si>
    <t>MICROBIOLOGY RESEARCH</t>
  </si>
  <si>
    <t>0026-2862</t>
  </si>
  <si>
    <t>MICROVASCULAR RESEARCH (PRINT)</t>
  </si>
  <si>
    <t>1025-9112</t>
  </si>
  <si>
    <t>MINE WATER AND THE ENVIRONMENT (PRINT)</t>
  </si>
  <si>
    <t>0892-6875</t>
  </si>
  <si>
    <t>MINERALS ENGINEERING</t>
  </si>
  <si>
    <t>0026-4806</t>
  </si>
  <si>
    <t>MINERVA MEDICA: A JOURNAL ON INTERNAL MEDICINE</t>
  </si>
  <si>
    <t>1827-174X</t>
  </si>
  <si>
    <t>MINERVA STOMATOLOGICA (ONLINE)</t>
  </si>
  <si>
    <t>1570-193X</t>
  </si>
  <si>
    <t>MINI-REVIEWS IN ORGANIC CHEMISTRY</t>
  </si>
  <si>
    <t>2240-4554</t>
  </si>
  <si>
    <t>MLTJ MUSCLES, LIGAMENTS AND TENDONS JOURNAL</t>
  </si>
  <si>
    <t>0893-3952</t>
  </si>
  <si>
    <t>MODERN PATHOLOGY</t>
  </si>
  <si>
    <t>1872-9428</t>
  </si>
  <si>
    <t>MOLECULAR AND BIOCHEMICAL PARASITOLOGY (ONLINE)</t>
  </si>
  <si>
    <t>1573-4919</t>
  </si>
  <si>
    <t>1380-3743</t>
  </si>
  <si>
    <t>MOLECULAR BREEDING</t>
  </si>
  <si>
    <t>1535-7163</t>
  </si>
  <si>
    <t>MOLECULAR CANCER THERAPEUTICS</t>
  </si>
  <si>
    <t>0899-1987</t>
  </si>
  <si>
    <t>MOLECULAR CARCINOGENESIS (PRINT)</t>
  </si>
  <si>
    <t>1097-2765</t>
  </si>
  <si>
    <t>MOLECULAR CELL</t>
  </si>
  <si>
    <t>1177-1062</t>
  </si>
  <si>
    <t>MOLECULAR DIAGNOSIS &amp; THERAPY</t>
  </si>
  <si>
    <t>1096-7192</t>
  </si>
  <si>
    <t>MOLECULAR GENETICS AND METABOLISM (PRINT)</t>
  </si>
  <si>
    <t>1791-2997</t>
  </si>
  <si>
    <t>MOLECULAR MEDICINE REPORTS</t>
  </si>
  <si>
    <t>0950-382X</t>
  </si>
  <si>
    <t>MOLECULAR MICROBIOLOGY (PRINT)</t>
  </si>
  <si>
    <t>1364-3703</t>
  </si>
  <si>
    <t>MOLECULAR PLANT PATHOLOGY (ONLINE)</t>
  </si>
  <si>
    <t>0894-0282</t>
  </si>
  <si>
    <t>MOLECULAR PLANT-MICROBE INTERACTIONS</t>
  </si>
  <si>
    <t>1359-4184</t>
  </si>
  <si>
    <t>MOLECULAR PSYCHIATRY</t>
  </si>
  <si>
    <t>1661-8769</t>
  </si>
  <si>
    <t>MOLECULAR SYNDROMOLOGY</t>
  </si>
  <si>
    <t>2162-2531</t>
  </si>
  <si>
    <t>MOLECULAR THERAPY — NUCLEIC ACIDS</t>
  </si>
  <si>
    <t>1090-0535</t>
  </si>
  <si>
    <t>MOLECULAR VISION</t>
  </si>
  <si>
    <t>2167-9436</t>
  </si>
  <si>
    <t>MONOCLONAL ANTIBODIES IN IMMUNODIAGNOSIS AND IMMUNOTHERAPY</t>
  </si>
  <si>
    <t>2182-2972</t>
  </si>
  <si>
    <t>MOTRICIDADE</t>
  </si>
  <si>
    <t>1646-107X</t>
  </si>
  <si>
    <t>MOTRICIDADE (SANTA MARIA DA FEIRA)</t>
  </si>
  <si>
    <t>0148-639X</t>
  </si>
  <si>
    <t>MUSCLE &amp; NERVE (PRINT)</t>
  </si>
  <si>
    <t>0027-5107</t>
  </si>
  <si>
    <t>MUTATION RESEARCH (PRINT)</t>
  </si>
  <si>
    <t>1383-5742</t>
  </si>
  <si>
    <t>MUTATION RESEARCH. REVIEWS IN MUTATION RESEARCH (PRINT)</t>
  </si>
  <si>
    <t>2150-1203</t>
  </si>
  <si>
    <t>MYCOLOGY (PRINT)</t>
  </si>
  <si>
    <t>0178-7888</t>
  </si>
  <si>
    <t>MYCOTOXIN RESEARCH</t>
  </si>
  <si>
    <t>2470-8593</t>
  </si>
  <si>
    <t>MYOPAIN. A JOURNAL OF MYOFASCIAL PAIN AND FIBROMYALGIA</t>
  </si>
  <si>
    <t>1793-2920</t>
  </si>
  <si>
    <t>NANO (PRINT)</t>
  </si>
  <si>
    <t>2452-0748</t>
  </si>
  <si>
    <t>NANOIMPACT</t>
  </si>
  <si>
    <t>1684-9981</t>
  </si>
  <si>
    <t>NATURAL HAZARDS AND EARTH SYSTEM SCIENCES</t>
  </si>
  <si>
    <t>1465-7392</t>
  </si>
  <si>
    <t>NATURE CELL BIOLOGY</t>
  </si>
  <si>
    <t>1546-1718</t>
  </si>
  <si>
    <t>NATURE GENETICS (ONLINE)</t>
  </si>
  <si>
    <t>1529-2908</t>
  </si>
  <si>
    <t>NATURE IMMUNOLOGY (PRINT)</t>
  </si>
  <si>
    <t>1546-170X</t>
  </si>
  <si>
    <t>NATURE MEDICINE (ONLINE)</t>
  </si>
  <si>
    <t>2058-5276</t>
  </si>
  <si>
    <t>NATURE MICROBIOLOGY</t>
  </si>
  <si>
    <t>1754-2189</t>
  </si>
  <si>
    <t>NATURE PROTOCOLS (PRINT)</t>
  </si>
  <si>
    <t>1432-1912</t>
  </si>
  <si>
    <t>0931-0509</t>
  </si>
  <si>
    <t>NEPHROLOGY, DIALYSIS, TRANSPLANTATION (PRINT)</t>
  </si>
  <si>
    <t>1433-3058</t>
  </si>
  <si>
    <t>NEURAL COMPUTING &amp; APPLICATIONS (INTERNET)</t>
  </si>
  <si>
    <t>0969-9961</t>
  </si>
  <si>
    <t>NEUROBIOLOGY OF DISEASE</t>
  </si>
  <si>
    <t>1074-7427</t>
  </si>
  <si>
    <t>NEUROBIOLOGY OF LEARNING AND MEMORY (PRINT)</t>
  </si>
  <si>
    <t>0197-0186</t>
  </si>
  <si>
    <t>NEUROCHEMISTRY INTERNATIONAL</t>
  </si>
  <si>
    <t>1365-2982</t>
  </si>
  <si>
    <t>NEUROGASTROENTEROLOGY &amp; MOTILITY (ONLINE)</t>
  </si>
  <si>
    <t>1021-7401</t>
  </si>
  <si>
    <t>NEUROIMMUNOMODULATION (BASEL)</t>
  </si>
  <si>
    <t>1590-1874</t>
  </si>
  <si>
    <t>NEUROLOGICAL SCIENCES (TESTO STAMPATO)</t>
  </si>
  <si>
    <t>2376-7839</t>
  </si>
  <si>
    <t>NEUROLOGY GENETICS</t>
  </si>
  <si>
    <t>0028-3886</t>
  </si>
  <si>
    <t>NEUROLOGY INDIA</t>
  </si>
  <si>
    <t>2035-8377</t>
  </si>
  <si>
    <t>NEUROLOGY INTERNATIONAL</t>
  </si>
  <si>
    <t>2332-7812</t>
  </si>
  <si>
    <t>NEUROLOGY® NEUROIMMUNOLOGY &amp; NEUROINFLAMMATION</t>
  </si>
  <si>
    <t>0960-8966</t>
  </si>
  <si>
    <t>NEUROMUSCULAR DISORDERS</t>
  </si>
  <si>
    <t>0143-4179</t>
  </si>
  <si>
    <t>NEUROPEPTIDES (EDINBURGH)</t>
  </si>
  <si>
    <t>1178-2021</t>
  </si>
  <si>
    <t>NEUROPSYCHIATRIC DISEASE AND TREATMENT (ONLINE)</t>
  </si>
  <si>
    <t>1758-2008</t>
  </si>
  <si>
    <t>NEUROPSYCHIATRY</t>
  </si>
  <si>
    <t>1303-5150</t>
  </si>
  <si>
    <t>NEUROQUANTOLOGY</t>
  </si>
  <si>
    <t>0892-0362</t>
  </si>
  <si>
    <t>NEUROTOXICOLOGY AND TERATOLOGY</t>
  </si>
  <si>
    <t>0733-2467</t>
  </si>
  <si>
    <t>NEUROUROLOGY AND URODYNAMICS (PRINT)</t>
  </si>
  <si>
    <t>1369-9261</t>
  </si>
  <si>
    <t>NEW JOURNAL OF CHEMISTRY</t>
  </si>
  <si>
    <t>0028-8233</t>
  </si>
  <si>
    <t>NEW ZEALAND JOURNAL OF AGRICULTURAL RESEARCH</t>
  </si>
  <si>
    <t>0939-4753</t>
  </si>
  <si>
    <t>NMCD. NUTRITION METABOLISM AND CARDIOVASCULAR DISEASES (TESTO STAMPATO)</t>
  </si>
  <si>
    <t>0952-3480</t>
  </si>
  <si>
    <t>NMR IN BIOMEDICINE</t>
  </si>
  <si>
    <t>2059-0105</t>
  </si>
  <si>
    <t>NPJ VACCINES</t>
  </si>
  <si>
    <t>2159-3337</t>
  </si>
  <si>
    <t>NUCLEIC ACID THERAPEUTICS</t>
  </si>
  <si>
    <t>0305-1048</t>
  </si>
  <si>
    <t>NUCLEIC ACIDS RESEARCH</t>
  </si>
  <si>
    <t>1362-4962</t>
  </si>
  <si>
    <t>NUCLEIC ACIDS RESEARCH (ONLINE)</t>
  </si>
  <si>
    <t>1949-1034</t>
  </si>
  <si>
    <t>NUCLEUS (AUSTIN)</t>
  </si>
  <si>
    <t>1989-208X</t>
  </si>
  <si>
    <t>0212-1611</t>
  </si>
  <si>
    <t>NUTRICION HOSPITALARIA</t>
  </si>
  <si>
    <t>1699-5198</t>
  </si>
  <si>
    <t>NUTRICIÓN HOSPITALARIA</t>
  </si>
  <si>
    <t>0034-6659</t>
  </si>
  <si>
    <t>NUTRITION &amp; FOOD SCIENCE</t>
  </si>
  <si>
    <t>0163-5581</t>
  </si>
  <si>
    <t>NUTRITION AND CANCER</t>
  </si>
  <si>
    <t>0260-1060</t>
  </si>
  <si>
    <t>NUTRITION AND HEALTH</t>
  </si>
  <si>
    <t>1662-4025</t>
  </si>
  <si>
    <t>OBESITY FACTS</t>
  </si>
  <si>
    <t>0029-7844</t>
  </si>
  <si>
    <t>OBSTETRICS AND GYNECOLOGY (NEW YORK. 1953)</t>
  </si>
  <si>
    <t>0927-3948</t>
  </si>
  <si>
    <t>OCULAR IMMUNOLOGY AND INFLAMMATION</t>
  </si>
  <si>
    <t>1021-335X</t>
  </si>
  <si>
    <t>ONCOLOGY REPORTS</t>
  </si>
  <si>
    <t>0965-0407</t>
  </si>
  <si>
    <t>ONCOLOGY RESEARCH</t>
  </si>
  <si>
    <t>1178-6930</t>
  </si>
  <si>
    <t>ONCOTARGETS AND THERAPY</t>
  </si>
  <si>
    <t>2352-7714</t>
  </si>
  <si>
    <t>ONE HEALTH</t>
  </si>
  <si>
    <t>1874-6136</t>
  </si>
  <si>
    <t>OPEN AIDS JOURNAL</t>
  </si>
  <si>
    <t>2328-8957</t>
  </si>
  <si>
    <t>OPEN FORUM INFECTIOUS DISEASES</t>
  </si>
  <si>
    <t>2165-3925</t>
  </si>
  <si>
    <t>OPEN JOURNAL OF APPLIED SCIENCES</t>
  </si>
  <si>
    <t>2578-0204</t>
  </si>
  <si>
    <t>OPEN JOURNAL OF CARDIOLOGY &amp; HEART DISEASES</t>
  </si>
  <si>
    <t>2160-8792</t>
  </si>
  <si>
    <t>OPEN JOURNAL OF OBSTETRICS AND GYNECOLOGY</t>
  </si>
  <si>
    <t>1874-3129</t>
  </si>
  <si>
    <t>OPEN RHEUMATOLOGY JOURNAL</t>
  </si>
  <si>
    <t>1381-6810</t>
  </si>
  <si>
    <t>OPHTHALMIC GENETICS</t>
  </si>
  <si>
    <t>0740-9303</t>
  </si>
  <si>
    <t>OPHTHALMIC PLASTIC AND RECONSTRUCTIVE SURGERY</t>
  </si>
  <si>
    <t>1040-5488</t>
  </si>
  <si>
    <t>OPTOMETRY AND VISION SCIENCE</t>
  </si>
  <si>
    <t>1354-523X</t>
  </si>
  <si>
    <t>ORAL DISEASES</t>
  </si>
  <si>
    <t>1752-2471</t>
  </si>
  <si>
    <t>ORAL SURGERY (PRINT)</t>
  </si>
  <si>
    <t>0167-6830</t>
  </si>
  <si>
    <t>ORBIT (AMSTERDAM)</t>
  </si>
  <si>
    <t>1307-6175</t>
  </si>
  <si>
    <t>ORGANIC COMMUNICATIONS</t>
  </si>
  <si>
    <t>1523-7060</t>
  </si>
  <si>
    <t>ORGANIC LETTERS (PRINT)</t>
  </si>
  <si>
    <t>1083-6160</t>
  </si>
  <si>
    <t>ORGANIC PROCESS RESEARCH &amp; DEVELOPMENT</t>
  </si>
  <si>
    <t>1547-6278</t>
  </si>
  <si>
    <t>ORGANOGENESIS</t>
  </si>
  <si>
    <t>1750-1172</t>
  </si>
  <si>
    <t>ORPHANET JOURNAL OF RARE DISEASES</t>
  </si>
  <si>
    <t>1601-6335</t>
  </si>
  <si>
    <t>ORTHODONTICS &amp; CRANIOFACIAL RESEARCH (PRINT)</t>
  </si>
  <si>
    <t>1533-2500</t>
  </si>
  <si>
    <t>PAIN PRACTICE</t>
  </si>
  <si>
    <t>1203-6765</t>
  </si>
  <si>
    <t>PAIN RESEARCH &amp; MANAGEMENT</t>
  </si>
  <si>
    <t>2357-9641</t>
  </si>
  <si>
    <t>PAN AMERICAN JOURNAL OF AGING RESEARCH</t>
  </si>
  <si>
    <t>0885-3177</t>
  </si>
  <si>
    <t>PANCREAS (NEW YORK)</t>
  </si>
  <si>
    <t>0031-0808</t>
  </si>
  <si>
    <t>PANMINERVA MEDICA (TESTO STAMPATO)</t>
  </si>
  <si>
    <t>2594-4371</t>
  </si>
  <si>
    <t>PARÁ RESEARCH MEDICAL JOURNAL (ONLINE)</t>
  </si>
  <si>
    <t>1353-8020</t>
  </si>
  <si>
    <t>PARKINSONISM &amp; RELATED DISORDERS</t>
  </si>
  <si>
    <t>1743-8977</t>
  </si>
  <si>
    <t>PARTICLE AND FIBRE TOXICOLOGY</t>
  </si>
  <si>
    <t>2049-632X</t>
  </si>
  <si>
    <t>PATHOGENS AND DISEASE</t>
  </si>
  <si>
    <t>0905-6157</t>
  </si>
  <si>
    <t>PEDIATRIC ALLERGY AND IMMUNOLOGY</t>
  </si>
  <si>
    <t>8755-6863</t>
  </si>
  <si>
    <t>PEDIATRIC PULMONOLOGY</t>
  </si>
  <si>
    <t>0031-4005</t>
  </si>
  <si>
    <t>PEDIATRICS (EVANSTON)</t>
  </si>
  <si>
    <t>1002-0160</t>
  </si>
  <si>
    <t>PEDOSPHERE</t>
  </si>
  <si>
    <t>2475-8817</t>
  </si>
  <si>
    <t>PEPTIDE SCIENCE</t>
  </si>
  <si>
    <t>0196-9781</t>
  </si>
  <si>
    <t>PEPTIDES (NEW YORK, N.Y. 1980)</t>
  </si>
  <si>
    <t>0177-7726</t>
  </si>
  <si>
    <t>PFERDEHEILKUNDE</t>
  </si>
  <si>
    <t>0031-6768</t>
  </si>
  <si>
    <t>PFLUEGERS ARCHIV</t>
  </si>
  <si>
    <t>0091-150X</t>
  </si>
  <si>
    <t>PHARMACEUTICAL CHEMISTRY JOURNAL</t>
  </si>
  <si>
    <t>2211-7393</t>
  </si>
  <si>
    <t>PHARMACEUTICAL NANOTECHNOLOGY</t>
  </si>
  <si>
    <t>1470-269X</t>
  </si>
  <si>
    <t>PHARMACOGENOMICS JOURNAL (PRINT)</t>
  </si>
  <si>
    <t>0973-7847</t>
  </si>
  <si>
    <t>PHARMACOGNOSY REVIEWS</t>
  </si>
  <si>
    <t>2379-6367</t>
  </si>
  <si>
    <t>PHARMACY &amp; PHARMACOLOGY INTERNATIONAL JOURNAL</t>
  </si>
  <si>
    <t>2213-4344</t>
  </si>
  <si>
    <t>PHARMANUTRITION</t>
  </si>
  <si>
    <t>0268-3555</t>
  </si>
  <si>
    <t>PHLEBOLOGY (LONDON)</t>
  </si>
  <si>
    <t>0166-8595</t>
  </si>
  <si>
    <t>PHOTOSYNTHESIS RESEARCH (PRINT)</t>
  </si>
  <si>
    <t>0031-9023</t>
  </si>
  <si>
    <t>PHYSICAL THERAPY</t>
  </si>
  <si>
    <t>0862-8408</t>
  </si>
  <si>
    <t>PHYSIOLOGICAL RESEARCH (PRINT)</t>
  </si>
  <si>
    <t>2471-2906</t>
  </si>
  <si>
    <t>PHYTOBIOMES JOURNAL</t>
  </si>
  <si>
    <t>2249-4669</t>
  </si>
  <si>
    <t>PHYTOPATHOGENIC MOLLICUTES</t>
  </si>
  <si>
    <t>0031-949X</t>
  </si>
  <si>
    <t>PHYTOPATHOLOGY</t>
  </si>
  <si>
    <t>1099-1573</t>
  </si>
  <si>
    <t>PHYTOTHERAPY RESEARCH (ONLINE)</t>
  </si>
  <si>
    <t>0143-4004</t>
  </si>
  <si>
    <t>PLACENTA (EASTBOURNE)</t>
  </si>
  <si>
    <t>0179-9541</t>
  </si>
  <si>
    <t>PLANT BREEDING</t>
  </si>
  <si>
    <t>2352-4073</t>
  </si>
  <si>
    <t>PLANT GENE</t>
  </si>
  <si>
    <t>1836-3644</t>
  </si>
  <si>
    <t>1343-943X</t>
  </si>
  <si>
    <t>PLANT PRODUCTION SCIENCE</t>
  </si>
  <si>
    <t>2194-7953</t>
  </si>
  <si>
    <t>PLANT REPRODUCTION</t>
  </si>
  <si>
    <t>1439-0221</t>
  </si>
  <si>
    <t>PLANTA MEDICA (INTERNET)</t>
  </si>
  <si>
    <t>1529-4242</t>
  </si>
  <si>
    <t>PLASTIC AND RECONSTRUCTIVE SURGERY (ONLINE)</t>
  </si>
  <si>
    <t>0032-1052</t>
  </si>
  <si>
    <t>PLASTIC AND RECONSTRUCTIVE SURGERY (1963)</t>
  </si>
  <si>
    <t>1553-7404</t>
  </si>
  <si>
    <t>PLOS GENETICS (ONLINE)</t>
  </si>
  <si>
    <t>0925-5214</t>
  </si>
  <si>
    <t>POSTHARVEST BIOLOGY AND TECHNOLOGY (PRINT)</t>
  </si>
  <si>
    <t>2210-7789</t>
  </si>
  <si>
    <t>PREGNANCY HYPERTENSION: AN INTERNATIONAL JOURNAL OF WOMEN'S CARDIOVASCULAR HEALTH</t>
  </si>
  <si>
    <t>0167-5877</t>
  </si>
  <si>
    <t>PREVENTIVE VETERINARY MEDICINE (PRINT)</t>
  </si>
  <si>
    <t>2212-0173</t>
  </si>
  <si>
    <t>PROCEDIA TECHNOLOGY</t>
  </si>
  <si>
    <t>0029-6651</t>
  </si>
  <si>
    <t>PROCEEDINGS OF THE NUTRITION SOCIETY</t>
  </si>
  <si>
    <t>0032-9592</t>
  </si>
  <si>
    <t>PROCESS BIOCHEMISTRY</t>
  </si>
  <si>
    <t>1097-0134</t>
  </si>
  <si>
    <t>PROTEINS (ONLINE)</t>
  </si>
  <si>
    <t>2227-7382</t>
  </si>
  <si>
    <t>PROTEOMES</t>
  </si>
  <si>
    <t>2182-8407</t>
  </si>
  <si>
    <t>2518-3834</t>
  </si>
  <si>
    <t>PSM MICROBIOLOGY</t>
  </si>
  <si>
    <t>0955-8829</t>
  </si>
  <si>
    <t>PSYCHIATRIC GENETICS</t>
  </si>
  <si>
    <t>0033-3158</t>
  </si>
  <si>
    <t>PSYCHOPHARMACOLOGY</t>
  </si>
  <si>
    <t>1432-2072</t>
  </si>
  <si>
    <t>PSYCHOPHARMACOLOGY (BERLIN. INTERNET)</t>
  </si>
  <si>
    <t>1365-3075</t>
  </si>
  <si>
    <t>PURE AND APPLIED CHEMISTRY (ONLINE)</t>
  </si>
  <si>
    <t>1573-9538</t>
  </si>
  <si>
    <t>PURINERGIC SIGNALLING (PRINT)</t>
  </si>
  <si>
    <t>1757-8361</t>
  </si>
  <si>
    <t>QUALITY ASSURANCE AND SAFETY OF CROPS &amp; FOODS</t>
  </si>
  <si>
    <t>1516-4136</t>
  </si>
  <si>
    <t>RA'E GA (UFPR)</t>
  </si>
  <si>
    <t>2345-6426</t>
  </si>
  <si>
    <t>RAZAVI INTERNATIONAL JOURNAL OF MEDICINE</t>
  </si>
  <si>
    <t>0100-3984</t>
  </si>
  <si>
    <t>RB. RADIOLOGIA BRASILEIRA (IMPRESSO)</t>
  </si>
  <si>
    <t>1878-5204</t>
  </si>
  <si>
    <t>2380-2367</t>
  </si>
  <si>
    <t>REACTIVE OXYGEN SPECIES</t>
  </si>
  <si>
    <t>1872-2113</t>
  </si>
  <si>
    <t>RECENT PATENTS ON DRUG DELIVERY &amp; FORMULATION</t>
  </si>
  <si>
    <t>1876-1429</t>
  </si>
  <si>
    <t>RECENT PATENTS ON FOOD, NUTRITION &amp; AGRICULTURE</t>
  </si>
  <si>
    <t>1872-2105</t>
  </si>
  <si>
    <t>RECENT PATENTS ON NANOTECHNOLOGY</t>
  </si>
  <si>
    <t>2213-2317</t>
  </si>
  <si>
    <t>REDOX BIOLOGY</t>
  </si>
  <si>
    <t>1351-0002</t>
  </si>
  <si>
    <t>REDOX REPORT (EDINBURGH)</t>
  </si>
  <si>
    <t>0278-4807</t>
  </si>
  <si>
    <t>REHABILITATION NURSING</t>
  </si>
  <si>
    <t>1549-1684</t>
  </si>
  <si>
    <t>REJUVENATION RESEARCH</t>
  </si>
  <si>
    <t>1755-0084</t>
  </si>
  <si>
    <t>RENEWABLE ENERGY FOCUS</t>
  </si>
  <si>
    <t>1413-2087</t>
  </si>
  <si>
    <t>REPRODUÇÃO &amp; CLIMATÉRIO</t>
  </si>
  <si>
    <t>1448-5990</t>
  </si>
  <si>
    <t>REPRODUCTION, FERTILITY AND DEVELOPMENT (ONLINE)</t>
  </si>
  <si>
    <t>1477-7827</t>
  </si>
  <si>
    <t>REPRODUCTIVE BIOLOGY AND ENDOCRINOLOGY</t>
  </si>
  <si>
    <t>1933-7205</t>
  </si>
  <si>
    <t>REPRODUCTIVE SCIENCES</t>
  </si>
  <si>
    <t>1933-7191</t>
  </si>
  <si>
    <t>REPRODUCTIVE SCIENCES (THOUSAND OAKS, CALIF.)</t>
  </si>
  <si>
    <t>2475-0379</t>
  </si>
  <si>
    <t>RESEARCH AND PRACTICE IN THROMBOSIS AND HAEMOSTASIS</t>
  </si>
  <si>
    <t>0923-2508</t>
  </si>
  <si>
    <t>RESEARCH IN MICROBIOLOGY (PARIS)</t>
  </si>
  <si>
    <t>1551-7411</t>
  </si>
  <si>
    <t>RESEARCH IN SOCIAL &amp; ADMINISTRATIVE PHARMACY</t>
  </si>
  <si>
    <t>0020-1324</t>
  </si>
  <si>
    <t>RESPIRATORY CARE</t>
  </si>
  <si>
    <t>0954-6111</t>
  </si>
  <si>
    <t>RESPIRATORY MEDICINE</t>
  </si>
  <si>
    <t>1569-9048</t>
  </si>
  <si>
    <t>RESPIRATORY PHYSIOLOGY &amp; NEUROBIOLOGY</t>
  </si>
  <si>
    <t>1323-7799</t>
  </si>
  <si>
    <t>RESPIROLOGY (CARLTON SOUTH. PRINT)</t>
  </si>
  <si>
    <t>0922-6028</t>
  </si>
  <si>
    <t>RESTORATIVE NEUROLOGY AND NEUROSCIENCE</t>
  </si>
  <si>
    <t>1988-2041</t>
  </si>
  <si>
    <t>RETOS</t>
  </si>
  <si>
    <t>1742-4690</t>
  </si>
  <si>
    <t>RETROVIROLOGY (LONDON)</t>
  </si>
  <si>
    <t>2191-0200</t>
  </si>
  <si>
    <t>REVIEWS IN THE NEUROSCIENCES</t>
  </si>
  <si>
    <t>1606-5131</t>
  </si>
  <si>
    <t>REVIEWS ON ADVANCED MATERIALS SCIENCE (PRINT)</t>
  </si>
  <si>
    <t>2525-4804</t>
  </si>
  <si>
    <t>REVISTA AGRI-ENVIRONMENTAL SCIENCES</t>
  </si>
  <si>
    <t>2318-454X</t>
  </si>
  <si>
    <t>REVISTA AMBIENTALE</t>
  </si>
  <si>
    <t>2238-2720</t>
  </si>
  <si>
    <t>REVISTA BAHIANA DE ODONTOLOGIA</t>
  </si>
  <si>
    <t>2317-1634</t>
  </si>
  <si>
    <t>2447-6714</t>
  </si>
  <si>
    <t>REVISTA BRASILEIRA DE BIODIVERSIDADE E BIOTECNOLOGIA</t>
  </si>
  <si>
    <t>2176-9745</t>
  </si>
  <si>
    <t>REVISTA BRASILEIRA DE CANCEROLOGIA</t>
  </si>
  <si>
    <t>1806-9061</t>
  </si>
  <si>
    <t>REVISTA BRASILEIRA DE CIÊNCIA AVÍCOLA</t>
  </si>
  <si>
    <t>1415-2177</t>
  </si>
  <si>
    <t>REVISTA BRASILEIRA DE CIÊNCIAS DA SAÚDE (JOÃO PESSOA)</t>
  </si>
  <si>
    <t>1983-5175</t>
  </si>
  <si>
    <t>REVISTA BRASILEIRA DE CIRURGIA PLÁSTICA</t>
  </si>
  <si>
    <t>2177-1235</t>
  </si>
  <si>
    <t>REVISTA BRASILEIRA DE CIRURGIA PLÁSTICA (ONLINE)</t>
  </si>
  <si>
    <t>1980-055X</t>
  </si>
  <si>
    <t>1677-8510</t>
  </si>
  <si>
    <t>REVISTA BRASILEIRA DE FISIOLOGIA DO EXERCÍCIO</t>
  </si>
  <si>
    <t>1519-1540</t>
  </si>
  <si>
    <t>0100-7203</t>
  </si>
  <si>
    <t>REVISTA BRASILEIRA DE GINECOLOGIA E OBSTETRÍCIA (IMPRESSO)</t>
  </si>
  <si>
    <t>1516-8484</t>
  </si>
  <si>
    <t>REVISTA BRASILEIRA DE HEMATOLOGIA E HEMOTERAPIA (IMPRESSO)</t>
  </si>
  <si>
    <t>2236-1065</t>
  </si>
  <si>
    <t>REVISTA BRASILEIRA DE HERBICIDAS</t>
  </si>
  <si>
    <t>2526-009X</t>
  </si>
  <si>
    <t>REVISTA BRASILEIRA DE HISTÓRIA DO DIREITO</t>
  </si>
  <si>
    <t>2179-7994</t>
  </si>
  <si>
    <t>REVISTA BRASILEIRA DE MEDICINA DE FAMILIA E COMUNIDADE</t>
  </si>
  <si>
    <t>1676-689X</t>
  </si>
  <si>
    <t>REVISTA BRASILEIRA DE MILHO E SORGO (IMPRESSO)</t>
  </si>
  <si>
    <t>0034-7280</t>
  </si>
  <si>
    <t>REVISTA BRASILEIRA DE OFTALMOLOGIA (IMPRESSO)</t>
  </si>
  <si>
    <t>2255-4971</t>
  </si>
  <si>
    <t>REVISTA BRASILEIRA DE ORTOPEDIA</t>
  </si>
  <si>
    <t>2176-1183</t>
  </si>
  <si>
    <t>REVISTA CAMPO &amp; NEGÓCIOS</t>
  </si>
  <si>
    <t>1516-1846</t>
  </si>
  <si>
    <t>REVISTA CEFAC (IMPRESSO)</t>
  </si>
  <si>
    <t>0717-7518</t>
  </si>
  <si>
    <t>REVISTA CHILENA DE NUTRICION</t>
  </si>
  <si>
    <t>1980-0622</t>
  </si>
  <si>
    <t>REVISTA CIÊNCIA E SAÚDE</t>
  </si>
  <si>
    <t>2236-3785</t>
  </si>
  <si>
    <t>REVISTA CIÊNCIAS EM SAÚDE</t>
  </si>
  <si>
    <t>1678-3867</t>
  </si>
  <si>
    <t>REVISTA CIENTÍFICA ELETRÔNICA DE ENGENHARIA FLORESTAL</t>
  </si>
  <si>
    <t>2011-2173</t>
  </si>
  <si>
    <t>REVISTA COLOMBIANA DE CIENCIAS HORTICOLAS</t>
  </si>
  <si>
    <t>1909-6356</t>
  </si>
  <si>
    <t>REVISTA COLOMBIANA DE CIENCIAS QUIMICO FARMACEUTICAS</t>
  </si>
  <si>
    <t>2389-8976</t>
  </si>
  <si>
    <t>REVISTA COLOMBIANA DE ESTADÍSTICA</t>
  </si>
  <si>
    <t>1561-297X</t>
  </si>
  <si>
    <t>REVISTA CUBANA DE ESTOMATOLOGIA</t>
  </si>
  <si>
    <t>0375-0760</t>
  </si>
  <si>
    <t>REVISTA CUBANA DE MEDICINA TROPICAL (IMPRESA)</t>
  </si>
  <si>
    <t>0258-5995</t>
  </si>
  <si>
    <t>REVISTA CUBANA DE QUÍMICA</t>
  </si>
  <si>
    <t>2675-9748</t>
  </si>
  <si>
    <t>REVISTA DA ACADEMIA DE CIÊNCIAS DO PIAUÍ</t>
  </si>
  <si>
    <t>2179-5959</t>
  </si>
  <si>
    <t>REVISTA DE AGROTECNOLOGIA</t>
  </si>
  <si>
    <t>1809-8363</t>
  </si>
  <si>
    <t>REVISTA DE APS (ONLINE)</t>
  </si>
  <si>
    <t>1886-5887</t>
  </si>
  <si>
    <t>REVISTA DE BIOETICA Y DERECHO</t>
  </si>
  <si>
    <t>1677-6062</t>
  </si>
  <si>
    <t>REVISTA DE CIÊNCIAS AGRO-AMBIENTAIS (ONLINE)</t>
  </si>
  <si>
    <t>2177-7551</t>
  </si>
  <si>
    <t>REVISTA DE CIÊNCIAS DA VIDA</t>
  </si>
  <si>
    <t>2179-443X</t>
  </si>
  <si>
    <t>REVISTA DE CIÊNCIAS FARMACÊUTICAS BÁSICA E APLICADA</t>
  </si>
  <si>
    <t>1517-6290</t>
  </si>
  <si>
    <t>REVISTA DE DIREITO PRIVADO (SÃO PAULO)</t>
  </si>
  <si>
    <t>1885-8031</t>
  </si>
  <si>
    <t>REVISTA DE ESTUDIOS COOPERATIVOS</t>
  </si>
  <si>
    <t>2448-380X</t>
  </si>
  <si>
    <t>REVISTA DE INVESTIGAÇÃO BIOMÉDICA</t>
  </si>
  <si>
    <t>1808-0006</t>
  </si>
  <si>
    <t>1852-7434</t>
  </si>
  <si>
    <t>REVISTA DE LA ASOCIACIÓN ARGENTINA DE ORTOPEDIA Y TRAUMATOLOGÍA</t>
  </si>
  <si>
    <t>1853-8665</t>
  </si>
  <si>
    <t>REVISTA DE LA FACULTAD DE CIENCIAS AGRARIAS UNCUYO</t>
  </si>
  <si>
    <t>0120-386X</t>
  </si>
  <si>
    <t>REVISTA DE LA FACULTAD NACIONAL DE SALUD PUBLICA</t>
  </si>
  <si>
    <t>0100-1302</t>
  </si>
  <si>
    <t>REVISTA DE MEDICINA DA UNIVERSIDADE FEDERAL DO CEARÁ</t>
  </si>
  <si>
    <t>1807-2577</t>
  </si>
  <si>
    <t>REVISTA DE ODONTOLOGIA DA UNESP (ONLINE)</t>
  </si>
  <si>
    <t>2179-2739</t>
  </si>
  <si>
    <t>1677-7522</t>
  </si>
  <si>
    <t>REVISTA DE SAÚDE COLETIVA DA UEFS</t>
  </si>
  <si>
    <t>1983-5604</t>
  </si>
  <si>
    <t>REVISTA DE SISTEMAS DE INFORMAÇÃO DA FSMA</t>
  </si>
  <si>
    <t>1809-4546</t>
  </si>
  <si>
    <t>REVISTA DO COLÉGIO BRASILEIRO DE CIRURGIÕES (ONLINE)</t>
  </si>
  <si>
    <t>0104-1894</t>
  </si>
  <si>
    <t>REVISTA DO INSTITUTO DE CIENCIAS DA SAUDE (UNIP)</t>
  </si>
  <si>
    <t>1794-1237</t>
  </si>
  <si>
    <t>REVISTA EIA</t>
  </si>
  <si>
    <t>1697-7912</t>
  </si>
  <si>
    <t>REVISTA IBEROAMERICANA DE AUTOMÁTICA E INFORMÁTICA INDUSTRIAL (ED. IMPRESA)</t>
  </si>
  <si>
    <t>1665-0204</t>
  </si>
  <si>
    <t>REVISTA IBEROAMERICANA DE TECNOLOGIA POSTCOSECHA</t>
  </si>
  <si>
    <t>1983-9413</t>
  </si>
  <si>
    <t>REVISTA INTERDISCIPLINAR</t>
  </si>
  <si>
    <t>2145-8480</t>
  </si>
  <si>
    <t>REVISTA ION</t>
  </si>
  <si>
    <t>2526-219X</t>
  </si>
  <si>
    <t>REVISTA LATINOAMERICANA AMBIENTE E SAÚDE - RLAS</t>
  </si>
  <si>
    <t>1657-4702</t>
  </si>
  <si>
    <t>REVISTA LATINOAMERICANA DE BIOETICA</t>
  </si>
  <si>
    <t>2007-0934</t>
  </si>
  <si>
    <t>REVISTA MEXICANA DE CIENCIAS AGRÍCOLAS</t>
  </si>
  <si>
    <t>2178-6925</t>
  </si>
  <si>
    <t>REVISTA MULTIDISCIPLINAR DO NORDESTE MINEIRO</t>
  </si>
  <si>
    <t>2316-4484</t>
  </si>
  <si>
    <t>REVISTA MULTITEXTO</t>
  </si>
  <si>
    <t>1984-4905</t>
  </si>
  <si>
    <t>REVISTA NEUROCIÊNCIAS</t>
  </si>
  <si>
    <t>1980-6523</t>
  </si>
  <si>
    <t>REVISTA ODONTO CIÊNCIA (ONLINE)</t>
  </si>
  <si>
    <t>0103-0582</t>
  </si>
  <si>
    <t>REVISTA PAULISTA DE PEDIATRIA (IMPRESSO)</t>
  </si>
  <si>
    <t>1984-0462</t>
  </si>
  <si>
    <t>REVISTA PAULISTA DE PEDIATRIA (ONLINE)</t>
  </si>
  <si>
    <t>0103-9393</t>
  </si>
  <si>
    <t>REVISTA PERIODONTIA (SOCIEDADE BRASILEIRA DE PERIODONTOLOGIA)</t>
  </si>
  <si>
    <t>0870-2551</t>
  </si>
  <si>
    <t>REVISTA PORTUGUESA DE CARDIOLOGIA</t>
  </si>
  <si>
    <t>2446-7901</t>
  </si>
  <si>
    <t>REVISTA PREVENÇÃO DE INFECÇÃO E SAÚDE</t>
  </si>
  <si>
    <t>2317-8469</t>
  </si>
  <si>
    <t>REVISTA SAÚDE &amp; CIÊNCIA ONLINE</t>
  </si>
  <si>
    <t>1980-6973</t>
  </si>
  <si>
    <t>REVISTA SOLDAGEM E INSPEÇÃO</t>
  </si>
  <si>
    <t>1982-4881</t>
  </si>
  <si>
    <t>REVISTA TRÓPICA – CIÊNCIAS AGRÁRIAS E BIOLÓGICAS</t>
  </si>
  <si>
    <t>1519-5694</t>
  </si>
  <si>
    <t>REVISTA UNIANDRADE (IMPRESSO)</t>
  </si>
  <si>
    <t>2318-0579</t>
  </si>
  <si>
    <t>2675-2395</t>
  </si>
  <si>
    <t>REVISTA VERDE GRANDE – GEOGRAFIA E INTERDISCIPLINARIDADE</t>
  </si>
  <si>
    <t>0035-3787</t>
  </si>
  <si>
    <t>REVUE NEUROLOGIQUE (PARIS)</t>
  </si>
  <si>
    <t>0253-1933</t>
  </si>
  <si>
    <t>REVUE SCIENTIFIQUE ET TECHNIQUE - OFFICE INTERNATIONAL DES ÉPIZOOTIES (IMPRIMÉ)</t>
  </si>
  <si>
    <t>1462-0324</t>
  </si>
  <si>
    <t>RHEUMATOLOGY (OXFORD. PRINT)</t>
  </si>
  <si>
    <t>1939-8425</t>
  </si>
  <si>
    <t>RICE</t>
  </si>
  <si>
    <t>1555-8584</t>
  </si>
  <si>
    <t>RNA BIOLOGY</t>
  </si>
  <si>
    <t>1547-6286</t>
  </si>
  <si>
    <t>1806-7727</t>
  </si>
  <si>
    <t>RSBO. REVISTA SUL-BRASILEIRA DE ODONTOLOGIA</t>
  </si>
  <si>
    <t>2040-2511</t>
  </si>
  <si>
    <t>0185-3325</t>
  </si>
  <si>
    <t>SALUD MENTAL (MÉXICO)</t>
  </si>
  <si>
    <t>1062-936X</t>
  </si>
  <si>
    <t>SAR AND QSAR IN ENVIRONMENTAL RESEARCH (PRINT)</t>
  </si>
  <si>
    <t>0379-5284</t>
  </si>
  <si>
    <t>SAUDI MEDICAL JOURNAL</t>
  </si>
  <si>
    <t>0300-9475</t>
  </si>
  <si>
    <t>SCANDINAVIAN JOURNAL OF IMMUNOLOGY (PRINT)</t>
  </si>
  <si>
    <t>1355-0306</t>
  </si>
  <si>
    <t>SCIENCE &amp; JUSTICE</t>
  </si>
  <si>
    <t>1937-9145</t>
  </si>
  <si>
    <t>SCIENCE SIGNALING (ONLINE)</t>
  </si>
  <si>
    <t>1677-4310</t>
  </si>
  <si>
    <t>SCIENTIA AGRÁRIA PARANAENSIS (UNIOESTE. IMPRESSO)</t>
  </si>
  <si>
    <t>1519-1125</t>
  </si>
  <si>
    <t>SCIENTIA AGRARIA (UFPR. IMPRESSO)</t>
  </si>
  <si>
    <t>1806-5562</t>
  </si>
  <si>
    <t>SCIENTIA MEDICA (PORTO ALEGRE. IMPRESSO)</t>
  </si>
  <si>
    <t>0036-8709</t>
  </si>
  <si>
    <t>SCIENTIA PHARMACEUTICA</t>
  </si>
  <si>
    <t>2472-6397</t>
  </si>
  <si>
    <t>SDRP JOURNAL OF EARTH SCIENCES &amp; ENVIRONMENTAL STUDIES</t>
  </si>
  <si>
    <t>2472-6419</t>
  </si>
  <si>
    <t>SDRP JOURNAL OF FOOD SCIENCE &amp; TECHNOLOGY</t>
  </si>
  <si>
    <t>1059-1311</t>
  </si>
  <si>
    <t>SEIZURE (LONDON, ENGLAND)</t>
  </si>
  <si>
    <t>1676-5435</t>
  </si>
  <si>
    <t>SEMINA: CÊNCIAS BIOLÓGICAS E DA SAÚDE</t>
  </si>
  <si>
    <t>1679-0367</t>
  </si>
  <si>
    <t>SEMINA. CIÊNCIAS BIOLÓGICAS E DA SAÚDE (ONLINE)</t>
  </si>
  <si>
    <t>1084-9521</t>
  </si>
  <si>
    <t>SEMINARS IN CELL &amp; DEVELOPMENTAL BIOLOGY</t>
  </si>
  <si>
    <t>2214-1804</t>
  </si>
  <si>
    <t>SENSING AND BIO-SENSING RESEARCH</t>
  </si>
  <si>
    <t>1542-2119</t>
  </si>
  <si>
    <t>SEPARATION AND PURIFICATION REVIEWS</t>
  </si>
  <si>
    <t>1520-5754</t>
  </si>
  <si>
    <t>SEPARATION SCIENCE AND TECHNOLOGY</t>
  </si>
  <si>
    <t>0104-9046</t>
  </si>
  <si>
    <t>SÉRIE DOCUMENTOS (EMBRAPA ACRE)</t>
  </si>
  <si>
    <t>1877-5756</t>
  </si>
  <si>
    <t>SEXUAL &amp; REPRODUCTIVE HEALTHCARE</t>
  </si>
  <si>
    <t>2317-0840</t>
  </si>
  <si>
    <t>SIGMAE</t>
  </si>
  <si>
    <t>1520-9512</t>
  </si>
  <si>
    <t>SLEEP &amp; BREATHING</t>
  </si>
  <si>
    <t>0161-8105</t>
  </si>
  <si>
    <t>SLEEP (NEW YORK, N.Y.)</t>
  </si>
  <si>
    <t>1984-0063</t>
  </si>
  <si>
    <t>SLEEP SCIENCE</t>
  </si>
  <si>
    <t>0899-0220</t>
  </si>
  <si>
    <t>SOMATOSENSORY &amp; MOTOR RESEARCH</t>
  </si>
  <si>
    <t>0375-1589</t>
  </si>
  <si>
    <t>SOUTH AFRICAN JOURNAL OF ANIMAL SCIENCE</t>
  </si>
  <si>
    <t>1695-971X</t>
  </si>
  <si>
    <t>0275-1879</t>
  </si>
  <si>
    <t>SPECIAL CARE IN DENTISTRY</t>
  </si>
  <si>
    <t>2340-8812</t>
  </si>
  <si>
    <t>SPORT TK: REVISTA EUROAMERICANA DE CIENCIAS DEL DEPORTE (ONLINE)</t>
  </si>
  <si>
    <t>0112-1642</t>
  </si>
  <si>
    <t>SPORTS MEDICINE (AUCKLAND)</t>
  </si>
  <si>
    <t>0370-8179</t>
  </si>
  <si>
    <t>SRPSKI ARHIV ZA CELOKUPNO LEKARSTVO</t>
  </si>
  <si>
    <t>1944-3277</t>
  </si>
  <si>
    <t>STANDARDS IN GENOMIC SCIENCES</t>
  </si>
  <si>
    <t>0233-1888</t>
  </si>
  <si>
    <t>STATISTICS (BERLIN)</t>
  </si>
  <si>
    <t>0277-6715</t>
  </si>
  <si>
    <t>STATISTICS IN MEDICINE (PRINT)</t>
  </si>
  <si>
    <t>2213-6711</t>
  </si>
  <si>
    <t>STEM CELL REPORTS</t>
  </si>
  <si>
    <t>2629-3269</t>
  </si>
  <si>
    <t>STEM CELL REVIEWS AND REPORTS</t>
  </si>
  <si>
    <t>1178-6957</t>
  </si>
  <si>
    <t>STEM CELLS AND CLONING</t>
  </si>
  <si>
    <t>1687-966X</t>
  </si>
  <si>
    <t>STEM CELLS INTERNATIONAL</t>
  </si>
  <si>
    <t>2157-6564</t>
  </si>
  <si>
    <t>STEM CELLS TRANSLATIONAL MEDICINE</t>
  </si>
  <si>
    <t>1025-3890</t>
  </si>
  <si>
    <t>STRESS (LUXEMBOURG. PRINT)</t>
  </si>
  <si>
    <t>0039-2499</t>
  </si>
  <si>
    <t>STROKE (DALLAS. 1970)</t>
  </si>
  <si>
    <t>2075-051X</t>
  </si>
  <si>
    <t>SULTAN QABOOS UNIVERSITY MEDICAL JOURNAL</t>
  </si>
  <si>
    <t>2571-9637</t>
  </si>
  <si>
    <t>SURFACES</t>
  </si>
  <si>
    <t>0039-6060</t>
  </si>
  <si>
    <t>SURGERY</t>
  </si>
  <si>
    <t>1550-7289</t>
  </si>
  <si>
    <t>SURGERY FOR OBESITY AND RELATED DISEASES</t>
  </si>
  <si>
    <t>1279-8517</t>
  </si>
  <si>
    <t>SURGICAL AND RADIOLOGIC ANATOMY (ONLINE)</t>
  </si>
  <si>
    <t>0930-1038</t>
  </si>
  <si>
    <t>SURGICAL AND RADIOLOGIC ANATOMY (PRINT)</t>
  </si>
  <si>
    <t>0930-2794</t>
  </si>
  <si>
    <t>SURGICAL ENDOSCOPY</t>
  </si>
  <si>
    <t>1980-3699</t>
  </si>
  <si>
    <t>SYNERGISMUS SCYENTIFICA UTFPR</t>
  </si>
  <si>
    <t>0936-5214</t>
  </si>
  <si>
    <t>SYNLETT (STUTTGART)</t>
  </si>
  <si>
    <t>2046-4053</t>
  </si>
  <si>
    <t>SYSTEMATIC REVIEWS</t>
  </si>
  <si>
    <t>0932-3414</t>
  </si>
  <si>
    <t>TENSIDE, SURFACTANTS, DETERGENTS</t>
  </si>
  <si>
    <t>2447-9934</t>
  </si>
  <si>
    <t>TEXTURA</t>
  </si>
  <si>
    <t>0002-9440</t>
  </si>
  <si>
    <t>THE AMERICAN JOURNAL OF PATHOLOGY (PRINT)</t>
  </si>
  <si>
    <t>1413-8670</t>
  </si>
  <si>
    <t>THE BRAZILIAN JOURNAL OF INFECTIOUS DISEASES (IMPRESSO)</t>
  </si>
  <si>
    <t>1712-9532</t>
  </si>
  <si>
    <t>THE CANADIAN JOURNAL OF INFECTIOUS DISEASES &amp; MEDICAL MICROBIOLOGY</t>
  </si>
  <si>
    <t>1357-2725</t>
  </si>
  <si>
    <t>THE INTERNATIONAL JOURNAL OF BIOCHEMISTRY</t>
  </si>
  <si>
    <t>1027-3719</t>
  </si>
  <si>
    <t>THE INTERNATIONAL JOURNAL OF TUBERCULOSIS AND LUNG DISEASE</t>
  </si>
  <si>
    <t>1815-7920</t>
  </si>
  <si>
    <t>THE INTERNATIONAL JOURNAL OF TUBERCULOSIS AND LUNG DISEASE (ONLINE)</t>
  </si>
  <si>
    <t>0277-0903</t>
  </si>
  <si>
    <t>THE JOURNAL OF ASTHMA</t>
  </si>
  <si>
    <t>0021-972X</t>
  </si>
  <si>
    <t>THE JOURNAL OF CLINICAL ENDOCRINOLOGY AND METABOLISM</t>
  </si>
  <si>
    <t>1524-6175</t>
  </si>
  <si>
    <t>THE JOURNAL OF CLINICAL HYPERTENSION (GREENWICH, CONN.)</t>
  </si>
  <si>
    <t>0021-9738</t>
  </si>
  <si>
    <t>THE JOURNAL OF CLINICAL INVESTIGATION</t>
  </si>
  <si>
    <t>1049-2275</t>
  </si>
  <si>
    <t>THE JOURNAL OF CRANIOFACIAL SURGERY (PRINT)</t>
  </si>
  <si>
    <t>1053-2498</t>
  </si>
  <si>
    <t>THE JOURNAL OF HEART AND LUNG TRANSPLANTATION</t>
  </si>
  <si>
    <t>0022-1767</t>
  </si>
  <si>
    <t>THE JOURNAL OF IMMUNOLOGY (1950)</t>
  </si>
  <si>
    <t>1550-6606</t>
  </si>
  <si>
    <t>THE JOURNAL OF IMMUNOLOGY (1950. ONLINE)</t>
  </si>
  <si>
    <t>0194-7648</t>
  </si>
  <si>
    <t>THE JOURNAL OF LEGAL MEDICINE (CHICAGO. 1979)</t>
  </si>
  <si>
    <t>1525-1578</t>
  </si>
  <si>
    <t>THE JOURNAL OF MOLECULAR DIAGNOSTICS</t>
  </si>
  <si>
    <t>0895-0172</t>
  </si>
  <si>
    <t>THE JOURNAL OF NEUROPSYCHIATRY AND CLINICAL NEUROSCIENCES (PRINT)</t>
  </si>
  <si>
    <t>0160-6972</t>
  </si>
  <si>
    <t>THE JOURNAL OF ORAL IMPLANTOLOGY</t>
  </si>
  <si>
    <t>0022-3476</t>
  </si>
  <si>
    <t>THE JOURNAL OF PEDIATRICS</t>
  </si>
  <si>
    <t>1064-8011</t>
  </si>
  <si>
    <t>THE JOURNAL OF STRENGTH AND CONDITIONING RESEARCH</t>
  </si>
  <si>
    <t>1079-5006</t>
  </si>
  <si>
    <t>THE JOURNALS OF GERONTOLOGY. SERIES A, BIOLOGICAL SCIENCES AND MEDICAL SCIENCES</t>
  </si>
  <si>
    <t>1531-4995</t>
  </si>
  <si>
    <t>THE LARYNGOSCOPE</t>
  </si>
  <si>
    <t>0023-852X</t>
  </si>
  <si>
    <t>THE LARYNGOSCOPE (ST. LOUIS)</t>
  </si>
  <si>
    <t>1660-8151</t>
  </si>
  <si>
    <t>THE NEPHRON JOURNALS</t>
  </si>
  <si>
    <t>1874-091X</t>
  </si>
  <si>
    <t>THE OPEN BIOCHEMISTRY JOURNAL</t>
  </si>
  <si>
    <t>1875-3183</t>
  </si>
  <si>
    <t>THE OPEN BIOMARKERS JOURNAL</t>
  </si>
  <si>
    <t>1874-1924</t>
  </si>
  <si>
    <t>THE OPEN CARDIOVASCULAR MEDICINE JOURNAL</t>
  </si>
  <si>
    <t>1874-1231</t>
  </si>
  <si>
    <t>THE OPEN CHEMICAL ENGINEERING JOURNAL</t>
  </si>
  <si>
    <t>1874-2106</t>
  </si>
  <si>
    <t>THE OPEN DENTISTRY JOURNAL</t>
  </si>
  <si>
    <t>1874-2858</t>
  </si>
  <si>
    <t>THE OPEN MICROBIOLOGY JOURNAL</t>
  </si>
  <si>
    <t>1011-601X</t>
  </si>
  <si>
    <t>THE PAKISTAN JOURNAL OF PHARMACEUTICAL SCIENCES</t>
  </si>
  <si>
    <t>1940-3372</t>
  </si>
  <si>
    <t>THE PLANT GENOME</t>
  </si>
  <si>
    <t>1572-3887</t>
  </si>
  <si>
    <t>THE PROTEIN JOURNAL</t>
  </si>
  <si>
    <t>1613-6071</t>
  </si>
  <si>
    <t>THE REVIEW OF DIABETIC STUDIES (PRINT)</t>
  </si>
  <si>
    <t>1013-9052</t>
  </si>
  <si>
    <t>THE SAUDI DENTAL JOURNAL</t>
  </si>
  <si>
    <t>1090-0233</t>
  </si>
  <si>
    <t>THE VETERINARY JOURNAL (LONDON, ENGLAND. 1997)</t>
  </si>
  <si>
    <t>0040-5752</t>
  </si>
  <si>
    <t>THEORETICAL AND APPLIED GENETICS</t>
  </si>
  <si>
    <t>0040-5760</t>
  </si>
  <si>
    <t>THEORETICAL AND EXPERIMENTAL CHEMISTRY</t>
  </si>
  <si>
    <t>0163-4356</t>
  </si>
  <si>
    <t>THERAPEUTIC DRUG MONITORING (PRINT)</t>
  </si>
  <si>
    <t>1937-3341</t>
  </si>
  <si>
    <t>TISSUE ENGINEERING. PART A</t>
  </si>
  <si>
    <t>1029-0486</t>
  </si>
  <si>
    <t>TOXICOLOGICAL &amp; ENVIRONMENTAL CHEMISTRY</t>
  </si>
  <si>
    <t>1976-8257</t>
  </si>
  <si>
    <t>TOXICOLOGICAL RESEARCH</t>
  </si>
  <si>
    <t>2234-2753</t>
  </si>
  <si>
    <t>2045-4538</t>
  </si>
  <si>
    <t>1556-9543</t>
  </si>
  <si>
    <t>TOXIN REVIEWS (PRINT)</t>
  </si>
  <si>
    <t>2218-676X</t>
  </si>
  <si>
    <t>TRANSLATIONAL CANCER RESEARCH (PRINT)</t>
  </si>
  <si>
    <t>1931-5244</t>
  </si>
  <si>
    <t>TRANSLATIONAL RESEARCH: THE JOURNAL OF LABORATORY AND CLINICAL MEDICINE</t>
  </si>
  <si>
    <t>1398-2273</t>
  </si>
  <si>
    <t>TRANSPLANT INFECTIOUS DISEASE (PRINT)</t>
  </si>
  <si>
    <t>1477-8939</t>
  </si>
  <si>
    <t>TRAVEL MEDICINE AND INFECTIOUS DISEASE</t>
  </si>
  <si>
    <t>0167-7799</t>
  </si>
  <si>
    <t>TRENDS IN BIOTECHNOLOGY (REGULAR ED.)</t>
  </si>
  <si>
    <t>1043-2760</t>
  </si>
  <si>
    <t>TRENDS IN ENDOCRINOLOGY AND METABOLISM</t>
  </si>
  <si>
    <t>1596-5996</t>
  </si>
  <si>
    <t>TROPICAL JOURNAL OF PHARMACEUTICAL RESEARCH (PRINT)</t>
  </si>
  <si>
    <t>1982-5676</t>
  </si>
  <si>
    <t>1300-0527</t>
  </si>
  <si>
    <t>TURKISH JOURNAL OF CHEMISTRY</t>
  </si>
  <si>
    <t>0161-7346</t>
  </si>
  <si>
    <t>ULTRASONIC IMAGING (PRINT)</t>
  </si>
  <si>
    <t>0041-624X</t>
  </si>
  <si>
    <t>ULTRASONICS (GUILDFORD)</t>
  </si>
  <si>
    <t>2194-7228</t>
  </si>
  <si>
    <t>UROLITHIASIS</t>
  </si>
  <si>
    <t>1476-5810</t>
  </si>
  <si>
    <t>VETERINARY AND COMPARATIVE ONCOLOGY (PRINT)</t>
  </si>
  <si>
    <t>0275-6382</t>
  </si>
  <si>
    <t>VETERINARY CLINICAL PATHOLOGY</t>
  </si>
  <si>
    <t>1365-3164</t>
  </si>
  <si>
    <t>VETERINARY DERMATOLOGY</t>
  </si>
  <si>
    <t>2053-1095</t>
  </si>
  <si>
    <t>VETERINARY MEDICINE AND SCIENCE</t>
  </si>
  <si>
    <t>1573-7446</t>
  </si>
  <si>
    <t>VETERINARY RESEARCH COMMUNICATIONS (DORDRECHT. ONLINE)</t>
  </si>
  <si>
    <t>0972-8988</t>
  </si>
  <si>
    <t>VETERINARY WORLD (PRINT)</t>
  </si>
  <si>
    <t>0882-8245</t>
  </si>
  <si>
    <t>VIRAL IMMUNOLOGY</t>
  </si>
  <si>
    <t>0945-6317</t>
  </si>
  <si>
    <t>VIRCHOWS ARCHIV</t>
  </si>
  <si>
    <t>2150-5608</t>
  </si>
  <si>
    <t>VIRULENCE</t>
  </si>
  <si>
    <t>2150-5594</t>
  </si>
  <si>
    <t>VIRULENCE (PRINT)</t>
  </si>
  <si>
    <t>0920-8569</t>
  </si>
  <si>
    <t>VIRUS GENES</t>
  </si>
  <si>
    <t>2316-6886</t>
  </si>
  <si>
    <t>WATER RESOURCES AND IRRIGATION MANAGEMENT</t>
  </si>
  <si>
    <t>1550-2740</t>
  </si>
  <si>
    <t>WEED TECHNOLOGY</t>
  </si>
  <si>
    <t>1939-0041</t>
  </si>
  <si>
    <t>WILEY INTERDISCIPLINARY REVIEWS: NANOMEDICINE AND NANOBIOTECHNOLOGY</t>
  </si>
  <si>
    <t>2307-8960</t>
  </si>
  <si>
    <t>WORLD JOURNAL OF CLINICAL CASES</t>
  </si>
  <si>
    <t>2218-5836</t>
  </si>
  <si>
    <t>WORLD JOURNAL OF ORTHOPEDICS</t>
  </si>
  <si>
    <t>1948-0210</t>
  </si>
  <si>
    <t>WORLD JOURNAL OF STEM CELLS</t>
  </si>
  <si>
    <t>1875-0710</t>
  </si>
  <si>
    <t>WORLD MYCOTOXIN JOURNAL (PRINT)</t>
  </si>
  <si>
    <t>1067-1927</t>
  </si>
  <si>
    <t>WOUND REPAIR AND REGENERATION</t>
  </si>
  <si>
    <t>0049-8254</t>
  </si>
  <si>
    <t>XENOBIOTICA (LONDON. PRINT)</t>
  </si>
  <si>
    <t>2196-7105</t>
  </si>
  <si>
    <t>ZEITSCHRIFT FÜR KRISTALLOGRAPHIE. CRYSTALLINE MATERIALS (ONLINE)</t>
  </si>
  <si>
    <t>0939-5075</t>
  </si>
  <si>
    <t>ZEITSCHRIFT FUR NATURFORSCHUNG. C, A JOURNAL OF BIOSCIENCES</t>
  </si>
  <si>
    <t>0360-0300</t>
  </si>
  <si>
    <t>ACM COMPUTING SURVEYS</t>
  </si>
  <si>
    <t>1550-4832</t>
  </si>
  <si>
    <t>ACM JOURNAL ON EMERGING TECHNOLOGIES IN COMPUTING SYSTEMS</t>
  </si>
  <si>
    <t>1523-2867</t>
  </si>
  <si>
    <t>ACM SIGPLAN NOTICES</t>
  </si>
  <si>
    <t>1936-7228</t>
  </si>
  <si>
    <t>ACM TRANSACTIONS ON ACCESSIBLE COMPUTING (TACCESS)</t>
  </si>
  <si>
    <t>1544-3566</t>
  </si>
  <si>
    <t>ACM TRANSACTIONS ON ARCHITECTURE AND CODE OPTIMIZATION</t>
  </si>
  <si>
    <t>1556-4665</t>
  </si>
  <si>
    <t>ACM TRANSACTIONS ON AUTONOMOUS AND ADAPTIVE SYSTEMS</t>
  </si>
  <si>
    <t>1529-3785</t>
  </si>
  <si>
    <t>ACM TRANSACTIONS ON COMPUTATIONAL LOGIC</t>
  </si>
  <si>
    <t>0734-2071</t>
  </si>
  <si>
    <t>ACM TRANSACTIONS ON COMPUTER SYSTEMS</t>
  </si>
  <si>
    <t>1946-6226</t>
  </si>
  <si>
    <t>ACM TRANSACTIONS ON COMPUTING EDUCATION</t>
  </si>
  <si>
    <t>1084-4309</t>
  </si>
  <si>
    <t>ACM TRANSACTIONS ON DESIGN AUTOMATION OF ELECTRONIC SYSTEMS</t>
  </si>
  <si>
    <t>1539-9087</t>
  </si>
  <si>
    <t>ACM TRANSACTIONS ON EMBEDDED COMPUTING SYSTEMS</t>
  </si>
  <si>
    <t>0730-0301</t>
  </si>
  <si>
    <t>ACM TRANSACTIONS ON GRAPHICS</t>
  </si>
  <si>
    <t>1046-8188</t>
  </si>
  <si>
    <t>ACM TRANSACTIONS ON INFORMATION SYSTEMS</t>
  </si>
  <si>
    <t>2157-6904</t>
  </si>
  <si>
    <t>ACM TRANSACTIONS ON INTELLIGENT SYSTEMS AND TECHNOLOGY</t>
  </si>
  <si>
    <t>2160-6455</t>
  </si>
  <si>
    <t>ACM TRANSACTIONS ON INTERACTIVE INTELLIGENT SYSTEMS</t>
  </si>
  <si>
    <t>1533-5399</t>
  </si>
  <si>
    <t>ACM TRANSACTIONS ON INTERNET TECHNOLOGY</t>
  </si>
  <si>
    <t>1556-4681</t>
  </si>
  <si>
    <t>ACM TRANSACTIONS ON KNOWLEDGE DISCOVERY FROM DATA</t>
  </si>
  <si>
    <t>0098-3500</t>
  </si>
  <si>
    <t>ACM TRANSACTIONS ON MATHEMATICAL SOFTWARE</t>
  </si>
  <si>
    <t>1551-6857</t>
  </si>
  <si>
    <t>ACM TRANSACTIONS ON MULTIMEDIA COMPUTING COMMUNICATIONS AND APPLICATIONS</t>
  </si>
  <si>
    <t>2329-4949</t>
  </si>
  <si>
    <t>ACM TRANSACTIONS ON PARALLEL COMPUTING</t>
  </si>
  <si>
    <t>2471-2566</t>
  </si>
  <si>
    <t>ACM TRANSACTIONS ON PRIVACY AND SECURITY</t>
  </si>
  <si>
    <t>0164-0925</t>
  </si>
  <si>
    <t>ACM TRANSACTIONS ON PROGRAMMING LANGUAGES AND SYSTEMS</t>
  </si>
  <si>
    <t>1049-331X</t>
  </si>
  <si>
    <t>ACM TRANSACTIONS ON SOFTWARE ENGINEERING AND METHODOLOGY</t>
  </si>
  <si>
    <t>2374-0353</t>
  </si>
  <si>
    <t>ACM TRANSACTIONS ON SPATIAL ALGORITHMS AND SYSTEMS</t>
  </si>
  <si>
    <t>1553-3077</t>
  </si>
  <si>
    <t>ACM TRANSACTIONS ON STORAGE</t>
  </si>
  <si>
    <t>1559-1131</t>
  </si>
  <si>
    <t>ACM TRANSACTIONS ON THE WEB</t>
  </si>
  <si>
    <t>2161-5063</t>
  </si>
  <si>
    <t>ACS SYNTHETIC BIOLOGY</t>
  </si>
  <si>
    <t>0167-8019</t>
  </si>
  <si>
    <t>ACTA APPLICANDAE MATHEMATICAE</t>
  </si>
  <si>
    <t>0001-5903</t>
  </si>
  <si>
    <t>ACTA INFORMATICA</t>
  </si>
  <si>
    <t>0862-9544</t>
  </si>
  <si>
    <t>ACTA MATHEMATICA UNIVERSITATIS COMENIANAE (TLACENÉ VYDANIE)</t>
  </si>
  <si>
    <t>0103-2100</t>
  </si>
  <si>
    <t>ACTA PAULISTA DE ENFERMAGEM</t>
  </si>
  <si>
    <t>1059-7123</t>
  </si>
  <si>
    <t>ADAPTIVE BEHAVIOR</t>
  </si>
  <si>
    <t>0219-5259</t>
  </si>
  <si>
    <t>ADVANCES IN COMPLEX SYSTEMS</t>
  </si>
  <si>
    <t>1019-7168</t>
  </si>
  <si>
    <t>ADVANCES IN COMPUTATIONAL MATHEMATICS</t>
  </si>
  <si>
    <t>1862-5347</t>
  </si>
  <si>
    <t>ADVANCES IN DATA ANALYSIS AND CLASSIFICATION</t>
  </si>
  <si>
    <t>2255-2863</t>
  </si>
  <si>
    <t>ADVANCES IN DISTRIBUTED COMPUTING AND ARTIFICIAL INTELLIGENCE JOURNAL</t>
  </si>
  <si>
    <t>1582-7445</t>
  </si>
  <si>
    <t>ADVANCES IN ELECTRICAL AND COMPUTER ENGINEERING (PRINT)</t>
  </si>
  <si>
    <t>0965-9978</t>
  </si>
  <si>
    <t>ADVANCES IN ENGINEERING SOFTWARE</t>
  </si>
  <si>
    <t>0001-8708</t>
  </si>
  <si>
    <t>ADVANCES IN MATHEMATICS (NEW YORK. 1965)</t>
  </si>
  <si>
    <t>1930-5338</t>
  </si>
  <si>
    <t>ADVANCES IN MATHEMATICS OF COMMUNICATIONS (ONLINE)</t>
  </si>
  <si>
    <t>1434-8411</t>
  </si>
  <si>
    <t>AEU - INTERNATIONAL JOURNAL OF ELECTRONICS AND COMMUNICATIONS</t>
  </si>
  <si>
    <t>1804-1930</t>
  </si>
  <si>
    <t>AGRIS ON-LINE PAPERS IN ECONOMICS AND INFORMATICS</t>
  </si>
  <si>
    <t>0921-7126</t>
  </si>
  <si>
    <t>AI COMMUNICATIONS</t>
  </si>
  <si>
    <t>2171-9624</t>
  </si>
  <si>
    <t>ALABE</t>
  </si>
  <si>
    <t>0002-5240</t>
  </si>
  <si>
    <t>ALGEBRA UNIVERSALIS (PRINTED ED.)</t>
  </si>
  <si>
    <t>0178-4617</t>
  </si>
  <si>
    <t>ALGORITHMICA</t>
  </si>
  <si>
    <t>1432-0541</t>
  </si>
  <si>
    <t>ALGORITHMICA (NEW YORK. INTERNET)</t>
  </si>
  <si>
    <t>1748-7188</t>
  </si>
  <si>
    <t>ALGORITHMS FOR MOLECULAR BIOLOGY</t>
  </si>
  <si>
    <t>1552-5260</t>
  </si>
  <si>
    <t>ALZHEIMER'S &amp; DEMENTIA</t>
  </si>
  <si>
    <t>2352-8729</t>
  </si>
  <si>
    <t>ALZHEIMER'S &amp; DEMENTIA: DIAGNOSIS, ASSESSMENT &amp; DISEASE MONITORING</t>
  </si>
  <si>
    <t>1059-0889</t>
  </si>
  <si>
    <t>AMERICAN JOURNAL OF AUDIOLOGY (PRINT)</t>
  </si>
  <si>
    <t>0002-9920</t>
  </si>
  <si>
    <t>AMERICAN MATHEMATICAL SOCIETY. NOTICES</t>
  </si>
  <si>
    <t>0925-1030</t>
  </si>
  <si>
    <t>ANALOG INTEGRATED CIRCUITS AND SIGNAL PROCESSING</t>
  </si>
  <si>
    <t>1573-1979</t>
  </si>
  <si>
    <t>ANALOG INTEGRATED CIRCUITS AND SIGNAL PROCESSING (DORDRECHT. ONLINE)</t>
  </si>
  <si>
    <t>0133-3852</t>
  </si>
  <si>
    <t>ANALYSIS MATHEMATICA (PRINT)</t>
  </si>
  <si>
    <t>2198-5812</t>
  </si>
  <si>
    <t>ANNALS OF DATA SCIENCE</t>
  </si>
  <si>
    <t>1012-2443</t>
  </si>
  <si>
    <t>ANNALS OF MATHEMATICS AND ARTIFICIAL INTELLIGENCE</t>
  </si>
  <si>
    <t>1573-7470</t>
  </si>
  <si>
    <t>ANNALS OF MATHEMATICS AND ARTIFICIAL INTELLIGENCE (DORDRECHT. ONLINE)</t>
  </si>
  <si>
    <t>0168-0072</t>
  </si>
  <si>
    <t>ANNALS OF PURE AND APPLIED LOGIC (PRINT)</t>
  </si>
  <si>
    <t>1958-9395</t>
  </si>
  <si>
    <t>ANNALS OF TELECOMMUNICATIONS</t>
  </si>
  <si>
    <t>1367-5788</t>
  </si>
  <si>
    <t>ANNUAL REVIEWS IN CONTROL</t>
  </si>
  <si>
    <t>0003-6811</t>
  </si>
  <si>
    <t>APPLICABLE ANALYSIS</t>
  </si>
  <si>
    <t>1452-8630</t>
  </si>
  <si>
    <t>APPLICABLE ANALYSIS AND DISCRETE MATHEMATICS</t>
  </si>
  <si>
    <t>0883-9514</t>
  </si>
  <si>
    <t>APPLIED ARTIFICIAL INTELLIGENCE</t>
  </si>
  <si>
    <t>1559-6915</t>
  </si>
  <si>
    <t>APPLIED COMPUTING REVIEW</t>
  </si>
  <si>
    <t>0883-8542</t>
  </si>
  <si>
    <t>APPLIED ENGINEERING IN AGRICULTURE</t>
  </si>
  <si>
    <t>0924-669X</t>
  </si>
  <si>
    <t>APPLIED INTELLIGENCE (BOSTON)</t>
  </si>
  <si>
    <t>1573-7497</t>
  </si>
  <si>
    <t>APPLIED INTELLIGENCE (DORDRECHT. ONLINE)</t>
  </si>
  <si>
    <t>0095-4616</t>
  </si>
  <si>
    <t>APPLIED MATHEMATICS &amp; OPTIMIZATION</t>
  </si>
  <si>
    <t>0893-9659</t>
  </si>
  <si>
    <t>APPLIED MATHEMATICS LETTERS</t>
  </si>
  <si>
    <t>2162-2973</t>
  </si>
  <si>
    <t>APPLIED NEUROPSYCHOLOGY: CHILD</t>
  </si>
  <si>
    <t>0168-9274</t>
  </si>
  <si>
    <t>APPLIED NUMERICAL MATHEMATICS</t>
  </si>
  <si>
    <t>1570-5838</t>
  </si>
  <si>
    <t>APPLIED ONTOLOGY</t>
  </si>
  <si>
    <t>0003-9527</t>
  </si>
  <si>
    <t>ARCHIVE FOR RATIONAL MECHANICS AND ANALYSIS (PRINT)</t>
  </si>
  <si>
    <t>2339-3874</t>
  </si>
  <si>
    <t>ARCHIVOS DE MEDICINA (MANIZALES)</t>
  </si>
  <si>
    <t>2590-0056</t>
  </si>
  <si>
    <t>ARRAY</t>
  </si>
  <si>
    <t>0381-7032</t>
  </si>
  <si>
    <t>ARS COMBINATORIA</t>
  </si>
  <si>
    <t>0004-3702</t>
  </si>
  <si>
    <t>ARTIFICIAL INTELLIGENCE</t>
  </si>
  <si>
    <t>0924-8463</t>
  </si>
  <si>
    <t>ARTIFICIAL INTELLIGENCE AND LAW</t>
  </si>
  <si>
    <t>0269-2821</t>
  </si>
  <si>
    <t>ARTIFICIAL INTELLIGENCE REVIEW</t>
  </si>
  <si>
    <t>1573-7462</t>
  </si>
  <si>
    <t>ARTIFICIAL INTELLIGENCE REVIEW (DORDRECHT. ONLINE)</t>
  </si>
  <si>
    <t>1561-8625</t>
  </si>
  <si>
    <t>ASIAN JOURNAL OF CONTROL</t>
  </si>
  <si>
    <t>1011-2367</t>
  </si>
  <si>
    <t>ASIAN-AUSTRALASIAN JOURNAL OF ANIMAL SCIENCES (PRINT)</t>
  </si>
  <si>
    <t>0005-1098</t>
  </si>
  <si>
    <t>AUTOMATICA (OXFORD)</t>
  </si>
  <si>
    <t>1387-2532</t>
  </si>
  <si>
    <t>AUTONOMOUS AGENTS AND MULTI-AGENT SYSTEMS</t>
  </si>
  <si>
    <t>0929-5593</t>
  </si>
  <si>
    <t>AUTONOMOUS ROBOTS</t>
  </si>
  <si>
    <t>1573-7527</t>
  </si>
  <si>
    <t>AUTONOMOUS ROBOTS (DORDRECHT. ONLINE)</t>
  </si>
  <si>
    <t>1931-6690</t>
  </si>
  <si>
    <t>BAYESIAN ANALYSIS (ONLINE)</t>
  </si>
  <si>
    <t>2214-5796</t>
  </si>
  <si>
    <t>BIG DATA RESEARCH</t>
  </si>
  <si>
    <t>1470-8175</t>
  </si>
  <si>
    <t>BIOCHEMISTRY AND MOLECULAR BIOLOGY EDUCATION</t>
  </si>
  <si>
    <t>0340-1200</t>
  </si>
  <si>
    <t>BIOLOGICAL CYBERNETICS</t>
  </si>
  <si>
    <t>1475-925X</t>
  </si>
  <si>
    <t>BIOMEDICAL ENGINEERING ONLINE (ONLINE)</t>
  </si>
  <si>
    <t>1867-2469</t>
  </si>
  <si>
    <t>1399-5618</t>
  </si>
  <si>
    <t>BIPOLAR DISORDERS</t>
  </si>
  <si>
    <t>1472-6947</t>
  </si>
  <si>
    <t>BMC MEDICAL INFORMATICS AND DECISION MAKING (ONLINE)</t>
  </si>
  <si>
    <t>2661-8850</t>
  </si>
  <si>
    <t>BMC MOLECULAR AND CELL BIOLOGY</t>
  </si>
  <si>
    <t>2059-7908</t>
  </si>
  <si>
    <t>BMJ GLOBAL HEALTH</t>
  </si>
  <si>
    <t>2054-4774</t>
  </si>
  <si>
    <t>BMJ OPEN GASTROENTEROLOGY</t>
  </si>
  <si>
    <t>2158-0014</t>
  </si>
  <si>
    <t>BRAIN CONNECTIVITY</t>
  </si>
  <si>
    <t>1467-8535</t>
  </si>
  <si>
    <t>BRITISH JOURNAL OF EDUCATIONAL TECHNOLOGY (ONLINE)</t>
  </si>
  <si>
    <t>0007-1013</t>
  </si>
  <si>
    <t>BRITISH JOURNAL OF EDUCATIONAL TECHNOLOGY (PRINT)</t>
  </si>
  <si>
    <t>0004-9727</t>
  </si>
  <si>
    <t>BULLETIN OF THE AUSTRALIAN MATHEMATICAL SOCIETY</t>
  </si>
  <si>
    <t>0305-4179</t>
  </si>
  <si>
    <t>BURNS</t>
  </si>
  <si>
    <t>1867-0202</t>
  </si>
  <si>
    <t>BUSINESS &amp; INFORMATION SYSTEMS ENGINEERING</t>
  </si>
  <si>
    <t>1982-7806</t>
  </si>
  <si>
    <t>CADERNOS DE HISTÓRIA DA EDUCAÇÃO (ONLINE)</t>
  </si>
  <si>
    <t>2177-0247</t>
  </si>
  <si>
    <t>CADERNOS DE SEGURANÇA PÚBLICA</t>
  </si>
  <si>
    <t>1413-9014</t>
  </si>
  <si>
    <t>CADERNOS DO IME. SÉRIE INFORMÁTICA</t>
  </si>
  <si>
    <t>2237-7719</t>
  </si>
  <si>
    <t>CAIRU EM REVISTA - SOCIEDADE, EDUCAÇÃO, GESTÃO E SUSTENTABILIDADE</t>
  </si>
  <si>
    <t>0840-8688</t>
  </si>
  <si>
    <t>CANADIAN JOURNAL OF ELECTRICAL AND COMPUTER ENGINEERING</t>
  </si>
  <si>
    <t>0008-4395</t>
  </si>
  <si>
    <t>CANADIAN MATHEMATICAL BULLETIN</t>
  </si>
  <si>
    <t>2524-4922</t>
  </si>
  <si>
    <t>CCF TRANSACTIONS ON HIGH PERFORMANCE COMPUTING</t>
  </si>
  <si>
    <t>1933-6950</t>
  </si>
  <si>
    <t>CHANNELS</t>
  </si>
  <si>
    <t>1004-4132</t>
  </si>
  <si>
    <t>CHINESE JOURNAL OF SYSTEMS ENGINEERING AND ELECTRONICS</t>
  </si>
  <si>
    <t>1538-2931</t>
  </si>
  <si>
    <t>CIN: COMPUTERS, INFORMATICS, NURSING</t>
  </si>
  <si>
    <t>0717-5000</t>
  </si>
  <si>
    <t>CLEI ELECTRONIC JOURNAL</t>
  </si>
  <si>
    <t>1388-2457</t>
  </si>
  <si>
    <t>CLINICAL NEUROPHYSIOLOGY</t>
  </si>
  <si>
    <t>1386-7857</t>
  </si>
  <si>
    <t>CLUSTER COMPUTING</t>
  </si>
  <si>
    <t>1435-5558</t>
  </si>
  <si>
    <t>COGNITION, TECHNOLOGY &amp; WORK (PRINT)</t>
  </si>
  <si>
    <t>2178-8332</t>
  </si>
  <si>
    <t>COLLOQUIUM EXACTARUM</t>
  </si>
  <si>
    <t>0209-9683</t>
  </si>
  <si>
    <t>COMBINATORICA (BUDAPEST. PRINT)</t>
  </si>
  <si>
    <t>0963-5483</t>
  </si>
  <si>
    <t>COMBINATORICS, PROBABILITY &amp; COMPUTING (PRINT)</t>
  </si>
  <si>
    <t>2038-0909</t>
  </si>
  <si>
    <t>COMMUNICATIONS IN APPLIED AND INDUSTRIAL MATHEMATICS</t>
  </si>
  <si>
    <t>1539-6746</t>
  </si>
  <si>
    <t>COMMUNICATIONS IN MATHEMATICAL SCIENCES</t>
  </si>
  <si>
    <t>1534-0392</t>
  </si>
  <si>
    <t>COMMUNICATIONS ON PURE AND APPLIED ANALYSIS</t>
  </si>
  <si>
    <t>1099-0526</t>
  </si>
  <si>
    <t>COMPLEXITY</t>
  </si>
  <si>
    <t>1405-5546</t>
  </si>
  <si>
    <t>COMPUTACION Y SISTEMAS</t>
  </si>
  <si>
    <t>2007-9737</t>
  </si>
  <si>
    <t>COMPUTACIÓN Y SYSTEMAS</t>
  </si>
  <si>
    <t>1381-298X</t>
  </si>
  <si>
    <t>COMPUTATIONAL AND MATHEMATICAL ORGANIZATION THEORY</t>
  </si>
  <si>
    <t>1420-0597</t>
  </si>
  <si>
    <t>COMPUTATIONAL GEOSCIENCES (AMSTERDAM)</t>
  </si>
  <si>
    <t>0824-7935</t>
  </si>
  <si>
    <t>COMPUTATIONAL INTELLIGENCE</t>
  </si>
  <si>
    <t>1467-8640</t>
  </si>
  <si>
    <t>COMPUTATIONAL INTELLIGENCE (ONLINE)</t>
  </si>
  <si>
    <t>1619-697X</t>
  </si>
  <si>
    <t>COMPUTATIONAL MANAGEMENT SCIENCE (PRINT)</t>
  </si>
  <si>
    <t>0926-6003</t>
  </si>
  <si>
    <t>COMPUTATIONAL OPTIMIZATION AND APPLICATIONS</t>
  </si>
  <si>
    <t>0010-4485</t>
  </si>
  <si>
    <t>COMPUTER AIDED DESIGN</t>
  </si>
  <si>
    <t>1546-4261</t>
  </si>
  <si>
    <t>COMPUTER ANIMATION AND VIRTUAL WORLDS (PRINT)</t>
  </si>
  <si>
    <t>0146-4833</t>
  </si>
  <si>
    <t>COMPUTER COMMUNICATION REVIEW</t>
  </si>
  <si>
    <t>1467-8659</t>
  </si>
  <si>
    <t>COMPUTER GRAPHICS FORUM (ONLINE)</t>
  </si>
  <si>
    <t>1460-2067</t>
  </si>
  <si>
    <t>COMPUTER JOURNAL (ONLINE)</t>
  </si>
  <si>
    <t>0010-4620</t>
  </si>
  <si>
    <t>COMPUTER JOURNAL (PRINT)</t>
  </si>
  <si>
    <t>1477-8424</t>
  </si>
  <si>
    <t>COMPUTER LANGUAGES, SYSTEMS &amp; STRUCTURES</t>
  </si>
  <si>
    <t>0267-3649</t>
  </si>
  <si>
    <t>COMPUTER LAW AND SECURITY REPORT</t>
  </si>
  <si>
    <t>0018-9162</t>
  </si>
  <si>
    <t>COMPUTER MAGAZINE</t>
  </si>
  <si>
    <t>1025-5842</t>
  </si>
  <si>
    <t>COMPUTER METHODS IN BIOMECHANICS AND BIOMEDICAL ENGINEERING</t>
  </si>
  <si>
    <t>2168-1171</t>
  </si>
  <si>
    <t>COMPUTER METHODS IN BIOMECHANICS AND BIOMEDICAL ENGINEERING. IMAGING &amp; VISUALIZATION (ONLINE)</t>
  </si>
  <si>
    <t>1476-8259</t>
  </si>
  <si>
    <t>COMPUTER METHODS IN BIOMECHANICS AND BIOMEDICAL ENGINEERING (ONLINE)</t>
  </si>
  <si>
    <t>1389-1286</t>
  </si>
  <si>
    <t>COMPUTER NETWORKS</t>
  </si>
  <si>
    <t>1820-0214</t>
  </si>
  <si>
    <t>COMPUTER SCIENCE AND INFORMATION SYSTEMS</t>
  </si>
  <si>
    <t>1574-0137</t>
  </si>
  <si>
    <t>COMPUTER SCIENCE REVIEW</t>
  </si>
  <si>
    <t>0885-2308</t>
  </si>
  <si>
    <t>COMPUTER SPEECH &amp; LANGUAGE (PRINT)</t>
  </si>
  <si>
    <t>0920-5489</t>
  </si>
  <si>
    <t>COMPUTER STANDARDS &amp; INTERFACES</t>
  </si>
  <si>
    <t>0925-9724</t>
  </si>
  <si>
    <t>COMPUTER SUPPORTED COOPERATIVE WORK</t>
  </si>
  <si>
    <t>1077-3142</t>
  </si>
  <si>
    <t>COMPUTER VISION AND IMAGE UNDERSTANDING (PRINT)</t>
  </si>
  <si>
    <t>0045-7906</t>
  </si>
  <si>
    <t>COMPUTERS &amp; ELECTRICAL ENGINEERING</t>
  </si>
  <si>
    <t>0098-3004</t>
  </si>
  <si>
    <t>COMPUTERS &amp; GEOSCIENCES</t>
  </si>
  <si>
    <t>0167-4048</t>
  </si>
  <si>
    <t>COMPUTERS &amp; SECURITY</t>
  </si>
  <si>
    <t>0010-485X</t>
  </si>
  <si>
    <t>COMPUTING</t>
  </si>
  <si>
    <t>1335-9150</t>
  </si>
  <si>
    <t>COMPUTING AND INFORMATICS</t>
  </si>
  <si>
    <t>1521-9615</t>
  </si>
  <si>
    <t>COMPUTING IN SCIENCE &amp; ENGINEERING (PRINT)</t>
  </si>
  <si>
    <t>1436-5057</t>
  </si>
  <si>
    <t>COMPUTING (WIEN. INTERNET)</t>
  </si>
  <si>
    <t>1532-0634</t>
  </si>
  <si>
    <t>CONCURRENCY AND COMPUTATION: PRACTICE &amp; EXPERIENCE</t>
  </si>
  <si>
    <t>1096-9128</t>
  </si>
  <si>
    <t>1532-0626</t>
  </si>
  <si>
    <t>1063-293X</t>
  </si>
  <si>
    <t>CONCURRENT ENGINEERING: RESEARCH AND APPLICATIONS</t>
  </si>
  <si>
    <t>1572-9354</t>
  </si>
  <si>
    <t>CONSTRAINTS (DORDRECHT. ONLINE)</t>
  </si>
  <si>
    <t>0010-7514</t>
  </si>
  <si>
    <t>CONTEMPORARY PHYSICS (PRINT)</t>
  </si>
  <si>
    <t>1715-0868</t>
  </si>
  <si>
    <t>CONTRIBUTIONS TO DISCRETE MATHEMATICS</t>
  </si>
  <si>
    <t>0324-8569</t>
  </si>
  <si>
    <t>CONTROL AND CYBERNETICS</t>
  </si>
  <si>
    <t>0967-0661</t>
  </si>
  <si>
    <t>CONTROL ENGINEERING PRACTICE</t>
  </si>
  <si>
    <t>1749-5032</t>
  </si>
  <si>
    <t>CORPORA</t>
  </si>
  <si>
    <t>0102-3543</t>
  </si>
  <si>
    <t>C&amp;T. REVISTA MILITAR DE CIÊNCIA E TECNOLOGIA</t>
  </si>
  <si>
    <t>1087-6553</t>
  </si>
  <si>
    <t>CYBERNETICS AND SYSTEMS (ONLINE)</t>
  </si>
  <si>
    <t>2152-2715</t>
  </si>
  <si>
    <t>CYBERPSYCHOLOGY, BEHAVIOR AND SOCIAL NETWORKING</t>
  </si>
  <si>
    <t>2096-7004</t>
  </si>
  <si>
    <t>DATA INTELLIGENCE</t>
  </si>
  <si>
    <t>1384-5810</t>
  </si>
  <si>
    <t>DATA MINING AND KNOWLEDGE DISCOVERY</t>
  </si>
  <si>
    <t>1573-756X</t>
  </si>
  <si>
    <t>DATA MINING AND KNOWLEDGE DISCOVERY (DORDRECHT. ONLINE)</t>
  </si>
  <si>
    <t>0167-9236</t>
  </si>
  <si>
    <t>DECISION SUPPORT SYSTEMS</t>
  </si>
  <si>
    <t>0102-4450</t>
  </si>
  <si>
    <t>DELTA. DOCUMENTAÇÃO DE ESTUDOS EM LINGUÍSTICA TEÓRICA E APLICADA</t>
  </si>
  <si>
    <t>1476-542X</t>
  </si>
  <si>
    <t>DENTOMAXILLOFACIAL RADIOLOGY (ONLINE)</t>
  </si>
  <si>
    <t>0929-5585</t>
  </si>
  <si>
    <t>DESIGN AUTOMATION FOR EMBEDDED SYSTEMS</t>
  </si>
  <si>
    <t>1572-8080</t>
  </si>
  <si>
    <t>DESIGN AUTOMATION FOR EMBEDDED SYSTEMS (DORDRECHT. ONLINE)</t>
  </si>
  <si>
    <t>2075-4418</t>
  </si>
  <si>
    <t>DIAGNOSTICS</t>
  </si>
  <si>
    <t>0893-4983</t>
  </si>
  <si>
    <t>DIFFERENTIAL AND INTEGRAL EQUATIONS</t>
  </si>
  <si>
    <t>2691-199X</t>
  </si>
  <si>
    <t>DIGITAL GOVERNMENT: RESEARCH AND PRACTICE</t>
  </si>
  <si>
    <t>1742-2876</t>
  </si>
  <si>
    <t>DIGITAL INVESTIGATION</t>
  </si>
  <si>
    <t>2171-6323</t>
  </si>
  <si>
    <t>DIRECCION Y ORGANIZACION (ONLINE)</t>
  </si>
  <si>
    <t>0179-5376</t>
  </si>
  <si>
    <t>DISCRETE &amp; COMPUTATIONAL GEOMETRY</t>
  </si>
  <si>
    <t>1531-3492</t>
  </si>
  <si>
    <t>DISCRETE AND CONTINUOUS DYNAMICAL SYSTEMS. SERIES B</t>
  </si>
  <si>
    <t>0166-218X</t>
  </si>
  <si>
    <t>DISCRETE APPLIED MATHEMATICS</t>
  </si>
  <si>
    <t>0012-365X</t>
  </si>
  <si>
    <t>DISCRETE MATHEMATICS</t>
  </si>
  <si>
    <t>1793-8309</t>
  </si>
  <si>
    <t>DISCRETE MATHEMATICS, ALGORITHMS AND APPLICATIONS</t>
  </si>
  <si>
    <t>1365-8050</t>
  </si>
  <si>
    <t>DISCRETE MATHEMATICS AND THEORETICAL COMPUTER SCIENCE (ONLINE)</t>
  </si>
  <si>
    <t>1572-5286</t>
  </si>
  <si>
    <t>DISCRETE OPTIMIZATION</t>
  </si>
  <si>
    <t>1234-3099</t>
  </si>
  <si>
    <t>DISCUSSIONES MATHEMATICAE. GRAPH THEORY</t>
  </si>
  <si>
    <t>0926-8782</t>
  </si>
  <si>
    <t>DISTRIBUTED AND PARALLEL DATABASES</t>
  </si>
  <si>
    <t>0178-2770</t>
  </si>
  <si>
    <t>DISTRIBUTED COMPUTING</t>
  </si>
  <si>
    <t>1980-5799</t>
  </si>
  <si>
    <t>DOMÍNIOS DE LINGU@GEM</t>
  </si>
  <si>
    <t>1865-0473</t>
  </si>
  <si>
    <t>EARTH SCIENCE INFORMATICS (PRINT)</t>
  </si>
  <si>
    <t>1415-9902</t>
  </si>
  <si>
    <t>EDUCAÇÃO &amp; LINGUAGEM</t>
  </si>
  <si>
    <t>2526-6136</t>
  </si>
  <si>
    <t>EDUCAÇÃO MATEMÁTICA DEBATE</t>
  </si>
  <si>
    <t>1436-4522</t>
  </si>
  <si>
    <t>EDUCATIONAL TECHNOLOGY &amp; SOCIETY</t>
  </si>
  <si>
    <t>1532-5016</t>
  </si>
  <si>
    <t>ELECTRIC POWER COMPONENTS AND SYSTEMS (ONLINE)</t>
  </si>
  <si>
    <t>1350-911X</t>
  </si>
  <si>
    <t>ELECTRONICS LETTERS (ONLINE)</t>
  </si>
  <si>
    <t>1573-7616</t>
  </si>
  <si>
    <t>EMPIRICAL SOFTWARE ENGINEERING (DORDRECHT. ONLINE)</t>
  </si>
  <si>
    <t>2196-9736</t>
  </si>
  <si>
    <t>ENDOSCOPY INTERNATIONAL OPEN</t>
  </si>
  <si>
    <t>0013-726X</t>
  </si>
  <si>
    <t>ENDOSCOPY (STUTTGART)</t>
  </si>
  <si>
    <t>0955-7997</t>
  </si>
  <si>
    <t>ENGINEERING ANALYSIS WITH BOUNDARY ELEMENTS</t>
  </si>
  <si>
    <t>0952-1976</t>
  </si>
  <si>
    <t>ENGINEERING APPLICATIONS OF ARTIFICIAL INTELLIGENCE</t>
  </si>
  <si>
    <t>0305-215X</t>
  </si>
  <si>
    <t>ENGINEERING OPTIMIZATION (PRINT)</t>
  </si>
  <si>
    <t>2075-4655</t>
  </si>
  <si>
    <t>EPIGENOMES</t>
  </si>
  <si>
    <t>0143-3857</t>
  </si>
  <si>
    <t>ERGODIC THEORY &amp; DYNAMICAL SYSTEMS (PRINT)</t>
  </si>
  <si>
    <t>1292-8100</t>
  </si>
  <si>
    <t>ESAIM. P&amp;S</t>
  </si>
  <si>
    <t>1687-4714</t>
  </si>
  <si>
    <t>EURASIP JOURNAL ON AUDIO, SPEECH AND MUSIC PROCESSING (PRINT)</t>
  </si>
  <si>
    <t>1687-5281</t>
  </si>
  <si>
    <t>EURASIP JOURNAL ON IMAGE AND VIDEO PROCESSING</t>
  </si>
  <si>
    <t>2192-4406</t>
  </si>
  <si>
    <t>EURO JOURNAL ON COMPUTATIONAL OPTIMIZATION</t>
  </si>
  <si>
    <t>2192-4376</t>
  </si>
  <si>
    <t>EURO JOURNAL ON TRANSPORTATION AND LOGISTICS</t>
  </si>
  <si>
    <t>1161-0301</t>
  </si>
  <si>
    <t>EUROPEAN JOURNAL OF AGRONOMY</t>
  </si>
  <si>
    <t>0195-6698</t>
  </si>
  <si>
    <t>EUROPEAN JOURNAL OF COMBINATORICS (PRINT)</t>
  </si>
  <si>
    <t>0304-3797</t>
  </si>
  <si>
    <t>EUROPEAN JOURNAL OF ENGINEERING EDUCATION (PRINT)</t>
  </si>
  <si>
    <t>0997-7538</t>
  </si>
  <si>
    <t>EUROPEAN JOURNAL OF MECHANICS. A, SOLIDS</t>
  </si>
  <si>
    <t>0924-9338</t>
  </si>
  <si>
    <t>EUROPEAN PSYCHIATRY (PARIS)</t>
  </si>
  <si>
    <t>1063-6560</t>
  </si>
  <si>
    <t>EVOLUTIONARY COMPUTATION</t>
  </si>
  <si>
    <t>1864-5909</t>
  </si>
  <si>
    <t>EVOLUTIONARY INTELLIGENCE</t>
  </si>
  <si>
    <t>1058-6458</t>
  </si>
  <si>
    <t>EXPERIMENTAL MATHEMATICS</t>
  </si>
  <si>
    <t>1468-0394</t>
  </si>
  <si>
    <t>EXPERT SYSTEMS (ONLINE)</t>
  </si>
  <si>
    <t>0723-0869</t>
  </si>
  <si>
    <t>EXPOSITIONES MATHEMATICAE</t>
  </si>
  <si>
    <t>0354-5180</t>
  </si>
  <si>
    <t>FILOMAT (UNIVERZITET U NISHU)</t>
  </si>
  <si>
    <t>0103-5150</t>
  </si>
  <si>
    <t>1936-6582</t>
  </si>
  <si>
    <t>FLEXIBLE SERVICES AND MANUFACTURING JOURNAL</t>
  </si>
  <si>
    <t>2297-4687</t>
  </si>
  <si>
    <t>FRONTIERS IN APPLIED MATHEMATICS AND STATISTICS</t>
  </si>
  <si>
    <t>0922-6389</t>
  </si>
  <si>
    <t>FRONTIERS IN ARTIFICIAL INTELLIGENCE AND APPLICATIONS</t>
  </si>
  <si>
    <t>2624-7852</t>
  </si>
  <si>
    <t>FRONTIERS IN BLOCKCHAIN</t>
  </si>
  <si>
    <t>2095-9230</t>
  </si>
  <si>
    <t>FRONTIERS OF INFORMATION TECHNOLOGY &amp; ELECTRONIC ENGINEERING</t>
  </si>
  <si>
    <t>0165-0114</t>
  </si>
  <si>
    <t>FUZZY SETS AND SYSTEMS</t>
  </si>
  <si>
    <t>1389-2576</t>
  </si>
  <si>
    <t>GENETIC PROGRAMMING AND EVOLVABLE MACHINES</t>
  </si>
  <si>
    <t>1384-6175</t>
  </si>
  <si>
    <t>GEOINFORMATICA</t>
  </si>
  <si>
    <t>1573-7624</t>
  </si>
  <si>
    <t>GEOINFORMATICA (DORDRECHT. ONLINE)</t>
  </si>
  <si>
    <t>1195-1036</t>
  </si>
  <si>
    <t>GEOMATICA (OTTAWA)</t>
  </si>
  <si>
    <t>2355-6544</t>
  </si>
  <si>
    <t>GEOPLANNING</t>
  </si>
  <si>
    <t>1009-5020</t>
  </si>
  <si>
    <t>GEO-SPATIAL INFORMATION SCIENCE</t>
  </si>
  <si>
    <t>2578-2762</t>
  </si>
  <si>
    <t>GLOBAL CLINICAL ENGINEERING JOURNAL</t>
  </si>
  <si>
    <t>1524-0703</t>
  </si>
  <si>
    <t>GRAPHICAL MODELS (PRINT)</t>
  </si>
  <si>
    <t>0911-0119</t>
  </si>
  <si>
    <t>GRAPHS AND COMBINATORICS</t>
  </si>
  <si>
    <t>0017-5749</t>
  </si>
  <si>
    <t>GUT (LONDON)</t>
  </si>
  <si>
    <t>0390-6078</t>
  </si>
  <si>
    <t>HAEMATOLOGICA (ROMA)</t>
  </si>
  <si>
    <t>2190-7188</t>
  </si>
  <si>
    <t>HEALTH AND TECHNOLOGY</t>
  </si>
  <si>
    <t>1090-8471</t>
  </si>
  <si>
    <t>HUMAN FACTORS AND ERGONOMICS IN MANUFACTURING</t>
  </si>
  <si>
    <t>1899-1955</t>
  </si>
  <si>
    <t>HUMAN MOVEMENT (ONLINE)</t>
  </si>
  <si>
    <t>2237-4523</t>
  </si>
  <si>
    <t>IBEROAMERICAN JOURNAL OF APPLIED COMPUTING</t>
  </si>
  <si>
    <t>2405-9595</t>
  </si>
  <si>
    <t>ICT EXPRESS</t>
  </si>
  <si>
    <t>1536-1225</t>
  </si>
  <si>
    <t>IEEE ANTENNAS AND WIRELESS PROPAGATION LETTERS</t>
  </si>
  <si>
    <t>2325-6095</t>
  </si>
  <si>
    <t>IEEE CLOUD COMPUTING</t>
  </si>
  <si>
    <t>1558-2558</t>
  </si>
  <si>
    <t>IEEE COMMUNICATIONS LETTERS</t>
  </si>
  <si>
    <t>1089-7798</t>
  </si>
  <si>
    <t>IEEE COMMUNICATIONS LETTERS (PRINT)</t>
  </si>
  <si>
    <t>2471-2833</t>
  </si>
  <si>
    <t>IEEE COMMUNICATIONS STANDARDS MAGAZINE</t>
  </si>
  <si>
    <t>1553-877X</t>
  </si>
  <si>
    <t>IEEE COMMUNICATIONS SURVEYS AND TUTORIALS</t>
  </si>
  <si>
    <t>1556-603X</t>
  </si>
  <si>
    <t>IEEE COMPUTATIONAL INTELLIGENCE MAGAZINE</t>
  </si>
  <si>
    <t>0272-1716</t>
  </si>
  <si>
    <t>IEEE COMPUTER GRAPHICS AND APPLICATIONS</t>
  </si>
  <si>
    <t>2162-2256</t>
  </si>
  <si>
    <t>IEEE CONSUMER ELECTRONICS MAGAZINE</t>
  </si>
  <si>
    <t>2168-2364</t>
  </si>
  <si>
    <t>IEEE DESIGN &amp; TEST</t>
  </si>
  <si>
    <t>0883-7554</t>
  </si>
  <si>
    <t>IEEE ELECTRICAL INSULATION MAGAZINE</t>
  </si>
  <si>
    <t>1943-0663</t>
  </si>
  <si>
    <t>IEEE EMBEDDED SYSTEMS LETTERS (IMPRESSO)</t>
  </si>
  <si>
    <t>1094-6969</t>
  </si>
  <si>
    <t>IEEE INSTRUMENTATION &amp; MEASUREMENT MAGAZINE</t>
  </si>
  <si>
    <t>1541-1672</t>
  </si>
  <si>
    <t>IEEE INTELLIGENT SYSTEMS</t>
  </si>
  <si>
    <t>1939-1390</t>
  </si>
  <si>
    <t>IEEE INTELLIGENT TRANSPORTATION SYSTEMS MAGAZINE</t>
  </si>
  <si>
    <t>2327-4662</t>
  </si>
  <si>
    <t>IEEE INTERNET OF THINGS JOURNAL</t>
  </si>
  <si>
    <t>2576-3199</t>
  </si>
  <si>
    <t>IEEE INTERNET OF THINGS MAGAZINE</t>
  </si>
  <si>
    <t>0733-8716</t>
  </si>
  <si>
    <t>IEEE JOURNAL ON SELECTED AREAS IN COMMUNICATIONS (PRINT)</t>
  </si>
  <si>
    <t>1531-1309</t>
  </si>
  <si>
    <t>IEEE MICROWAVE AND WIRELESS COMPONENTS LETTERS</t>
  </si>
  <si>
    <t>0890-8044</t>
  </si>
  <si>
    <t>IEEE NETWORK</t>
  </si>
  <si>
    <t>2576-3156</t>
  </si>
  <si>
    <t>IEEE NETWORKING LETTERS</t>
  </si>
  <si>
    <t>2377-3766</t>
  </si>
  <si>
    <t>IEEE ROBOTICS AND AUTOMATION LETTERS</t>
  </si>
  <si>
    <t>1540-7993</t>
  </si>
  <si>
    <t>IEEE SECURITY &amp; PRIVACY</t>
  </si>
  <si>
    <t>1053-5888</t>
  </si>
  <si>
    <t>IEEE SIGNAL PROCESSING MAGAZINE (PRINT)</t>
  </si>
  <si>
    <t>1932-8184</t>
  </si>
  <si>
    <t>IEEE SYSTEMS JOURNAL</t>
  </si>
  <si>
    <t>1937-9234</t>
  </si>
  <si>
    <t>0018-9251</t>
  </si>
  <si>
    <t>1949-3045</t>
  </si>
  <si>
    <t>IEEE TRANSACTIONS ON AFFECTIVE COMPUTING</t>
  </si>
  <si>
    <t>0018-9286</t>
  </si>
  <si>
    <t>IEEE TRANSACTIONS ON AUTOMATIC CONTROL (PRINT)</t>
  </si>
  <si>
    <t>2332-7790</t>
  </si>
  <si>
    <t>IEEE TRANSACTIONS ON BIG DATA</t>
  </si>
  <si>
    <t>0018-9294</t>
  </si>
  <si>
    <t>IEEE TRANSACTIONS ON BIOMEDICAL ENGINEERING</t>
  </si>
  <si>
    <t>0018-9316</t>
  </si>
  <si>
    <t>IEEE TRANSACTIONS ON BROADCASTING</t>
  </si>
  <si>
    <t>1558-0806</t>
  </si>
  <si>
    <t>IEEE TRANSACTIONS ON CIRCUITS AND SYSTEMS. I, REGULAR PAPERS (ONLINE)</t>
  </si>
  <si>
    <t>1549-8328</t>
  </si>
  <si>
    <t>IEEE TRANSACTIONS ON CIRCUITS AND SYSTEMS. I, REGULAR PAPERS (PRINT)</t>
  </si>
  <si>
    <t>1549-7747</t>
  </si>
  <si>
    <t>IEEE TRANSACTIONS ON CIRCUITS AND SYSTEMS. II, EXPRESS BRIEFS</t>
  </si>
  <si>
    <t>2168-7161</t>
  </si>
  <si>
    <t>IEEE TRANSACTIONS ON CLOUD COMPUTING</t>
  </si>
  <si>
    <t>2379-8920</t>
  </si>
  <si>
    <t>IEEE TRANSACTIONS ON COGNITIVE AND DEVELOPMENTAL SYSTEMS</t>
  </si>
  <si>
    <t>2332-7731</t>
  </si>
  <si>
    <t>IEEE TRANSACTIONS ON COGNITIVE COMMUNICATIONS AND NETWORKING</t>
  </si>
  <si>
    <t>2329-924X</t>
  </si>
  <si>
    <t>IEEE TRANSACTIONS ON COMPUTATIONAL SOCIAL SYSTEMS</t>
  </si>
  <si>
    <t>0278-0070</t>
  </si>
  <si>
    <t>IEEE TRANSACTIONS ON COMPUTER-AIDED DESIGN OF INTEGRATED CIRCUITS AND SYSTEMS</t>
  </si>
  <si>
    <t>1557-9956</t>
  </si>
  <si>
    <t>IEEE TRANSACTIONS ON COMPUTERS</t>
  </si>
  <si>
    <t>0098-3063</t>
  </si>
  <si>
    <t>IEEE TRANSACTIONS ON CONSUMER ELECTRONICS</t>
  </si>
  <si>
    <t>1545-5971</t>
  </si>
  <si>
    <t>IEEE TRANSACTIONS ON DEPENDABLE AND SECURE COMPUTING</t>
  </si>
  <si>
    <t>1070-9878</t>
  </si>
  <si>
    <t>IEEE TRANSACTIONS ON DIELECTRICS AND ELECTRICAL INSULATION</t>
  </si>
  <si>
    <t>0018-9359</t>
  </si>
  <si>
    <t>IEEE TRANSACTIONS ON EDUCATION</t>
  </si>
  <si>
    <t>0018-9375</t>
  </si>
  <si>
    <t>IEEE TRANSACTIONS ON ELECTROMAGNETIC COMPATIBILITY (PRINT)</t>
  </si>
  <si>
    <t>2471-285X</t>
  </si>
  <si>
    <t>IEEE TRANSACTIONS ON EMERGING TOPICS IN COMPUTATIONAL INTELLIGENCE</t>
  </si>
  <si>
    <t>2168-6750</t>
  </si>
  <si>
    <t>IEEE TRANSACTIONS ON EMERGING TOPICS IN COMPUTING</t>
  </si>
  <si>
    <t>0885-8969</t>
  </si>
  <si>
    <t>IEEE TRANSACTIONS ON ENERGY CONVERSION</t>
  </si>
  <si>
    <t>1089-778X</t>
  </si>
  <si>
    <t>IEEE TRANSACTIONS ON EVOLUTIONARY COMPUTATION</t>
  </si>
  <si>
    <t>1063-6706</t>
  </si>
  <si>
    <t>IEEE TRANSACTIONS ON FUZZY SYSTEMS</t>
  </si>
  <si>
    <t>2475-1502</t>
  </si>
  <si>
    <t>IEEE TRANSACTIONS ON GAMES</t>
  </si>
  <si>
    <t>2473-2400</t>
  </si>
  <si>
    <t>IEEE TRANSACTIONS ON GREEN COMMUNICATIONS AND NETWORKING</t>
  </si>
  <si>
    <t>2329-4051</t>
  </si>
  <si>
    <t>IEEE TRANSACTIONS ON HAPTICS</t>
  </si>
  <si>
    <t>2168-2291</t>
  </si>
  <si>
    <t>IEEE TRANSACTIONS ON HUMAN-MACHINE SYSTEMS</t>
  </si>
  <si>
    <t>1551-3203</t>
  </si>
  <si>
    <t>IEEE TRANSACTIONS ON INDUSTRIAL INFORMATICS</t>
  </si>
  <si>
    <t>1556-6013</t>
  </si>
  <si>
    <t>IEEE TRANSACTIONS ON INFORMATION FORENSICS AND SECURITY</t>
  </si>
  <si>
    <t>2379-8858</t>
  </si>
  <si>
    <t>IEEE TRANSACTIONS ON INTELLIGENT VEHICLES</t>
  </si>
  <si>
    <t>1558-2191</t>
  </si>
  <si>
    <t>IEEE TRANSACTIONS ON KNOWLEDGE AND DATA ENGINEERING</t>
  </si>
  <si>
    <t>1041-4347</t>
  </si>
  <si>
    <t>IEEE TRANSACTIONS ON KNOWLEDGE AND DATA ENGINEERING (PRINT)</t>
  </si>
  <si>
    <t>1939-1382</t>
  </si>
  <si>
    <t>IEEE TRANSACTIONS ON LEARNING TECHNOLOGIES</t>
  </si>
  <si>
    <t>1558-0660</t>
  </si>
  <si>
    <t>IEEE TRANSACTIONS ON MOBILE COMPUTING</t>
  </si>
  <si>
    <t>1536-1233</t>
  </si>
  <si>
    <t>1520-9210</t>
  </si>
  <si>
    <t>IEEE TRANSACTIONS ON MULTIMEDIA</t>
  </si>
  <si>
    <t>2332-7766</t>
  </si>
  <si>
    <t>IEEE TRANSACTIONS ON MULTI-SCALE COMPUTING SYSTEMS</t>
  </si>
  <si>
    <t>1536-125X</t>
  </si>
  <si>
    <t>IEEE TRANSACTIONS ON NANOTECHNOLOGY</t>
  </si>
  <si>
    <t>1932-4537</t>
  </si>
  <si>
    <t>IEEE TRANSACTIONS ON NETWORK AND SERVICE MANAGEMENT</t>
  </si>
  <si>
    <t>2327-4697</t>
  </si>
  <si>
    <t>IEEE TRANSACTIONS ON NETWORK SCIENCE AND ENGINEERING</t>
  </si>
  <si>
    <t>1045-9227</t>
  </si>
  <si>
    <t>IEEE TRANSACTIONS ON NEURAL NETWORKS</t>
  </si>
  <si>
    <t>1558-2183</t>
  </si>
  <si>
    <t>IEEE TRANSACTIONS ON PARALLEL AND DISTRIBUTED SYSTEMS</t>
  </si>
  <si>
    <t>1045-9219</t>
  </si>
  <si>
    <t>IEEE TRANSACTIONS ON PARALLEL AND DISTRIBUTED SYSTEMS (PRINT)</t>
  </si>
  <si>
    <t>0162-8828</t>
  </si>
  <si>
    <t>IEEE TRANSACTIONS ON PATTERN ANALYSIS AND MACHINE INTELLIGENCE</t>
  </si>
  <si>
    <t>0885-8977</t>
  </si>
  <si>
    <t>IEEE TRANSACTIONS ON POWER DELIVERY</t>
  </si>
  <si>
    <t>0885-8993</t>
  </si>
  <si>
    <t>IEEE TRANSACTIONS ON POWER ELECTRONICS</t>
  </si>
  <si>
    <t>0885-8950</t>
  </si>
  <si>
    <t>IEEE TRANSACTIONS ON POWER SYSTEMS</t>
  </si>
  <si>
    <t>0018-9529</t>
  </si>
  <si>
    <t>IEEE TRANSACTIONS ON RELIABILITY</t>
  </si>
  <si>
    <t>1552-3098</t>
  </si>
  <si>
    <t>IEEE TRANSACTIONS ON ROBOTICS</t>
  </si>
  <si>
    <t>1939-1374</t>
  </si>
  <si>
    <t>IEEE TRANSACTIONS ON SERVICES COMPUTING</t>
  </si>
  <si>
    <t>1053-587X</t>
  </si>
  <si>
    <t>IEEE TRANSACTIONS ON SIGNAL PROCESSING</t>
  </si>
  <si>
    <t>1949-3053</t>
  </si>
  <si>
    <t>IEEE TRANSACTIONS ON SMART GRID</t>
  </si>
  <si>
    <t>0098-5589</t>
  </si>
  <si>
    <t>IEEE TRANSACTIONS ON SOFTWARE ENGINEERING</t>
  </si>
  <si>
    <t>2377-3782</t>
  </si>
  <si>
    <t>IEEE TRANSACTIONS ON SUSTAINABLE COMPUTING</t>
  </si>
  <si>
    <t>2168-2216</t>
  </si>
  <si>
    <t>IEEE TRANSACTIONS ON SYSTEMS, MAN, AND CYBERNETICS: SYSTEMS</t>
  </si>
  <si>
    <t>0018-9545</t>
  </si>
  <si>
    <t>IEEE TRANSACTIONS ON VEHICULAR TECHNOLOGY</t>
  </si>
  <si>
    <t>1063-8210</t>
  </si>
  <si>
    <t>IEEE TRANSACTIONS ON VERY LARGE SCALE INTEGRATION (VLSI) SYSTEMS (PRINT)</t>
  </si>
  <si>
    <t>1536-1276</t>
  </si>
  <si>
    <t>IEEE TRANSACTIONS ON WIRELESS COMMUNICATIONS</t>
  </si>
  <si>
    <t>1556-6072</t>
  </si>
  <si>
    <t>IEEE VEHICULAR TECHNOLOGY MAGAZINE</t>
  </si>
  <si>
    <t>1536-1284</t>
  </si>
  <si>
    <t>IEEE WIRELESS COMMUNICATIONS</t>
  </si>
  <si>
    <t>2162-2337</t>
  </si>
  <si>
    <t>IEEE WIRELESS COMMUNICATIONS LETTERS</t>
  </si>
  <si>
    <t>2162-2345</t>
  </si>
  <si>
    <t>1557-9964</t>
  </si>
  <si>
    <t>IEEE/ACM TRANSACTIONS ON COMPUTATIONAL BIOLOGY AND BIOINFORMATICS</t>
  </si>
  <si>
    <t>1545-5963</t>
  </si>
  <si>
    <t>IEEE/ACM TRANSACTIONS ON COMPUTATIONAL BIOLOGY AND BIOINFORMATICS (PRINT)</t>
  </si>
  <si>
    <t>1063-6692</t>
  </si>
  <si>
    <t>IEEE/ACM TRANSACTIONS ON NETWORKING (PRINT)</t>
  </si>
  <si>
    <t>1083-4435</t>
  </si>
  <si>
    <t>IEEE/ASME TRANSACTIONS ON MECHATRONICS</t>
  </si>
  <si>
    <t>2329-9274</t>
  </si>
  <si>
    <t>IEEE-CAA JOURNAL OF AUTOMATICA SINICA</t>
  </si>
  <si>
    <t>1932-8540</t>
  </si>
  <si>
    <t>IEEE-RITA</t>
  </si>
  <si>
    <t>1349-2543</t>
  </si>
  <si>
    <t>IEICE ELECTRONICS EXPRESS</t>
  </si>
  <si>
    <t>0916-8508</t>
  </si>
  <si>
    <t>IEICE TRANSACTIONS ON FUNDAMENTALS OF ELECTRONICS, COMMUNICATIONS AND COMPUTER SCIENCE</t>
  </si>
  <si>
    <t>0916-8532</t>
  </si>
  <si>
    <t>IEICE TRANSACTIONS ON INFORMATION AND SYSTEMS</t>
  </si>
  <si>
    <t>2047-4938</t>
  </si>
  <si>
    <t>IET BIOMETRICS</t>
  </si>
  <si>
    <t>1751-858X</t>
  </si>
  <si>
    <t>IET CIRCUITS, DEVICES &amp; SYSTEMS (PRINT)</t>
  </si>
  <si>
    <t>1751-8628</t>
  </si>
  <si>
    <t>IET COMMUNICATIONS (PRINT)</t>
  </si>
  <si>
    <t>1751-9640</t>
  </si>
  <si>
    <t>IET COMPUTER VISION (ONLINE)</t>
  </si>
  <si>
    <t>1751-8601</t>
  </si>
  <si>
    <t>IET COMPUTERS &amp; DIGITAL TECHNIQUES (PRINT)</t>
  </si>
  <si>
    <t>2398-3396</t>
  </si>
  <si>
    <t>IET CYBER-PHYSICAL SYSTEMS: THEORY &amp; APPLICATIONS</t>
  </si>
  <si>
    <t>1751-8695</t>
  </si>
  <si>
    <t>IET GENERATION, TRANSMISSION &amp; DISTRIBUTION (ONLINE)</t>
  </si>
  <si>
    <t>1751-8687</t>
  </si>
  <si>
    <t>IET GENERATION, TRANSMISSION &amp; DISTRIBUTION (PRINT)</t>
  </si>
  <si>
    <t>1751-9659</t>
  </si>
  <si>
    <t>IET IMAGE PROCESSING (PRINT)</t>
  </si>
  <si>
    <t>1751-9578</t>
  </si>
  <si>
    <t>IET INTELLIGENT TRANSPORT SYSTEMS (ONLINE)</t>
  </si>
  <si>
    <t>1751-956X</t>
  </si>
  <si>
    <t>IET INTELLIGENT TRANSPORT SYSTEMS (PRINT)</t>
  </si>
  <si>
    <t>2047-4954</t>
  </si>
  <si>
    <t>IET NETWORKS</t>
  </si>
  <si>
    <t>1752-1424</t>
  </si>
  <si>
    <t>IET RENEWABLE POWER GENERATION (ONLINE)</t>
  </si>
  <si>
    <t>1751-9675</t>
  </si>
  <si>
    <t>IET SIGNAL PROCESSING (PRINT)</t>
  </si>
  <si>
    <t>2631-7680</t>
  </si>
  <si>
    <t>IET SMART CITIES</t>
  </si>
  <si>
    <t>1751-8806</t>
  </si>
  <si>
    <t>IET SOFTWARE (PRINT)</t>
  </si>
  <si>
    <t>2358-7482</t>
  </si>
  <si>
    <t>IF-SOPHIA</t>
  </si>
  <si>
    <t>0272-4960</t>
  </si>
  <si>
    <t>IMA JOURNAL OF APPLIED MATHEMATICS</t>
  </si>
  <si>
    <t>1580-3139</t>
  </si>
  <si>
    <t>IMAGE ANALYSIS &amp; STEREOLOGY</t>
  </si>
  <si>
    <t>0262-8856</t>
  </si>
  <si>
    <t>IMAGE AND VISION COMPUTING</t>
  </si>
  <si>
    <t>1807-4545</t>
  </si>
  <si>
    <t>INFOCOMP</t>
  </si>
  <si>
    <t>0315-5986</t>
  </si>
  <si>
    <t>INFOR. INFORMATION SYSTEMS AND OPERATIONAL RESEARCH</t>
  </si>
  <si>
    <t>1648-5831</t>
  </si>
  <si>
    <t>INFORMATICS IN EDUCATION</t>
  </si>
  <si>
    <t>2352-9148</t>
  </si>
  <si>
    <t>INFORMATICS IN MEDICINE UNLOCKED</t>
  </si>
  <si>
    <t>1566-2535</t>
  </si>
  <si>
    <t>INFORMATION FUSION (PRINT)</t>
  </si>
  <si>
    <t>1570-1255</t>
  </si>
  <si>
    <t>INFORMATION POLITY</t>
  </si>
  <si>
    <t>0020-0190</t>
  </si>
  <si>
    <t>INFORMATION PROCESSING LETTERS (PRINT)</t>
  </si>
  <si>
    <t>1386-4564</t>
  </si>
  <si>
    <t>INFORMATION RETRIEVAL</t>
  </si>
  <si>
    <t>0306-4379</t>
  </si>
  <si>
    <t>INFORMATION SYSTEMS</t>
  </si>
  <si>
    <t>1473-8716</t>
  </si>
  <si>
    <t>INFORMATION VISUALIZATION</t>
  </si>
  <si>
    <t>1091-9856</t>
  </si>
  <si>
    <t>INFORMS JOURNAL ON COMPUTING</t>
  </si>
  <si>
    <t>2575-1492</t>
  </si>
  <si>
    <t>INFORMS JOURNAL ON OPTIMIZATION</t>
  </si>
  <si>
    <t>1350-4495</t>
  </si>
  <si>
    <t>INFRARED PHYSICS &amp; TECHNOLOGY</t>
  </si>
  <si>
    <t>2412-3811</t>
  </si>
  <si>
    <t>INFRASTRUCTURES</t>
  </si>
  <si>
    <t>0122-3461</t>
  </si>
  <si>
    <t>INGENIERIA Y DESARROLLO</t>
  </si>
  <si>
    <t>1633-1311</t>
  </si>
  <si>
    <t>INGÉNIERIE DES SYSTEMES D'INFORMATION</t>
  </si>
  <si>
    <t>1069-2509</t>
  </si>
  <si>
    <t>INTEGRATED COMPUTER-AIDED ENGINEERING</t>
  </si>
  <si>
    <t>0167-9260</t>
  </si>
  <si>
    <t>INTEGRATION (AMSTERDAM. PRINT)</t>
  </si>
  <si>
    <t>1137-3601</t>
  </si>
  <si>
    <t>INTELIGENCIA ARTIFICIAL</t>
  </si>
  <si>
    <t>1088-467X</t>
  </si>
  <si>
    <t>INTELLIGENT DATA ANALYSIS (PRINT)</t>
  </si>
  <si>
    <t>0953-5438</t>
  </si>
  <si>
    <t>INTERACTING WITH COMPUTERS</t>
  </si>
  <si>
    <t>1072-5520</t>
  </si>
  <si>
    <t>INTERACTIONS</t>
  </si>
  <si>
    <t>1049-4820</t>
  </si>
  <si>
    <t>INTERACTIVE LEARNING ENVIRONMENTS</t>
  </si>
  <si>
    <t>1741-5659</t>
  </si>
  <si>
    <t>INTERACTIVE TECHNOLOGY AND SMART EDUCATION</t>
  </si>
  <si>
    <t>1555-1229</t>
  </si>
  <si>
    <t>INTERDISCIPLINARY JOURNAL OF INFORMATION, KNOWLEDGE, AND MANAGEMENT</t>
  </si>
  <si>
    <t>0735-1933</t>
  </si>
  <si>
    <t>INTERNATIONAL COMMUNICATIONS IN HEAT AND MASS TRANSFER</t>
  </si>
  <si>
    <t>2040-7939</t>
  </si>
  <si>
    <t>INTERNATIONAL JOURNAL FOR NUMERICAL METHODS IN BIOMEDICAL ENGINEERING (PRINT)</t>
  </si>
  <si>
    <t>0029-5981</t>
  </si>
  <si>
    <t>INTERNATIONAL JOURNAL FOR NUMERICAL METHODS IN ENGINEERING (PRINT)</t>
  </si>
  <si>
    <t>1729-8814</t>
  </si>
  <si>
    <t>INTERNATIONAL JOURNAL OF ADVANCED ROBOTIC SYSTEMS</t>
  </si>
  <si>
    <t>1729-8806</t>
  </si>
  <si>
    <t>INTERNATIONAL JOURNAL OF ADVANCED ROBOTIC SYSTEMS (PRINT)</t>
  </si>
  <si>
    <t>2278-7917</t>
  </si>
  <si>
    <t>INTERNATIONAL JOURNAL OF ADVANCED STUDIES IN COMPUTER SCIENCE AND ENGINEERING</t>
  </si>
  <si>
    <t>1746-1375</t>
  </si>
  <si>
    <t>INTERNATIONAL JOURNAL OF AGENT-ORIENTED SOFTWARE ENGINEERING</t>
  </si>
  <si>
    <t>1947-3192</t>
  </si>
  <si>
    <t>INTERNATIONAL JOURNAL OF AGRICULTURAL AND ENVIRONMENTAL INFORMATION SYSTEMS</t>
  </si>
  <si>
    <t>1947-3206</t>
  </si>
  <si>
    <t>0888-613X</t>
  </si>
  <si>
    <t>INTERNATIONAL JOURNAL OF APPROXIMATE REASONING</t>
  </si>
  <si>
    <t>2642-1577</t>
  </si>
  <si>
    <t>INTERNATIONAL JOURNAL OF ARTIFICIAL INTELLIGENCE AND MACHINE LEARNING</t>
  </si>
  <si>
    <t>1560-4292</t>
  </si>
  <si>
    <t>INTERNATIONAL JOURNAL OF ARTIFICIAL INTELLIGENCE IN EDUCATION (PRINT)</t>
  </si>
  <si>
    <t>1499-2027</t>
  </si>
  <si>
    <t>INTERNATIONAL JOURNAL OF AUDIOLOGY</t>
  </si>
  <si>
    <t>1476-8186</t>
  </si>
  <si>
    <t>INTERNATIONAL JOURNAL OF AUTOMATION AND COMPUTING</t>
  </si>
  <si>
    <t>1744-5493</t>
  </si>
  <si>
    <t>INTERNATIONAL JOURNAL OF BIOINFORMATICS RESEARCH AND APPLICATIONS (ONLINE)</t>
  </si>
  <si>
    <t>1744-5485</t>
  </si>
  <si>
    <t>INTERNATIONAL JOURNAL OF BIOINFORMATICS RESEARCH AND APPLICATIONS (PRINT)</t>
  </si>
  <si>
    <t>1758-0374</t>
  </si>
  <si>
    <t>INTERNATIONAL JOURNAL OF BIO-INSPIRED COMPUTATION (ONLINE)</t>
  </si>
  <si>
    <t>1758-0366</t>
  </si>
  <si>
    <t>INTERNATIONAL JOURNAL OF BIO-INSPIRED COMPUTATION (PRINT)</t>
  </si>
  <si>
    <t>1741-8763</t>
  </si>
  <si>
    <t>INTERNATIONAL JOURNAL OF BUSINESS PROCESS INTEGRATION AND MANAGEMENT</t>
  </si>
  <si>
    <t>1741-8771</t>
  </si>
  <si>
    <t>INTERNATIONAL JOURNAL OF BUSINESS PROCESS INTEGRATION AND MANAGEMENT (ONLINE)</t>
  </si>
  <si>
    <t>2326-7550</t>
  </si>
  <si>
    <t>INTERNATIONAL JOURNAL OF CLOUD COMPUTING</t>
  </si>
  <si>
    <t>1099-1131</t>
  </si>
  <si>
    <t>INTERNATIONAL JOURNAL OF COMMUNICATION SYSTEMS</t>
  </si>
  <si>
    <t>1074-5351</t>
  </si>
  <si>
    <t>INTERNATIONAL JOURNAL OF COMMUNICATION SYSTEMS (PRINT)</t>
  </si>
  <si>
    <t>0218-1959</t>
  </si>
  <si>
    <t>INTERNATIONAL JOURNAL OF COMPUTATIONAL GEOMETRY AND APPLICATIONS</t>
  </si>
  <si>
    <t>1875-6883</t>
  </si>
  <si>
    <t>INTERNATIONAL JOURNAL OF COMPUTATIONAL INTELLIGENCE SYSTEMS</t>
  </si>
  <si>
    <t>1875-6891</t>
  </si>
  <si>
    <t>INTERNATIONAL JOURNAL OF COMPUTATIONAL INTELLIGENCE SYSTEMS (PRINT)</t>
  </si>
  <si>
    <t>1755-4500</t>
  </si>
  <si>
    <t>INTERNATIONAL JOURNAL OF COMPUTATIONAL MEDICINE AND HEALTHCARE</t>
  </si>
  <si>
    <t>1742-7185</t>
  </si>
  <si>
    <t>INTERNATIONAL JOURNAL OF COMPUTATIONAL SCIENCE AND ENGINEERING</t>
  </si>
  <si>
    <t>2046-3405</t>
  </si>
  <si>
    <t>INTERNATIONAL JOURNAL OF COMPUTATIONAL SYSTEMS ENGINEERING</t>
  </si>
  <si>
    <t>1741-5047</t>
  </si>
  <si>
    <t>INTERNATIONAL JOURNAL OF COMPUTER APPLICATIONS IN TECHNOLOGY</t>
  </si>
  <si>
    <t>0952-8091</t>
  </si>
  <si>
    <t>2316-9915</t>
  </si>
  <si>
    <t>INTERNATIONAL JOURNAL OF COMPUTER ARCHITECTURE EDUCATION</t>
  </si>
  <si>
    <t>1861-6410</t>
  </si>
  <si>
    <t>INTERNATIONAL JOURNAL OF COMPUTER ASSISTED RADIOLOGY AND SURGERY (PRINT)</t>
  </si>
  <si>
    <t>2513-8359</t>
  </si>
  <si>
    <t>INTERNATIONAL JOURNAL OF COMPUTER SCIENCE EDUCATION IN SCHOOLS (IJCSES)</t>
  </si>
  <si>
    <t>1841-9836</t>
  </si>
  <si>
    <t>INTERNATIONAL JOURNAL OF COMPUTERS, COMMUNICATIONS &amp; CONTROL (PRINT)</t>
  </si>
  <si>
    <t>2210-142X</t>
  </si>
  <si>
    <t>INTERNATIONAL JOURNAL OF COMPUTING AND DIGITAL SYSTEMS</t>
  </si>
  <si>
    <t>2005-4092</t>
  </si>
  <si>
    <t>INTERNATIONAL JOURNAL OF CONTROL, AUTOMATION AND SYSTEMS</t>
  </si>
  <si>
    <t>1757-8779</t>
  </si>
  <si>
    <t>INTERNATIONAL JOURNAL OF CRITICAL COMPUTER-BASED SYSTEMS (IJCCBS)</t>
  </si>
  <si>
    <t>1759-1163</t>
  </si>
  <si>
    <t>INTERNATIONAL JOURNAL OF DATA MINING, MODELLING AND MANAGEMENT</t>
  </si>
  <si>
    <t>1548-3924</t>
  </si>
  <si>
    <t>INTERNATIONAL JOURNAL OF DATA WAREHOUSING AND MINING</t>
  </si>
  <si>
    <t>1550-1329</t>
  </si>
  <si>
    <t>INTERNATIONAL JOURNAL OF DISTRIBUTED SENSOR NETWORKS</t>
  </si>
  <si>
    <t>1550-1477</t>
  </si>
  <si>
    <t>INTERNATIONAL JOURNAL OF DISTRIBUTED SENSOR NETWORKS (ONLINE)</t>
  </si>
  <si>
    <t>1947-315X</t>
  </si>
  <si>
    <t>INTERNATIONAL JOURNAL OF E-HEALTH AND MEDICAL COMMUNICATIONS</t>
  </si>
  <si>
    <t>1847-7003</t>
  </si>
  <si>
    <t>INTERNATIONAL JOURNAL OF ELECTRICAL AND COMPUTER ENGINEERING SYSTEMS</t>
  </si>
  <si>
    <t>0142-0615</t>
  </si>
  <si>
    <t>INTERNATIONAL JOURNAL OF ELECTRICAL POWER &amp; ENERGY SYSTEMS</t>
  </si>
  <si>
    <t>1741-1068</t>
  </si>
  <si>
    <t>INTERNATIONAL JOURNAL OF EMBEDDED SYSTEMS</t>
  </si>
  <si>
    <t>1553-779X</t>
  </si>
  <si>
    <t>INTERNATIONAL JOURNAL OF EMERGING ELECTRIC POWER SYSTEMS</t>
  </si>
  <si>
    <t>0020-7225</t>
  </si>
  <si>
    <t>INTERNATIONAL JOURNAL OF ENGINEERING SCIENCE</t>
  </si>
  <si>
    <t>0129-0541</t>
  </si>
  <si>
    <t>INTERNATIONAL JOURNAL OF FOUNDATIONS OF COMPUTER SCIENCE</t>
  </si>
  <si>
    <t>1365-8816</t>
  </si>
  <si>
    <t>INTERNATIONAL JOURNAL OF GEOGRAPHICAL INFORMATION SCIENCE (PRINT)</t>
  </si>
  <si>
    <t>2247-9880</t>
  </si>
  <si>
    <t>INTERNATIONAL JOURNAL OF GEOMETRY</t>
  </si>
  <si>
    <t>1741-847X</t>
  </si>
  <si>
    <t>INTERNATIONAL JOURNAL OF GRID AND UTILITY COMPUTING</t>
  </si>
  <si>
    <t>1751-6528</t>
  </si>
  <si>
    <t>INTERNATIONAL JOURNAL OF HIGH PERFORMANCE SYSTEMS ARCHITECTURE</t>
  </si>
  <si>
    <t>1044-7318</t>
  </si>
  <si>
    <t>INTERNATIONAL JOURNAL OF HUMAN-COMPUTER INTERACTION</t>
  </si>
  <si>
    <t>1071-5819</t>
  </si>
  <si>
    <t>INTERNATIONAL JOURNAL OF HUMAN-COMPUTER STUDIES (PRINT)</t>
  </si>
  <si>
    <t>1448-5869</t>
  </si>
  <si>
    <t>INTERNATIONAL JOURNAL OF HYBRID INTELLIGENT SYSTEMS</t>
  </si>
  <si>
    <t>0219-4678</t>
  </si>
  <si>
    <t>INTERNATIONAL JOURNAL OF IMAGE AND GRAPHICS</t>
  </si>
  <si>
    <t>1923-2926</t>
  </si>
  <si>
    <t>INTERNATIONAL JOURNAL OF INDUSTRIAL ENGINEERING COMPUTATIONS</t>
  </si>
  <si>
    <t>1466-6642</t>
  </si>
  <si>
    <t>1756-7025</t>
  </si>
  <si>
    <t>INTERNATIONAL JOURNAL OF INFORMATION AND DECISION SCIENCES</t>
  </si>
  <si>
    <t>2056-4880</t>
  </si>
  <si>
    <t>INTERNATIONAL JOURNAL OF INFORMATION AND LEARNING TECHNOLOGY</t>
  </si>
  <si>
    <t>1941-868X</t>
  </si>
  <si>
    <t>INTERNATIONAL JOURNAL OF INFORMATION SYSTEMS AND SOCIAL CHANGE</t>
  </si>
  <si>
    <t>1751-648X</t>
  </si>
  <si>
    <t>INTERNATIONAL JOURNAL OF INNOVATIVE COMPUTING AND APPLICATIONS</t>
  </si>
  <si>
    <t>1751-6498</t>
  </si>
  <si>
    <t>INTERNATIONAL JOURNAL OF INNOVATIVE COMPUTING AND APPLICATIONS (ONLINE)</t>
  </si>
  <si>
    <t>1349-4198</t>
  </si>
  <si>
    <t>INTERNATIONAL JOURNAL OF INNOVATIVE COMPUTING, INFORMATION &amp; CONTROL</t>
  </si>
  <si>
    <t>1568-4156</t>
  </si>
  <si>
    <t>INTERNATIONAL JOURNAL OF INTEGRATED CARE</t>
  </si>
  <si>
    <t>0884-8173</t>
  </si>
  <si>
    <t>INTERNATIONAL JOURNAL OF INTELLIGENT SYSTEMS (PRINT)</t>
  </si>
  <si>
    <t>1741-1009</t>
  </si>
  <si>
    <t>INTERNATIONAL JOURNAL OF KNOWLEDGE AND LEARNING</t>
  </si>
  <si>
    <t>1477-8386</t>
  </si>
  <si>
    <t>INTERNATIONAL JOURNAL OF LEARNING TECHNOLOGY (PRINT)</t>
  </si>
  <si>
    <t>1368-2148</t>
  </si>
  <si>
    <t>INTERNATIONAL JOURNAL OF MANUFACTURING TECHNOLOGY AND MANAGEMENT</t>
  </si>
  <si>
    <t>2040-3607</t>
  </si>
  <si>
    <t>INTERNATIONAL JOURNAL OF MATHEMATICAL MODELLING AND NUMERICAL OPTIMIZATION</t>
  </si>
  <si>
    <t>2278-0149</t>
  </si>
  <si>
    <t>INTERNATIONAL JOURNAL OF MECHANICAL ENGINEERING AND ROBOTICS RESEARCH</t>
  </si>
  <si>
    <t>1744-263X</t>
  </si>
  <si>
    <t>INTERNATIONAL JOURNAL OF METADATA, SEMANTICS AND ONTOLOGIES</t>
  </si>
  <si>
    <t>1744-2621</t>
  </si>
  <si>
    <t>INTERNATIONAL JOURNAL OF METADATA, SEMANTICS AND ONTOLOGIES (PRINT)</t>
  </si>
  <si>
    <t>1755-2176</t>
  </si>
  <si>
    <t>INTERNATIONAL JOURNAL OF METAHEURISTICS</t>
  </si>
  <si>
    <t>1746-6172</t>
  </si>
  <si>
    <t>INTERNATIONAL JOURNAL OF MODELLING, IDENTIFICATION AND CONTROL (PRINT)</t>
  </si>
  <si>
    <t>2166-7241</t>
  </si>
  <si>
    <t>INTERNATIONAL JOURNAL OF MONITORING AND SURVEILLANCE TECHNOLOGIES RESEARCH</t>
  </si>
  <si>
    <t>1099-1190</t>
  </si>
  <si>
    <t>INTERNATIONAL JOURNAL OF NETWORK MANAGEMENT (ONLINE)</t>
  </si>
  <si>
    <t>0129-0657</t>
  </si>
  <si>
    <t>INTERNATIONAL JOURNAL OF NEURAL SYSTEMS</t>
  </si>
  <si>
    <t>0961-5539</t>
  </si>
  <si>
    <t>INTERNATIONAL JOURNAL OF NUMERICAL METHODS FOR HEAT &amp; FLUID FLOW</t>
  </si>
  <si>
    <t>1548-923X</t>
  </si>
  <si>
    <t>INTERNATIONAL JOURNAL OF NURSING EDUCATION SCHOLARSHIP</t>
  </si>
  <si>
    <t>2013-570X</t>
  </si>
  <si>
    <t>INTERNATIONAL JOURNAL OF ORGANIZATIONS</t>
  </si>
  <si>
    <t>1744-5760</t>
  </si>
  <si>
    <t>INTERNATIONAL JOURNAL OF PARALLEL, EMERGENT AND DISTRIBUTED SYSTEMS (PRINT)</t>
  </si>
  <si>
    <t>0885-7458</t>
  </si>
  <si>
    <t>INTERNATIONAL JOURNAL OF PARALLEL PROGRAMMING</t>
  </si>
  <si>
    <t>0218-0014</t>
  </si>
  <si>
    <t>INTERNATIONAL JOURNAL OF PATTERN RECOGNITION AND ARTIFICIAL INTELLIGENCE</t>
  </si>
  <si>
    <t>2474-8668</t>
  </si>
  <si>
    <t>1742-7371</t>
  </si>
  <si>
    <t>INTERNATIONAL JOURNAL OF PERVASIVE COMPUTING AND COMMUNICATIONS (PRINT)</t>
  </si>
  <si>
    <t>1049-8923</t>
  </si>
  <si>
    <t>INTERNATIONAL JOURNAL OF ROBUST AND NONLINEAR CONTROL (PRINT)</t>
  </si>
  <si>
    <t>1747-8405</t>
  </si>
  <si>
    <t>INTERNATIONAL JOURNAL OF SECURITY AND NETWORKS (PRINT)</t>
  </si>
  <si>
    <t>1793-351X</t>
  </si>
  <si>
    <t>INTERNATIONAL JOURNAL OF SEMANTIC COMPUTING</t>
  </si>
  <si>
    <t>1748-1279</t>
  </si>
  <si>
    <t>INTERNATIONAL JOURNAL OF SENSOR NETWORKS</t>
  </si>
  <si>
    <t>1725-0463</t>
  </si>
  <si>
    <t>INTERNATIONAL JOURNAL OF SPATIAL DATA INFRASTRUCTURES RESEARCH</t>
  </si>
  <si>
    <t>2640-4265</t>
  </si>
  <si>
    <t>INTERNATIONAL JOURNAL OF SYSTEMS AND SOFTWARE SECURITY AND PROTECTION</t>
  </si>
  <si>
    <t>1749-9151</t>
  </si>
  <si>
    <t>INTERNATIONAL JOURNAL OF TEACHING AND CASE STUDIES</t>
  </si>
  <si>
    <t>1947-9301</t>
  </si>
  <si>
    <t>INTERNATIONAL JOURNAL OF TECHNOLOGY DIFFUSION</t>
  </si>
  <si>
    <t>1548-7199</t>
  </si>
  <si>
    <t>INTERNATIONAL JOURNAL OF UNCONVENTIONAL COMPUTING</t>
  </si>
  <si>
    <t>0219-6913</t>
  </si>
  <si>
    <t>INTERNATIONAL JOURNAL OF WAVELETS, MULTIRESOLUTION AND INFORMATION PROCESSING</t>
  </si>
  <si>
    <t>1741-1114</t>
  </si>
  <si>
    <t>INTERNATIONAL JOURNAL OF WEB AND GRID SERVICES (ONLINE)</t>
  </si>
  <si>
    <t>1741-1106</t>
  </si>
  <si>
    <t>INTERNATIONAL JOURNAL OF WEB AND GRID SERVICES (PRINT)</t>
  </si>
  <si>
    <t>1476-1289</t>
  </si>
  <si>
    <t>INTERNATIONAL JOURNAL OF WEB ENGINEERING AND TECHNOLOGY</t>
  </si>
  <si>
    <t>1741-9212</t>
  </si>
  <si>
    <t>1744-0084</t>
  </si>
  <si>
    <t>INTERNATIONAL JOURNAL OF WEB INFORMATION SYSTEMS (PRINT)</t>
  </si>
  <si>
    <t>1938-0194</t>
  </si>
  <si>
    <t>INTERNATIONAL JOURNAL OF WEB PORTALS</t>
  </si>
  <si>
    <t>1068-9605</t>
  </si>
  <si>
    <t>INTERNATIONAL JOURNAL OF WIRELESS INFORMATION NETWORKS</t>
  </si>
  <si>
    <t>2155-6261</t>
  </si>
  <si>
    <t>INTERNATIONAL JOURNAL OF WIRELESS NETWORKS AND BROADBAND TECHNOLOGIES (IJWNBT)</t>
  </si>
  <si>
    <t>0218-2130</t>
  </si>
  <si>
    <t>INTERNATIONAL JOURNAL ON ARTIFICIAL INTELLIGENCE TOOLS</t>
  </si>
  <si>
    <t>1469-0268</t>
  </si>
  <si>
    <t>INTERNATIONAL JOURNAL ON COMPUTATIONAL INTELLIGENCE AND APPLICATIONS</t>
  </si>
  <si>
    <t>1432-5012</t>
  </si>
  <si>
    <t>INTERNATIONAL JOURNAL ON DIGITAL LIBRARIES (PRINT)</t>
  </si>
  <si>
    <t>1433-2833</t>
  </si>
  <si>
    <t>INTERNATIONAL JOURNAL ON DOCUMENT ANALYSIS AND RECOGNITION (PRINT)</t>
  </si>
  <si>
    <t>1552-6283</t>
  </si>
  <si>
    <t>INTERNATIONAL JOURNAL ON SEMANTIC WEB AND INFORMATION SYSTEMS</t>
  </si>
  <si>
    <t>1433-2787</t>
  </si>
  <si>
    <t>INTERNATIONAL JOURNAL ON SOFTWARE TOOLS FOR TECHNOLOGY TRANSFER (INTERNET)</t>
  </si>
  <si>
    <t>1433-2779</t>
  </si>
  <si>
    <t>INTERNATIONAL JOURNAL ON SOFTWARE TOOLS FOR TECHNOLOGY TRANSFER (PRINT)</t>
  </si>
  <si>
    <t>0160-0176</t>
  </si>
  <si>
    <t>INTERNATIONAL REGIONAL SCIENCE REVIEW</t>
  </si>
  <si>
    <t>1475-3995</t>
  </si>
  <si>
    <t>2050-7038</t>
  </si>
  <si>
    <t>INTERNATIONAL TRANSACTIONS ON ELECTRICAL ENERGY SYSTEMS.</t>
  </si>
  <si>
    <t>2542-6605</t>
  </si>
  <si>
    <t>INTERNET OF THINGS</t>
  </si>
  <si>
    <t>2476-1508</t>
  </si>
  <si>
    <t>INTERNET TECHNOLOGY LETTERS</t>
  </si>
  <si>
    <t>1741-5977</t>
  </si>
  <si>
    <t>INVERSE PROBLEMS IN SCIENCE &amp; ENGINEERING (PRINT)</t>
  </si>
  <si>
    <t>0266-5611</t>
  </si>
  <si>
    <t>INVERSE PROBLEMS (PRINT)</t>
  </si>
  <si>
    <t>0342-7188</t>
  </si>
  <si>
    <t>IRRIGATION SCIENCE</t>
  </si>
  <si>
    <t>0019-0578</t>
  </si>
  <si>
    <t>ISA TRANSACTIONS</t>
  </si>
  <si>
    <t>1520-9202</t>
  </si>
  <si>
    <t>IT PROFESSIONAL</t>
  </si>
  <si>
    <t>0835-3026</t>
  </si>
  <si>
    <t>JCMCC. JOURNAL OF COMBINATORIAL MATHEMATICS AND COMBINATORIAL COMPUTING</t>
  </si>
  <si>
    <t>0932-4569</t>
  </si>
  <si>
    <t>JITE. JOURNAL OF INSTITUTIONAL AND THEORETICAL ECONOMICS</t>
  </si>
  <si>
    <t>1438-8871</t>
  </si>
  <si>
    <t>JMIR. JOURNAL OF MEDICAL INTERNET RESEARCH</t>
  </si>
  <si>
    <t>2291-9694</t>
  </si>
  <si>
    <t>JMIR MEDICAL INFORMATICS</t>
  </si>
  <si>
    <t>2176-5634</t>
  </si>
  <si>
    <t>JORNAL INTERNACIONAL DE ESTUDOS EM EDUCAÇÃO MATEMÁTICA</t>
  </si>
  <si>
    <t>1875-8908</t>
  </si>
  <si>
    <t>1868-5137</t>
  </si>
  <si>
    <t>JOURNAL OF AMBIENT INTELLIGENCE AND HUMANIZED COMPUTING</t>
  </si>
  <si>
    <t>1876-1364</t>
  </si>
  <si>
    <t>JOURNAL OF AMBIENT INTELLIGENCE AND SMART ENVIRONMENTS</t>
  </si>
  <si>
    <t>2156-907X</t>
  </si>
  <si>
    <t>JOURNAL OF APPLIED ANALYSIS AND COMPUTATION</t>
  </si>
  <si>
    <t>2594-3553</t>
  </si>
  <si>
    <t>JOURNAL OF APPLIED INSTRUMENTATION AND CONTROL</t>
  </si>
  <si>
    <t>1570-8683</t>
  </si>
  <si>
    <t>JOURNAL OF APPLIED LOGIC</t>
  </si>
  <si>
    <t>1110-757X</t>
  </si>
  <si>
    <t>JOURNAL OF APPLIED MATHEMATICS</t>
  </si>
  <si>
    <t>0021-9002</t>
  </si>
  <si>
    <t>JOURNAL OF APPLIED PROBABILITY</t>
  </si>
  <si>
    <t>0021-9045</t>
  </si>
  <si>
    <t>JOURNAL OF APPROXIMATION THEORY (PRINT)</t>
  </si>
  <si>
    <t>2083-2567</t>
  </si>
  <si>
    <t>JOURNAL OF ARTIFICIAL INTELLIGENCE AND SOFT COMPUTING RESEARCH</t>
  </si>
  <si>
    <t>0168-7433</t>
  </si>
  <si>
    <t>JOURNAL OF AUTOMATED REASONING</t>
  </si>
  <si>
    <t>0219-7200</t>
  </si>
  <si>
    <t>JOURNAL OF BIOINFORMATICS AND COMPUTATIONAL BIOLOGY (PRINT)</t>
  </si>
  <si>
    <t>2766-2276</t>
  </si>
  <si>
    <t>JOURNAL OF BIOMEDICAL RESEARCH AND ENVIRONMENTAL SCIENCES</t>
  </si>
  <si>
    <t>2041-1480</t>
  </si>
  <si>
    <t>JOURNAL OF BIOMEDICAL SEMANTICS</t>
  </si>
  <si>
    <t>0886-9383</t>
  </si>
  <si>
    <t>JOURNAL OF CHEMOMETRICS (PRINT)</t>
  </si>
  <si>
    <t>2192-113X</t>
  </si>
  <si>
    <t>JOURNAL OF CLOUD COMPUTING: ADVANCES, SYSTEMS AND APPLICATIONS</t>
  </si>
  <si>
    <t>1382-6905</t>
  </si>
  <si>
    <t>JOURNAL OF COMBINATORIAL OPTIMIZATION</t>
  </si>
  <si>
    <t>1573-2886</t>
  </si>
  <si>
    <t>JOURNAL OF COMBINATORIAL OPTIMIZATION (DORDRECHT. ONLINE)</t>
  </si>
  <si>
    <t>0095-8956</t>
  </si>
  <si>
    <t>JOURNAL OF COMBINATORIAL THEORY. SERIES B (PRINT)</t>
  </si>
  <si>
    <t>2156-3527</t>
  </si>
  <si>
    <t>JOURNAL OF COMBINATORICS</t>
  </si>
  <si>
    <t>1980-6604</t>
  </si>
  <si>
    <t>JOURNAL OF COMMUNICATION AND INFORMATION SYSTEMS (ONLINE)</t>
  </si>
  <si>
    <t>1229-2370</t>
  </si>
  <si>
    <t>JOURNAL OF COMMUNICATIONS AND NETWORKS (SEOUL. PRINT)</t>
  </si>
  <si>
    <t>1845-6421</t>
  </si>
  <si>
    <t>JOURNAL OF COMMUNICATIONS SOFTWARE AND SYSTEMS</t>
  </si>
  <si>
    <t>0094-5145</t>
  </si>
  <si>
    <t>JOURNAL OF COMMUNITY HEALTH</t>
  </si>
  <si>
    <t>2177-8833</t>
  </si>
  <si>
    <t>JOURNAL OF COMPUTACIONAL INTERDISCIPLINARY SCIENCES</t>
  </si>
  <si>
    <t>1557-8666</t>
  </si>
  <si>
    <t>2158-2491</t>
  </si>
  <si>
    <t>JOURNAL OF COMPUTATIONAL DYNAMICS</t>
  </si>
  <si>
    <t>0929-5313</t>
  </si>
  <si>
    <t>JOURNAL OF COMPUTATIONAL NEUROSCIENCE</t>
  </si>
  <si>
    <t>0022-0000</t>
  </si>
  <si>
    <t>JOURNAL OF COMPUTER AND SYSTEM SCIENCES (PRINT)</t>
  </si>
  <si>
    <t>2590-1184</t>
  </si>
  <si>
    <t>JOURNAL OF COMPUTER LANGUAGES</t>
  </si>
  <si>
    <t>2090-7141</t>
  </si>
  <si>
    <t>JOURNAL OF COMPUTER NETWORKS AND COMMUNICATIONS</t>
  </si>
  <si>
    <t>1552-6607</t>
  </si>
  <si>
    <t>JOURNAL OF COMPUTER SCIENCE</t>
  </si>
  <si>
    <t>1000-9000</t>
  </si>
  <si>
    <t>JOURNAL OF COMPUTER SCIENCE AND TECHNOLOGY</t>
  </si>
  <si>
    <t>0926-227X</t>
  </si>
  <si>
    <t>JOURNAL OF COMPUTER SECURITY</t>
  </si>
  <si>
    <t>2263-8733</t>
  </si>
  <si>
    <t>JOURNAL OF COMPUTER VIROLOGY AND HACKING TECHNIQUES (ONLINE)</t>
  </si>
  <si>
    <t>2195-3899</t>
  </si>
  <si>
    <t>JOURNAL OF CONTROL, AUTOMATION AND ELECTRICAL SYSTEMS</t>
  </si>
  <si>
    <t>2233-9299</t>
  </si>
  <si>
    <t>JOURNAL OF CONVERGENCE INFORMATION TECHNOLOGY</t>
  </si>
  <si>
    <t>0944-6532</t>
  </si>
  <si>
    <t>JOURNAL OF CONVEX ANALYSIS</t>
  </si>
  <si>
    <t>2190-8508</t>
  </si>
  <si>
    <t>JOURNAL OF CRYPTOGRAPHIC ENGINEERING</t>
  </si>
  <si>
    <t>0933-2790</t>
  </si>
  <si>
    <t>JOURNAL OF CRYPTOLOGY</t>
  </si>
  <si>
    <t>0885-2545</t>
  </si>
  <si>
    <t>JOURNAL OF CULTURAL ECONOMICS</t>
  </si>
  <si>
    <t>1063-8016</t>
  </si>
  <si>
    <t>JOURNAL OF DATABASE MANAGEMENT</t>
  </si>
  <si>
    <t>0022-0396</t>
  </si>
  <si>
    <t>JOURNAL OF DIFFERENTIAL EQUATIONS (PRINT)</t>
  </si>
  <si>
    <t>0897-1889</t>
  </si>
  <si>
    <t>JOURNAL OF DIGITAL IMAGING</t>
  </si>
  <si>
    <t>0972-7272</t>
  </si>
  <si>
    <t>JOURNAL OF DIGITAL INFORMATION MANAGEMENT</t>
  </si>
  <si>
    <t>1570-8667</t>
  </si>
  <si>
    <t>JOURNAL OF DISCRETE ALGORITHMS (PRINT)</t>
  </si>
  <si>
    <t>1040-7294</t>
  </si>
  <si>
    <t>JOURNAL OF DYNAMICS AND DIFFERENTIAL EQUATIONS</t>
  </si>
  <si>
    <t>1176-3647</t>
  </si>
  <si>
    <t>JOURNAL OF EDUCATIONAL TECHNOLOGY &amp; SOCIETY</t>
  </si>
  <si>
    <t>1017-9909</t>
  </si>
  <si>
    <t>JOURNAL OF ELECTRONIC IMAGING</t>
  </si>
  <si>
    <t>0923-8174</t>
  </si>
  <si>
    <t>JOURNAL OF ELECTRONIC TESTING</t>
  </si>
  <si>
    <t>1810-2328</t>
  </si>
  <si>
    <t>JOURNAL OF ENGINEERING THERMOPHYSICS</t>
  </si>
  <si>
    <t>1077-5315</t>
  </si>
  <si>
    <t>JOURNAL OF EXTENSION</t>
  </si>
  <si>
    <t>1995-8692</t>
  </si>
  <si>
    <t>JOURNAL OF EYE MOVEMENT RESEARCH</t>
  </si>
  <si>
    <t>1556-4959</t>
  </si>
  <si>
    <t>JOURNAL OF FIELD ROBOTICS</t>
  </si>
  <si>
    <t>1661-7738</t>
  </si>
  <si>
    <t>JOURNAL OF FIXED POINT THEORY AND ITS APPLICATIONS (PRINT)</t>
  </si>
  <si>
    <t>1469-7645</t>
  </si>
  <si>
    <t>JOURNAL OF FLUID MECHANICS</t>
  </si>
  <si>
    <t>1057-0829</t>
  </si>
  <si>
    <t>JOURNAL OF GLAUCOMA</t>
  </si>
  <si>
    <t>0925-5001</t>
  </si>
  <si>
    <t>JOURNAL OF GLOBAL OPTIMIZATION</t>
  </si>
  <si>
    <t>1097-0118</t>
  </si>
  <si>
    <t>JOURNAL OF GRAPH THEORY (ONLINE)</t>
  </si>
  <si>
    <t>0364-9024</t>
  </si>
  <si>
    <t>JOURNAL OF GRAPH THEORY (PRINT)</t>
  </si>
  <si>
    <t>2509-3428</t>
  </si>
  <si>
    <t>JOURNAL OF HARDWARE AND SYSTEMS SECURITY</t>
  </si>
  <si>
    <t>2040-2295</t>
  </si>
  <si>
    <t>JOURNAL OF HEALTHCARE ENGINEERING</t>
  </si>
  <si>
    <t>1381-1231</t>
  </si>
  <si>
    <t>JOURNAL OF HEURISTICS</t>
  </si>
  <si>
    <t>1572-9397</t>
  </si>
  <si>
    <t>JOURNAL OF HEURISTICS (DORDRECHT. ONLINE)</t>
  </si>
  <si>
    <t>1640-5544</t>
  </si>
  <si>
    <t>JOURNAL OF HUMAN KINETICS</t>
  </si>
  <si>
    <t>1943-5584</t>
  </si>
  <si>
    <t>0219-8916</t>
  </si>
  <si>
    <t>JOURNAL OF HYPERBOLIC DIFFERENTIAL EQUATIONS</t>
  </si>
  <si>
    <t>2178-7107</t>
  </si>
  <si>
    <t>JOURNAL OF INFORMATION AND DATA MANAGEMENT - JIDM</t>
  </si>
  <si>
    <t>1554-1010</t>
  </si>
  <si>
    <t>JOURNAL OF INFORMATION ASSURANCE AND SECURITY</t>
  </si>
  <si>
    <t>1477-996X</t>
  </si>
  <si>
    <t>JOURNAL OF INFORMATION, COMMUNICATION &amp; ETHICS IN SOCIETY</t>
  </si>
  <si>
    <t>1882-6652</t>
  </si>
  <si>
    <t>JOURNAL OF INFORMATION PROCESSING (ONLINE)</t>
  </si>
  <si>
    <t>2468-2071</t>
  </si>
  <si>
    <t>1938-7857</t>
  </si>
  <si>
    <t>JOURNAL OF INFORMATION TECHNOLOGY RESEARCH</t>
  </si>
  <si>
    <t>1573-0409</t>
  </si>
  <si>
    <t>JOURNAL OF INTELLIGENT &amp; ROBOTIC SYSTEMS (DORDRECHT. ONLINE)</t>
  </si>
  <si>
    <t>0925-9902</t>
  </si>
  <si>
    <t>JOURNAL OF INTELLIGENT INFORMATION SYSTEMS</t>
  </si>
  <si>
    <t>1573-7675</t>
  </si>
  <si>
    <t>JOURNAL OF INTELLIGENT INFORMATION SYSTEMS (DORDRECHT. ONLINE)</t>
  </si>
  <si>
    <t>1547-2450</t>
  </si>
  <si>
    <t>JOURNAL OF INTELLIGENT TRANSPORTATION SYSTEMS</t>
  </si>
  <si>
    <t>1607-9264</t>
  </si>
  <si>
    <t>JOURNAL OF INTERNET TECHNOLOGY</t>
  </si>
  <si>
    <t>0218-2165</t>
  </si>
  <si>
    <t>JOURNAL OF KNOT THEORY AND ITS RAMIFICATIONS</t>
  </si>
  <si>
    <t>1465-363X</t>
  </si>
  <si>
    <t>JOURNAL OF LOGIC AND COMPUTATION</t>
  </si>
  <si>
    <t>0955-792X</t>
  </si>
  <si>
    <t>JOURNAL OF LOGIC AND COMPUTATION (PRINT)</t>
  </si>
  <si>
    <t>2352-2208</t>
  </si>
  <si>
    <t>JOURNAL OF LOGICAL AND ALGEBRAIC METHODS IN PROGRAMMING</t>
  </si>
  <si>
    <t>2079-9268</t>
  </si>
  <si>
    <t>JOURNAL OF LOW POWER ELECTRONICS AND APPLICATIONS</t>
  </si>
  <si>
    <t>1546-1998</t>
  </si>
  <si>
    <t>JOURNAL OF LOW POWER ELECTRONICS (PRINT)</t>
  </si>
  <si>
    <t>1532-4435</t>
  </si>
  <si>
    <t>JOURNAL OF MACHINE LEARNING RESEARCH</t>
  </si>
  <si>
    <t>1533-7928</t>
  </si>
  <si>
    <t>JOURNAL OF MACHINE LEARNING RESEARCH (ONLINE)</t>
  </si>
  <si>
    <t>2327-0039</t>
  </si>
  <si>
    <t>JOURNAL OF MANAGEMENT ANALYTICS</t>
  </si>
  <si>
    <t>0303-6812</t>
  </si>
  <si>
    <t>JOURNAL OF MATHEMATICAL BIOLOGY (PRINT)</t>
  </si>
  <si>
    <t>1573-7683</t>
  </si>
  <si>
    <t>JOURNAL OF MATHEMATICAL IMAGING AND VISION (DORDRECHT. ONLINE)</t>
  </si>
  <si>
    <t>0022-2496</t>
  </si>
  <si>
    <t>JOURNAL OF MATHEMATICAL PSYCHOLOGY (PRINT)</t>
  </si>
  <si>
    <t>0219-5194</t>
  </si>
  <si>
    <t>JOURNAL OF MECHANICS IN MEDICINE AND BIOLOGY</t>
  </si>
  <si>
    <t>1609-0985</t>
  </si>
  <si>
    <t>JOURNAL OF MEDICAL AND BIOLOGICAL ENGINEERING</t>
  </si>
  <si>
    <t>2329-4302</t>
  </si>
  <si>
    <t>JOURNAL OF MEDICAL IMAGING</t>
  </si>
  <si>
    <t>1550-4646</t>
  </si>
  <si>
    <t>JOURNAL OF MOBILE MULTIMEDIA</t>
  </si>
  <si>
    <t>1542-3980</t>
  </si>
  <si>
    <t>JOURNAL OF MULTIPLE-VALUED LOGIC AND SOFT COMPUTING</t>
  </si>
  <si>
    <t>1084-8045</t>
  </si>
  <si>
    <t>JOURNAL OF NETWORK AND COMPUTER APPLICATIONS</t>
  </si>
  <si>
    <t>1743-0003</t>
  </si>
  <si>
    <t>JOURNAL OF NEUROENGINEERING AND REHABILITATION</t>
  </si>
  <si>
    <t>2560-6921</t>
  </si>
  <si>
    <t>JOURNAL OF NONLINEAR AND VARIATIONAL ANALYSIS</t>
  </si>
  <si>
    <t>0938-8974</t>
  </si>
  <si>
    <t>JOURNAL OF NONLINEAR SCIENCE</t>
  </si>
  <si>
    <t>1071-3581</t>
  </si>
  <si>
    <t>JOURNAL OF NUCLEAR CARDIOLOGY</t>
  </si>
  <si>
    <t>1078-1552</t>
  </si>
  <si>
    <t>JOURNAL OF ONCOLOGY PHARMACY PRACTICE</t>
  </si>
  <si>
    <t>0022-3239</t>
  </si>
  <si>
    <t>JOURNAL OF OPTIMIZATION THEORY AND APPLICATIONS</t>
  </si>
  <si>
    <t>1573-2878</t>
  </si>
  <si>
    <t>JOURNAL OF OPTIMIZATION THEORY AND APPLICATIONS (DORDRECHT. ONLINE)</t>
  </si>
  <si>
    <t>1096-0848</t>
  </si>
  <si>
    <t>JOURNAL OF PARALLEL AND DISTRIBUTED COMPUTING</t>
  </si>
  <si>
    <t>0743-7315</t>
  </si>
  <si>
    <t>JOURNAL OF PARALLEL AND DISTRIBUTED COMPUTING (PRINT)</t>
  </si>
  <si>
    <t>2190-0566</t>
  </si>
  <si>
    <t>0959-1524</t>
  </si>
  <si>
    <t>JOURNAL OF PROCESS CONTROL</t>
  </si>
  <si>
    <t>1559-0410</t>
  </si>
  <si>
    <t>JOURNAL OF QUANTITATIVE ANALYSIS IN SPORTS</t>
  </si>
  <si>
    <t>1861-8200</t>
  </si>
  <si>
    <t>JOURNAL OF REAL-TIME IMAGE PROCESSING (PRINT)</t>
  </si>
  <si>
    <t>2199-4676</t>
  </si>
  <si>
    <t>JOURNAL OF RELIABLE INTELLIGENT ENVIRONMENTS</t>
  </si>
  <si>
    <t>1443-458X</t>
  </si>
  <si>
    <t>JOURNAL OF RESEARCH AND PRACTICE IN INFORMATION TECHNOLOGY</t>
  </si>
  <si>
    <t>1094-6136</t>
  </si>
  <si>
    <t>JOURNAL OF SCHEDULING</t>
  </si>
  <si>
    <t>0885-7474</t>
  </si>
  <si>
    <t>JOURNAL OF SCIENTIFIC COMPUTING</t>
  </si>
  <si>
    <t>1939-8115</t>
  </si>
  <si>
    <t>JOURNAL OF SIGNAL PROCESSING SYSTEMS FOR SIGNAL, IMAGE, AND VIDEO TECHNOLOGY (ONLINE)</t>
  </si>
  <si>
    <t>2047-7481</t>
  </si>
  <si>
    <t>0022-460X</t>
  </si>
  <si>
    <t>JOURNAL OF SOUND AND VIBRATION</t>
  </si>
  <si>
    <t>0378-3758</t>
  </si>
  <si>
    <t>JOURNAL OF STATISTICAL PLANNING AND INFERENCE (PRINT)</t>
  </si>
  <si>
    <t>0920-8542</t>
  </si>
  <si>
    <t>JOURNAL OF SUPERCOMPUTING</t>
  </si>
  <si>
    <t>1383-7621</t>
  </si>
  <si>
    <t>JOURNAL OF SYSTEMS ARCHITECTURE</t>
  </si>
  <si>
    <t>1532-2890</t>
  </si>
  <si>
    <t>JOURNAL OF THE AMERICAN SOCIETY FOR INFORMATION SCIENCE AND TECHNOLOGY (ONLINE)</t>
  </si>
  <si>
    <t>1532-2882</t>
  </si>
  <si>
    <t>JOURNAL OF THE AMERICAN SOCIETY FOR INFORMATION SCIENCE AND TECHNOLOGY (PRINT)</t>
  </si>
  <si>
    <t>1093-474X</t>
  </si>
  <si>
    <t>JOURNAL OF THE AMERICAN WATER RESOURCES ASSOCIATION</t>
  </si>
  <si>
    <t>0004-5411</t>
  </si>
  <si>
    <t>JOURNAL OF THE ASSOCIATION FOR COMPUTING MACHINERY</t>
  </si>
  <si>
    <t>0024-6107</t>
  </si>
  <si>
    <t>JOURNAL OF THE LONDON MATHEMATICAL SOCIETY (PRINT)</t>
  </si>
  <si>
    <t>2194-6698</t>
  </si>
  <si>
    <t>JOURNAL OF THE OPERATIONS RESEARCH SOCIETY OF CHINA (ONLINE)</t>
  </si>
  <si>
    <t>0948-6968</t>
  </si>
  <si>
    <t>JOURNAL OF UNIVERSAL COMPUTER SCIENCE</t>
  </si>
  <si>
    <t>0948-695X</t>
  </si>
  <si>
    <t>JOURNAL OF UNIVERSAL COMPUTER SCIENCE (PRINT)</t>
  </si>
  <si>
    <t>1045-926X</t>
  </si>
  <si>
    <t>JOURNAL OF VISUAL LANGUAGES AND COMPUTING</t>
  </si>
  <si>
    <t>1343-8875</t>
  </si>
  <si>
    <t>JOURNAL OF VISUALIZATION</t>
  </si>
  <si>
    <t>0377-0273</t>
  </si>
  <si>
    <t>JOURNAL OF VOLCANOLOGY AND GEOTHERMAL RESEARCH</t>
  </si>
  <si>
    <t>1540-9589</t>
  </si>
  <si>
    <t>JOURNAL OF WEB ENGINEERING</t>
  </si>
  <si>
    <t>1570-8268</t>
  </si>
  <si>
    <t>JOURNAL OF WEB SEMANTICS</t>
  </si>
  <si>
    <t>1213-6972</t>
  </si>
  <si>
    <t>JOURNAL OF WSCG</t>
  </si>
  <si>
    <t>1556-4673</t>
  </si>
  <si>
    <t>JOURNAL ON COMPUTING AND CULTURAL HERITAGE (JOCCH)</t>
  </si>
  <si>
    <t>1861-2032</t>
  </si>
  <si>
    <t>JOURNAL ON DATA SEMANTICS</t>
  </si>
  <si>
    <t>1610-1987</t>
  </si>
  <si>
    <t>KI - KÜNSTLICHE INTELLIGENZ</t>
  </si>
  <si>
    <t>0219-3116</t>
  </si>
  <si>
    <t>KNOWLEDGE AND INFORMATION SYSTEMS (ELECTRONIC RESOURCE)</t>
  </si>
  <si>
    <t>1469-8005</t>
  </si>
  <si>
    <t>KNOWLEDGE ENGINEERING REVIEW (ONLINE)</t>
  </si>
  <si>
    <t>0269-8889</t>
  </si>
  <si>
    <t>KNOWLEDGE ENGINEERING REVIEW (PRINT)</t>
  </si>
  <si>
    <t>0943-7444</t>
  </si>
  <si>
    <t>KNOWLEDGE ORGANIZATION</t>
  </si>
  <si>
    <t>0023-6837</t>
  </si>
  <si>
    <t>LABORATORY INVESTIGATION (PRINT)</t>
  </si>
  <si>
    <t>1574-020X</t>
  </si>
  <si>
    <t>LANGUAGE RESOURCES AND EVALUATION</t>
  </si>
  <si>
    <t>1390-9134</t>
  </si>
  <si>
    <t>LATIN-AMERICAN JOURNAL OF COMPUTING</t>
  </si>
  <si>
    <t>1470-8396</t>
  </si>
  <si>
    <t>LAW, PROBABILITY &amp; RISK (PRINT)</t>
  </si>
  <si>
    <t>0887-6924</t>
  </si>
  <si>
    <t>LEUKEMIA</t>
  </si>
  <si>
    <t>0024-3795</t>
  </si>
  <si>
    <t>LINEAR ALGEBRA AND ITS APPLICATIONS</t>
  </si>
  <si>
    <t>1647-0818</t>
  </si>
  <si>
    <t>LINGUAMÁTICA</t>
  </si>
  <si>
    <t>2525-3425</t>
  </si>
  <si>
    <t>LÍNGUATEC</t>
  </si>
  <si>
    <t>1425-3305</t>
  </si>
  <si>
    <t>LOGIC AND LOGICAL PHILOSOPHY</t>
  </si>
  <si>
    <t>1368-9894</t>
  </si>
  <si>
    <t>LOGIC JOURNAL OF THE IGPL (ONLINE)</t>
  </si>
  <si>
    <t>1367-0751</t>
  </si>
  <si>
    <t>LOGIC JOURNAL OF THE IGPL (PRINT)</t>
  </si>
  <si>
    <t>1661-8300</t>
  </si>
  <si>
    <t>LOGICA UNIVERSALIS (ONLINE)</t>
  </si>
  <si>
    <t>1661-8297</t>
  </si>
  <si>
    <t>LOGICA UNIVERSALIS (PRINT)</t>
  </si>
  <si>
    <t>1860-5974</t>
  </si>
  <si>
    <t>LOGICAL METHODS IN COMPUTER SCIENCE</t>
  </si>
  <si>
    <t>0885-6125</t>
  </si>
  <si>
    <t>MACHINE LEARNING</t>
  </si>
  <si>
    <t>1573-0565</t>
  </si>
  <si>
    <t>MACHINE LEARNING (DORDRECHT. ONLINE)</t>
  </si>
  <si>
    <t>0922-6567</t>
  </si>
  <si>
    <t>MACHINE TRANSLATION</t>
  </si>
  <si>
    <t>0932-8092</t>
  </si>
  <si>
    <t>MACHINE VISION AND APPLICATIONS</t>
  </si>
  <si>
    <t>1432-1769</t>
  </si>
  <si>
    <t>MACHINE VISION AND APPLICATIONS (INTERNET)</t>
  </si>
  <si>
    <t>0730-725X</t>
  </si>
  <si>
    <t>MAGNETIC RESONANCE IMAGING</t>
  </si>
  <si>
    <t>0276-7783</t>
  </si>
  <si>
    <t>MANAGEMENT INFORMATION SYSTEMS QUARTERLY</t>
  </si>
  <si>
    <t>1024-2953</t>
  </si>
  <si>
    <t>MARKOV PROCESSES AND RELATED FIELDS</t>
  </si>
  <si>
    <t>0340-6253</t>
  </si>
  <si>
    <t>MATCH (MULHEIM)</t>
  </si>
  <si>
    <t>1432-2994</t>
  </si>
  <si>
    <t>MATHEMATICAL METHODS OF OPERATIONS RESEARCH (HEIDELBERG)</t>
  </si>
  <si>
    <t>2353-3390</t>
  </si>
  <si>
    <t>MATHEMATICAL MORPHOLOGY - THEORY AND APPLICATIONS</t>
  </si>
  <si>
    <t>1563-5147</t>
  </si>
  <si>
    <t>MATHEMATICAL PROBLEMS IN ENGINEERING (ONLINE)</t>
  </si>
  <si>
    <t>0305-0041</t>
  </si>
  <si>
    <t>MATHEMATICAL PROCEEDINGS OF THE CAMBRIDGE PHILOSOPHICAL SOCIETY (PRINT)</t>
  </si>
  <si>
    <t>0025-5610</t>
  </si>
  <si>
    <t>MATHEMATICAL PROGRAMMING</t>
  </si>
  <si>
    <t>1867-2949</t>
  </si>
  <si>
    <t>MATHEMATICAL PROGRAMMING COMPUTATION</t>
  </si>
  <si>
    <t>2326-7186</t>
  </si>
  <si>
    <t>MATHEMATICS AND MECHANICS OF COMPLEX SYSTEMS</t>
  </si>
  <si>
    <t>1661-8289</t>
  </si>
  <si>
    <t>MATHEMATICS IN COMPUTER SCIENCE (ONLINE)</t>
  </si>
  <si>
    <t>0025-5718</t>
  </si>
  <si>
    <t>MATHEMATICS OF COMPUTATION</t>
  </si>
  <si>
    <t>1088-6842</t>
  </si>
  <si>
    <t>MATHEMATICS OF COMPUTATION (ONLINE)</t>
  </si>
  <si>
    <t>0364-765X</t>
  </si>
  <si>
    <t>MATHEMATICS OF OPERATIONS RESEARCH</t>
  </si>
  <si>
    <t>0025-5793</t>
  </si>
  <si>
    <t>MATHEMATIKA</t>
  </si>
  <si>
    <t>0025-584X</t>
  </si>
  <si>
    <t>MATHEMATISCHE NACHRICHTEN</t>
  </si>
  <si>
    <t>1134-5632</t>
  </si>
  <si>
    <t>MATHWARE &amp; SOFT COMPUTING</t>
  </si>
  <si>
    <t>0378-5122</t>
  </si>
  <si>
    <t>MATURITAS (AMSTERDAM)</t>
  </si>
  <si>
    <t>0888-3270</t>
  </si>
  <si>
    <t>MECHANICAL SYSTEMS AND SIGNAL PROCESSING</t>
  </si>
  <si>
    <t>0957-4158</t>
  </si>
  <si>
    <t>MECHATRONICS (OXFORD)</t>
  </si>
  <si>
    <t>1676-2827</t>
  </si>
  <si>
    <t>MEDIAÇÃO (BELO HORIZONTE)</t>
  </si>
  <si>
    <t>1361-8415</t>
  </si>
  <si>
    <t>MEDICAL IMAGE ANALYSIS (PRINT)</t>
  </si>
  <si>
    <t>0076-6046</t>
  </si>
  <si>
    <t>MEDICINA (USP.FMRP)</t>
  </si>
  <si>
    <t>1865-9284</t>
  </si>
  <si>
    <t>MEMETIC COMPUTING</t>
  </si>
  <si>
    <t>0026-2692</t>
  </si>
  <si>
    <t>MICROELECTRONICS JOURNAL</t>
  </si>
  <si>
    <t>2211-5374</t>
  </si>
  <si>
    <t>MICRORNA (ONLINE)</t>
  </si>
  <si>
    <t>1875-905X</t>
  </si>
  <si>
    <t>MOBILE INFORMATION SYSTEMS</t>
  </si>
  <si>
    <t>1572-8153</t>
  </si>
  <si>
    <t>MOBILE NETWORKS AND APPLICATIONS</t>
  </si>
  <si>
    <t>2363-6203</t>
  </si>
  <si>
    <t>MODELING EARTH SYSTEMS AND ENVIRONMENT (PRINT)</t>
  </si>
  <si>
    <t>1574-7891</t>
  </si>
  <si>
    <t>MOLECULAR ONCOLOGY (PRINT)</t>
  </si>
  <si>
    <t>0960-1295</t>
  </si>
  <si>
    <t>MSCS. MATHEMATICAL STRUCTURES IN COMPUTER SCIENCE (PRINT)</t>
  </si>
  <si>
    <t>1574-1702</t>
  </si>
  <si>
    <t>MULTIAGENT AND GRID SYSTEMS</t>
  </si>
  <si>
    <t>1573-0824</t>
  </si>
  <si>
    <t>MULTIDIMENSIONAL SYSTEMS AND SIGNAL PROCESSING (ONLINE)</t>
  </si>
  <si>
    <t>1432-1882</t>
  </si>
  <si>
    <t>MULTIMEDIA SYSTEMS (ONLINE)</t>
  </si>
  <si>
    <t>1380-7501</t>
  </si>
  <si>
    <t>MULTIMEDIA TOOLS AND APPLICATIONS</t>
  </si>
  <si>
    <t>1573-7721</t>
  </si>
  <si>
    <t>MULTIMEDIA TOOLS AND APPLICATIONS (DORDRECHT. ONLINE)</t>
  </si>
  <si>
    <t>1540-3459</t>
  </si>
  <si>
    <t>MULTISCALE MODELING &amp; SIMULATION (PRINT)</t>
  </si>
  <si>
    <t>1878-7789</t>
  </si>
  <si>
    <t>NANO COMMUNICATION NETWORKS</t>
  </si>
  <si>
    <t>1567-7818</t>
  </si>
  <si>
    <t>NATURAL COMPUTING</t>
  </si>
  <si>
    <t>1750-2799</t>
  </si>
  <si>
    <t>NATURE PROTOCOLS (ONLINE): RECIPES FOR RESEARCHERS</t>
  </si>
  <si>
    <t>0963-8695</t>
  </si>
  <si>
    <t>NDT &amp; E INTERNATIONAL</t>
  </si>
  <si>
    <t>1460-2385</t>
  </si>
  <si>
    <t>NEPHROLOGY DIALYSIS TRANSPLANTATION (ONLINE)</t>
  </si>
  <si>
    <t>0028-3045</t>
  </si>
  <si>
    <t>NETWORKS</t>
  </si>
  <si>
    <t>1556-1801</t>
  </si>
  <si>
    <t>NETWORKS AND HETEROGENEOUS MEDIA</t>
  </si>
  <si>
    <t>1097-0037</t>
  </si>
  <si>
    <t>NETWORKS (NEW YORK ONLINE)</t>
  </si>
  <si>
    <t>0899-7667</t>
  </si>
  <si>
    <t>NEURAL COMPUTATION</t>
  </si>
  <si>
    <t>1687-5443</t>
  </si>
  <si>
    <t>NEURAL PLASTICITY (ONLINE)</t>
  </si>
  <si>
    <t>1370-4621</t>
  </si>
  <si>
    <t>NEURAL PROCESSING LETTERS</t>
  </si>
  <si>
    <t>1660-2862</t>
  </si>
  <si>
    <t>NEURODEGENERATIVE DISEASES</t>
  </si>
  <si>
    <t>1053-8119</t>
  </si>
  <si>
    <t>NEUROIMAGE (ORLANDO, FLA. PRINT)</t>
  </si>
  <si>
    <t>0028-3932</t>
  </si>
  <si>
    <t>NEUROPSYCHOLOGIA (OXFORD)</t>
  </si>
  <si>
    <t>0288-3635</t>
  </si>
  <si>
    <t>NEW GENERATION COMPUTING</t>
  </si>
  <si>
    <t>1461-4448</t>
  </si>
  <si>
    <t>NEW MEDIA &amp; SOCIETY (PRINT)</t>
  </si>
  <si>
    <t>1361-4568</t>
  </si>
  <si>
    <t>NEW REVIEW OF HYPERMEDIA AND MULTIMEDIA</t>
  </si>
  <si>
    <t>2056-7944</t>
  </si>
  <si>
    <t>NPJ GENOMIC MEDICINE (ON LINE)</t>
  </si>
  <si>
    <t>1413-9855</t>
  </si>
  <si>
    <t>NUANCES (UNESP PRESIDENTE PRUDENTE)</t>
  </si>
  <si>
    <t>1572-9265</t>
  </si>
  <si>
    <t>NUMERICAL ALGORITHMS</t>
  </si>
  <si>
    <t>1017-1398</t>
  </si>
  <si>
    <t>0163-0563</t>
  </si>
  <si>
    <t>NUMERICAL FUNCTIONAL ANALYSIS AND OPTIMIZATION</t>
  </si>
  <si>
    <t>1099-1506</t>
  </si>
  <si>
    <t>NUMERICAL LINEAR ALGEBRA WITH APPLICATIONS (ONLINE)</t>
  </si>
  <si>
    <t>0029-599X</t>
  </si>
  <si>
    <t>NUMERISCHE MATHEMATIK</t>
  </si>
  <si>
    <t>1471-5953</t>
  </si>
  <si>
    <t>NURSE EDUCATION IN PRACTICE</t>
  </si>
  <si>
    <t>2363-7501</t>
  </si>
  <si>
    <t>OPEN GEOSPATIAL DATA, SOFTWARE AND STANDARDS</t>
  </si>
  <si>
    <t>2364-7108</t>
  </si>
  <si>
    <t>OPEN JOURNAL OF INTERNET OF THINGS (OJIOT)</t>
  </si>
  <si>
    <t>0163-5980</t>
  </si>
  <si>
    <t>OPERATING SYSTEMS REVIEW</t>
  </si>
  <si>
    <t>0030-364X</t>
  </si>
  <si>
    <t>OPERATIONS RESEARCH</t>
  </si>
  <si>
    <t>0167-6377</t>
  </si>
  <si>
    <t>OPERATIONS RESEARCH LETTERS</t>
  </si>
  <si>
    <t>1573-4277</t>
  </si>
  <si>
    <t>OPTICAL SWITCHING AND NETWORKING (PRINT)</t>
  </si>
  <si>
    <t>1099-1514</t>
  </si>
  <si>
    <t>OPTIMAL CONTROL APPLICATIONS AND METHODS</t>
  </si>
  <si>
    <t>1055-6788</t>
  </si>
  <si>
    <t>OPTIMIZATION METHODS &amp; SOFTWARE (PRINT)</t>
  </si>
  <si>
    <t>0233-1934</t>
  </si>
  <si>
    <t>OPTIMIZATION (PRINT)</t>
  </si>
  <si>
    <t>0171-6468</t>
  </si>
  <si>
    <t>OR SPECTRUM</t>
  </si>
  <si>
    <t>0122-8285</t>
  </si>
  <si>
    <t>PALABRA CLAVE</t>
  </si>
  <si>
    <t>0167-8191</t>
  </si>
  <si>
    <t>PARALLEL COMPUTING</t>
  </si>
  <si>
    <t>0129-6264</t>
  </si>
  <si>
    <t>PARALLEL PROCESSING LETTERS</t>
  </si>
  <si>
    <t>1433-755X</t>
  </si>
  <si>
    <t>PATTERN ANALYSIS AND APPLICATIONS</t>
  </si>
  <si>
    <t>1936-6442</t>
  </si>
  <si>
    <t>PEER-TO-PEER NETWORKING AND APPLICATIONS (PRINT)</t>
  </si>
  <si>
    <t>0301-0066</t>
  </si>
  <si>
    <t>PERCEPTION (LONDON. PRINT)</t>
  </si>
  <si>
    <t>0166-5316</t>
  </si>
  <si>
    <t>PERFORMANCE EVALUATION</t>
  </si>
  <si>
    <t>0163-5999</t>
  </si>
  <si>
    <t>PERFORMANCE EVALUATION REVIEW</t>
  </si>
  <si>
    <t>1574-1192</t>
  </si>
  <si>
    <t>PERVASIVE AND MOBILE COMPUTING (PRINT)</t>
  </si>
  <si>
    <t>0099-1112</t>
  </si>
  <si>
    <t>PHOTOGRAMMETRIC ENGINEERING AND REMOTE SENSING</t>
  </si>
  <si>
    <t>1573-1618</t>
  </si>
  <si>
    <t>PRECISION AGRICULTURE (ONLINE)</t>
  </si>
  <si>
    <t>1054-7460</t>
  </si>
  <si>
    <t>PRESENCE (CAMBRIDGE, MASS.)</t>
  </si>
  <si>
    <t>2236-7799</t>
  </si>
  <si>
    <t>PRIMUS VITAM</t>
  </si>
  <si>
    <t>0032-9460</t>
  </si>
  <si>
    <t>PROBLEMS OF INFORMATION TRANSMISSION</t>
  </si>
  <si>
    <t>0002-9939</t>
  </si>
  <si>
    <t>PROCEEDINGS OF THE AMERICAN MATHEMATICAL SOCIETY</t>
  </si>
  <si>
    <t>0013-0915</t>
  </si>
  <si>
    <t>PROCEEDINGS OF THE EDINBURGH MATHEMATICAL SOCIETY</t>
  </si>
  <si>
    <t>0018-9219</t>
  </si>
  <si>
    <t>PROCEEDINGS OF THE IEEE</t>
  </si>
  <si>
    <t>0965-0911</t>
  </si>
  <si>
    <t>PROCEEDINGS OF THE INSTITUTION OF CIVIL ENGINEERS. STRUCTURES AND BUILDINGS</t>
  </si>
  <si>
    <t>0024-6115</t>
  </si>
  <si>
    <t>PROCEEDINGS OF THE LONDON MATHEMATICAL SOCIETY (PRINT)</t>
  </si>
  <si>
    <t>2150-8097</t>
  </si>
  <si>
    <t>PROCEEDINGS OF THE VLDB ENDOWNMENT</t>
  </si>
  <si>
    <t>1135-5948</t>
  </si>
  <si>
    <t>PROCESAMIENTO DEL LENGUAJE NATURAL</t>
  </si>
  <si>
    <t>0033-0337</t>
  </si>
  <si>
    <t>PROGRAM (LONDON. 1966)</t>
  </si>
  <si>
    <t>2192-6352</t>
  </si>
  <si>
    <t>PROGRESS IN ARTIFICIAL INTELLIGENCE</t>
  </si>
  <si>
    <t>1937-6480</t>
  </si>
  <si>
    <t>PROGRESS IN ELECTROMAGNETICS RESEARCH LETTERS</t>
  </si>
  <si>
    <t>0309-1325</t>
  </si>
  <si>
    <t>PROGRESS IN HUMAN GEOGRAPHY</t>
  </si>
  <si>
    <t>0149-1970</t>
  </si>
  <si>
    <t>PROGRESS IN NUCLEAR ENERGY (NEW SERIES)</t>
  </si>
  <si>
    <t>0309-3646</t>
  </si>
  <si>
    <t>PROSTHETICS AND ORTHOTICS INTERNATIONAL</t>
  </si>
  <si>
    <t>0033-2097</t>
  </si>
  <si>
    <t>PRZEGLAD ELEKTROTECHNICZNY</t>
  </si>
  <si>
    <t>2090-1844</t>
  </si>
  <si>
    <t>PULMONARY MEDICINE</t>
  </si>
  <si>
    <t>1573-7845</t>
  </si>
  <si>
    <t>QUALITY &amp; QUANTITY- INTERNATIONAL JOURNAL OF METHODOLOGY</t>
  </si>
  <si>
    <t>2641-3337</t>
  </si>
  <si>
    <t>QUANTITATIVE SCIENCE STUDIES</t>
  </si>
  <si>
    <t>2524-4906</t>
  </si>
  <si>
    <t>QUANTUM MACHINE INTELLIGENCE</t>
  </si>
  <si>
    <t>1042-9832</t>
  </si>
  <si>
    <t>RANDOM STRUCTURES &amp; ALGORITHMS (PRINT)</t>
  </si>
  <si>
    <t>1981-6286</t>
  </si>
  <si>
    <t>RECIIS</t>
  </si>
  <si>
    <t>1415-3262</t>
  </si>
  <si>
    <t>RECITEC. REVISTA DE CIÊNCIA E TECNOLOGIA</t>
  </si>
  <si>
    <t>1432-010X</t>
  </si>
  <si>
    <t>REQUIREMENTS ENGINEERING</t>
  </si>
  <si>
    <t>0947-3602</t>
  </si>
  <si>
    <t>REQUIREMENTS ENGINEERING (LONDON. PRINT)</t>
  </si>
  <si>
    <t>1543-8627</t>
  </si>
  <si>
    <t>RESEARCH IN SPORTS MEDICINE (PRINT)</t>
  </si>
  <si>
    <t>1076-3333</t>
  </si>
  <si>
    <t>RESOURCE MAGAZINE</t>
  </si>
  <si>
    <t>2591-376X</t>
  </si>
  <si>
    <t>REVISTA ARGENTINA DE BIOINGENIERÍA</t>
  </si>
  <si>
    <t>0100-5502</t>
  </si>
  <si>
    <t>REVISTA BRASILEIRA DE EDUCAÇÃO MÉDICA (IMPRESSO)</t>
  </si>
  <si>
    <t>1517-3151</t>
  </si>
  <si>
    <t>REVISTA BRASILEIRA DE ENGENHARIA BIOMÉDICA</t>
  </si>
  <si>
    <t>1677-2318</t>
  </si>
  <si>
    <t>REVISTA BRASILEIRA DE ENSINO DE BIOQUÍMICA E BIOLOGIA MOLECULAR</t>
  </si>
  <si>
    <t>1809-2632</t>
  </si>
  <si>
    <t>REVISTA BRASILEIRA DE INTELIGÊNCIA</t>
  </si>
  <si>
    <t>1516-4446</t>
  </si>
  <si>
    <t>REVISTA BRASILEIRA DE PSIQUIATRIA (SÃO PAULO. 1999. IMPRESSO)</t>
  </si>
  <si>
    <t>0103-2402</t>
  </si>
  <si>
    <t>2237-3675</t>
  </si>
  <si>
    <t>REVISTA CIENTÍFICA DA FACULDADE DE BALSAS</t>
  </si>
  <si>
    <t>2177-5052</t>
  </si>
  <si>
    <t>REVISTA COOPEX</t>
  </si>
  <si>
    <t>2227-1899</t>
  </si>
  <si>
    <t>REVISTA CUBANA DE CIENCIAS INFORMÁTICAS</t>
  </si>
  <si>
    <t>2594-858X</t>
  </si>
  <si>
    <t>REVISTA DE DIREITOS FUNDAMENTAIS E TRIBUTAÇÃO - RDFT</t>
  </si>
  <si>
    <t>0101-5001</t>
  </si>
  <si>
    <t>0103-4308</t>
  </si>
  <si>
    <t>REVISTA DE INFORMÁTICA TEÓRICA E APLICADA</t>
  </si>
  <si>
    <t>2237-5104</t>
  </si>
  <si>
    <t>REVISTA DE TECNOLOGIA DA INFORMAÇÃO E COMUNICAÇÃO</t>
  </si>
  <si>
    <t>2237-5112</t>
  </si>
  <si>
    <t>2359-277X</t>
  </si>
  <si>
    <t>REVISTA EDUCAÇÃO E LINGUAGEM</t>
  </si>
  <si>
    <t>1982-3010</t>
  </si>
  <si>
    <t>0120-0976</t>
  </si>
  <si>
    <t>REVISTA INTERAMERICANA DE BIBLIOTECOLOGIA</t>
  </si>
  <si>
    <t>2238-5800</t>
  </si>
  <si>
    <t>REVISTA PARANAENSE DE EDUCAÇÃO MATEMÁTICA</t>
  </si>
  <si>
    <t>2236-0514</t>
  </si>
  <si>
    <t>REVISTA POLYPHONÍA</t>
  </si>
  <si>
    <t>2596-061X</t>
  </si>
  <si>
    <t>REVISTA PROCIÊNCIAS</t>
  </si>
  <si>
    <t>2316-2287</t>
  </si>
  <si>
    <t>REVISTA V@RVITU - REVISTA DE CIÊNCIA, TECNOLOGIA E CULTURA DA FATEC ITU</t>
  </si>
  <si>
    <t>0992-499X</t>
  </si>
  <si>
    <t>REVUE D'INTELLIGENCE ARTIFICIELLE</t>
  </si>
  <si>
    <t>0263-5747</t>
  </si>
  <si>
    <t>ROBOTICA (CAMBRIDGE. PRINT)</t>
  </si>
  <si>
    <t>0925-7535</t>
  </si>
  <si>
    <t>SAFETY SCIENCE</t>
  </si>
  <si>
    <t>1516-3180</t>
  </si>
  <si>
    <t>SÃO PAULO MEDICAL JOURNAL (IMPRESSO)</t>
  </si>
  <si>
    <t>0167-6423</t>
  </si>
  <si>
    <t>SCIENCE OF COMPUTER PROGRAMMING (PRINT)</t>
  </si>
  <si>
    <t>1939-0122</t>
  </si>
  <si>
    <t>SECURITY AND COMMUNICATION NETWORKS</t>
  </si>
  <si>
    <t>1939-0114</t>
  </si>
  <si>
    <t>2475-6725</t>
  </si>
  <si>
    <t>SECURITY AND PRIVACY</t>
  </si>
  <si>
    <t>1557-2064</t>
  </si>
  <si>
    <t>SENSING AND IMAGING</t>
  </si>
  <si>
    <t>1863-2386</t>
  </si>
  <si>
    <t>SERVICE ORIENTED COMPUTING AND APPLICATIONS</t>
  </si>
  <si>
    <t>1095-7146</t>
  </si>
  <si>
    <t>SIAM JOURNAL ON DISCRETE MATHEMATICS</t>
  </si>
  <si>
    <t>0895-4801</t>
  </si>
  <si>
    <t>SIAM JOURNAL ON DISCRETE MATHEMATICS (PRINT)</t>
  </si>
  <si>
    <t>1095-7189</t>
  </si>
  <si>
    <t>SIAM JOURNAL ON OPTIMIZATION</t>
  </si>
  <si>
    <t>1052-6234</t>
  </si>
  <si>
    <t>SIAM JOURNAL ON OPTIMIZATION (PRINT)</t>
  </si>
  <si>
    <t>0163-5808</t>
  </si>
  <si>
    <t>SIGMOD RECORD</t>
  </si>
  <si>
    <t>1863-1711</t>
  </si>
  <si>
    <t>SIGNAL, IMAGE AND VIDEO PROCESSING</t>
  </si>
  <si>
    <t>2196-7091</t>
  </si>
  <si>
    <t>SMART LEARNING ENVIRONMENTS</t>
  </si>
  <si>
    <t>2661-8907</t>
  </si>
  <si>
    <t>SN COMPUTER SCIENCE</t>
  </si>
  <si>
    <t>1869-5450</t>
  </si>
  <si>
    <t>SOCIAL NETWORK ANALYSIS AND MINING</t>
  </si>
  <si>
    <t>1869-5469</t>
  </si>
  <si>
    <t>2169-3285</t>
  </si>
  <si>
    <t>SOCIAL NETWORKING</t>
  </si>
  <si>
    <t>1433-7479</t>
  </si>
  <si>
    <t>SOFT COMPUTING</t>
  </si>
  <si>
    <t>1619-1374</t>
  </si>
  <si>
    <t>SOFTWARE &amp; SYSTEMS MODELING (ONLINE)</t>
  </si>
  <si>
    <t>1619-1366</t>
  </si>
  <si>
    <t>SOFTWARE AND SYSTEMS MODELING</t>
  </si>
  <si>
    <t>0038-0644</t>
  </si>
  <si>
    <t>SOFTWARE, PRACTICE &amp; EXPERIENCE (PRINT)</t>
  </si>
  <si>
    <t>1097-024X</t>
  </si>
  <si>
    <t>SOFTWARE: PRACTICE AND EXPERIENCE</t>
  </si>
  <si>
    <t>0963-9314</t>
  </si>
  <si>
    <t>SOFTWARE QUALITY JOURNAL</t>
  </si>
  <si>
    <t>1573-1367</t>
  </si>
  <si>
    <t>SOFTWARE QUALITY JOURNAL (ONLINE)</t>
  </si>
  <si>
    <t>0960-0833</t>
  </si>
  <si>
    <t>SOFTWARE TESTING, VERIFICATION &amp; RELIABILITY</t>
  </si>
  <si>
    <t>1099-1689</t>
  </si>
  <si>
    <t>SOFTWARE TESTING, VERIFICATION AND RELIABILITY</t>
  </si>
  <si>
    <t>0038-1527</t>
  </si>
  <si>
    <t>SOPHIA</t>
  </si>
  <si>
    <t>2446-6719</t>
  </si>
  <si>
    <t>SOUTH AMERICAN JOURNAL OF LOGIC</t>
  </si>
  <si>
    <t>2211-6753</t>
  </si>
  <si>
    <t>SPATIAL STATISTICS</t>
  </si>
  <si>
    <t>1471-082X</t>
  </si>
  <si>
    <t>STATISTICAL MODELLING</t>
  </si>
  <si>
    <t>0932-5026</t>
  </si>
  <si>
    <t>STATISTICAL PAPERS (1988)</t>
  </si>
  <si>
    <t>0167-7152</t>
  </si>
  <si>
    <t>STATISTICS &amp; PROBABILITY LETTERS</t>
  </si>
  <si>
    <t>0924-7025</t>
  </si>
  <si>
    <t>STEM-, SPRAAK- EN TAALPATHOLOGIE</t>
  </si>
  <si>
    <t>1615-147X</t>
  </si>
  <si>
    <t>STRUCTURAL AND MULTIDISCIPLINARY OPTIMIZATION (PRINT)</t>
  </si>
  <si>
    <t>1475-9217</t>
  </si>
  <si>
    <t>STRUCTURAL HEALTH MONITORING</t>
  </si>
  <si>
    <t>0039-3215</t>
  </si>
  <si>
    <t>STUDIA LOGICA</t>
  </si>
  <si>
    <t>1752-2706</t>
  </si>
  <si>
    <t>SURVEY REVIEW</t>
  </si>
  <si>
    <t>2210-5379</t>
  </si>
  <si>
    <t>SUSTAINABLE COMPUTING: INFORMATICS AND SYSTEMS</t>
  </si>
  <si>
    <t>2210-6502</t>
  </si>
  <si>
    <t>SWARM AND EVOLUTIONARY COMPUTATION</t>
  </si>
  <si>
    <t>1935-3812</t>
  </si>
  <si>
    <t>SWARM INTELLIGENCE</t>
  </si>
  <si>
    <t>0167-6911</t>
  </si>
  <si>
    <t>SYSTEMS &amp; CONTROL LETTERS (PRINT)</t>
  </si>
  <si>
    <t>2526-2130</t>
  </si>
  <si>
    <t>TECNIA - REVISTA DE EDUCAÇÃO, CIÊNCIA E TECNOLOGIA DO IFG</t>
  </si>
  <si>
    <t>1572-9451</t>
  </si>
  <si>
    <t>TELECOMMUNICATION SYSTEMS</t>
  </si>
  <si>
    <t>0308-5961</t>
  </si>
  <si>
    <t>TELECOMMUNICATIONS POLICY</t>
  </si>
  <si>
    <t>1018-4864</t>
  </si>
  <si>
    <t>TELECOMMUNICATIONS SYSTEMS</t>
  </si>
  <si>
    <t>1556-3669</t>
  </si>
  <si>
    <t>TELEMEDICINE AND E-HEALTH (ONLINE)</t>
  </si>
  <si>
    <t>1530-5627</t>
  </si>
  <si>
    <t>TELEMEDICINE JOURNAL AND E-HEALTH</t>
  </si>
  <si>
    <t>0738-4602</t>
  </si>
  <si>
    <t>THE AI MAGAZINE</t>
  </si>
  <si>
    <t>1050-5164</t>
  </si>
  <si>
    <t>THE ANNALS OF APPLIED PROBABILITY</t>
  </si>
  <si>
    <t>2474-2120</t>
  </si>
  <si>
    <t>THE CYBER DEFENSE REVIEW</t>
  </si>
  <si>
    <t>1077-8926</t>
  </si>
  <si>
    <t>THE ELECTRONIC JOURNAL OF COMBINATORICS</t>
  </si>
  <si>
    <t>2529-9824</t>
  </si>
  <si>
    <t>THE EUROPEAN PUBLIC &amp; SOCIAL INNOVATION REVIEW (EPSIR)</t>
  </si>
  <si>
    <t>1094-3420</t>
  </si>
  <si>
    <t>THE INTERNATIONAL JOURNAL OF HIGH PERFORMANCE COMPUTING APPLICATIONS</t>
  </si>
  <si>
    <t>1096-7516</t>
  </si>
  <si>
    <t>THE INTERNET AND HIGHER EDUCATION</t>
  </si>
  <si>
    <t>1076-9757</t>
  </si>
  <si>
    <t>THE JOURNAL OF ARTIFICIAL INTELLIGENCE RESEARCH (PRINT)</t>
  </si>
  <si>
    <t>0887-4417</t>
  </si>
  <si>
    <t>THE JOURNAL OF COMPUTER INFORMATION SYSTEMS</t>
  </si>
  <si>
    <t>2273-4309</t>
  </si>
  <si>
    <t>THE JOURNAL OF FRAILTY &amp; AGING</t>
  </si>
  <si>
    <t>2475-9066</t>
  </si>
  <si>
    <t>THE JOURNAL OF OPEN SOURCE SOFTWARE</t>
  </si>
  <si>
    <t>1573-0484</t>
  </si>
  <si>
    <t>THE JOURNAL OF SUPERCOMPUTING (DORDRECHT. ONLINE)</t>
  </si>
  <si>
    <t>0035-7596</t>
  </si>
  <si>
    <t>THE ROCKY MOUNTAIN JOURNAL OF MATHEMATICS</t>
  </si>
  <si>
    <t>0178-2789</t>
  </si>
  <si>
    <t>THE VISUAL COMPUTER</t>
  </si>
  <si>
    <t>1432-2315</t>
  </si>
  <si>
    <t>THE VISUAL COMPUTER (INTERNET)</t>
  </si>
  <si>
    <t>0935-4964</t>
  </si>
  <si>
    <t>THEORETICAL AND COMPUTATIONAL FLUID DYNAMICS</t>
  </si>
  <si>
    <t>0304-3975</t>
  </si>
  <si>
    <t>THEORETICAL COMPUTER SCIENCE</t>
  </si>
  <si>
    <t>1471-0684</t>
  </si>
  <si>
    <t>THEORY AND PRACTICE OF LOGIC PROGRAMMING</t>
  </si>
  <si>
    <t>1432-4350</t>
  </si>
  <si>
    <t>THEORY OF COMPUTING SYSTEMS</t>
  </si>
  <si>
    <t>0371-9553</t>
  </si>
  <si>
    <t>TRANSACTIONS - INSTITUTION OF MINING AND METALLURGY. SECTION C. MINERAL PROCESSING &amp; EXTRACTIVE METALLURGY</t>
  </si>
  <si>
    <t>1361-1682</t>
  </si>
  <si>
    <t>TRANSACTIONS IN GIS (PRINT)</t>
  </si>
  <si>
    <t>2161-3915</t>
  </si>
  <si>
    <t>TRANSACTIONS ON EMERGING TELECOMMUNICATIONS TECHNOLOGIES (ONLINE)</t>
  </si>
  <si>
    <t>0968-090X</t>
  </si>
  <si>
    <t>TRANSPORTATION RESEARCH. PART C, EMERGING TECHNOLOGIES</t>
  </si>
  <si>
    <t>0041-1655</t>
  </si>
  <si>
    <t>TRANSPORTATION SCIENCE</t>
  </si>
  <si>
    <t>1751-5831</t>
  </si>
  <si>
    <t>TRIBOLOGY - MATERIALS, SURFACES &amp; INTERFACES</t>
  </si>
  <si>
    <t>0138-0680</t>
  </si>
  <si>
    <t>UNIVERSITY OF LODZ. DEPARTMENT OF LOGIC. BULLETIN OF THE SECTION OF LOGIC</t>
  </si>
  <si>
    <t>1573-1391</t>
  </si>
  <si>
    <t>USER MODELING AND USER-ADAPTED INTERACTION (ONLINE)</t>
  </si>
  <si>
    <t>1982-2243</t>
  </si>
  <si>
    <t>VEREDAS - REVISTA DE ESTUDOS LINGUÍSTICOS</t>
  </si>
  <si>
    <t>1745-5030</t>
  </si>
  <si>
    <t>WAVES IN RANDOM AND COMPLEX MEDIA (PRINT)</t>
  </si>
  <si>
    <t>2398-502X</t>
  </si>
  <si>
    <t>WELLCOME OPEN RESEARCH</t>
  </si>
  <si>
    <t>1939-0068</t>
  </si>
  <si>
    <t>WILEY INTERDISCIPLINARY REVIEWS. COMPUTATIONAL STATISTICS (ONLINE)</t>
  </si>
  <si>
    <t>1530-8677</t>
  </si>
  <si>
    <t>WIRELESS COMMUNICATIONS AND MOBILE COMPUTING</t>
  </si>
  <si>
    <t>1530-8669</t>
  </si>
  <si>
    <t>WIRELESS COMMUNICATIONS AND MOBILE COMPUTING (PRINT)</t>
  </si>
  <si>
    <t>1022-0038</t>
  </si>
  <si>
    <t>WIRELESS NETWORKS</t>
  </si>
  <si>
    <t>1572-8196</t>
  </si>
  <si>
    <t>WIRELESS NETWORKS (ONLINE)</t>
  </si>
  <si>
    <t>0929-6212</t>
  </si>
  <si>
    <t>WIRELESS PERSONAL COMMUNICATIONS</t>
  </si>
  <si>
    <t>2573-9468</t>
  </si>
  <si>
    <t>WIRES FORENSIC SCIENCE</t>
  </si>
  <si>
    <t>1386-145X</t>
  </si>
  <si>
    <t>WORLD WIDE WEB</t>
  </si>
  <si>
    <t>2516-8290</t>
  </si>
  <si>
    <t>ACCESS MICROBIOLOGY</t>
  </si>
  <si>
    <t>1331-7768</t>
  </si>
  <si>
    <t>ACS. AGRICULTURAE CONSPECTUS SCINTIFICUS (TISAK)</t>
  </si>
  <si>
    <t>1644-0730</t>
  </si>
  <si>
    <t>ACTA SCIENTIARUM POLONORUM TECHNOLOGIA ALIMENTARIA</t>
  </si>
  <si>
    <t>1338-5267</t>
  </si>
  <si>
    <t>ACTA TECHNOLOGICA AGRICULTURAE</t>
  </si>
  <si>
    <t>0263-6174</t>
  </si>
  <si>
    <t>ADSORPTION SCIENCE &amp; TECHNOLOGY</t>
  </si>
  <si>
    <t>2042-4876</t>
  </si>
  <si>
    <t>ADVANCED JOURNAL OF FOOD SCIENCE AND TECHNOLOGY</t>
  </si>
  <si>
    <t>0976-3961</t>
  </si>
  <si>
    <t>ADVANCED MATERIALS LETTERS</t>
  </si>
  <si>
    <t>0065-2164</t>
  </si>
  <si>
    <t>ADVANCES IN APPLIED MICROBIOLOGY</t>
  </si>
  <si>
    <t>2212-4926</t>
  </si>
  <si>
    <t>ADVANCES IN BIOLOGICAL REGULATION</t>
  </si>
  <si>
    <t>2160-0392</t>
  </si>
  <si>
    <t>ADVANCES IN CHEMICAL ENGINEERING AND SCIENCE</t>
  </si>
  <si>
    <t>0001-8686</t>
  </si>
  <si>
    <t>ADVANCES IN COLLOID AND INTERFACE SCIENCE (PRINT)</t>
  </si>
  <si>
    <t>1098-2329</t>
  </si>
  <si>
    <t>ADVANCES IN POLYMER TECHNOLOGY</t>
  </si>
  <si>
    <t>0730-6679</t>
  </si>
  <si>
    <t>ADVANCES IN POLYMER TECHNOLOGY (PRINT)</t>
  </si>
  <si>
    <t>0001-9704</t>
  </si>
  <si>
    <t>AFINIDAD (BARCELONA)</t>
  </si>
  <si>
    <t>0120-9965</t>
  </si>
  <si>
    <t>AGRONOMIA COLOMBIANA</t>
  </si>
  <si>
    <t>0001-1541</t>
  </si>
  <si>
    <t>AICHE JOURNAL</t>
  </si>
  <si>
    <t>2373-7972</t>
  </si>
  <si>
    <t>AIMS NEUROSCIENCE</t>
  </si>
  <si>
    <t>1554-3641</t>
  </si>
  <si>
    <t>AMERICAN JOURNAL OF APPLIED SCIENCES</t>
  </si>
  <si>
    <t>1751-732X</t>
  </si>
  <si>
    <t>ANIMAL (CAMBRIDGE. ONLINE)</t>
  </si>
  <si>
    <t>1873-2216</t>
  </si>
  <si>
    <t>ANIMAL FEED SCIENCE AND TECHNOLOGY</t>
  </si>
  <si>
    <t>0972-2963</t>
  </si>
  <si>
    <t>ANIMAL NUTRITION AND FEED TECHNOLOGY</t>
  </si>
  <si>
    <t>1740-0929</t>
  </si>
  <si>
    <t>0091-7370</t>
  </si>
  <si>
    <t>ANNALS OF CLINICAL AND LABORATORY SCIENCE</t>
  </si>
  <si>
    <t>1869-2044</t>
  </si>
  <si>
    <t>0195-6663</t>
  </si>
  <si>
    <t>APPETITE (LONDON. PRINT)</t>
  </si>
  <si>
    <t>1715-5320</t>
  </si>
  <si>
    <t>APPLIED PHYSIOLOGY, NUTRITION AND METABOLISM (ONLINE)</t>
  </si>
  <si>
    <t>2525-3379</t>
  </si>
  <si>
    <t>AQUACULTURE BRASIL</t>
  </si>
  <si>
    <t>2674-6832</t>
  </si>
  <si>
    <t>ARCHIVES IN BIOSCIENCES &amp; HEALTH</t>
  </si>
  <si>
    <t>1644-9665</t>
  </si>
  <si>
    <t>ARCHIVES OF CIVIL AND MECHANICAL ENGINEERING</t>
  </si>
  <si>
    <t>1551-7004</t>
  </si>
  <si>
    <t>ARKIVOC</t>
  </si>
  <si>
    <t>2456-8864</t>
  </si>
  <si>
    <t>ASIAN JOURNAL OF ADVANCES IN AGRICULTURAL RESEARCH</t>
  </si>
  <si>
    <t>1976-5517</t>
  </si>
  <si>
    <t>ASIAN-AUSTRALIANS JOURNAL OF ANIMAL SCIENCE</t>
  </si>
  <si>
    <t>1876-2891</t>
  </si>
  <si>
    <t>1354-750X</t>
  </si>
  <si>
    <t>BIOMARKERS (LONDON. PRINT)</t>
  </si>
  <si>
    <t>1679-8074</t>
  </si>
  <si>
    <t>BIOMOTRIZ (UNICRUZ)</t>
  </si>
  <si>
    <t>1909-9959</t>
  </si>
  <si>
    <t>BIOTECNOLOGÍA EN EL SECTOR AGROPECUARIO Y AGROINDUSTRIAL</t>
  </si>
  <si>
    <t>1740-1445</t>
  </si>
  <si>
    <t>BODY IMAGE</t>
  </si>
  <si>
    <t>0102-0323</t>
  </si>
  <si>
    <t>BOLETIM DO CENTRO DE PESQUISA E PROCESSAMENTO DE ALIMENTOS (IMPRESSO)</t>
  </si>
  <si>
    <t>1517-7645</t>
  </si>
  <si>
    <t>BRAZILIAN JOURNAL OF FOOD TECHNOLOGY (PREPRINT SERIES)</t>
  </si>
  <si>
    <t>2674-8207</t>
  </si>
  <si>
    <t>BRAZILIAN JOURNAL OF HEALTH AND BIOLOGICAL SCIENCE</t>
  </si>
  <si>
    <t>2316-9842</t>
  </si>
  <si>
    <t>BRAZILIAN JOURNAL OF THERMAL ANALYSIS</t>
  </si>
  <si>
    <t>1947-6337</t>
  </si>
  <si>
    <t>C Y TA JOURNAL OF FOOD</t>
  </si>
  <si>
    <t>1939-019X</t>
  </si>
  <si>
    <t>CANADIAN JOURNAL OF CHEMICAL ENGINEERING (ONLINE)</t>
  </si>
  <si>
    <t>0143-3334</t>
  </si>
  <si>
    <t>CARCINOGENESIS (NEW YORK. PRINT)</t>
  </si>
  <si>
    <t>1550-4131</t>
  </si>
  <si>
    <t>CELL METABOLISM</t>
  </si>
  <si>
    <t>0958-9465</t>
  </si>
  <si>
    <t>CEMENT &amp; CONCRETE COMPOSITES</t>
  </si>
  <si>
    <t>0333-1024</t>
  </si>
  <si>
    <t>CEPHALALGIA (OSLO)</t>
  </si>
  <si>
    <t>0930-7516</t>
  </si>
  <si>
    <t>CHEMICAL ENGINEERING &amp; TECHNOLOGY</t>
  </si>
  <si>
    <t>1857-1727</t>
  </si>
  <si>
    <t>CHEMISTRY JOURNAL OF MOLDOVA (PRINT)</t>
  </si>
  <si>
    <t>0169-7439</t>
  </si>
  <si>
    <t>CHEMOMETRICS AND INTELLIGENT LABORATORY SYSTEMS (PRINT)</t>
  </si>
  <si>
    <t>0190-7409</t>
  </si>
  <si>
    <t>CHILDREN AND YOUTH SERVICES REVIEW</t>
  </si>
  <si>
    <t>0304-4920</t>
  </si>
  <si>
    <t>CHINESE JOURNAL OF PHYSIOLOGY</t>
  </si>
  <si>
    <t>0254-0223</t>
  </si>
  <si>
    <t>0100-0039</t>
  </si>
  <si>
    <t>2238-9032</t>
  </si>
  <si>
    <t>CIPPUS - REVISTA DE INICIAÇÃO CIENTÍFICA DA UNILASALLE</t>
  </si>
  <si>
    <t>1179-5506</t>
  </si>
  <si>
    <t>CLINICAL MEDICINE INSIGHTS: EAR, NOSE AND THROAT</t>
  </si>
  <si>
    <t>1364-8535</t>
  </si>
  <si>
    <t>CRITICAL CARE (LONDON. PRINT)</t>
  </si>
  <si>
    <t>1696-5043</t>
  </si>
  <si>
    <t>CULTURA, CIENCIA Y DEPORTE (GUADALUPE)</t>
  </si>
  <si>
    <t>2347-4688</t>
  </si>
  <si>
    <t>CURRENT AGRICULTURE RESEARCH JOURNAL</t>
  </si>
  <si>
    <t>1363-1950</t>
  </si>
  <si>
    <t>CURRENT OPINION IN CLINICAL NUTRITION AND METABOLIC CARE</t>
  </si>
  <si>
    <t>1947-6345</t>
  </si>
  <si>
    <t>CYTA: JOURNAL OF FOOD (ONLINE)</t>
  </si>
  <si>
    <t>2456-0537</t>
  </si>
  <si>
    <t>DEFENCE LIFE SCIENCE JOURNAL</t>
  </si>
  <si>
    <t>0014-0309</t>
  </si>
  <si>
    <t>DER ERWERBSOBSTBAU (HEIDELBERG)</t>
  </si>
  <si>
    <t>2210-304X</t>
  </si>
  <si>
    <t>DRUG DELIVERY LETTERS</t>
  </si>
  <si>
    <t>1124-4909</t>
  </si>
  <si>
    <t>EATING AND WEIGHT DISORDERS (PRINTED TEXT)</t>
  </si>
  <si>
    <t>2594-9152</t>
  </si>
  <si>
    <t>ENCONTRO REGIONAL DE AGROECOLOGIA DO NORDESTE</t>
  </si>
  <si>
    <t>0102-9169</t>
  </si>
  <si>
    <t>ENERGIA NA AGRICULTURA (UNESP. BOTUCATU. IMPRESSO)</t>
  </si>
  <si>
    <t>1180-4009</t>
  </si>
  <si>
    <t>ENVIRONMETRICS (LONDON. ONT.)</t>
  </si>
  <si>
    <t>2593-8339</t>
  </si>
  <si>
    <t>EUROPEAN JOURNAL OF MEDICAL AND HEALTH SCIENCES</t>
  </si>
  <si>
    <t>0894-1777</t>
  </si>
  <si>
    <t>EXPERIMENTAL THERMAL AND FLUID SCIENCE</t>
  </si>
  <si>
    <t>0379-7112</t>
  </si>
  <si>
    <t>FIRE SAFETY JOURNAL</t>
  </si>
  <si>
    <t>1654-661X</t>
  </si>
  <si>
    <t>FOOD &amp; NUTRITION RESEARCH</t>
  </si>
  <si>
    <t>1939-3210</t>
  </si>
  <si>
    <t>FOOD ADDITIVES &amp; CONTAMINANTS. PART B. SURVEILLANCE COMMUNICATIONS</t>
  </si>
  <si>
    <t>1944-0057</t>
  </si>
  <si>
    <t>FOOD ADDITVES &amp; CONTAMINANTS - PART A - CHEMISTRY, ANALYSIS,</t>
  </si>
  <si>
    <t>2157-944X</t>
  </si>
  <si>
    <t>FOOD AND NUTRITION SCIENCES</t>
  </si>
  <si>
    <t>2590-1575</t>
  </si>
  <si>
    <t>FOOD CHEMISTRY: X</t>
  </si>
  <si>
    <t>1866-7910</t>
  </si>
  <si>
    <t>FOOD ENGINEERING REVIEWS</t>
  </si>
  <si>
    <t>2399-1399</t>
  </si>
  <si>
    <t>FOOD QUALITY AND SAFETY</t>
  </si>
  <si>
    <t>1096-1127</t>
  </si>
  <si>
    <t>FOOD SCIENCE &amp; TECHNOLOGY (ONLINE)</t>
  </si>
  <si>
    <t>2213-4530</t>
  </si>
  <si>
    <t>FOOD SCIENCE AND HUMAN WELLNESS</t>
  </si>
  <si>
    <t>1344-6606</t>
  </si>
  <si>
    <t>FOOD SCIENCE AND TECHNOLOGY RESEARCH</t>
  </si>
  <si>
    <t>0015-6639</t>
  </si>
  <si>
    <t>FOOD TECHNOLOGY (CHICAGO)</t>
  </si>
  <si>
    <t>1556-7125</t>
  </si>
  <si>
    <t>1860-8965</t>
  </si>
  <si>
    <t>FORENSIC TOXICOLOGY (TOKYO. PRINT)</t>
  </si>
  <si>
    <t>2310-2861</t>
  </si>
  <si>
    <t>GELS</t>
  </si>
  <si>
    <t>1976-9571</t>
  </si>
  <si>
    <t>GENES AND GENOMICS (SEOUL)</t>
  </si>
  <si>
    <t>2248-2997</t>
  </si>
  <si>
    <t>GERMS</t>
  </si>
  <si>
    <t>1526-4610</t>
  </si>
  <si>
    <t>HEADACHE</t>
  </si>
  <si>
    <t>2394-5079</t>
  </si>
  <si>
    <t>HEPATOMA RESEARCH</t>
  </si>
  <si>
    <t>2052-7276</t>
  </si>
  <si>
    <t>HORTICULTURE RESEARCH</t>
  </si>
  <si>
    <t>1732-3991</t>
  </si>
  <si>
    <t>HUMAN MOVEMENT</t>
  </si>
  <si>
    <t>0974-0252</t>
  </si>
  <si>
    <t>INDIAN JOURNAL OF PLANT PHYSIOLOGY</t>
  </si>
  <si>
    <t>0718-0764</t>
  </si>
  <si>
    <t>INFORMACION TECNOLOGICA</t>
  </si>
  <si>
    <t>1678-2402</t>
  </si>
  <si>
    <t>INTERCURSOS (ITUIUTABA)</t>
  </si>
  <si>
    <t>0020-6539</t>
  </si>
  <si>
    <t>INTERNATIONAL DENTAL JOURNAL</t>
  </si>
  <si>
    <t>0538-8066</t>
  </si>
  <si>
    <t>INTERNATIONAL JOURNAL OF CHEMICAL KINETICS</t>
  </si>
  <si>
    <t>1542-6580</t>
  </si>
  <si>
    <t>INTERNATIONAL JOURNAL OF CHEMICAL REACTOR ENGINEERING</t>
  </si>
  <si>
    <t>1471-0307</t>
  </si>
  <si>
    <t>INTERNATIONAL JOURNAL OF DAIRY TECHNOLOGY (ONLINE)</t>
  </si>
  <si>
    <t>1365-4632</t>
  </si>
  <si>
    <t>INTERNATIONAL JOURNAL OF DERMATOLOGY (ONLINE)</t>
  </si>
  <si>
    <t>1811-9743</t>
  </si>
  <si>
    <t>INTERNATIONAL JOURNAL OF DIARY SCIENCE (PRINT)</t>
  </si>
  <si>
    <t>2321-0869</t>
  </si>
  <si>
    <t>INTERNATIONAL JOURNAL OF ENGINEERING &amp; TECHNICAL RESEARCH</t>
  </si>
  <si>
    <t>0976-4402</t>
  </si>
  <si>
    <t>INTERNATIONAL JOURNAL OF ENVIRONMENTAL SCIENCES</t>
  </si>
  <si>
    <t>1742-8297</t>
  </si>
  <si>
    <t>INTERNATIONAL JOURNAL OF EXERGY (PRINT)</t>
  </si>
  <si>
    <t>2301-3664</t>
  </si>
  <si>
    <t>1306-8555</t>
  </si>
  <si>
    <t>INTERNATIONAL JOURNAL OF FOOD SCIENCE AND TECHNOLOGY (ONLINE)</t>
  </si>
  <si>
    <t>1553-8621</t>
  </si>
  <si>
    <t>INTERNATIONAL JOURNAL OF FRUIT SCIENCE (ONLINE)</t>
  </si>
  <si>
    <t>1078-0998</t>
  </si>
  <si>
    <t>INTERNATIONAL JOURNAL OF INFLAMMATORY BOWEL DISEASE</t>
  </si>
  <si>
    <t>0301-9322</t>
  </si>
  <si>
    <t>INTERNATIONAL JOURNAL OF MULTIPHASE FLOW</t>
  </si>
  <si>
    <t>2327-2694</t>
  </si>
  <si>
    <t>INTERNATIONAL JOURNAL OF NUTRITION AND FOOD SCIENCE</t>
  </si>
  <si>
    <t>1573-3904</t>
  </si>
  <si>
    <t>INTERNATIONAL JOURNAL OF PEPTIDE RESEARCH AND THERAPEUTICS</t>
  </si>
  <si>
    <t>0975-8232</t>
  </si>
  <si>
    <t>INTERNATIONAL JOURNAL OF PHARMACEUTICAL SCIENCE AND RESEARCH</t>
  </si>
  <si>
    <t>1682-8356</t>
  </si>
  <si>
    <t>INTERNATIONAL JOURNAL OF POULTRY SCIENCE</t>
  </si>
  <si>
    <t>1555-1431</t>
  </si>
  <si>
    <t>INTERNATIONAL JOURNAL OF PROBIOTICS &amp; PREBIOTICS</t>
  </si>
  <si>
    <t>2319-2380</t>
  </si>
  <si>
    <t>IOSR JOURNAL OF AGRICULTURE AND VETERINARY SCIENCE (ONLINE)</t>
  </si>
  <si>
    <t>2589-5559</t>
  </si>
  <si>
    <t>JHEP REPORTS</t>
  </si>
  <si>
    <t>1061-9348</t>
  </si>
  <si>
    <t>JOURNAL OF ANALYTICAL CHEMISTRY (MOSCOW)</t>
  </si>
  <si>
    <t>1439-0396</t>
  </si>
  <si>
    <t>JOURNAL OF ANIMAL PHYSIOLOGY AND ANIMAL NUTRITION (ONLINE)</t>
  </si>
  <si>
    <t>2055-0391</t>
  </si>
  <si>
    <t>JOURNAL OF ANIMAL SCIENCE AND TECHNOLOGY (ONLINE)</t>
  </si>
  <si>
    <t>2288-3649</t>
  </si>
  <si>
    <t>JOURNAL OF CANCER PREVENTION</t>
  </si>
  <si>
    <t>0733-5210</t>
  </si>
  <si>
    <t>JOURNAL OF CEREAL SCIENCE (PRINT)</t>
  </si>
  <si>
    <t>1520-5134</t>
  </si>
  <si>
    <t>JOURNAL OF CHEMICAL &amp; ENGINEERING DATA (ONLINE)</t>
  </si>
  <si>
    <t>1758-2946</t>
  </si>
  <si>
    <t>JOURNAL OF CHEMINFORMATICS</t>
  </si>
  <si>
    <t>0192-0790</t>
  </si>
  <si>
    <t>JOURNAL OF CLINICAL GASTROENTEROLOGY</t>
  </si>
  <si>
    <t>1469-7629</t>
  </si>
  <si>
    <t>JOURNAL OF DAIRY RESEARCH</t>
  </si>
  <si>
    <t>1560-229X</t>
  </si>
  <si>
    <t>JOURNAL OF ELECTRONIC IMAGING (ONLINE)</t>
  </si>
  <si>
    <t>1558-9250</t>
  </si>
  <si>
    <t>JOURNAL OF ENGINEERED FIBERS AND FABRICS</t>
  </si>
  <si>
    <t>1307-234X</t>
  </si>
  <si>
    <t>JOURNAL OF FISHERIESSCIENCES.COM</t>
  </si>
  <si>
    <t>1745-4565</t>
  </si>
  <si>
    <t>0952-3871</t>
  </si>
  <si>
    <t>JOURNAL OF HUMAN NUTRITION AND DIETETICS</t>
  </si>
  <si>
    <t>2314-4785</t>
  </si>
  <si>
    <t>JOURNAL OF MATHEMATICS</t>
  </si>
  <si>
    <t>1369-6998</t>
  </si>
  <si>
    <t>JOURNAL OF MEDICAL ECONOMICS</t>
  </si>
  <si>
    <t>0376-7388</t>
  </si>
  <si>
    <t>JOURNAL OF MEMBRANE SCIENCE (PRINT)</t>
  </si>
  <si>
    <t>1338-5178</t>
  </si>
  <si>
    <t>JOURNAL OF MICROBIOLOGY, BIOTECHNOLOGY AND FOOD SCIENCES</t>
  </si>
  <si>
    <t>0265-2048</t>
  </si>
  <si>
    <t>JOURNAL OF MICROENCAPSULATION</t>
  </si>
  <si>
    <t>1538-9472</t>
  </si>
  <si>
    <t>JOURNAL OF MODERN APPLIED STATISTICAL METHODS</t>
  </si>
  <si>
    <t>1661-9897</t>
  </si>
  <si>
    <t>JOURNAL OF NANO RESEARCH (ONLINE)</t>
  </si>
  <si>
    <t>0967-0335</t>
  </si>
  <si>
    <t>JOURNAL OF NEAR INFRARED SPECTROSCOPY</t>
  </si>
  <si>
    <t>2155-9600</t>
  </si>
  <si>
    <t>JOURNAL OF NUTRITION &amp; FOOD SCIENCES</t>
  </si>
  <si>
    <t>2352-3859</t>
  </si>
  <si>
    <t>JOURNAL OF NUTRITION &amp; INTERMEDIARY METABOLISM</t>
  </si>
  <si>
    <t>2090-0732</t>
  </si>
  <si>
    <t>JOURNAL OF NUTRITION AND METABOLISM</t>
  </si>
  <si>
    <t>2090-0724</t>
  </si>
  <si>
    <t>0148-6071</t>
  </si>
  <si>
    <t>JOURNAL OF PARENTERAL AND ENTERAL NUTRITION</t>
  </si>
  <si>
    <t>2191-0251</t>
  </si>
  <si>
    <t>JOURNAL OF PEDIATRIC ENDOCRINOLOGY AND METABOLISM (ONLINE)</t>
  </si>
  <si>
    <t>1600-079X</t>
  </si>
  <si>
    <t>JOURNAL OF PINEAL RESEARCH (ONLINE)</t>
  </si>
  <si>
    <t>1572-8919</t>
  </si>
  <si>
    <t>JOURNAL OF POLYMERS AND THE ENVIRONMENT (ONLINE)</t>
  </si>
  <si>
    <t>1380-2224</t>
  </si>
  <si>
    <t>JOURNAL OF POROUS MATERIALS</t>
  </si>
  <si>
    <t>0167-482X</t>
  </si>
  <si>
    <t>JOURNAL OF PSYCHOSOMATIC OBSTETRICS AND GYNAECOLOGY</t>
  </si>
  <si>
    <t>2279-9036</t>
  </si>
  <si>
    <t>JOURNAL OF PUBLIC HEALTH RESEARCH (ONLINE)</t>
  </si>
  <si>
    <t>1615-9314</t>
  </si>
  <si>
    <t>JOURNAL OF SEPARATION SCIENCE (INTERNET)</t>
  </si>
  <si>
    <t>2327-9788</t>
  </si>
  <si>
    <t>0361-0470</t>
  </si>
  <si>
    <t>JOURNAL OF THE AMERICAN SOCIETY OF BREWING CHEMISTS</t>
  </si>
  <si>
    <t>1743-9671</t>
  </si>
  <si>
    <t>JOURNAL OF THE ENERGY INSTITUTE (PRINT)</t>
  </si>
  <si>
    <t>1550-2783</t>
  </si>
  <si>
    <t>JOURNAL OF THE INTERNATIONAL SOCIETY OF SPORTS NUTRITION</t>
  </si>
  <si>
    <t>0144-0322</t>
  </si>
  <si>
    <t>JOURNAL OF THE SOCIETY OF LEATHER TECHNOLOGISTS AND CHEMISTS</t>
  </si>
  <si>
    <t>0892-7057</t>
  </si>
  <si>
    <t>JOURNAL OF THERMOPLASTIC COMPOSITE MATERIALS</t>
  </si>
  <si>
    <t>0022-9032</t>
  </si>
  <si>
    <t>KARDIOLOGIA POLSKA</t>
  </si>
  <si>
    <t>2570-8619</t>
  </si>
  <si>
    <t>KVASNY PRUMYSL</t>
  </si>
  <si>
    <t>2594-7141</t>
  </si>
  <si>
    <t>LABGRÃOS MAGAZINE</t>
  </si>
  <si>
    <t>0024-4201</t>
  </si>
  <si>
    <t>LIPIDS</t>
  </si>
  <si>
    <t>1740-8695</t>
  </si>
  <si>
    <t>MATERNAL AND CHILD NUTRITION (PRINT)</t>
  </si>
  <si>
    <t>2045-9912</t>
  </si>
  <si>
    <t>MEDICAL GAS RESEARCH</t>
  </si>
  <si>
    <t>1536-1632</t>
  </si>
  <si>
    <t>MOLECULAR IMAGING AND BIOLOGY</t>
  </si>
  <si>
    <t>2212-8778</t>
  </si>
  <si>
    <t>MOLECULAR METABOLISM</t>
  </si>
  <si>
    <t>1867-1632</t>
  </si>
  <si>
    <t>2522-5812</t>
  </si>
  <si>
    <t>NATURE METABOLISM</t>
  </si>
  <si>
    <t>1423-0194</t>
  </si>
  <si>
    <t>NEUROENDOCRINOLOGY</t>
  </si>
  <si>
    <t>0960-3360</t>
  </si>
  <si>
    <t>NIR NEWS</t>
  </si>
  <si>
    <t>1339-004X</t>
  </si>
  <si>
    <t>NOVA BIOTECHNOLOGICA ET CHIMICA</t>
  </si>
  <si>
    <t>0969-8051</t>
  </si>
  <si>
    <t>NUCLEAR MEDICINE AND BIOLOGY</t>
  </si>
  <si>
    <t>1677-0234</t>
  </si>
  <si>
    <t>NUTRIÇÃO BRASIL</t>
  </si>
  <si>
    <t>1873-1244</t>
  </si>
  <si>
    <t>1532-7914</t>
  </si>
  <si>
    <t>NUTRITION AND CANCER (ONLINE)</t>
  </si>
  <si>
    <t>0985-0562</t>
  </si>
  <si>
    <t>NUTRITION CLINIQUE ET MÉTABOLISME</t>
  </si>
  <si>
    <t>0884-5336</t>
  </si>
  <si>
    <t>NUTRITION IN CLINICAL PRACTICE</t>
  </si>
  <si>
    <t>0271-5317</t>
  </si>
  <si>
    <t>NUTRITION RESEARCH (NEW YORK, N.Y.)</t>
  </si>
  <si>
    <t>2451-8476</t>
  </si>
  <si>
    <t>OBESITY MEDICINE</t>
  </si>
  <si>
    <t>2378-3168</t>
  </si>
  <si>
    <t>OBESITY, WEIGHT MANAGMENT &amp; CONTROL</t>
  </si>
  <si>
    <t>1874-0707</t>
  </si>
  <si>
    <t>OPEN BIOTECHNOLOGY JOURNAL</t>
  </si>
  <si>
    <t>1874-2793</t>
  </si>
  <si>
    <t>OPEN INFECTIOUS DISEASES JOURNAL</t>
  </si>
  <si>
    <t>1099-1522</t>
  </si>
  <si>
    <t>PACKAGING TECHNOLOGY AND SCIENCE (ONLINE)</t>
  </si>
  <si>
    <t>1674-2001</t>
  </si>
  <si>
    <t>PARTICUOLOGY</t>
  </si>
  <si>
    <t>1806-6399</t>
  </si>
  <si>
    <t>PERQUIRERE (UNIPAM)</t>
  </si>
  <si>
    <t>1094-8341</t>
  </si>
  <si>
    <t>PHYSIOLOGICAL GENOMICS (PRINT)</t>
  </si>
  <si>
    <t>1802-9973</t>
  </si>
  <si>
    <t>PHYSIOLOGICAL RESEARCH</t>
  </si>
  <si>
    <t>2041-2479</t>
  </si>
  <si>
    <t>POLYMERS FROM RENEWABLE RESOURCES</t>
  </si>
  <si>
    <t>0014-3065</t>
  </si>
  <si>
    <t>POTATO RESEARCH</t>
  </si>
  <si>
    <t>2182-438X</t>
  </si>
  <si>
    <t>PSYCHOLOGY, COMMUNITY &amp; HEALTH</t>
  </si>
  <si>
    <t>2313-8556</t>
  </si>
  <si>
    <t>PUNJAB UNIVERSITY JOURNAL OF ZOOLOGY</t>
  </si>
  <si>
    <t>1757-837X</t>
  </si>
  <si>
    <t>QUALITY ASSURANCE AND SAFETY OF CROPS AND FOODS</t>
  </si>
  <si>
    <t>2317-6695</t>
  </si>
  <si>
    <t>RBCEH. REVISTA BRASILEIRA DE CIÊNCIAS DO ENVELHECIMENTO HUMANO</t>
  </si>
  <si>
    <t>2278-2249</t>
  </si>
  <si>
    <t>RESEARCH &amp; REVIEWS: JOURNAL OF FOOD SCIENCE &amp; TECHNOLOGY</t>
  </si>
  <si>
    <t>2320-3528</t>
  </si>
  <si>
    <t>RESEARCH &amp; REVIEWS. JOURNAL OF MICROBIOLOGY AND BIOTECHNOLOGY (ONLINE)</t>
  </si>
  <si>
    <t>1052-9276</t>
  </si>
  <si>
    <t>REVIEWS IN MEDICAL VIROLOGY (PRINT)</t>
  </si>
  <si>
    <t>1983-3814</t>
  </si>
  <si>
    <t>REVISTA - INSTITUTO ADOLFO LUTZ</t>
  </si>
  <si>
    <t>2318-1419</t>
  </si>
  <si>
    <t>REVISTA AMAZÔNIA SCIENCE &amp; HEALTH</t>
  </si>
  <si>
    <t>0325-7541</t>
  </si>
  <si>
    <t>REVISTA ARGENTINA DE MICROBIOLOGÍA</t>
  </si>
  <si>
    <t>0102-7638</t>
  </si>
  <si>
    <t>REVISTA BRASILEIRA DE CIRURGIA CARDIOVASCULAR (IMPRESSO)</t>
  </si>
  <si>
    <t>2358-2391</t>
  </si>
  <si>
    <t>REVISTA BRASILEIRA DE EDUCAÇÃO E SAÚDE</t>
  </si>
  <si>
    <t>1807-5509</t>
  </si>
  <si>
    <t>REVISTA BRASILEIRA DE EDUCAÇÃO FÍSICA E ESPORTE</t>
  </si>
  <si>
    <t>1806-9339</t>
  </si>
  <si>
    <t>REVISTA BRASILEIRA DE GINECOLOGIA E OBSTETRÍCIA</t>
  </si>
  <si>
    <t>0716-1549</t>
  </si>
  <si>
    <t>1415-563X</t>
  </si>
  <si>
    <t>1677-0293</t>
  </si>
  <si>
    <t>REVISTA CIENTÍFICA ELETRÔNICA DE AGRONOMIA</t>
  </si>
  <si>
    <t>2176-7114</t>
  </si>
  <si>
    <t>REVISTA CONTEXTO &amp; SAÚDE (ONLINE)</t>
  </si>
  <si>
    <t>1676-9732</t>
  </si>
  <si>
    <t>REVISTA DE CIÊNCIAS AGROVETERINÁRIAS (UDESC)</t>
  </si>
  <si>
    <t>1808-4532</t>
  </si>
  <si>
    <t>0124-5481</t>
  </si>
  <si>
    <t>REVISTA DE EDUCACION DE LAS CIENCIAS</t>
  </si>
  <si>
    <t>2145-6453</t>
  </si>
  <si>
    <t>REVISTA DE INVESTIGACIÓN AGRARIA Y AMBIENTAL (ONLINE)</t>
  </si>
  <si>
    <t>2357-9617</t>
  </si>
  <si>
    <t>REVISTA DE NUTRIÇÃO E VIGILÂNCIA EM SAÚDE / JOURNAL OF NUTRITION AND HEALTH SURVEILLANCE</t>
  </si>
  <si>
    <t>0100-3674</t>
  </si>
  <si>
    <t>REVISTA DO INSTITUTO DE LATÍCINIOS CÂNDIDO TOSTES</t>
  </si>
  <si>
    <t>1809-8797</t>
  </si>
  <si>
    <t>REVISTA ELETRÔNICA DE MATERIAIS E PROCESSOS (UFCG)</t>
  </si>
  <si>
    <t>2253-654X</t>
  </si>
  <si>
    <t>REVISTA ESPANOLA DE MEDICINA NUCLEAR E IMAGEN MOLECULAR</t>
  </si>
  <si>
    <t>2173-1292</t>
  </si>
  <si>
    <t>REVISTA ESPANOLA DE NUTRICION</t>
  </si>
  <si>
    <t>2319-0566</t>
  </si>
  <si>
    <t>REVISTA EXTENSÃO &amp; CIDADANIA</t>
  </si>
  <si>
    <t>1853-4961</t>
  </si>
  <si>
    <t>REVISTA LATINOAMERICANA DE LA PAPA</t>
  </si>
  <si>
    <t>1909-0544</t>
  </si>
  <si>
    <t>REVISTA MVZ CORDOBA</t>
  </si>
  <si>
    <t>1983-2656</t>
  </si>
  <si>
    <t>REVISTA PONTO DE VISTA</t>
  </si>
  <si>
    <t>1645-0523</t>
  </si>
  <si>
    <t>REVISTA PORTUGUESA DE CIÊNCIAS DO DESPORTO</t>
  </si>
  <si>
    <t>2595-8402</t>
  </si>
  <si>
    <t>REVISTA SOCIEDADE CIENTÍFICA</t>
  </si>
  <si>
    <t>1672-6308</t>
  </si>
  <si>
    <t>RICE SCIENCE</t>
  </si>
  <si>
    <t>2518-0231</t>
  </si>
  <si>
    <t>RILEM TECHNICAL LETTERS</t>
  </si>
  <si>
    <t>0272-4332</t>
  </si>
  <si>
    <t>RISK ANALYSIS</t>
  </si>
  <si>
    <t>2237-6003</t>
  </si>
  <si>
    <t>SAÚDE (CENTRO UNIVERSITÁRIO CLARETIANO)</t>
  </si>
  <si>
    <t>0161-0457</t>
  </si>
  <si>
    <t>SCANNING</t>
  </si>
  <si>
    <t>2675-1836</t>
  </si>
  <si>
    <t>SEMEAR: REVISTA DE ALIMENTAÇÃO, NUTRIÇÃO E SAÚDE</t>
  </si>
  <si>
    <t>1984-0659</t>
  </si>
  <si>
    <t>SLEEP SCIENCE (IMPRESSO)</t>
  </si>
  <si>
    <t>1026-9185</t>
  </si>
  <si>
    <t>SOUTH AFRICAN JOURNAL OF CHEMICAL ENGINEERING</t>
  </si>
  <si>
    <t>0253-939X</t>
  </si>
  <si>
    <t>SOUTH AFRICAN JOURNAL OF ENOLOGY AND VITICULTURE</t>
  </si>
  <si>
    <t>2198-9761</t>
  </si>
  <si>
    <t>SPORTS MEDICINE - OPEN (ONLINE)</t>
  </si>
  <si>
    <t>0102-1214</t>
  </si>
  <si>
    <t>STAB (PIRACICABA)</t>
  </si>
  <si>
    <t>1521-379X</t>
  </si>
  <si>
    <t>STARCH</t>
  </si>
  <si>
    <t>1941-1421</t>
  </si>
  <si>
    <t>THE ANNUAL REVIEW OF FOOD SCIENCE AND TECHNOLOGY</t>
  </si>
  <si>
    <t>1678-4391</t>
  </si>
  <si>
    <t>THE BRAZILIAN JOURNAL OF INFECTIOUS DISEASES (ONLINE)</t>
  </si>
  <si>
    <t>2036-6590</t>
  </si>
  <si>
    <t>THE JOURNAL OF INFECTION IN DEVELOPING COUNTRIES</t>
  </si>
  <si>
    <t>1469-7793</t>
  </si>
  <si>
    <t>THE JOURNAL OF PHYSIOLOGY</t>
  </si>
  <si>
    <t>1827-1928</t>
  </si>
  <si>
    <t>THE JOURNAL OF SPORTS MEDICINE AND PHYSICAL FITNESS</t>
  </si>
  <si>
    <t>0002-9726</t>
  </si>
  <si>
    <t>THE JOURNAL OF THE AMERICAN LEATHER CHEMISTS ASSOCIATION</t>
  </si>
  <si>
    <t>1050-7256</t>
  </si>
  <si>
    <t>THYROID (NEW YORK, N.Y.)</t>
  </si>
  <si>
    <t>2237-6089</t>
  </si>
  <si>
    <t>2313-5891</t>
  </si>
  <si>
    <t>UKRAINIAN FOOD JOURNAL (ONLINE)</t>
  </si>
  <si>
    <t>1982-4920</t>
  </si>
  <si>
    <t>UNAR. REVISTA CIENTÍFICA DO CENTRO UNIVERSITÁRIO DE ARARAS "DR. EDMUNDO ULSON"</t>
  </si>
  <si>
    <t>1828-1427</t>
  </si>
  <si>
    <t>VETERINARIA ITALIANA (ONLINE)</t>
  </si>
  <si>
    <t>1805-9392</t>
  </si>
  <si>
    <t>VETERINÁRNÍ MEDICÍNA</t>
  </si>
  <si>
    <t>0121-4004</t>
  </si>
  <si>
    <t>VITAE (MEDELLÍN)</t>
  </si>
  <si>
    <t>1606-9749</t>
  </si>
  <si>
    <t>WATER SCIENCE AND TECHNOLOGY: WATER SUPPLY (PRINT)</t>
  </si>
  <si>
    <t>1875-0796</t>
  </si>
  <si>
    <t>WORLD MYCOTOXIN JOURNAL (ONLINE)</t>
  </si>
  <si>
    <t>2213-9095</t>
  </si>
  <si>
    <t>WOUND MEDICINE</t>
  </si>
  <si>
    <t>0011-7641</t>
  </si>
  <si>
    <t>A DEFESA NACIONAL</t>
  </si>
  <si>
    <t>0186-6028</t>
  </si>
  <si>
    <t>ACTA SOCIOLOGICA</t>
  </si>
  <si>
    <t>2519-7355</t>
  </si>
  <si>
    <t>ACTUALIDAD BRICS- BOLETIN DE RELACIONES INTERNACIONALES</t>
  </si>
  <si>
    <t>0718-0179</t>
  </si>
  <si>
    <t>ACTUEL MARX INTERVENCIONES</t>
  </si>
  <si>
    <t>0360-1293</t>
  </si>
  <si>
    <t>ACUPUNCTURE &amp; ELECTRO-THERAPEUTICS RESEARCH</t>
  </si>
  <si>
    <t>1015-4833</t>
  </si>
  <si>
    <t>ADMINISTRATIO PUBLICA</t>
  </si>
  <si>
    <t>0001-9240</t>
  </si>
  <si>
    <t>AERONAUTICAL JOURNAL (1968)</t>
  </si>
  <si>
    <t>1270-9638</t>
  </si>
  <si>
    <t>AEROSPACE SCIENCE AND TECHNOLOGY (IMPRIMÉ)</t>
  </si>
  <si>
    <t>0874-2375</t>
  </si>
  <si>
    <t>AFRICANA STUDIA</t>
  </si>
  <si>
    <t>2311-5718</t>
  </si>
  <si>
    <t>AGENDA INTERNACIONAL</t>
  </si>
  <si>
    <t>1981-9862</t>
  </si>
  <si>
    <t>AGENDA SOCIAL (UENF)</t>
  </si>
  <si>
    <t>1000-4459</t>
  </si>
  <si>
    <t>AGRICULTURAL HISTORY OF CHINA</t>
  </si>
  <si>
    <t>1678-7471</t>
  </si>
  <si>
    <t>ÁGUA VIVA (UNB)</t>
  </si>
  <si>
    <t>1533-385X</t>
  </si>
  <si>
    <t>AIAA JOURNAL</t>
  </si>
  <si>
    <t>1555-385X</t>
  </si>
  <si>
    <t>AIR &amp; SPACE POWER JOURNAL (PRINT)</t>
  </si>
  <si>
    <t>1316-6727</t>
  </si>
  <si>
    <t>ALDEA MUNDO. REVISTA SOBRE FRONTERAS Y INTEGRACIÓN</t>
  </si>
  <si>
    <t>2236-4633</t>
  </si>
  <si>
    <t>ALMANACK</t>
  </si>
  <si>
    <t>2526-8066</t>
  </si>
  <si>
    <t>ALMANAQUE DE CIÊNCIA POLÍTICA</t>
  </si>
  <si>
    <t>1026-2253</t>
  </si>
  <si>
    <t>ALTERNATIVES SUD</t>
  </si>
  <si>
    <t>1390-1230</t>
  </si>
  <si>
    <t>AMERICA LATINA EN MOVIMIENTO</t>
  </si>
  <si>
    <t>1130-2887</t>
  </si>
  <si>
    <t>AMÉRICA LATINA HOY</t>
  </si>
  <si>
    <t>1540-5907</t>
  </si>
  <si>
    <t>AMERICAN JOURNAL OF POLITICAL SCIENCE</t>
  </si>
  <si>
    <t>0092-5853</t>
  </si>
  <si>
    <t>2240-7596</t>
  </si>
  <si>
    <t>AMMENTU</t>
  </si>
  <si>
    <t>2027-7458</t>
  </si>
  <si>
    <t>ANALECTA POLÍTICA</t>
  </si>
  <si>
    <t>2525-457X</t>
  </si>
  <si>
    <t>ANÁLISE ESTRATÉGICA</t>
  </si>
  <si>
    <t>2183-9565</t>
  </si>
  <si>
    <t>ANÁLISE EUROPÉIA</t>
  </si>
  <si>
    <t>1696-3466</t>
  </si>
  <si>
    <t>ANÁLISIS DEL REAL INSTITUTO ELCANO</t>
  </si>
  <si>
    <t>0121-4705</t>
  </si>
  <si>
    <t>ANÁLISIS POLÍTICO (BOGOTÁ)</t>
  </si>
  <si>
    <t>1529-7489</t>
  </si>
  <si>
    <t>ANALYSES OF SOCIAL ISSUES AND PUBLIC POLICY</t>
  </si>
  <si>
    <t>2446-8088</t>
  </si>
  <si>
    <t>ANAMORPHOSIS - REVISTA INTERNACIONAL DE DIREITO E LITERATURA</t>
  </si>
  <si>
    <t>1984-4921</t>
  </si>
  <si>
    <t>ANTARES: LETRAS E HUMANIDADES</t>
  </si>
  <si>
    <t>2521-7615</t>
  </si>
  <si>
    <t>ANTROPOLOGÍA AMERICANA</t>
  </si>
  <si>
    <t>2346-0849</t>
  </si>
  <si>
    <t>ANUARIO DE DERECHO CONSTITUCIONAL LATINOAMERICANO</t>
  </si>
  <si>
    <t>1317-0953</t>
  </si>
  <si>
    <t>ANUÁRIO DE LA INTEGRACIÓN REGIONAL DE AMÉRICA LATINA E EL GRAN CARIBE</t>
  </si>
  <si>
    <t>1852-6446</t>
  </si>
  <si>
    <t>ANUARIO ESCUELA DE ARCHIVOLOGÍA</t>
  </si>
  <si>
    <t>2392-0343</t>
  </si>
  <si>
    <t>ANUARIO LATINOAMERICANO</t>
  </si>
  <si>
    <t>1870-4654</t>
  </si>
  <si>
    <t>ANUARIO MEXICANO DE DERECHO INTERNACIONAL</t>
  </si>
  <si>
    <t>2393-6924</t>
  </si>
  <si>
    <t>ANUARIO POLÍTICA INTERNACIONAL &amp; POLÍTICA EXTERIOR</t>
  </si>
  <si>
    <t>1696-7348</t>
  </si>
  <si>
    <t>APOSTA: REVISTA DE CIENCIAS SOCIALES</t>
  </si>
  <si>
    <t>2332-7294</t>
  </si>
  <si>
    <t>APPLIED ECONOMICS AND FINANCE</t>
  </si>
  <si>
    <t>1575-6823</t>
  </si>
  <si>
    <t>ARAUCARIA (MADRID)</t>
  </si>
  <si>
    <t>2340-2199</t>
  </si>
  <si>
    <t>ARAUCARIA: REVISTA IBEROAMERICANA DE FILOSOFÍA, POLÍTICA Y HUMANIDADES</t>
  </si>
  <si>
    <t>0187-5795</t>
  </si>
  <si>
    <t>ARGUMENTOS (MÉXICO)</t>
  </si>
  <si>
    <t>0100-8692</t>
  </si>
  <si>
    <t>ARQUIVOS BRASILEIROS DE PSICOLOGIA</t>
  </si>
  <si>
    <t>2178-244X</t>
  </si>
  <si>
    <t>ARSHISTÓRICA</t>
  </si>
  <si>
    <t>1806-2857</t>
  </si>
  <si>
    <t>ASA-PALAVRA (BRUMADINHO)</t>
  </si>
  <si>
    <t>1762-6110</t>
  </si>
  <si>
    <t>ASTERION: PHILOSOPHIE, HISTOIRE DES IDEES. PENSEE POLITIQUE</t>
  </si>
  <si>
    <t>1557-2943</t>
  </si>
  <si>
    <t>ASTROPOLITICS</t>
  </si>
  <si>
    <t>0716-1840</t>
  </si>
  <si>
    <t>ATENEA (CONCEPCIÓN. IMPRESA)</t>
  </si>
  <si>
    <t>1982-8004</t>
  </si>
  <si>
    <t>AURORA (UNESP. MARÍLIA)</t>
  </si>
  <si>
    <t>1836-6503</t>
  </si>
  <si>
    <t>AUSTRALIAN JOURNAL OF MARITIME &amp; OCEAN AFFAIRS</t>
  </si>
  <si>
    <t>1036-1146</t>
  </si>
  <si>
    <t>AUSTRALIAN JOURNAL OF POLITICAL SCIENCE</t>
  </si>
  <si>
    <t>2518-7902</t>
  </si>
  <si>
    <t>BELARUSIAN PEDAGOGICAL STATE UNIVERSITY BULLETIN</t>
  </si>
  <si>
    <t>0102-1001</t>
  </si>
  <si>
    <t>BOLETIM DA SAÚDE</t>
  </si>
  <si>
    <t>2525-5266</t>
  </si>
  <si>
    <t>BOLETIM DE CONJUNTURA NERINT</t>
  </si>
  <si>
    <t>2595-3095</t>
  </si>
  <si>
    <t>BOLETIM DE CONJUNTURA (UNIVERSIDADE FEDERAL DO RIO DE JANEIRO. ONLLINE)</t>
  </si>
  <si>
    <t>2176-9915</t>
  </si>
  <si>
    <t>BOLETIM DE ECONOMIA E POLÍTICA INTERNACIONAL (IPEA)</t>
  </si>
  <si>
    <t>2446-7014</t>
  </si>
  <si>
    <t>BOLETIM GEOCORRENTE</t>
  </si>
  <si>
    <t>2357-9145</t>
  </si>
  <si>
    <t>BOLETIM HISTORIAR</t>
  </si>
  <si>
    <t>2594-6935</t>
  </si>
  <si>
    <t>BOLETIM NEAAPE</t>
  </si>
  <si>
    <t>1809-8827</t>
  </si>
  <si>
    <t>BOLETIM OPSA</t>
  </si>
  <si>
    <t>1137-2427</t>
  </si>
  <si>
    <t>BOLETÍN CRIMINOLÓGICO</t>
  </si>
  <si>
    <t>2718-661X</t>
  </si>
  <si>
    <t>BOLETÍN MIRANDO AO SUR. ROSARIO, SANTA FE, ARGENTINA</t>
  </si>
  <si>
    <t>2156-5163</t>
  </si>
  <si>
    <t>BOLIVIAN STUDIES JOURNAL</t>
  </si>
  <si>
    <t>2562-9913</t>
  </si>
  <si>
    <t>BORDERS IN GLOBALIZATION REVIEW</t>
  </si>
  <si>
    <t>2357-7681</t>
  </si>
  <si>
    <t>BPC PAPERS</t>
  </si>
  <si>
    <t>2318-1818</t>
  </si>
  <si>
    <t>BPC POLICY BRIEF</t>
  </si>
  <si>
    <t>1981-9854</t>
  </si>
  <si>
    <t>BRAZILIAN JOURNALISM RESEARCH (ONLINE)</t>
  </si>
  <si>
    <t>2589-3963</t>
  </si>
  <si>
    <t>BRILL RESEARCH PERSPECTIVES IN MAP HISTORY</t>
  </si>
  <si>
    <t>1470-9856</t>
  </si>
  <si>
    <t>1469-3569</t>
  </si>
  <si>
    <t>BUSINESS AND POLITICS</t>
  </si>
  <si>
    <t>0101-7780</t>
  </si>
  <si>
    <t>CADERNO CEDEC</t>
  </si>
  <si>
    <t>2318-5104</t>
  </si>
  <si>
    <t>CADERNO DE EDUCAÇÃO FÍSICA E ESPORTE</t>
  </si>
  <si>
    <t>1852-7213</t>
  </si>
  <si>
    <t>CADERNO DE POLITICA EXTERIOR ARGENTINA</t>
  </si>
  <si>
    <t>1677-9010</t>
  </si>
  <si>
    <t>CADERNOS ASLEGIS (IMPRESSO)</t>
  </si>
  <si>
    <t>1984-2147</t>
  </si>
  <si>
    <t>CADERNOS BRASILEIROS DE SAÚDE MENTAL</t>
  </si>
  <si>
    <t>2318-065X</t>
  </si>
  <si>
    <t>2237-9983</t>
  </si>
  <si>
    <t>CADERNOS CENPEC</t>
  </si>
  <si>
    <t>1982-4440</t>
  </si>
  <si>
    <t>CADERNOS DA PEDAGOGIA (UFSCAR. ONLINE)</t>
  </si>
  <si>
    <t>2595-5713</t>
  </si>
  <si>
    <t>CADERNOS DE ÁFRICA CONTEMPORÂNEA</t>
  </si>
  <si>
    <t>2316-882X</t>
  </si>
  <si>
    <t>CADERNOS DE COMUNICAÇÃO (ONLINE)</t>
  </si>
  <si>
    <t>1808-947X</t>
  </si>
  <si>
    <t>CADERNOS DE ESTUDOS ESTRATÉGICOS. CEE/ESG</t>
  </si>
  <si>
    <t>2318-9800</t>
  </si>
  <si>
    <t>CADERNOS DE FILOSOFIA ALEMÃ: CRÍTICA E MODERNIDADE</t>
  </si>
  <si>
    <t>2359-0033</t>
  </si>
  <si>
    <t>CADERNOS DE INFORMAÇÃO JURÍDICA</t>
  </si>
  <si>
    <t>2675-3200</t>
  </si>
  <si>
    <t>CADERNOS DE PESQUISA DIREITO INTERNACIONAL SEM FRONTEIRAS</t>
  </si>
  <si>
    <t>2359-5280</t>
  </si>
  <si>
    <t>CADERNOS DE POLÍTICA EXTERIOR</t>
  </si>
  <si>
    <t>2675-6390</t>
  </si>
  <si>
    <t>CADERNOS DE REGIONALISMO</t>
  </si>
  <si>
    <t>1983-4500</t>
  </si>
  <si>
    <t>CADERNOS DE RELAÇÕES INTERNACIONAIS</t>
  </si>
  <si>
    <t>2674-8894</t>
  </si>
  <si>
    <t>CADERNOS DE RELAÇÕES INTERNACIONAIS E DEFESA</t>
  </si>
  <si>
    <t>1678-586X</t>
  </si>
  <si>
    <t>CADERNOS DO CHDD (FUNAG)</t>
  </si>
  <si>
    <t>2236-6385</t>
  </si>
  <si>
    <t>CADERNOS DO IL (PORTO ALEGRE)</t>
  </si>
  <si>
    <t>1678-5029</t>
  </si>
  <si>
    <t>CADERNOS DO PROGRAMA DE PÓS-GRADUAÇÃO EM DIREITO - PPGDIR./UFRGS</t>
  </si>
  <si>
    <t>2179-2143</t>
  </si>
  <si>
    <t>CADERNOS DO TEMPO PRESENTE</t>
  </si>
  <si>
    <t>1413-6651</t>
  </si>
  <si>
    <t>CADERNOS ESPINOSANOS (USP)</t>
  </si>
  <si>
    <t>2358-5277</t>
  </si>
  <si>
    <t>CADERNOS FGV ENERGIA</t>
  </si>
  <si>
    <t>2763-5260</t>
  </si>
  <si>
    <t>CADERNOS FUTURO</t>
  </si>
  <si>
    <t>1474-449X</t>
  </si>
  <si>
    <t>CAMBRIDGE REVIEW OF INTERNATIONAL AFFAIRS</t>
  </si>
  <si>
    <t>0955-7571</t>
  </si>
  <si>
    <t>1519-7018</t>
  </si>
  <si>
    <t>CAMINHANDO (SÃO BERNARDO DO CAMPO)</t>
  </si>
  <si>
    <t>0309-8168</t>
  </si>
  <si>
    <t>CAPITAL &amp; CLASS</t>
  </si>
  <si>
    <t>1980-5144</t>
  </si>
  <si>
    <t>CARTA SOCIAL E DO TRABALHO</t>
  </si>
  <si>
    <t>2618-527X</t>
  </si>
  <si>
    <t>CATARSIS</t>
  </si>
  <si>
    <t>1669-8843</t>
  </si>
  <si>
    <t>CÁTEDRA PARALELA (UNIVERSIDAD NACIONAL DE ROSARIO)</t>
  </si>
  <si>
    <t>2318-3713</t>
  </si>
  <si>
    <t>CEBRI ARTIGOS</t>
  </si>
  <si>
    <t>1558-1489</t>
  </si>
  <si>
    <t>CHALLENGE</t>
  </si>
  <si>
    <t>0907-5682</t>
  </si>
  <si>
    <t>CHILDHOOD (COPENHAGEN)</t>
  </si>
  <si>
    <t>2630-5321</t>
  </si>
  <si>
    <t>CHINESE JOURNAL OF INTERNATIONAL REVIEW</t>
  </si>
  <si>
    <t>1285-087X</t>
  </si>
  <si>
    <t>CHRONIQUE INTERNATIONALE DE L'IRES</t>
  </si>
  <si>
    <t>0327-4063</t>
  </si>
  <si>
    <t>CICLOS EN LA HISTORIA, LA ECONOMÍA Y LA SOCIEDAD</t>
  </si>
  <si>
    <t>1853-0419</t>
  </si>
  <si>
    <t>CIRCUS. REVISTA ARGENTINA DE ECONOMÍA</t>
  </si>
  <si>
    <t>1616-1572</t>
  </si>
  <si>
    <t>CLIMATE RESEARCH (INTERNET)</t>
  </si>
  <si>
    <t>2212-0963</t>
  </si>
  <si>
    <t>CLIMATE RISK MANAGEMENT</t>
  </si>
  <si>
    <t>0102-4736</t>
  </si>
  <si>
    <t>CLIO (RECIFE)</t>
  </si>
  <si>
    <t>2331-1886</t>
  </si>
  <si>
    <t>COGENT SOCIAL SCIENCES</t>
  </si>
  <si>
    <t>1809-8428</t>
  </si>
  <si>
    <t>COGNITIO-ESTUDOS (PUC-SP. ONLINE)</t>
  </si>
  <si>
    <t>1468-2745</t>
  </si>
  <si>
    <t>COLD WAR HISTORY</t>
  </si>
  <si>
    <t>2316-4833</t>
  </si>
  <si>
    <t>COLEÇÃO MEIRA MATTOS - REVISTA DAS CIÊNCIAS MILITARES (IMPRESSA)</t>
  </si>
  <si>
    <t>0874-4548</t>
  </si>
  <si>
    <t>COLECÇÃO DOCUMENTOS DE TRABALHO</t>
  </si>
  <si>
    <t>0121-5612</t>
  </si>
  <si>
    <t>COLOMBIA INTERNACIONAL</t>
  </si>
  <si>
    <t>1676-3475</t>
  </si>
  <si>
    <t>COMMUNICARE (SÃO PAULO)</t>
  </si>
  <si>
    <t>0149-5933</t>
  </si>
  <si>
    <t>COMPARATIVE STRATEGY</t>
  </si>
  <si>
    <t>1677-0943</t>
  </si>
  <si>
    <t>CONEXÃO - COMUNICAÇÃO E CULTURA (UCS)</t>
  </si>
  <si>
    <t>2317-3254</t>
  </si>
  <si>
    <t>CONEXÃO POLÍTICA - REVISTAS ELETRÔNICAS DA UFPI</t>
  </si>
  <si>
    <t>2176-297X</t>
  </si>
  <si>
    <t>CONFERENCE OF FORTE DE COPACABANA</t>
  </si>
  <si>
    <t>1467-8802</t>
  </si>
  <si>
    <t>CONFLICT, SECURITY &amp; DEVELOPMENT</t>
  </si>
  <si>
    <t>2317-4153</t>
  </si>
  <si>
    <t>CONFLUÊNCIA</t>
  </si>
  <si>
    <t>2317-6563</t>
  </si>
  <si>
    <t>CONJUNTURA GLOBAL</t>
  </si>
  <si>
    <t>1809-6128</t>
  </si>
  <si>
    <t>CONJUNTURA INTERNACIONAL</t>
  </si>
  <si>
    <t>0335-8453</t>
  </si>
  <si>
    <t>CONNECTIONS</t>
  </si>
  <si>
    <t>2448-3931</t>
  </si>
  <si>
    <t>CONPEDI LAW REVIEW (ONLINE)</t>
  </si>
  <si>
    <t>1351-0487</t>
  </si>
  <si>
    <t>CONSTELLATIONS (OXFORD. PRINT)</t>
  </si>
  <si>
    <t>2447-0961</t>
  </si>
  <si>
    <t>CONTEMPORÂNEA - REVISTA DE ÉTICA E FILOSOFIA POLÍTICA</t>
  </si>
  <si>
    <t>1356-9775</t>
  </si>
  <si>
    <t>CONTEMPORARY POLITICS (LONDON. PRINT)</t>
  </si>
  <si>
    <t>1352-3260</t>
  </si>
  <si>
    <t>CONTEMPORARY SECURITY POLICY</t>
  </si>
  <si>
    <t>2238-2577</t>
  </si>
  <si>
    <t>CONTRACAMPO: BRAZILIAN JOURNAL OF COMMUNICATION</t>
  </si>
  <si>
    <t>0277-5921</t>
  </si>
  <si>
    <t>CONTRIBUTIONS TO POLITICAL ECONOMY</t>
  </si>
  <si>
    <t>1808-5253</t>
  </si>
  <si>
    <t>CONTROVÉRSIA (UNISINOS)</t>
  </si>
  <si>
    <t>2596-0083</t>
  </si>
  <si>
    <t>CONVERSAS E PESQUISAS</t>
  </si>
  <si>
    <t>0010-8367</t>
  </si>
  <si>
    <t>COOPERATION AND CONFLICT</t>
  </si>
  <si>
    <t>2521-1889</t>
  </si>
  <si>
    <t>CORPORATE GOVERNANCE AND ORGANIZATIONAL BEHAVIOR REVIEW</t>
  </si>
  <si>
    <t>2014-3753</t>
  </si>
  <si>
    <t>CRÍTICA PENAL Y PODER</t>
  </si>
  <si>
    <t>2525-0841</t>
  </si>
  <si>
    <t>CRITICA Y RESISTENCIAS</t>
  </si>
  <si>
    <t>1467-2715</t>
  </si>
  <si>
    <t>CRITICAL ASIAN STUDIES (PRINT)</t>
  </si>
  <si>
    <t>1946-0171</t>
  </si>
  <si>
    <t>CRITICAL POLICY STUDIES</t>
  </si>
  <si>
    <t>2162-4887</t>
  </si>
  <si>
    <t>CRITICAL STUDIES ON SECURITY</t>
  </si>
  <si>
    <t>1290-7839</t>
  </si>
  <si>
    <t>CRITIQUE INTERNATIONALE (PARIS. 1998)</t>
  </si>
  <si>
    <t>2011-0324</t>
  </si>
  <si>
    <t>CS</t>
  </si>
  <si>
    <t>0011-2356</t>
  </si>
  <si>
    <t>CUADERNOS AMERICANOS</t>
  </si>
  <si>
    <t>0185-156X</t>
  </si>
  <si>
    <t>CUADERNOS AMERICANOS NUEVA ÉPOCA</t>
  </si>
  <si>
    <t>2341-4839</t>
  </si>
  <si>
    <t>CUADERNOS DE GOBIERNO Y ADMINISTRACIÓN PÚBLICA</t>
  </si>
  <si>
    <t>0326-7806</t>
  </si>
  <si>
    <t>CUADERNOS DE POLÍTICA EXTERIOR ARGENTINA</t>
  </si>
  <si>
    <t>1012-2508</t>
  </si>
  <si>
    <t>CUADERNOS DEL CENDES</t>
  </si>
  <si>
    <t>1856-349X</t>
  </si>
  <si>
    <t>CUADERNOS SOBRE RELACIONES INTERNACIONALES, REGIONALISMO Y DESARROLLO</t>
  </si>
  <si>
    <t>0719-367X</t>
  </si>
  <si>
    <t>CUADERNOS.INFO</t>
  </si>
  <si>
    <t>0719-3661</t>
  </si>
  <si>
    <t>1405-9193</t>
  </si>
  <si>
    <t>CUESTIONES CONSTITUCIONALES: REVISTA MEXICANA DE DERECHO CONSTITUCIONAL</t>
  </si>
  <si>
    <t>1953-5930</t>
  </si>
  <si>
    <t>2566-7742</t>
  </si>
  <si>
    <t>CULTURE, PRACTICE AND EUROPEANIZATION</t>
  </si>
  <si>
    <t>0011-3921</t>
  </si>
  <si>
    <t>CURRENT SOCIOLOGY (PRINT)</t>
  </si>
  <si>
    <t>1809-8487</t>
  </si>
  <si>
    <t>DE JURE (BELO HORIZONTE)</t>
  </si>
  <si>
    <t>1647-6336</t>
  </si>
  <si>
    <t>DEBATER A EUROPA</t>
  </si>
  <si>
    <t>2500-9486</t>
  </si>
  <si>
    <t>DEFENCE STRATEGIC COMMUNICATIONS</t>
  </si>
  <si>
    <t>1743-9698</t>
  </si>
  <si>
    <t>DEFENCE STUDIES</t>
  </si>
  <si>
    <t>1470-2436</t>
  </si>
  <si>
    <t>0719-4730</t>
  </si>
  <si>
    <t>DEMARCACIONES</t>
  </si>
  <si>
    <t>1351-0347</t>
  </si>
  <si>
    <t>DEMOCRATIZATION (LONDON)</t>
  </si>
  <si>
    <t>1851-832X</t>
  </si>
  <si>
    <t>DENSIDADE</t>
  </si>
  <si>
    <t>0328-8927</t>
  </si>
  <si>
    <t>DESAFÍOS (ROSARIO)</t>
  </si>
  <si>
    <t>0046-001X</t>
  </si>
  <si>
    <t>DESARROLLO ECONÓMICO (BUENOS AIRES)</t>
  </si>
  <si>
    <t>2184-2647</t>
  </si>
  <si>
    <t>DESENVOLVIMENTO E SOCIEDADE - REVISTA INTERDISCIPLINAR EM CIÊNCIAS SOCIAIS</t>
  </si>
  <si>
    <t>1467-7660</t>
  </si>
  <si>
    <t>DEVELOPMENT AND CHANGE (ONLINE)</t>
  </si>
  <si>
    <t>2520-5927</t>
  </si>
  <si>
    <t>DIÁLOGOS</t>
  </si>
  <si>
    <t>2596-2353</t>
  </si>
  <si>
    <t>DIÁLOGOS INTERNACIONAIS</t>
  </si>
  <si>
    <t>1415-9945</t>
  </si>
  <si>
    <t>DIÁLOGOS (MARINGÁ. IMPRESSO)</t>
  </si>
  <si>
    <t>1575-2275</t>
  </si>
  <si>
    <t>DIGIT.HVM</t>
  </si>
  <si>
    <t>0716-193X</t>
  </si>
  <si>
    <t>DIPLOMACIA</t>
  </si>
  <si>
    <t>0145-2096</t>
  </si>
  <si>
    <t>DIPLOMATIC HISTORY</t>
  </si>
  <si>
    <t>1676-8558</t>
  </si>
  <si>
    <t>DIREITO E JUSTIÇA (URI)</t>
  </si>
  <si>
    <t>2318-8863</t>
  </si>
  <si>
    <t>DISCURSO</t>
  </si>
  <si>
    <t>0103-328X</t>
  </si>
  <si>
    <t>DISCURSO - DEPARTAMENTO DE FILOSOFIA DA FFLCH DA USP</t>
  </si>
  <si>
    <t>1887-4606</t>
  </si>
  <si>
    <t>DISCURSO &amp; SOCIEDAD</t>
  </si>
  <si>
    <t>2594-5025</t>
  </si>
  <si>
    <t>DISSONÂNCIA: REVISTA DE TEORIA CRÍTICA</t>
  </si>
  <si>
    <t>1559-3258</t>
  </si>
  <si>
    <t>DOSE-RESPONSE</t>
  </si>
  <si>
    <t>0769-3362</t>
  </si>
  <si>
    <t>DROIT ET SOCIÉTÉ (PARIS. 1985)</t>
  </si>
  <si>
    <t>0012-7086</t>
  </si>
  <si>
    <t>DUKE LAW JOURNAL</t>
  </si>
  <si>
    <t>2589-8116</t>
  </si>
  <si>
    <t>EARTH SYSTEM GOVERNANCE</t>
  </si>
  <si>
    <t>1384-5160</t>
  </si>
  <si>
    <t>EASST REVIEW</t>
  </si>
  <si>
    <t>1984-2716</t>
  </si>
  <si>
    <t>E-CIVITAS (BELO HORIZONTE)</t>
  </si>
  <si>
    <t>2594-4444</t>
  </si>
  <si>
    <t>EDUCAÇÃO &amp; ENSINO</t>
  </si>
  <si>
    <t>1677-6097</t>
  </si>
  <si>
    <t>EDUCAÇÃO E EMANCIPAÇÃO (UFMA)</t>
  </si>
  <si>
    <t>0104-3293</t>
  </si>
  <si>
    <t>EDUCAÇÃO EM FOCO (UFJF) PRINT</t>
  </si>
  <si>
    <t>2179-8435</t>
  </si>
  <si>
    <t>EDUCAÇÃO POR ESCRITO PUCRS</t>
  </si>
  <si>
    <t>2183-6426</t>
  </si>
  <si>
    <t>EIKON - JOURNAL ON SEMIOTICS AND CULTURE</t>
  </si>
  <si>
    <t>2053-8626</t>
  </si>
  <si>
    <t>E-INTERNATIONAL RELATIONS</t>
  </si>
  <si>
    <t>0261-3794</t>
  </si>
  <si>
    <t>ELECTORAL STUDIES</t>
  </si>
  <si>
    <t>1980-3532</t>
  </si>
  <si>
    <t>EM DEBATE (UFSC. ONLINE)</t>
  </si>
  <si>
    <t>1519-7611</t>
  </si>
  <si>
    <t>EMANCIPAÇÃO (UEPG. IMPRESSO)</t>
  </si>
  <si>
    <t>0000-1234</t>
  </si>
  <si>
    <t>E-MOSAICOS</t>
  </si>
  <si>
    <t>2175-8875</t>
  </si>
  <si>
    <t>ENCONTRO NACIONAL DA ANPEGE</t>
  </si>
  <si>
    <t>2414-6625</t>
  </si>
  <si>
    <t>ENCUENTRO LATINOAMERICANO ELA</t>
  </si>
  <si>
    <t>0101-1723</t>
  </si>
  <si>
    <t>ENSAIOS FEE (IMPRESSO)</t>
  </si>
  <si>
    <t>1676-1030</t>
  </si>
  <si>
    <t>1161-2770</t>
  </si>
  <si>
    <t>ENTREPRISES ET HISTOIRE (PARIS)</t>
  </si>
  <si>
    <t>2526-110X</t>
  </si>
  <si>
    <t>ENUNCIAÇÃO - REVISTA DO PROGRAMA DE PÓS-GRADUAÇÃO EM FILOSOFIA DA UFFRJ</t>
  </si>
  <si>
    <t>1927-0488</t>
  </si>
  <si>
    <t>0964-4016</t>
  </si>
  <si>
    <t>ENVIRONMENTAL POLITICS</t>
  </si>
  <si>
    <t>2175-7976</t>
  </si>
  <si>
    <t>ESBOÇOS</t>
  </si>
  <si>
    <t>0717-6805</t>
  </si>
  <si>
    <t>ESCENARIOS ACTUALES</t>
  </si>
  <si>
    <t>2674-7758</t>
  </si>
  <si>
    <t>ESCRITAS DO TEMPO</t>
  </si>
  <si>
    <t>1517-7130</t>
  </si>
  <si>
    <t>ESPAÇO PARA A SAÚDE - REVISTA DE SAÚDE PÚBLICA DO PARANÁ</t>
  </si>
  <si>
    <t>2594-9721</t>
  </si>
  <si>
    <t>ESPIRALES REVISTA MULTIDISCIPLINARIA DE INVESTIGACIÓN</t>
  </si>
  <si>
    <t>2477-9245</t>
  </si>
  <si>
    <t>ESTADO &amp; COMUNES</t>
  </si>
  <si>
    <t>1390-8081</t>
  </si>
  <si>
    <t>0185-0164</t>
  </si>
  <si>
    <t>ESTUDIOS DE ASIA Y AFRICA</t>
  </si>
  <si>
    <t>0716-0240</t>
  </si>
  <si>
    <t>ESTUDIOS INTERNACIONALES (SANTIAGO)</t>
  </si>
  <si>
    <t>2448-4946</t>
  </si>
  <si>
    <t>0327-4934</t>
  </si>
  <si>
    <t>ESTUDIOS SOCIALES (SANTA FE)</t>
  </si>
  <si>
    <t>1982-0534</t>
  </si>
  <si>
    <t>ESTUDOS DA LÍNGUA(GEM) (ONLINE)</t>
  </si>
  <si>
    <t>0103-801X</t>
  </si>
  <si>
    <t>ESTUDOS DE RELIGIAO (IMS)</t>
  </si>
  <si>
    <t>1415-000X</t>
  </si>
  <si>
    <t>ESTUDOS DE SOCIOLOGIA (RECIFE)</t>
  </si>
  <si>
    <t>2316-2481</t>
  </si>
  <si>
    <t>ESTUDOS E ANÁLISES DE CONJUNTURA DO OBSERVATÓRIO POLÍTICO DOS ESTADOS UNIDOS</t>
  </si>
  <si>
    <t>1676-3041</t>
  </si>
  <si>
    <t>ESTUDOS E PESQUISAS EM PSICOLOGIA (UERJ. IMPRESSO)</t>
  </si>
  <si>
    <t>1414-5146</t>
  </si>
  <si>
    <t>ESTUDOS ELEITORAIS</t>
  </si>
  <si>
    <t>0187-1811</t>
  </si>
  <si>
    <t>ESTUDOS LATINOAMERICANOS</t>
  </si>
  <si>
    <t>1792-8036</t>
  </si>
  <si>
    <t>ETASR - ENGINEERING, TECHNOLOGY &amp; APPLIED SCIENCE RESEARCH</t>
  </si>
  <si>
    <t>1677-2954</t>
  </si>
  <si>
    <t>ETHIC@ (UFSC)</t>
  </si>
  <si>
    <t>0892-6794</t>
  </si>
  <si>
    <t>ETHICS &amp; INTERNATIONAL AFFAIRS</t>
  </si>
  <si>
    <t>0144-3054</t>
  </si>
  <si>
    <t>EUROPEAN COMPETITION LAW REVIEW</t>
  </si>
  <si>
    <t>2325-4815</t>
  </si>
  <si>
    <t>EUROPEAN JOURNAL OF CULTURAL AND POLITICAL SOCIOLOGY</t>
  </si>
  <si>
    <t>2052-7764</t>
  </si>
  <si>
    <t>EUROPEAN JOURNAL OF ECONOMICS AND ECONOMIC POLICIES: INTERVENTION.</t>
  </si>
  <si>
    <t>2057-5645</t>
  </si>
  <si>
    <t>EUROPEAN JOURNAL OF INTERNATIONAL SECURITY</t>
  </si>
  <si>
    <t>1368-4310</t>
  </si>
  <si>
    <t>EUROPEAN JOURNAL OF SOCIAL THEORY</t>
  </si>
  <si>
    <t>0967-2567</t>
  </si>
  <si>
    <t>EUROPEAN JOURNAL OF THE HISTORY OF ECONOMIC THOUGHT (PRINT)</t>
  </si>
  <si>
    <t>1755-7739</t>
  </si>
  <si>
    <t>EUROPEAN POLITICAL SCIENCE REVIEW : EPSR</t>
  </si>
  <si>
    <t>2374-5126</t>
  </si>
  <si>
    <t>EUROPEAN POLITICS AND SOCIETY (ONLINE)</t>
  </si>
  <si>
    <t>2196-6923</t>
  </si>
  <si>
    <t>EUROPEAN REVIEW OF INTERNATIONAL STUDIES</t>
  </si>
  <si>
    <t>1619-5272</t>
  </si>
  <si>
    <t>EUROPEAN STATE AID LAW QUARTERLY</t>
  </si>
  <si>
    <t>0874-5560</t>
  </si>
  <si>
    <t>EX AEQUO (OEIRAS)</t>
  </si>
  <si>
    <t>0732-8818</t>
  </si>
  <si>
    <t>EXPERIMENTAL TECHNIQUES (WESTPORT, CONN.)</t>
  </si>
  <si>
    <t>1923-6158</t>
  </si>
  <si>
    <t>FEDERAL GOVERNANCE</t>
  </si>
  <si>
    <t>2530-2442</t>
  </si>
  <si>
    <t>FEMERIS: REVISTA MULTIDISCIPLINAR DE ESTUDIOS DE GÉNERO</t>
  </si>
  <si>
    <t>0046-3663</t>
  </si>
  <si>
    <t>FEMINIST STUDIES</t>
  </si>
  <si>
    <t>1981-6898</t>
  </si>
  <si>
    <t>FORÇAS ARMADAS EM REVISTA</t>
  </si>
  <si>
    <t>1460-9819</t>
  </si>
  <si>
    <t>FORCED MIGRATION REVIEW</t>
  </si>
  <si>
    <t>1665-1707</t>
  </si>
  <si>
    <t>FOREIGN AFFAIRS: LATINOAMEIRCA</t>
  </si>
  <si>
    <t>1743-8586</t>
  </si>
  <si>
    <t>FOREIGN POLICY ANALYSIS (PRINT)</t>
  </si>
  <si>
    <t>1698-7799</t>
  </si>
  <si>
    <t>1832-5203</t>
  </si>
  <si>
    <t>FOUCAULT STUDIES</t>
  </si>
  <si>
    <t>1679-5377</t>
  </si>
  <si>
    <t>FRONTEIRA (PUCMG)</t>
  </si>
  <si>
    <t>1518-6113</t>
  </si>
  <si>
    <t>FRONTEIRAS: ESTUDOS MIDIÁTICOS</t>
  </si>
  <si>
    <t>2297-7775</t>
  </si>
  <si>
    <t>FRONTIERS IN SOCIOLOGY</t>
  </si>
  <si>
    <t>1519-311X</t>
  </si>
  <si>
    <t>GALÁXIA (PUCSP)</t>
  </si>
  <si>
    <t>1415-7543</t>
  </si>
  <si>
    <t>GEO UERJ</t>
  </si>
  <si>
    <t>1677-8049</t>
  </si>
  <si>
    <t>GEOGRAFIA (UFPI)</t>
  </si>
  <si>
    <t>2237-549X</t>
  </si>
  <si>
    <t>GEOGRAFIAS</t>
  </si>
  <si>
    <t>0273-1371</t>
  </si>
  <si>
    <t>GEOPOLITICS OF ENERGY</t>
  </si>
  <si>
    <t>1593-0793</t>
  </si>
  <si>
    <t>GIORNALE DI STORIA COSTITUZIONALE</t>
  </si>
  <si>
    <t>2334-0479</t>
  </si>
  <si>
    <t>GLOBAL AFFAIRS</t>
  </si>
  <si>
    <t>1526-3800</t>
  </si>
  <si>
    <t>GLOBAL ENVIRONMENTAL POLITICS (PRINT)</t>
  </si>
  <si>
    <t>1075-2846</t>
  </si>
  <si>
    <t>GLOBAL GOVERNANCE</t>
  </si>
  <si>
    <t>1758-5899</t>
  </si>
  <si>
    <t>GLOBAL POLICY JOURNAL</t>
  </si>
  <si>
    <t>1360-0826</t>
  </si>
  <si>
    <t>GLOBAL SOCIETY</t>
  </si>
  <si>
    <t>2058-7449</t>
  </si>
  <si>
    <t>GLOBAL SUMMITRY</t>
  </si>
  <si>
    <t>1744-8603</t>
  </si>
  <si>
    <t>GLOBALIZATION AND HEALTH</t>
  </si>
  <si>
    <t>1474-774X</t>
  </si>
  <si>
    <t>GLOBALIZATIONS</t>
  </si>
  <si>
    <t>2260-0965</t>
  </si>
  <si>
    <t>GOUVERNEMENT ET ACTION PUBLIQUE</t>
  </si>
  <si>
    <t>2421-3799</t>
  </si>
  <si>
    <t>GRAMSCIANA</t>
  </si>
  <si>
    <t>2732-6578</t>
  </si>
  <si>
    <t>HAPSC POLICY BRIEFS SERIES</t>
  </si>
  <si>
    <t>1696-2060</t>
  </si>
  <si>
    <t>HISTORIA ACTUAL ON-LINE</t>
  </si>
  <si>
    <t>2036-4040</t>
  </si>
  <si>
    <t>HISTORIA MAGISTRA</t>
  </si>
  <si>
    <t>0329-8213</t>
  </si>
  <si>
    <t>HISTORIA REGIONAL</t>
  </si>
  <si>
    <t>2236-1782</t>
  </si>
  <si>
    <t>1465-4466</t>
  </si>
  <si>
    <t>HISTORICAL MATERIALISM</t>
  </si>
  <si>
    <t>2596-0113</t>
  </si>
  <si>
    <t>HISTORY OF EDUCATION IN LATIN AMERICA</t>
  </si>
  <si>
    <t>2526-0774</t>
  </si>
  <si>
    <t>HOMA PUBLICA: REVISTA INTERNACIONAL DE DIREITOS HUMANOS E EMPRESAS</t>
  </si>
  <si>
    <t>2595-699X</t>
  </si>
  <si>
    <t>HOPLOS: REVISTA DE ESTUDOS ESTRATÉGICOS E RELAÇÕES INTERNACIONAIS</t>
  </si>
  <si>
    <t>2318-8626</t>
  </si>
  <si>
    <t>HORIZONTES LATINOAMERICANOS</t>
  </si>
  <si>
    <t>2035-4614</t>
  </si>
  <si>
    <t>HOUSEHOLD AND PERSONAL CARE TODAY (TESTO STAMPATO)</t>
  </si>
  <si>
    <t>1039-2637</t>
  </si>
  <si>
    <t>HUMAN RIGHTS DEFENDER</t>
  </si>
  <si>
    <t>0275-0392</t>
  </si>
  <si>
    <t>HUMAN RIGHTS QUARTERLY</t>
  </si>
  <si>
    <t>1413-9138</t>
  </si>
  <si>
    <t>HYPNOS (PUCSP)</t>
  </si>
  <si>
    <t>0388-1237</t>
  </si>
  <si>
    <t>IBEROAMERICANA</t>
  </si>
  <si>
    <t>2179-5525</t>
  </si>
  <si>
    <t>IDÉIAS - REVISTA DO INSTITUTO DE FILOSOFIA E CIÊNCIAS HUMANAS DA UNICAMP</t>
  </si>
  <si>
    <t>2175-0904</t>
  </si>
  <si>
    <t>IDÉIAS EM DESTAQUE</t>
  </si>
  <si>
    <t>0265-5012</t>
  </si>
  <si>
    <t>IDS BULLETIN (BRIGHTON. 1984)</t>
  </si>
  <si>
    <t>1066-033X</t>
  </si>
  <si>
    <t>IEEE CONTROL SYSTEMS</t>
  </si>
  <si>
    <t>1973-8145</t>
  </si>
  <si>
    <t>IL MULINO</t>
  </si>
  <si>
    <t>1080-0727</t>
  </si>
  <si>
    <t>INDIANA JOURNAL OF GLOBAL LEGAL STUDIES (PRINT)</t>
  </si>
  <si>
    <t>1916-5870</t>
  </si>
  <si>
    <t>INFLEXIONS</t>
  </si>
  <si>
    <t>2318-5767</t>
  </si>
  <si>
    <t>INFONEIBA</t>
  </si>
  <si>
    <t>2318-6380</t>
  </si>
  <si>
    <t>INFONEIBA (ONLINE)</t>
  </si>
  <si>
    <t>1369-118X</t>
  </si>
  <si>
    <t>INFORMATION, COMMUNICATION &amp; SOCIETY</t>
  </si>
  <si>
    <t>2675-0090</t>
  </si>
  <si>
    <t>INOVAÇÃO &amp; TECNOLOGIA SOCIAL</t>
  </si>
  <si>
    <t>2177-4838</t>
  </si>
  <si>
    <t>INQUIETUDE: REVISTA DOS ESTUDIANTES DE FILOSOFIA DA UFG</t>
  </si>
  <si>
    <t>2007-5588</t>
  </si>
  <si>
    <t>INTEGRACIÓN ACADÉMICA EN PSICOLOGÍA</t>
  </si>
  <si>
    <t>1807-1260</t>
  </si>
  <si>
    <t>INTELLECTOR (CENEGRI. ONLINE)</t>
  </si>
  <si>
    <t>1676-7640</t>
  </si>
  <si>
    <t>INTELLÈCTUS (UERJ. ONLINE)</t>
  </si>
  <si>
    <t>2447-9020</t>
  </si>
  <si>
    <t>INTELLIGERE - REVISTA DE HISTÓRIA INTELECTUAL</t>
  </si>
  <si>
    <t>2357-7975</t>
  </si>
  <si>
    <t>INTERAÇÃO</t>
  </si>
  <si>
    <t>2009-2431</t>
  </si>
  <si>
    <t>INTERFACE (MAYNOOTH)</t>
  </si>
  <si>
    <t>2634-0909</t>
  </si>
  <si>
    <t>INTERFERE</t>
  </si>
  <si>
    <t>1468-2346</t>
  </si>
  <si>
    <t>INTERNATIONAL AFFAIRS</t>
  </si>
  <si>
    <t>1443-1475</t>
  </si>
  <si>
    <t>INTERNATIONAL EDUCATION JOURNAL: COMPARATIVE PERSPECTIVES</t>
  </si>
  <si>
    <t>1461-6742</t>
  </si>
  <si>
    <t>INTERNATIONAL FEMINIST JOURNAL OF POLITICS</t>
  </si>
  <si>
    <t>0305-0629</t>
  </si>
  <si>
    <t>INTERNATIONAL INTERACTIONS</t>
  </si>
  <si>
    <t>0019-6398</t>
  </si>
  <si>
    <t>INTERNATIONAL JOURNAL OF CONTEMPORARY SOCIOLOGY</t>
  </si>
  <si>
    <t>2456-351X</t>
  </si>
  <si>
    <t>INTERNATIONAL JOURNAL OF EARTH &amp; ENVIRONMENTAL SCIENCES</t>
  </si>
  <si>
    <t>1364-2987</t>
  </si>
  <si>
    <t>INTERNATIONAL JOURNAL OF HUMAN RIGHTS</t>
  </si>
  <si>
    <t>1757-5656</t>
  </si>
  <si>
    <t>INTERNATIONAL JOURNAL OF PLURALISM AND ECONOMICS EDUCATION</t>
  </si>
  <si>
    <t>2330-7420</t>
  </si>
  <si>
    <t>INTERNATIONAL JOURNAL OF SCIENCE, TECHNOLOGY AND SOCIETY</t>
  </si>
  <si>
    <t>0020-7020</t>
  </si>
  <si>
    <t>INTERNATIONAL JOURNAL (TORONTO)</t>
  </si>
  <si>
    <t>1692-8156</t>
  </si>
  <si>
    <t>INTERNATIONAL LAW (BOGOTA 2003)</t>
  </si>
  <si>
    <t>1353-3312</t>
  </si>
  <si>
    <t>INTERNATIONAL PEACEKEEPING</t>
  </si>
  <si>
    <t>0192-5121</t>
  </si>
  <si>
    <t>INTERNATIONAL POLITICAL SCIENCE REVIEW</t>
  </si>
  <si>
    <t>1749-5687</t>
  </si>
  <si>
    <t>INTERNATIONAL POLITICAL SOCIOLOGY (ONLINE)</t>
  </si>
  <si>
    <t>1749-5679</t>
  </si>
  <si>
    <t>INTERNATIONAL POLITICAL SOCIOLOGY (PRINT)</t>
  </si>
  <si>
    <t>2333-5726</t>
  </si>
  <si>
    <t>INTERNATIONAL REGIMES: FROM PUBLIC-INTERGOVERNMENTAL TO PUBLIC-PRIVATE TRANSNATIONAL ARENAS</t>
  </si>
  <si>
    <t>2328-2134</t>
  </si>
  <si>
    <t>INTERNATIONAL RELATIONS AND DIPLOMACY</t>
  </si>
  <si>
    <t>0047-1178</t>
  </si>
  <si>
    <t>INTERNATIONAL RELATIONS (LONDON)</t>
  </si>
  <si>
    <t>0020-8817</t>
  </si>
  <si>
    <t>INTERNATIONAL STUDIES (NEW DELHI)</t>
  </si>
  <si>
    <t>1468-2486</t>
  </si>
  <si>
    <t>INTERNATIONAL STUDIES REVIEW</t>
  </si>
  <si>
    <t>1521-9488</t>
  </si>
  <si>
    <t>INTERNATIONAL STUDIES REVIEW (MALDEN, MASS.)</t>
  </si>
  <si>
    <t>1752-9719</t>
  </si>
  <si>
    <t>INTERNATIONAL THEORY</t>
  </si>
  <si>
    <t>1613-0960</t>
  </si>
  <si>
    <t>INTERVENTION: EUROPEAN JOURNAL OF ECONOMICS AND ECONOMIC POLICIES</t>
  </si>
  <si>
    <t>1983-4012</t>
  </si>
  <si>
    <t>INTUITIO (PORTO ALEGRE)</t>
  </si>
  <si>
    <t>1982-0836</t>
  </si>
  <si>
    <t>IPOTESI (JUIZ DE FORA. ONLINE)</t>
  </si>
  <si>
    <t>1353-7121</t>
  </si>
  <si>
    <t>ISRAEL AFFAIRS</t>
  </si>
  <si>
    <t>0718-5049</t>
  </si>
  <si>
    <t>IZQUIERDAS (SANTIAGO)</t>
  </si>
  <si>
    <t>2090-4541</t>
  </si>
  <si>
    <t>J FUNANDAM RENEWABLE ENERGY APP</t>
  </si>
  <si>
    <t>1808-4400</t>
  </si>
  <si>
    <t>JORNALISTAS DA WEB</t>
  </si>
  <si>
    <t>1088-0763</t>
  </si>
  <si>
    <t>JOURNAL FOR THE PSYCHOANALYSIS OF CULTURE &amp; SOCIETY</t>
  </si>
  <si>
    <t>2414-3197</t>
  </si>
  <si>
    <t>1088-4602</t>
  </si>
  <si>
    <t>JOURNAL OF ADDICTIONS NURSING</t>
  </si>
  <si>
    <t>1471-0366</t>
  </si>
  <si>
    <t>JOURNAL OF AGRARIAN CHANGE</t>
  </si>
  <si>
    <t>2475-3610</t>
  </si>
  <si>
    <t>JOURNAL OF BIG HISTORY</t>
  </si>
  <si>
    <t>2381-2346</t>
  </si>
  <si>
    <t>JOURNAL OF CHINESE GOVERNANCE</t>
  </si>
  <si>
    <t>1874-6357</t>
  </si>
  <si>
    <t>JOURNAL OF CHINESE POLITICAL SCIENCE</t>
  </si>
  <si>
    <t>1744-8689</t>
  </si>
  <si>
    <t>JOURNAL OF CIVIL SOCIETY</t>
  </si>
  <si>
    <t>1793-821X</t>
  </si>
  <si>
    <t>JOURNAL OF CLEAN ENERGY TECHNOLOGIES</t>
  </si>
  <si>
    <t>1520-3972</t>
  </si>
  <si>
    <t>JOURNAL OF COLD WAR STUDIES</t>
  </si>
  <si>
    <t>0021-9886</t>
  </si>
  <si>
    <t>JOURNAL OF COMMON MARKET STUDIES (PRINT)</t>
  </si>
  <si>
    <t>1745-7297</t>
  </si>
  <si>
    <t>JOURNAL OF ELECTIONS, PUBLIC OPINION AND PARTIES</t>
  </si>
  <si>
    <t>2049-5412</t>
  </si>
  <si>
    <t>JOURNAL OF FINANCIAL MARKET INFRASTRUCTURES</t>
  </si>
  <si>
    <t>0889-9746</t>
  </si>
  <si>
    <t>JOURNAL OF FLUIDS AND STRUCTURES</t>
  </si>
  <si>
    <t>1945-2829</t>
  </si>
  <si>
    <t>JOURNAL OF HUMAN DEVELOPMENT AND CAPABILITIES</t>
  </si>
  <si>
    <t>2515-6411</t>
  </si>
  <si>
    <t>JOURNAL OF HUMANITARIAN AFFAIRS</t>
  </si>
  <si>
    <t>1875-4104</t>
  </si>
  <si>
    <t>JOURNAL OF INTERNATIONAL PEACEKEEPING</t>
  </si>
  <si>
    <t>1408-6980</t>
  </si>
  <si>
    <t>JOURNAL OF INTERNATIONAL RELATIONS &amp; DEVELOPMENT (LJUBLJANA. TISKANA IZD.)</t>
  </si>
  <si>
    <t>1750-2985</t>
  </si>
  <si>
    <t>JOURNAL OF INTERVENTION AND STATEBUILDING (ONLINE)</t>
  </si>
  <si>
    <t>0263-323X</t>
  </si>
  <si>
    <t>JOURNAL OF LAW AND SOCIETY (PRINT)</t>
  </si>
  <si>
    <t>1542-3166</t>
  </si>
  <si>
    <t>JOURNAL OF PEACEBUILDING &amp; DEVELOPMENT</t>
  </si>
  <si>
    <t>1937-2841</t>
  </si>
  <si>
    <t>JOURNAL OF PUBLIC DELIBERATION</t>
  </si>
  <si>
    <t>1741-3850</t>
  </si>
  <si>
    <t>JOURNAL OF PUBLIC HEALTH (ONLINE)</t>
  </si>
  <si>
    <t>2329-9150</t>
  </si>
  <si>
    <t>JOURNAL OF SOCIAL SCIENCE STUDIES</t>
  </si>
  <si>
    <t>1096-2247</t>
  </si>
  <si>
    <t>JOURNAL OF THE AIR &amp; WASTE MANAGEMENT ASSOCIATION (1995)</t>
  </si>
  <si>
    <t>1053-8372</t>
  </si>
  <si>
    <t>JOURNAL OF THE HISTORY OF ECONOMIC THOUGHT</t>
  </si>
  <si>
    <t>0951-6298</t>
  </si>
  <si>
    <t>JOURNAL OF THEORETICAL POLITICS</t>
  </si>
  <si>
    <t>2321-3558</t>
  </si>
  <si>
    <t>1945-3094</t>
  </si>
  <si>
    <t>JOURNAL OF WATER RESOURCE AND PROTECTION</t>
  </si>
  <si>
    <t>1076-156X</t>
  </si>
  <si>
    <t>JOURNAL OF WORLD-SYSTEMS RESEARCH</t>
  </si>
  <si>
    <t>1077-6990</t>
  </si>
  <si>
    <t>JOURNALISM &amp; MASS COMMUNICATION QUARTERLY</t>
  </si>
  <si>
    <t>1464-8849</t>
  </si>
  <si>
    <t>JOURNALISM (LONDON)</t>
  </si>
  <si>
    <t>1751-2786</t>
  </si>
  <si>
    <t>JOURNALISM PRACTICE</t>
  </si>
  <si>
    <t>1413-3571</t>
  </si>
  <si>
    <t>JURIS (FURG)</t>
  </si>
  <si>
    <t>1677-163X</t>
  </si>
  <si>
    <t>KANT E-PRINTS (ONLINE)</t>
  </si>
  <si>
    <t>2317-5656</t>
  </si>
  <si>
    <t>KOAN - REVISTA DE EDUCAÇÃO E COMPLEXIDADE</t>
  </si>
  <si>
    <t>2518-4466</t>
  </si>
  <si>
    <t>KULAMBELA: REVISTA MOÇAMBICANA DE CIÊNCIAS E ESTUDOS DA EDUCAÇÃO</t>
  </si>
  <si>
    <t>1016-8419</t>
  </si>
  <si>
    <t>KURSWECHSEL</t>
  </si>
  <si>
    <t>0031-4773</t>
  </si>
  <si>
    <t>LA PENSÉE (PARIS)</t>
  </si>
  <si>
    <t>1612-510X</t>
  </si>
  <si>
    <t>LANDSLIDES (BERLIN. PRINT)</t>
  </si>
  <si>
    <t>2183-3745</t>
  </si>
  <si>
    <t>LANGUAGE AND LAW / LINGUAGEM E DIREITO</t>
  </si>
  <si>
    <t>1390-4248</t>
  </si>
  <si>
    <t>LATIN AMERICAN REVIEW OF COMPARATIVE POLITICS</t>
  </si>
  <si>
    <t>0807-996X</t>
  </si>
  <si>
    <t>LATINAMERIKA</t>
  </si>
  <si>
    <t>1665-8574</t>
  </si>
  <si>
    <t>LATINOAMERICA. REVISTA DE ESTUDIOS LATINOAMERICANOS</t>
  </si>
  <si>
    <t>2448-6914</t>
  </si>
  <si>
    <t>LATINOAMÉRICA. REVISTA DE ESTUDIOS LATINOAMERICANOS</t>
  </si>
  <si>
    <t>1467-9930</t>
  </si>
  <si>
    <t>LAW &amp; POLICY (ONLINE)</t>
  </si>
  <si>
    <t>1743-8721</t>
  </si>
  <si>
    <t>LAW, CULTURE AND THE HUMANITIES</t>
  </si>
  <si>
    <t>0101-9635</t>
  </si>
  <si>
    <t>LEOPOLDIANUM (UNISANTOS)</t>
  </si>
  <si>
    <t>1297-8450</t>
  </si>
  <si>
    <t>LES ETUDES DU CERI</t>
  </si>
  <si>
    <t>1958-5500</t>
  </si>
  <si>
    <t>L'ESPACE POLITIQUE</t>
  </si>
  <si>
    <t>2446-7278</t>
  </si>
  <si>
    <t>LESTE VERMELHO</t>
  </si>
  <si>
    <t>0014-2808</t>
  </si>
  <si>
    <t>L´EUROPE EN FORMATION</t>
  </si>
  <si>
    <t>2237-4485</t>
  </si>
  <si>
    <t>LEVIATHAN - CADERNOS DE PESQUISA POLÍTICA</t>
  </si>
  <si>
    <t>1806-1125</t>
  </si>
  <si>
    <t>LEVIATHAN (SÃO PAULO)</t>
  </si>
  <si>
    <t>1518-0743</t>
  </si>
  <si>
    <t>2237-1184</t>
  </si>
  <si>
    <t>LITERATURA E SOCIEDADE</t>
  </si>
  <si>
    <t>2094-1188</t>
  </si>
  <si>
    <t>LUMINA</t>
  </si>
  <si>
    <t>1768-3084</t>
  </si>
  <si>
    <t>LUSOTOPIE</t>
  </si>
  <si>
    <t>1415-854X</t>
  </si>
  <si>
    <t>LUTAS SOCIAIS (PUCSP)</t>
  </si>
  <si>
    <t>2358-758X</t>
  </si>
  <si>
    <t>MAIS QUE AMELIAS</t>
  </si>
  <si>
    <t>2362-1931</t>
  </si>
  <si>
    <t>MÁRGENES - REVISTA DE ECONOMIA POLÍTICA</t>
  </si>
  <si>
    <t>2172-0223</t>
  </si>
  <si>
    <t>MÁS PODER LOCAL</t>
  </si>
  <si>
    <t>2531-9582</t>
  </si>
  <si>
    <t>MATERIALISMO STORICO</t>
  </si>
  <si>
    <t>2183-5918</t>
  </si>
  <si>
    <t>MEDIAPOLIS - REVISTA DE COMUNICAÇÃO, JORNALISMO E ESPAÇO PÚBLICO</t>
  </si>
  <si>
    <t>0328-0306</t>
  </si>
  <si>
    <t>MEDIO AMBIENTE Y URBANIZACIÓN</t>
  </si>
  <si>
    <t>1980-2072</t>
  </si>
  <si>
    <t>MERITUM (FUMEC)</t>
  </si>
  <si>
    <t>0026-1386</t>
  </si>
  <si>
    <t>METROECONOMICA (TESTO STAMPATO)</t>
  </si>
  <si>
    <t>0305-8298</t>
  </si>
  <si>
    <t>MILLENNIUM: JOURNAL OF INTERNATIONAL STUDIES</t>
  </si>
  <si>
    <t>2250-4621</t>
  </si>
  <si>
    <t>MIRÍADA: INVESTIGACIÓN EN CIENCIAS SOCIALES</t>
  </si>
  <si>
    <t>1086-671X</t>
  </si>
  <si>
    <t>MOBILIZATION</t>
  </si>
  <si>
    <t>0027-0520</t>
  </si>
  <si>
    <t>MONTHLY REVIEW (NEW YORK. 1949)</t>
  </si>
  <si>
    <t>2197-0386</t>
  </si>
  <si>
    <t>MOVING THE SOCIAL - JOURNAL OF SOCIAL HISTORY AND HISTORY OF SOCIAL MOVIMENTS</t>
  </si>
  <si>
    <t>1413-8972</t>
  </si>
  <si>
    <t>MULTICIÊNCIA (ASSER)</t>
  </si>
  <si>
    <t>2594-4568</t>
  </si>
  <si>
    <t>MULTIDEBATES (ONLINE)</t>
  </si>
  <si>
    <t>2596-108X</t>
  </si>
  <si>
    <t>MUNDO E DESENVOLVIMENTO</t>
  </si>
  <si>
    <t>2446-6182</t>
  </si>
  <si>
    <t>0870-757X</t>
  </si>
  <si>
    <t>NAÇÃO E DEFESA</t>
  </si>
  <si>
    <t>2447-6374</t>
  </si>
  <si>
    <t>NAVEGAR - REVISTA DE ESTUDOS DE E/IMIGRAÇÃO</t>
  </si>
  <si>
    <t>2447-2646</t>
  </si>
  <si>
    <t>NEARI EM REVISTA</t>
  </si>
  <si>
    <t>1469-9923</t>
  </si>
  <si>
    <t>NEW POLITICAL ECONOMY (ONLINE)</t>
  </si>
  <si>
    <t>1715-6718</t>
  </si>
  <si>
    <t>NEW PROPOSALS</t>
  </si>
  <si>
    <t>2571-8010</t>
  </si>
  <si>
    <t>NORRAG SPECIAL ISSUE</t>
  </si>
  <si>
    <t>2358-9825</t>
  </si>
  <si>
    <t>N'UMBUNTU EM REVISTA</t>
  </si>
  <si>
    <t>2318-9711</t>
  </si>
  <si>
    <t>O COSMOPOLÍTICO</t>
  </si>
  <si>
    <t>1806-5643</t>
  </si>
  <si>
    <t>O PERISCÓPIO</t>
  </si>
  <si>
    <t>1519-5481</t>
  </si>
  <si>
    <t>O PÚBLICO E O PRIVADO (UECE)</t>
  </si>
  <si>
    <t>0873-8831</t>
  </si>
  <si>
    <t>OBS. PUBLICAÇÃO TRIMESTRAL DO OBSERVATÓRIO DAS ACTIVIDADES CULTURAIS</t>
  </si>
  <si>
    <t>2359-2826</t>
  </si>
  <si>
    <t>OBSERVATÓRIO DE ELITES POLÍTICAS E SOCIAIS DO BRASIL</t>
  </si>
  <si>
    <t>0191-8575</t>
  </si>
  <si>
    <t>OCEAN YEARBOOK</t>
  </si>
  <si>
    <t>2408-445X</t>
  </si>
  <si>
    <t>ODISEA. REVISTA DE ESTUDIOS MIGRATORIOS</t>
  </si>
  <si>
    <t>2318-1095</t>
  </si>
  <si>
    <t>OLHARES AMAZÔNICOS</t>
  </si>
  <si>
    <t>2595-9212</t>
  </si>
  <si>
    <t>OMNIDEF ANALYSIS</t>
  </si>
  <si>
    <t>2079-5971</t>
  </si>
  <si>
    <t>ONATI SOCIO - LEGAL SERIES</t>
  </si>
  <si>
    <t>1692-2530</t>
  </si>
  <si>
    <t>OPINION JURIDICA</t>
  </si>
  <si>
    <t>2248-4078</t>
  </si>
  <si>
    <t>OPINIÓN JURÍDICA</t>
  </si>
  <si>
    <t>2177-5648</t>
  </si>
  <si>
    <t>OPSIS</t>
  </si>
  <si>
    <t>2525-4898</t>
  </si>
  <si>
    <t>ORÇAMENTO EM DISCUSSÃO</t>
  </si>
  <si>
    <t>2594-0376</t>
  </si>
  <si>
    <t>OTROS DIÁLOGOS DE EL COLEGIO DE MÉXICO</t>
  </si>
  <si>
    <t>1516-6333</t>
  </si>
  <si>
    <t>OUTUBRO (SÃO PAULO)</t>
  </si>
  <si>
    <t>1982-8837</t>
  </si>
  <si>
    <t>PANDAEMONIUM GERMANICUM (ONLINE)</t>
  </si>
  <si>
    <t>2317-7977</t>
  </si>
  <si>
    <t>PANORAMA EUA</t>
  </si>
  <si>
    <t>2145-0617</t>
  </si>
  <si>
    <t>PAPEL POLÍTICO</t>
  </si>
  <si>
    <t>1414-7866</t>
  </si>
  <si>
    <t>PARANÁ ELEITORAL</t>
  </si>
  <si>
    <t>1354-0688</t>
  </si>
  <si>
    <t>PARTY POLITICS</t>
  </si>
  <si>
    <t>1984-2503</t>
  </si>
  <si>
    <t>PASSAGENS: REVISTA INTERNACIONAL DE HISTÓRIA POLÍTICA E CULTURA JURÍDICA</t>
  </si>
  <si>
    <t>2318-857X</t>
  </si>
  <si>
    <t>PAUTA GERAL - ESTUDOS EM JORNALISMO</t>
  </si>
  <si>
    <t>1016-9628</t>
  </si>
  <si>
    <t>PENSAMIENTO PROPIO</t>
  </si>
  <si>
    <t>0188-7653</t>
  </si>
  <si>
    <t>PERFILES LATINOAMERICANOS</t>
  </si>
  <si>
    <t>1646-2157</t>
  </si>
  <si>
    <t>PERSPECTIVAS - PORTUGUESE JOURNAL OF POLITICAL SCIENCE AND INTERNATIONAL RELATIONS</t>
  </si>
  <si>
    <t>1984-0241</t>
  </si>
  <si>
    <t>PERSPECTIVAS: REVISTA DE CIÊNCIAS SOCIAIS (ONLINE)</t>
  </si>
  <si>
    <t>0101-3459</t>
  </si>
  <si>
    <t>PERSPECTIVAS: REVISTA DE CIÊNCIAS SOCIAIS (UNESP. ARARAQUARA. IMPRESSO)</t>
  </si>
  <si>
    <t>2525-1112</t>
  </si>
  <si>
    <t>PERSPECTIVAS REVISTA DE CIENCIAS SOCIALES (PRCS)</t>
  </si>
  <si>
    <t>1537-5927</t>
  </si>
  <si>
    <t>PERSPECTIVES ON POLITICS (PRINT)</t>
  </si>
  <si>
    <t>2334-3745</t>
  </si>
  <si>
    <t>PERSPECTIVES ON TERRORISM</t>
  </si>
  <si>
    <t>2237-2091</t>
  </si>
  <si>
    <t>PESQUISA E PLANEJAMENTO ECONÔMICO (ONLINE)</t>
  </si>
  <si>
    <t>2177-1626</t>
  </si>
  <si>
    <t>PESQUISEDUCA</t>
  </si>
  <si>
    <t>0104-6721</t>
  </si>
  <si>
    <t>PLURAL (USP)</t>
  </si>
  <si>
    <t>1853-7723</t>
  </si>
  <si>
    <t>POLHIS. REVISTA BIBLIOGRÁFICA DEL PROGRAMA INTERUNIVERSITARIO DE HISTORIA POLÍTICA</t>
  </si>
  <si>
    <t>2675-3529</t>
  </si>
  <si>
    <t>POLIARQUIA</t>
  </si>
  <si>
    <t>1944-2866</t>
  </si>
  <si>
    <t>POLICY &amp; INTERNET</t>
  </si>
  <si>
    <t>1989-2667</t>
  </si>
  <si>
    <t>POLICY BRIEF</t>
  </si>
  <si>
    <t>0717-6554</t>
  </si>
  <si>
    <t>POLIS (SANTIAGO. IMPRESA)</t>
  </si>
  <si>
    <t>1677-4140</t>
  </si>
  <si>
    <t>POLÍTICA &amp; SOCIEDADE (IMPRESSO)</t>
  </si>
  <si>
    <t>0213-6856</t>
  </si>
  <si>
    <t>POLÍTICA EXTERIOR</t>
  </si>
  <si>
    <t>1130-8001</t>
  </si>
  <si>
    <t>POLÍTICA Y SOCIEDAD</t>
  </si>
  <si>
    <t>1467-9221</t>
  </si>
  <si>
    <t>POLITICAL PSYCHOLOGY</t>
  </si>
  <si>
    <t>0032-3217</t>
  </si>
  <si>
    <t>POLITICAL STUDIES (PRINT)</t>
  </si>
  <si>
    <t>1478-9299</t>
  </si>
  <si>
    <t>POLITICAL STUDIES REVIEW (PRINT)</t>
  </si>
  <si>
    <t>2683-8850</t>
  </si>
  <si>
    <t>POLÍTICAS PÚBLICAS</t>
  </si>
  <si>
    <t>1743-923X</t>
  </si>
  <si>
    <t>POLITICS &amp; GENDER (PRINT)</t>
  </si>
  <si>
    <t>1747-1346</t>
  </si>
  <si>
    <t>POLITICS &amp; POLICIES</t>
  </si>
  <si>
    <t>2279-7629</t>
  </si>
  <si>
    <t>POLITICS - RIVISTA DI STUDI POLITICI</t>
  </si>
  <si>
    <t>2183-2463</t>
  </si>
  <si>
    <t>POLITICS AND GOVERNANCE</t>
  </si>
  <si>
    <t>0730-9384</t>
  </si>
  <si>
    <t>POLITICS AND THE LIFE SCIENCES</t>
  </si>
  <si>
    <t>0263-3957</t>
  </si>
  <si>
    <t>POLITICS (MANCHESTER. PRINT)</t>
  </si>
  <si>
    <t>0258-9346</t>
  </si>
  <si>
    <t>POLITIKON (ABINGDON)</t>
  </si>
  <si>
    <t>1813-4378</t>
  </si>
  <si>
    <t>PONTES ENTRE O COMÉRCIO E O DESENVOLVIMENTO SUSTENTÁVEL (IMPRESSO)</t>
  </si>
  <si>
    <t>1983-733X</t>
  </si>
  <si>
    <t>PONTO DE VISTA (RIO DE JANEIRO)</t>
  </si>
  <si>
    <t>1851-9601</t>
  </si>
  <si>
    <t>POSTDATA</t>
  </si>
  <si>
    <t>1515-209X</t>
  </si>
  <si>
    <t>POSTDATA (BUENOS AIRES)</t>
  </si>
  <si>
    <t>2101-0390</t>
  </si>
  <si>
    <t>POUVOIRS</t>
  </si>
  <si>
    <t>2526-1843</t>
  </si>
  <si>
    <t>PRAXIS E HEGEMONIA POPULAR</t>
  </si>
  <si>
    <t>1809-4031</t>
  </si>
  <si>
    <t>PRÁXIS EDUCATIVA (IMPRESSO)</t>
  </si>
  <si>
    <t>1852-0499</t>
  </si>
  <si>
    <t>PRISMAS</t>
  </si>
  <si>
    <t>2595-4563</t>
  </si>
  <si>
    <t>PROGRAMA DE INICIAÇÃO CIENTÍFICA PIC/UNICEUB</t>
  </si>
  <si>
    <t>1559-9450</t>
  </si>
  <si>
    <t>PROGRESS IN ELECTROMAGNETICS RESEARCH SYMPOSIUM</t>
  </si>
  <si>
    <t>0102-4442</t>
  </si>
  <si>
    <t>PROJETO HISTÓRIA (PUCSP)</t>
  </si>
  <si>
    <t>2595-7317</t>
  </si>
  <si>
    <t>PSICOLOGIA &amp; CONEXÕES</t>
  </si>
  <si>
    <t>2179-5800</t>
  </si>
  <si>
    <t>PSICOLOGIA ENSINO &amp; FORMAÇÃO</t>
  </si>
  <si>
    <t>1678-5177</t>
  </si>
  <si>
    <t>PSICOLOGIA USP</t>
  </si>
  <si>
    <t>PSIQUE</t>
  </si>
  <si>
    <t>1747-7107</t>
  </si>
  <si>
    <t>PUBLIUS (ONLINE)</t>
  </si>
  <si>
    <t>2179-6033</t>
  </si>
  <si>
    <t>RADIOFONIAS</t>
  </si>
  <si>
    <t>1043-4631</t>
  </si>
  <si>
    <t>RATIONALITY AND SOCIETY</t>
  </si>
  <si>
    <t>1130-6149</t>
  </si>
  <si>
    <t>RECERCA REVISTA DE PENSAMENT I ANÀLISI</t>
  </si>
  <si>
    <t>2674-9270</t>
  </si>
  <si>
    <t>RECITAL</t>
  </si>
  <si>
    <t>2525-1678</t>
  </si>
  <si>
    <t>REDEA – REVISTA DERECHOS EN ACCIÓN</t>
  </si>
  <si>
    <t>0124-0781</t>
  </si>
  <si>
    <t>REFLEXION POLITICA</t>
  </si>
  <si>
    <t>1359-7566</t>
  </si>
  <si>
    <t>REGIONAL &amp; FEDERAL STUDIES</t>
  </si>
  <si>
    <t>0185-0814</t>
  </si>
  <si>
    <t>RELACIONES INTERNACIONALES</t>
  </si>
  <si>
    <t>1699-3950</t>
  </si>
  <si>
    <t>RELACIONES INTERNACIONALES (MADRID)</t>
  </si>
  <si>
    <t>1645-9199</t>
  </si>
  <si>
    <t>RELAÇÕES INTERNACIONAIS (LISBOA)</t>
  </si>
  <si>
    <t>0034-4893</t>
  </si>
  <si>
    <t>REPRESENTATION</t>
  </si>
  <si>
    <t>2053-1680</t>
  </si>
  <si>
    <t>RESEARCH &amp; POLITICS</t>
  </si>
  <si>
    <t>0161-7230</t>
  </si>
  <si>
    <t>RESEARCH IN POLITICAL ECONOMY</t>
  </si>
  <si>
    <t>0895-6308</t>
  </si>
  <si>
    <t>RESEARCH TECHNOLOGY MANAGEMENT</t>
  </si>
  <si>
    <t>2409-1189</t>
  </si>
  <si>
    <t>REVICSO - REVISTA DE INVESTIGACIÓN EN CIENCIAS SOCIALES</t>
  </si>
  <si>
    <t>2333-5718</t>
  </si>
  <si>
    <t>REVIEW OF HISTORY AND POLITICAL SCIENCE</t>
  </si>
  <si>
    <t>0953-8259</t>
  </si>
  <si>
    <t>REVIEW OF POLITICAL ECONOMY</t>
  </si>
  <si>
    <t>2237-9851</t>
  </si>
  <si>
    <t>REVISTA ABCM ENGENHARIA</t>
  </si>
  <si>
    <t>1807-3506</t>
  </si>
  <si>
    <t>REVISTA ADUSP</t>
  </si>
  <si>
    <t>2595-1084</t>
  </si>
  <si>
    <t>REVISTA AGULHAS NEGRAS</t>
  </si>
  <si>
    <t>2448-1548</t>
  </si>
  <si>
    <t>REVISTA ALPHA</t>
  </si>
  <si>
    <t>2317-0727</t>
  </si>
  <si>
    <t>REVISTA AMPLA DE GESTÃO EMPRESARIAL</t>
  </si>
  <si>
    <t>2221-4135</t>
  </si>
  <si>
    <t>REVISTA ANDINA DE ESTUDIOS POLÍTICOS</t>
  </si>
  <si>
    <t>2676-010X</t>
  </si>
  <si>
    <t>REVISTA ARTÍFICES</t>
  </si>
  <si>
    <t>1984-3100</t>
  </si>
  <si>
    <t>REVISTA AVALIAÇÃO DE POLÍTICAS PÚBLICAS</t>
  </si>
  <si>
    <t>1984-5642</t>
  </si>
  <si>
    <t>REVISTA BRASILEIRA DE ESTUDOS ESTRATÉGICOS</t>
  </si>
  <si>
    <t>2358-9744</t>
  </si>
  <si>
    <t>REVISTA BRASILEIRA DE ESTUDOS JURÍDICOS</t>
  </si>
  <si>
    <t>1809-7278</t>
  </si>
  <si>
    <t>0034-7183</t>
  </si>
  <si>
    <t>REVISTA BRASILEIRA DE ESTUDOS PEDAGÓGICOS (IMPRESSO)</t>
  </si>
  <si>
    <t>2359-5736</t>
  </si>
  <si>
    <t>0034-723X</t>
  </si>
  <si>
    <t>REVISTA BRASILEIRA DE GEOGRAFIA</t>
  </si>
  <si>
    <t>2176-6452</t>
  </si>
  <si>
    <t>REVISTA BRASILEIRA DE HISTÓRIA MILITAR</t>
  </si>
  <si>
    <t>2177-2851</t>
  </si>
  <si>
    <t>REVISTA BRASILEIRA ESTUDOS POLITICOS</t>
  </si>
  <si>
    <t>1870-4271</t>
  </si>
  <si>
    <t>REVISTA BUEN GOBIERNO</t>
  </si>
  <si>
    <t>2182-9187</t>
  </si>
  <si>
    <t>REVISTA CABO DOS TRABALHOS</t>
  </si>
  <si>
    <t>0718-9389</t>
  </si>
  <si>
    <t>REVISTA CHILENA DE DERECHO Y CIENCIA POLÍTICA</t>
  </si>
  <si>
    <t>0719-8256</t>
  </si>
  <si>
    <t>REVISTA CHILENA DE RELACIONES INTERNACIONALES</t>
  </si>
  <si>
    <t>2318-0129</t>
  </si>
  <si>
    <t>REVISTA CIÊNCIA E MAÇONARIA</t>
  </si>
  <si>
    <t>2307-3896</t>
  </si>
  <si>
    <t>REVISTA CIENTÍFICA DA UEM: SÉRIE CIÊNCIAS BIOMÉDICAS E SAÚDE PÚBLICA</t>
  </si>
  <si>
    <t>2519-7207</t>
  </si>
  <si>
    <t>REVISTA CIENTÍFICA DO ISCTAC</t>
  </si>
  <si>
    <t>2236-8000</t>
  </si>
  <si>
    <t>REVISTA COMUNICAÇÃO MIDIÁTICA (ONLINE)</t>
  </si>
  <si>
    <t>2313-013X</t>
  </si>
  <si>
    <t>REVISTA CONJETURAS SOCIOLÓGICAS</t>
  </si>
  <si>
    <t>2236-4846</t>
  </si>
  <si>
    <t>REVISTA CONTEMPORÂNEA</t>
  </si>
  <si>
    <t>2317-3475</t>
  </si>
  <si>
    <t>REVISTA (CON)TEXTOS LINGUÍSTICOS</t>
  </si>
  <si>
    <t>2219-1631</t>
  </si>
  <si>
    <t>REVISTA CYCL ALAS</t>
  </si>
  <si>
    <t>1984-0322</t>
  </si>
  <si>
    <t>REVISTA DA DEFENSORIA PÚBLICA DA UNIÃO</t>
  </si>
  <si>
    <t>2674-5739</t>
  </si>
  <si>
    <t>REVISTA DA DEFENSORIA PÚBLICA DO DISTRITO FEDERAL</t>
  </si>
  <si>
    <t>1809-3191</t>
  </si>
  <si>
    <t>REVISTA DA ESCOLA DE GUERRA NAVAL (ED. PORTUGUÊS)</t>
  </si>
  <si>
    <t>1518-918X</t>
  </si>
  <si>
    <t>REVISTA DA ESCOLA DE MAGISTRATURA REGIONAL FEDERAL</t>
  </si>
  <si>
    <t>2594-8628</t>
  </si>
  <si>
    <t>REVISTA DA ESCOLA NACIONAL DA INSPEÇÃO DO TRABALHO</t>
  </si>
  <si>
    <t>1676-1308</t>
  </si>
  <si>
    <t>REVISTA DA FACULDADE DE DIREITO CANDIDO MENDES</t>
  </si>
  <si>
    <t>1516-4551</t>
  </si>
  <si>
    <t>0104-3315</t>
  </si>
  <si>
    <t>REVISTA DA FACULDADE DE DIREITO (UFPR)</t>
  </si>
  <si>
    <t>2525-7293</t>
  </si>
  <si>
    <t>REVISTA DA JOPIC.</t>
  </si>
  <si>
    <t>2179-8036</t>
  </si>
  <si>
    <t>REVISTA DA PGFN / PROCURADORIA-GERAL DA FAZENDA NACIONAL.</t>
  </si>
  <si>
    <t>2595-6892</t>
  </si>
  <si>
    <t>0716-1417</t>
  </si>
  <si>
    <t>REVISTA DE CIENCIA POLÍTICA (SANTIAGO. IMPRESA)</t>
  </si>
  <si>
    <t>1688-4981</t>
  </si>
  <si>
    <t>REVISTA DE CIENCIAS SOCIALES</t>
  </si>
  <si>
    <t>0797-5538</t>
  </si>
  <si>
    <t>REVISTA DE CIENCIAS SOCIALES (MONTEVIDEO)</t>
  </si>
  <si>
    <t>2595-9840</t>
  </si>
  <si>
    <t>REVISTA DE CONSTITUCIONALIZAÇÃO DO DIREITO BRASILEIRO</t>
  </si>
  <si>
    <t>0034-7914</t>
  </si>
  <si>
    <t>REVISTA DE DERECHO PENAL Y CRIMINOLOGIA</t>
  </si>
  <si>
    <t>2357-8440</t>
  </si>
  <si>
    <t>REVISTA DE DIREITO COSMOPOLITA</t>
  </si>
  <si>
    <t>2447-2042</t>
  </si>
  <si>
    <t>REVISTA DE DIREITO DA ADMINISTRAÇÃO PÚBLICA</t>
  </si>
  <si>
    <t>2594-813X</t>
  </si>
  <si>
    <t>REVISTA DE DIREITO PÚBLICO CONTEMPORÂNEO</t>
  </si>
  <si>
    <t>2316-9044</t>
  </si>
  <si>
    <t>1806-8790</t>
  </si>
  <si>
    <t>REVISTA DE DIREITO (VIÇOSA)</t>
  </si>
  <si>
    <t>2175-6058</t>
  </si>
  <si>
    <t>REVISTA DE DIREITOS E GARANTIAS FUNDAMENTAIS</t>
  </si>
  <si>
    <t>2011-2106</t>
  </si>
  <si>
    <t>REVISTA DE ECONOMÍA DEL CARIBE</t>
  </si>
  <si>
    <t>2318-0870</t>
  </si>
  <si>
    <t>REVISTA DE EDUCAÇÃO PUC-CAMPINAS</t>
  </si>
  <si>
    <t>2674-8703</t>
  </si>
  <si>
    <t>REVISTA DE ESTUDOS INTERDISCIPLINARES</t>
  </si>
  <si>
    <t>1414-0055</t>
  </si>
  <si>
    <t>REVISTA DE HISTÓRIA REGIONAL</t>
  </si>
  <si>
    <t>0034-835X</t>
  </si>
  <si>
    <t>REVISTA DE INFORMAÇÃO LEGISLATIVA</t>
  </si>
  <si>
    <t>2359-5639</t>
  </si>
  <si>
    <t>REVISTA DE INVESTIGAÇÕES CONSTITUCIONAIS</t>
  </si>
  <si>
    <t>2250-7264</t>
  </si>
  <si>
    <t>REVISTA DE LA RED INTERCÁTEDRAS DE HISTORIA DE AMÉRICA LATINA CONTEMPORÁNEA</t>
  </si>
  <si>
    <t>2307-5163</t>
  </si>
  <si>
    <t>REVISTA DE LA SECRETARÍA DEL TRIBUNAL PERMANENTE DE REVISIÓN</t>
  </si>
  <si>
    <t>1909-7743</t>
  </si>
  <si>
    <t>2318-0536</t>
  </si>
  <si>
    <t>REVISTA DEBATE ECONÔMICO</t>
  </si>
  <si>
    <t>2447-9365</t>
  </si>
  <si>
    <t>REVISTA DEFESA E SEGURANÇA</t>
  </si>
  <si>
    <t>2447-9403</t>
  </si>
  <si>
    <t>REVISTA DEMOCRÁTICA</t>
  </si>
  <si>
    <t>2175-2176</t>
  </si>
  <si>
    <t>REVISTA DIGITAL DO INSTITUTO DOS ADVOGADOS BRASILEIROS - IAB</t>
  </si>
  <si>
    <t>2447-987X</t>
  </si>
  <si>
    <t>REVISTA DIPLOMATIZE</t>
  </si>
  <si>
    <t>2179-8176</t>
  </si>
  <si>
    <t>REVISTA DIREITO EM MOVIMENTO</t>
  </si>
  <si>
    <t>2238-7110</t>
  </si>
  <si>
    <t>2317-2622</t>
  </si>
  <si>
    <t>REVISTA DIREITO MACKENZIE</t>
  </si>
  <si>
    <t>2594-4207</t>
  </si>
  <si>
    <t>REVISTA DIZER</t>
  </si>
  <si>
    <t>1415-0344</t>
  </si>
  <si>
    <t>REVISTA DO CAAP</t>
  </si>
  <si>
    <t>0101-7184</t>
  </si>
  <si>
    <t>1980-0428</t>
  </si>
  <si>
    <t>0020-3890</t>
  </si>
  <si>
    <t>REVISTA DO INSTITUTO DE GEOGRAFIA E HISTORIA MILITAR DO BRASIL</t>
  </si>
  <si>
    <t>1678-1864</t>
  </si>
  <si>
    <t>2526-1347</t>
  </si>
  <si>
    <t>REVISTA DO INSTITUTO HISTÓRICO E GEOGRÁFICO BRASILEIRO</t>
  </si>
  <si>
    <t>2179-7137</t>
  </si>
  <si>
    <t>REVISTA DO NÚCLEO DE ESTUDOS E PESQUISAS EM GÊNERO &amp; DIREITO (UFPB)</t>
  </si>
  <si>
    <t>1806-3497</t>
  </si>
  <si>
    <t>REVISTA DO TRE-RS</t>
  </si>
  <si>
    <t>1679-8694</t>
  </si>
  <si>
    <t>REVISTA DO TRIBUNAL REGIONAL DO TRABALHO DA 15. REGIÃO</t>
  </si>
  <si>
    <t>0103-703X</t>
  </si>
  <si>
    <t>REVISTA DO TRIBUNAL REGIONAL FEDERAL 1. REGIAO</t>
  </si>
  <si>
    <t>2220-2692</t>
  </si>
  <si>
    <t>REVISTA DOMINICANA DE ECONOMÍA</t>
  </si>
  <si>
    <t>1981-9684</t>
  </si>
  <si>
    <t>REVISTA DOS ESTUDANTES DE DIREITO DA UNIVERSIDADE DE BRASÍLIA</t>
  </si>
  <si>
    <t>2448-3583</t>
  </si>
  <si>
    <t>REVISTA EDUCAÇÃO &amp; FORMAÇÃO</t>
  </si>
  <si>
    <t>2310-0036</t>
  </si>
  <si>
    <t>REVISTA ELECTRÓNICA DE INVESTIGAÇÃO E DESENVOLVIMENTO</t>
  </si>
  <si>
    <t>1679-1061</t>
  </si>
  <si>
    <t>REVISTA ELETRÔNICA DA ANPHLAC</t>
  </si>
  <si>
    <t>2525-3646</t>
  </si>
  <si>
    <t>REVISTA ELETRÔNICA DA ESTÁCIO RECIFE</t>
  </si>
  <si>
    <t>2175-7283</t>
  </si>
  <si>
    <t>REVISTA ELETRÔNICA DE CIÊNCIAS SOCIAIS</t>
  </si>
  <si>
    <t>1981-9439</t>
  </si>
  <si>
    <t>REVISTA ELETRÔNICA DE DIREITO INTERNACIONAL</t>
  </si>
  <si>
    <t>2238-3786</t>
  </si>
  <si>
    <t>REVISTA EM PAUTA: TEORIA SOCIAL E REALIDADE CONTEMPORÂNEA</t>
  </si>
  <si>
    <t>1578-2824</t>
  </si>
  <si>
    <t>REVISTA ESPANOLA DE SOCIOLOGIA</t>
  </si>
  <si>
    <t>1575-6548</t>
  </si>
  <si>
    <t>REVISTA ESPAÑOLA DE CIENCIA POLÍTICA</t>
  </si>
  <si>
    <t>1137-8875</t>
  </si>
  <si>
    <t>REVISTA ESPAÑOLA DE DESARROLLO Y COOPERACIÓN</t>
  </si>
  <si>
    <t>2358-2413</t>
  </si>
  <si>
    <t>REVISTA ESQUERDA PETISTA</t>
  </si>
  <si>
    <t>2310-550X</t>
  </si>
  <si>
    <t>REVISTA ESTADO Y POLÍTICAS PÚBLICAS</t>
  </si>
  <si>
    <t>2316-4743</t>
  </si>
  <si>
    <t>REVISTA ESTUDOS DE POLÍTICA</t>
  </si>
  <si>
    <t>2683-7420</t>
  </si>
  <si>
    <t>REVISTA EURO LATINOAMERICANA DE ANÁLISIS SOCIAL Y POLÍTICO (RELASP)</t>
  </si>
  <si>
    <t>2596-2019</t>
  </si>
  <si>
    <t>2177-1383</t>
  </si>
  <si>
    <t>REVISTA FIDES</t>
  </si>
  <si>
    <t>2526-897X</t>
  </si>
  <si>
    <t>REVISTA GAE-OMAM</t>
  </si>
  <si>
    <t>1808-091X</t>
  </si>
  <si>
    <t>REVISTA HISTÓRIA &amp; LUTA DE CLASSES</t>
  </si>
  <si>
    <t>1982-7547</t>
  </si>
  <si>
    <t>REVISTA HUMANIDADES EM DIÁLOGO</t>
  </si>
  <si>
    <t>2594-973X</t>
  </si>
  <si>
    <t>REVISTA ÎANDÉ: CIÊNCIAS E HUMANIDADES</t>
  </si>
  <si>
    <t>1015-5074</t>
  </si>
  <si>
    <t>REVISTA INSTITUTO INTERAMERICANO DE DERECHOS HUMANOS</t>
  </si>
  <si>
    <t>1853-1679</t>
  </si>
  <si>
    <t>REVISTA INTERDISCIPLINARIA DE ESTUDIOS SOCIALES</t>
  </si>
  <si>
    <t>1617-6871</t>
  </si>
  <si>
    <t>0379-0762</t>
  </si>
  <si>
    <t>REVISTA INTERNACIONAL DE CIENCIAS SOCIALES (IMPRESA)</t>
  </si>
  <si>
    <t>2446-9823</t>
  </si>
  <si>
    <t>REVISTA INTERNACIONAL DE DIREITO PÚBLICO</t>
  </si>
  <si>
    <t>2526-2440</t>
  </si>
  <si>
    <t>REVISTA JORNALISMO E CIDADANIA</t>
  </si>
  <si>
    <t>1982-1034</t>
  </si>
  <si>
    <t>REVISTA JURÍDICA DA FADISMA (IMPRESSO)</t>
  </si>
  <si>
    <t>1982-4858</t>
  </si>
  <si>
    <t>REVISTA JURÍDICA (FURB. ONLINE)</t>
  </si>
  <si>
    <t>0103-3379</t>
  </si>
  <si>
    <t>REVISTA JURIDICA (PORTO ALEGRE. 1953)</t>
  </si>
  <si>
    <t>2183-5705</t>
  </si>
  <si>
    <t>REVISTA JURÍDICA PORTUCALENSE - PORTUCALENSE LAW JOURNAL (ONLINE)</t>
  </si>
  <si>
    <t>1414-4980</t>
  </si>
  <si>
    <t>REVISTA KATÁLYSIS (IMPRESSO)</t>
  </si>
  <si>
    <t>2027-7679</t>
  </si>
  <si>
    <t>REVISTA LATINOAMERICANA DE CIENCIAS SOCIALES</t>
  </si>
  <si>
    <t>2409-1308</t>
  </si>
  <si>
    <t>REVISTA LATINOAMERICANA DE INVESTIGACIÓN CRÍTICA</t>
  </si>
  <si>
    <t>1852-9003</t>
  </si>
  <si>
    <t>REVISTA LATINO-AMERICANA DE OPINIÓN PÚBLICA</t>
  </si>
  <si>
    <t>2596-240X</t>
  </si>
  <si>
    <t>REVISTA LIMIARES</t>
  </si>
  <si>
    <t>0718-0527</t>
  </si>
  <si>
    <t>REVISTA MAD</t>
  </si>
  <si>
    <t>2523-0891</t>
  </si>
  <si>
    <t>REVISTA MERCOSUR DE POLÍTICAS SOCIALES</t>
  </si>
  <si>
    <t>2448-492X</t>
  </si>
  <si>
    <t>REVISTA MEXICANA DE CIENCIAS POLÍTICAS Y SOCIALES</t>
  </si>
  <si>
    <t>0185-1918</t>
  </si>
  <si>
    <t>2448-8283</t>
  </si>
  <si>
    <t>REVISTA MEXICANA DE ESTUDIOS ELECTORALES</t>
  </si>
  <si>
    <t>0188-2503</t>
  </si>
  <si>
    <t>REVISTA MEXICANA DE SOCIOLOGÍA</t>
  </si>
  <si>
    <t>2618-2416</t>
  </si>
  <si>
    <t>REVISTA MOVIMIENTO</t>
  </si>
  <si>
    <t>2526-6411</t>
  </si>
  <si>
    <t>REVISTA MURMULLOS DEL SUR (ONLINE)</t>
  </si>
  <si>
    <t>2317-3459</t>
  </si>
  <si>
    <t>REVISTA NEIBA - CADERNOS ARGENTINA-BRASIL</t>
  </si>
  <si>
    <t>2447-5548</t>
  </si>
  <si>
    <t>REVISTA NEP - NÚCLEO DE ESTUDOS PARANAENSES DA UFPR</t>
  </si>
  <si>
    <t>0102-5864</t>
  </si>
  <si>
    <t>REVISTA NOVOS RUMOS</t>
  </si>
  <si>
    <t>1806-0420</t>
  </si>
  <si>
    <t>REVISTA OPINIÃO JURÍDICA (FORTALEZA)</t>
  </si>
  <si>
    <t>1851-992X</t>
  </si>
  <si>
    <t>REVISTA PAGINAS</t>
  </si>
  <si>
    <t>2314-1638</t>
  </si>
  <si>
    <t>REVISTA PARAGUAY DESDE LAS CIENCIAS SOCIALES</t>
  </si>
  <si>
    <t>2447-8571</t>
  </si>
  <si>
    <t>REVISTA PENSAMENTO JURÍDICO</t>
  </si>
  <si>
    <t>1853-4554</t>
  </si>
  <si>
    <t>REVISTA PENSAMIENTO PENAL</t>
  </si>
  <si>
    <t>1983-9707</t>
  </si>
  <si>
    <t>REVISTA PERSPECTIVA</t>
  </si>
  <si>
    <t>2177-3548</t>
  </si>
  <si>
    <t>REVISTA PERSPECTIVAS EM ANÁLISE DO COMPORTAMENTO</t>
  </si>
  <si>
    <t>2175-1838</t>
  </si>
  <si>
    <t>REVISTA PISTIS &amp; PRÁXIS: TEOLOGIA E PASTORAL</t>
  </si>
  <si>
    <t>0719-8027</t>
  </si>
  <si>
    <t>REVISTA POLÍTICA Y ESTRATEGIA</t>
  </si>
  <si>
    <t>2358-9841</t>
  </si>
  <si>
    <t>REVISTA POLITIKA</t>
  </si>
  <si>
    <t>1647-4090</t>
  </si>
  <si>
    <t>REVISTA PORTUGUESA DE CIÊNCIA POLÍTICA</t>
  </si>
  <si>
    <t>2639-801X</t>
  </si>
  <si>
    <t>REVISTA PROFESIONAL - FUERZA AÉREA DE EUA, CONTINENTE AMERICANO</t>
  </si>
  <si>
    <t>2178-6283</t>
  </si>
  <si>
    <t>REVISTA PROJEÇÃO, DIREITO E SOCIEDADE</t>
  </si>
  <si>
    <t>2545-7128</t>
  </si>
  <si>
    <t>REVISTA PUEBLO</t>
  </si>
  <si>
    <t>1577-4376</t>
  </si>
  <si>
    <t>REVISTA PUEBLOS</t>
  </si>
  <si>
    <t>1666-7883</t>
  </si>
  <si>
    <t>REVISTA SAAP</t>
  </si>
  <si>
    <t>1853-1970</t>
  </si>
  <si>
    <t>REVISTA SAAP (ON LINE)</t>
  </si>
  <si>
    <t>2446-8827</t>
  </si>
  <si>
    <t>REVISTA SAPIENTIA</t>
  </si>
  <si>
    <t>2525-4383</t>
  </si>
  <si>
    <t>REVISTA SAÚDE EM FOCO - SECRETARIA MUNICIPAL DE SAÚDE</t>
  </si>
  <si>
    <t>2238-359X</t>
  </si>
  <si>
    <t>REVISTA SEM ASPAS</t>
  </si>
  <si>
    <t>2236-1553</t>
  </si>
  <si>
    <t>REVISTA SÍNTESE DIREITO IMOBILIÁRIO</t>
  </si>
  <si>
    <t>2179-1627</t>
  </si>
  <si>
    <t>REVISTA SÍNTESE DIREITO PENAL E PROCESSUAL PENAL</t>
  </si>
  <si>
    <t>1809-2721</t>
  </si>
  <si>
    <t>REVISTA SOCIOLOGIA JURÍDICA</t>
  </si>
  <si>
    <t>2595-3869</t>
  </si>
  <si>
    <t>REVISTA SOCIOLOGIA, POLÍTICA E CIDADANIA</t>
  </si>
  <si>
    <t>2317-5338</t>
  </si>
  <si>
    <t>REVISTA SUL-AMERICANA DE CIÊNCIA POLÍTICA</t>
  </si>
  <si>
    <t>1669-726X</t>
  </si>
  <si>
    <t>REVISTA TEFROS</t>
  </si>
  <si>
    <t>1549-2230</t>
  </si>
  <si>
    <t>REVISTA TEKNOKULTURA</t>
  </si>
  <si>
    <t>2675-150X</t>
  </si>
  <si>
    <t>REVISTA TEMPO DO MUNDO</t>
  </si>
  <si>
    <t>1989-8614</t>
  </si>
  <si>
    <t>REVISTA TENDÉNCIAS PEDAGOGICAS - UNIVERSIDAD AUTÓNOMA DE MADRID</t>
  </si>
  <si>
    <t>2254-6111</t>
  </si>
  <si>
    <t>REVISTA UNIVERSITARIA DE HISTORIA MILITAR</t>
  </si>
  <si>
    <t>1688-499X</t>
  </si>
  <si>
    <t>REVISTA URUGUAYA DE CIENCIA POLITICA</t>
  </si>
  <si>
    <t>0797-9789</t>
  </si>
  <si>
    <t>REVISTA URUGUAYA DE CIENCIA POLÍTICA</t>
  </si>
  <si>
    <t>1315-3617</t>
  </si>
  <si>
    <t>REVISTA VENEZOLANA DE ANÁLISIS DE COYUNTURA</t>
  </si>
  <si>
    <t>2317-6628</t>
  </si>
  <si>
    <t>REVISTA VIRTUAL EN_FIL - ENCONTROS COM A FILOSOFIA</t>
  </si>
  <si>
    <t>2452-5901</t>
  </si>
  <si>
    <t>REVISTA WIRAPURU - REVISTA LATINO AMERICANA DE ESTUDIOS DE LAS IDEAS</t>
  </si>
  <si>
    <t>2295-9416</t>
  </si>
  <si>
    <t>REVUE EUROPÉENNE ET INTERNATIONALE DE DROIT FISCAL</t>
  </si>
  <si>
    <t>0035-2950</t>
  </si>
  <si>
    <t>REVUE FRANÇAISE DE SCIENCE POLITIQUE</t>
  </si>
  <si>
    <t>0390-6701</t>
  </si>
  <si>
    <t>REVUE INTERNATIONALE DE SOCIOLOGIE</t>
  </si>
  <si>
    <t>1120-9526</t>
  </si>
  <si>
    <t>RICERCHE DI STORIA POLITICA</t>
  </si>
  <si>
    <t>2547-9423</t>
  </si>
  <si>
    <t>RISING POWERS QUARTERLY</t>
  </si>
  <si>
    <t>2102-6424</t>
  </si>
  <si>
    <t>RITA</t>
  </si>
  <si>
    <t>2318-7344</t>
  </si>
  <si>
    <t>@RQUIVO BRASILEIRO DE EDUCAÇÃO</t>
  </si>
  <si>
    <t>2448-0576</t>
  </si>
  <si>
    <t>SABERES DA AMAZÔNIA</t>
  </si>
  <si>
    <t>2349-8064</t>
  </si>
  <si>
    <t>SANGLAP: JOURNAL OF LITERARY AND CULTURAL INQUIRY</t>
  </si>
  <si>
    <t>2709-1228</t>
  </si>
  <si>
    <t>SAPIENTIA &amp; IUSTITIA</t>
  </si>
  <si>
    <t>2183-5063</t>
  </si>
  <si>
    <t>SAPIENTIAE</t>
  </si>
  <si>
    <t>0269-8897</t>
  </si>
  <si>
    <t>SCIENCE IN CONTEXT</t>
  </si>
  <si>
    <t>0870-8185</t>
  </si>
  <si>
    <t>SCIENTIA IURIDICA</t>
  </si>
  <si>
    <t>2076-4650</t>
  </si>
  <si>
    <t>SCIENTIFIC REVIEW. SERIES 1. ECONOMICS AND LAW</t>
  </si>
  <si>
    <t>2284-242X</t>
  </si>
  <si>
    <t>SCIENZE DEL TERRITORIO (ONLINE)</t>
  </si>
  <si>
    <t>2675-4401</t>
  </si>
  <si>
    <t>SCRIBES</t>
  </si>
  <si>
    <t>2179-0582</t>
  </si>
  <si>
    <t>SÉCULO XXI : REVISTA DE RELAÇÕES INTERNACIONAIS / ESCOLA SUPERIOR DE PROPAGANDA E MARKETING DO RIO GRANDE DO SUL.</t>
  </si>
  <si>
    <t>0967-0106</t>
  </si>
  <si>
    <t>SECURITY DIALOGUE</t>
  </si>
  <si>
    <t>0101-9562</t>
  </si>
  <si>
    <t>SEQUÊNCIA (UFSC)</t>
  </si>
  <si>
    <t>2177-9015</t>
  </si>
  <si>
    <t>SÉRIE TEXTOS PARA DISCUSSÃO CEM</t>
  </si>
  <si>
    <t>2674-8541</t>
  </si>
  <si>
    <t>SEXUALIDADE &amp; POLÍTICA</t>
  </si>
  <si>
    <t>2595-4830</t>
  </si>
  <si>
    <t>SILLOGÉS</t>
  </si>
  <si>
    <t>1809-9815</t>
  </si>
  <si>
    <t>SINAIS SOCIAIS</t>
  </si>
  <si>
    <t>0269-1728</t>
  </si>
  <si>
    <t>SOCIAL EPISTEMOLOGY</t>
  </si>
  <si>
    <t>2183-2803</t>
  </si>
  <si>
    <t>SOCIAL INCLUSION</t>
  </si>
  <si>
    <t>2326-988X</t>
  </si>
  <si>
    <t>SOCIAL SCIENCES</t>
  </si>
  <si>
    <t>2611-5255</t>
  </si>
  <si>
    <t>SOCIOLOGIA ITALIANA – AIS JOURNAL OF SOCIOLOGY (ONLINE)</t>
  </si>
  <si>
    <t>1751-9020</t>
  </si>
  <si>
    <t>SOCIOLOGY COMPASS</t>
  </si>
  <si>
    <t>2147-8902</t>
  </si>
  <si>
    <t>SOSYOLOJI DIVANI</t>
  </si>
  <si>
    <t>1938-0275</t>
  </si>
  <si>
    <t>SOUTH AFRICAN JOURNAL OF INTERNATIONAL AFFAIRS</t>
  </si>
  <si>
    <t>1022-0461</t>
  </si>
  <si>
    <t>1356-2576</t>
  </si>
  <si>
    <t>SPACE &amp; POLITY (ABINGDON)</t>
  </si>
  <si>
    <t>1013-1108</t>
  </si>
  <si>
    <t>STRATEGIC REVIEW FOR SOUTHERN AFRICA</t>
  </si>
  <si>
    <t>1518-403X</t>
  </si>
  <si>
    <t>STUDIA KANTIANA (RIO DE JANEIRO)</t>
  </si>
  <si>
    <t>1057-610X</t>
  </si>
  <si>
    <t>STUDIES IN CONFLICT AND TERRORISM</t>
  </si>
  <si>
    <t>0707-8552</t>
  </si>
  <si>
    <t>STUDIES IN POLITICAL ECONOMY</t>
  </si>
  <si>
    <t>2096-1987</t>
  </si>
  <si>
    <t>STUDIES ON CULTURAL SOFT POWER = WEN HUA RUAN SHI LI YAN JIU</t>
  </si>
  <si>
    <t>2595-5756</t>
  </si>
  <si>
    <t>SUFFRAGIUM</t>
  </si>
  <si>
    <t>1809-1474</t>
  </si>
  <si>
    <t>SUFFRAGIUM (TRE-CE)</t>
  </si>
  <si>
    <t>2675-3847</t>
  </si>
  <si>
    <t>SUL GLOBAL</t>
  </si>
  <si>
    <t>1864-3361</t>
  </si>
  <si>
    <t>SURVEY RESEARCH METHODS</t>
  </si>
  <si>
    <t>1666-0714</t>
  </si>
  <si>
    <t>TD. TEMAS Y DEBATES (ROSARIO)</t>
  </si>
  <si>
    <t>1518-5370</t>
  </si>
  <si>
    <t>TEIAS (RIO DE JANEIRO. IMPRESSO)</t>
  </si>
  <si>
    <t>0103-8338</t>
  </si>
  <si>
    <t>TEMA (SAO PAULO. 1986)</t>
  </si>
  <si>
    <t>2525-5916</t>
  </si>
  <si>
    <t>TEMAS EM EDUCAÇÃO FÍSICA ESCOLAR</t>
  </si>
  <si>
    <t>1809-3124</t>
  </si>
  <si>
    <t>TENSÕES MUNDIAIS (IMPRESSO)</t>
  </si>
  <si>
    <t>0104-0103</t>
  </si>
  <si>
    <t>TEORIA &amp; PESQUISA</t>
  </si>
  <si>
    <t>2236-0107</t>
  </si>
  <si>
    <t>TEORIA &amp; PESQUISA (ON LINE)</t>
  </si>
  <si>
    <t>2318-2377</t>
  </si>
  <si>
    <t>TEXTO PARA DISCUSSÃO CEDEPLAR/UFMG</t>
  </si>
  <si>
    <t>2675-3308</t>
  </si>
  <si>
    <t>TEXTOS PARA DISCUSSÃO LABCIT/GEDRI</t>
  </si>
  <si>
    <t>2525-4405</t>
  </si>
  <si>
    <t>TEXTOS PARA DISCUSSÃO (NEEDDS)</t>
  </si>
  <si>
    <t>1755-618X</t>
  </si>
  <si>
    <t>THE CANADIAN REVIEW OF SOCIOLOGY</t>
  </si>
  <si>
    <t>1097-1475</t>
  </si>
  <si>
    <t>THE CHINESE ECONOMY</t>
  </si>
  <si>
    <t>1750-8924</t>
  </si>
  <si>
    <t>THE CHINESE JOURNAL OF INTERNATIONAL POLITICS (ONLINE)</t>
  </si>
  <si>
    <t>0707-5332</t>
  </si>
  <si>
    <t>THE INTERNATIONAL HISTORY REVIEW</t>
  </si>
  <si>
    <t>0885-0607</t>
  </si>
  <si>
    <t>THE INTERNATIONAL JOURNAL OF INTELLIGENCE AND COUNTER INTELLIGENCE</t>
  </si>
  <si>
    <t>1940-1612</t>
  </si>
  <si>
    <t>THE INTERNATIONAL JOURNAL OF PRESS/POLITICS</t>
  </si>
  <si>
    <t>0022-1953</t>
  </si>
  <si>
    <t>THE JOURNAL OF INTERDISCIPLINARY HISTORY</t>
  </si>
  <si>
    <t>2429-2133</t>
  </si>
  <si>
    <t>THE JOURNAL OF INTERNATIONAL RELATIONS, PEACE STUDIES, AND DEVELOPMENT</t>
  </si>
  <si>
    <t>1743-9337</t>
  </si>
  <si>
    <t>1422-2213</t>
  </si>
  <si>
    <t>THE JOURNAL OF WORLD INTELLECTUAL PROPERTY</t>
  </si>
  <si>
    <t>1073-6700</t>
  </si>
  <si>
    <t>THE NONPROLIFERATION REVIEW</t>
  </si>
  <si>
    <t>2154-896X</t>
  </si>
  <si>
    <t>THE POLAR JOURNAL</t>
  </si>
  <si>
    <t>0486-6134</t>
  </si>
  <si>
    <t>THE REVIEW OF RADICAL POLITICAL ECONOMICS</t>
  </si>
  <si>
    <t>1939-4551</t>
  </si>
  <si>
    <t>THE WORLD ALLERGY ORGANIZATION JOURNAL</t>
  </si>
  <si>
    <t>1092-311X</t>
  </si>
  <si>
    <t>THEORY &amp; EVENT</t>
  </si>
  <si>
    <t>0739-7003</t>
  </si>
  <si>
    <t>TINTA JOURNAL</t>
  </si>
  <si>
    <t>1870-6916</t>
  </si>
  <si>
    <t>TLA-MELAUA. REVISTA DE CIENCIAS SOCIALES</t>
  </si>
  <si>
    <t>1517-4549</t>
  </si>
  <si>
    <t>TOMO (UFS)</t>
  </si>
  <si>
    <t>2447-2409</t>
  </si>
  <si>
    <t>TRADUZIR-SE</t>
  </si>
  <si>
    <t>2191-1150</t>
  </si>
  <si>
    <t>TRANSCIENCE</t>
  </si>
  <si>
    <t>2331-687X</t>
  </si>
  <si>
    <t>TRANSLATING THE AMERICAS</t>
  </si>
  <si>
    <t>0041-3011</t>
  </si>
  <si>
    <t>TRIMESTRE ECONÓMICO</t>
  </si>
  <si>
    <t>1390-3691</t>
  </si>
  <si>
    <t>URVIO</t>
  </si>
  <si>
    <t>1390-4299</t>
  </si>
  <si>
    <t>URVIO - REVISTA LATINOAMERICANA DE ESTUDIOS DE SEGURIDAD</t>
  </si>
  <si>
    <t>1315-5216</t>
  </si>
  <si>
    <t>UTOPÍA Y PRAXIS LATINOAMERICANA</t>
  </si>
  <si>
    <t>1253-2479</t>
  </si>
  <si>
    <t>VACARME</t>
  </si>
  <si>
    <t>0042-3955</t>
  </si>
  <si>
    <t>VERITAS (PORTO ALEGRE. IMPRESSO)</t>
  </si>
  <si>
    <t>1996-7845</t>
  </si>
  <si>
    <t>VESTNIK MEZHDUNARODNYKH ORGANIZATSII-INTERNATIONAL ORGANISATIONS RESEARCH JOURNAL</t>
  </si>
  <si>
    <t>2658-3615</t>
  </si>
  <si>
    <t>VESTNIK OF SAINT PETERSBURG UNIVERSITY. INTERNATIONAL RELATIONS</t>
  </si>
  <si>
    <t>2313-0679</t>
  </si>
  <si>
    <t>VESTNIK RUDN. INTERNATIONAL RELATIONS</t>
  </si>
  <si>
    <t>1909-0528</t>
  </si>
  <si>
    <t>VIA INVENIENDI ET LUDICANDI</t>
  </si>
  <si>
    <t>0250-8060</t>
  </si>
  <si>
    <t>WATER INTERNATIONAL</t>
  </si>
  <si>
    <t>1654-1642</t>
  </si>
  <si>
    <t>WMU - JOURNAL OF MARITIME AFFAIRS</t>
  </si>
  <si>
    <t>0971-8052</t>
  </si>
  <si>
    <t>WORLD AFFAIRS</t>
  </si>
  <si>
    <t>1948-4682</t>
  </si>
  <si>
    <t>WORLD MEDICAL AND HEALTH POLICY</t>
  </si>
  <si>
    <t>2363-4774</t>
  </si>
  <si>
    <t>WORLD POLITICAL SCIENCE</t>
  </si>
  <si>
    <t>1935-6226</t>
  </si>
  <si>
    <t>WORLD POLITICAL SCIENCE REVIEW</t>
  </si>
  <si>
    <t>0043-8871</t>
  </si>
  <si>
    <t>WORLD POLITICS (PRINT)</t>
  </si>
  <si>
    <t>1474-7456</t>
  </si>
  <si>
    <t>WORLD TRADE REVIEW (CAMBRIDGE)</t>
  </si>
  <si>
    <t>2192-3833</t>
  </si>
  <si>
    <t>ZEITSCHRIFT FÜR MIP PARTEIENWISSENSCHAFTEN</t>
  </si>
  <si>
    <t>1865-2654</t>
  </si>
  <si>
    <t>ZEITSCHRIFT FÜR VERGLEICHENDE POLITIKWISSENSCHAFT</t>
  </si>
  <si>
    <t>2680-1000</t>
  </si>
  <si>
    <t>ACADEMIC  JOURNAL OF CIVIL ENGINEERING</t>
  </si>
  <si>
    <t>0188-5057</t>
  </si>
  <si>
    <t>ACONTECER (MÉXICO)</t>
  </si>
  <si>
    <t>1331-7776</t>
  </si>
  <si>
    <t>ACS. AGRICULTURAE CONSPECTUS SCINTIFICUS</t>
  </si>
  <si>
    <t>4283-4293</t>
  </si>
  <si>
    <t>ACS APPLIED NANO MATERIALS</t>
  </si>
  <si>
    <t>0906-4710</t>
  </si>
  <si>
    <t>ACTA AGRICULTURAE SCANDINAVICA. SECTION B, SOIL AND PLANT SCIENCE</t>
  </si>
  <si>
    <t>1651-1913</t>
  </si>
  <si>
    <t>ACTA AGRICULTURAE SCANDINAVICA. SECTION B. SOIL AND PLANT SCIENCE</t>
  </si>
  <si>
    <t>1742-7061</t>
  </si>
  <si>
    <t>ACTA BIOMATERIALIA</t>
  </si>
  <si>
    <t>0300-9033</t>
  </si>
  <si>
    <t>ACTA GASTROENTEROLÓGICA LATINOAMERICANA</t>
  </si>
  <si>
    <t>1728-5917</t>
  </si>
  <si>
    <t>ACTA MEDICA PERUANA</t>
  </si>
  <si>
    <t>1646-0758</t>
  </si>
  <si>
    <t>ACTA MÉDICA PORTUGUESA</t>
  </si>
  <si>
    <t>0001-625X</t>
  </si>
  <si>
    <t>ACTA MYCOLOGICA</t>
  </si>
  <si>
    <t>2353-074X</t>
  </si>
  <si>
    <t>1983-4675</t>
  </si>
  <si>
    <t>ACTA SCIENTIARUM. LANGUAGE AND CULTURE (IMPRESSO)</t>
  </si>
  <si>
    <t>2581-365X</t>
  </si>
  <si>
    <t>ACTA SCIENTIFIC AGRICULTURE</t>
  </si>
  <si>
    <t>2253-9727</t>
  </si>
  <si>
    <t>ACTAS IBEROAMERICANAS DE CONSERVACION ANIMAL</t>
  </si>
  <si>
    <t>2055-0340</t>
  </si>
  <si>
    <t>ADVANCED MANUFACTURING: POLYMER &amp; COMPOSITES SCIENCE</t>
  </si>
  <si>
    <t>1521-4095</t>
  </si>
  <si>
    <t>ADVANCED MATERIALS (ONLINE)</t>
  </si>
  <si>
    <t>0065-2113</t>
  </si>
  <si>
    <t>ADVANCES IN AGRONOMY</t>
  </si>
  <si>
    <t>2518-3680</t>
  </si>
  <si>
    <t>ADVANCES IN ANALYSIS</t>
  </si>
  <si>
    <t>2307-8316</t>
  </si>
  <si>
    <t>ADVANCES IN ANIMAL AND VETERINARY SCIENCES</t>
  </si>
  <si>
    <t>2329-0870</t>
  </si>
  <si>
    <t>ADVANCES IN BIOCHEMISTRY</t>
  </si>
  <si>
    <t>2331-1991</t>
  </si>
  <si>
    <t>ADVANCES IN ENTOMOLOGY</t>
  </si>
  <si>
    <t>1592-1573</t>
  </si>
  <si>
    <t>1993-3738</t>
  </si>
  <si>
    <t>AFRICAN JOURNAL OF AGRICULTURAL AND RESOURCE ECONOMICS</t>
  </si>
  <si>
    <t>1996-0786</t>
  </si>
  <si>
    <t>AFRICAN JOURNAL OF ENVIRONMENTAL SCIENCE AND TECHNOLOGY</t>
  </si>
  <si>
    <t>1684-5374</t>
  </si>
  <si>
    <t>AFRICAN JOURNAL OF FOOD, AGRICULTURE, NUTRITION AND DEVELOPMENT</t>
  </si>
  <si>
    <t>1578-7168</t>
  </si>
  <si>
    <t>AGER</t>
  </si>
  <si>
    <t>1414-0454</t>
  </si>
  <si>
    <t>ÁGORA (UNISC)</t>
  </si>
  <si>
    <t>1808-1150</t>
  </si>
  <si>
    <t>AGRÁRIA (SÃO PAULO. ONLINE)</t>
  </si>
  <si>
    <t>1887-9292</t>
  </si>
  <si>
    <t>AGRICULTURA FAMILIAR EN ESPAÑA</t>
  </si>
  <si>
    <t>2249-720X</t>
  </si>
  <si>
    <t>AGRICULTURAL RESEARCH</t>
  </si>
  <si>
    <t>0002-161X</t>
  </si>
  <si>
    <t>AGRICULTURAL RESEARCH (WASHINGTON)</t>
  </si>
  <si>
    <t>2156-8561</t>
  </si>
  <si>
    <t>0327-6244</t>
  </si>
  <si>
    <t>AGRISCIENTIA (CÓRDOBA)</t>
  </si>
  <si>
    <t>2236-6830</t>
  </si>
  <si>
    <t>AGRIWORLD</t>
  </si>
  <si>
    <t>1510-0839</t>
  </si>
  <si>
    <t>AGROCIENCIA (MONTEVIDEO)</t>
  </si>
  <si>
    <t>1989-4686</t>
  </si>
  <si>
    <t>AGROECOLOGÍA</t>
  </si>
  <si>
    <t>0377-9424</t>
  </si>
  <si>
    <t>AGRONOMIA COSTARRICENSE</t>
  </si>
  <si>
    <t>1406-894X</t>
  </si>
  <si>
    <t>AGRONOMY RESEARCH</t>
  </si>
  <si>
    <t>0101-1758</t>
  </si>
  <si>
    <t>AGROPECUÁRIA TROPICAL</t>
  </si>
  <si>
    <t>0101-7004</t>
  </si>
  <si>
    <t>ÁGUAS SUBTERRÂNEAS (SÃO PAULO)</t>
  </si>
  <si>
    <t>0002-5100</t>
  </si>
  <si>
    <t>ALDRICHIMICA ACTA</t>
  </si>
  <si>
    <t>0002-5852</t>
  </si>
  <si>
    <t>ALLGEMEINE FORST- UND JAGDZEITUNG</t>
  </si>
  <si>
    <t>1984-9915</t>
  </si>
  <si>
    <t>AMBIENTALE REVISTA DE PÓS-GRADUAÇÃO EM GESTÃO AMBIENTAL</t>
  </si>
  <si>
    <t>1990-4053</t>
  </si>
  <si>
    <t>AMERICAN-EURASIAN JOURNAL OF AGRICULTURAL &amp; ENVIRONMENTAL SCIENCES (ONLINE)</t>
  </si>
  <si>
    <t>2107-0806</t>
  </si>
  <si>
    <t>AMERIKA. MÉMOIRES, IDENTITÉS, TERRITOIRES</t>
  </si>
  <si>
    <t>2447-8830</t>
  </si>
  <si>
    <t>ANAIS JORNADA DE ENGENHARIA DE PRODUÇÃO</t>
  </si>
  <si>
    <t>1138-3399</t>
  </si>
  <si>
    <t>ANALES DE BIOLOGIA</t>
  </si>
  <si>
    <t>1364-5528</t>
  </si>
  <si>
    <t>ANALYST (ONLINE)</t>
  </si>
  <si>
    <t>1873-4324</t>
  </si>
  <si>
    <t>ANALYTICA CHIMICA ACTA (ONLINE)</t>
  </si>
  <si>
    <t>0956-5361</t>
  </si>
  <si>
    <t>ANCIENT MESOAMERICA (PRINT)</t>
  </si>
  <si>
    <t>2405-6545</t>
  </si>
  <si>
    <t>ANIMAL NUTRITION</t>
  </si>
  <si>
    <t>1836-5787</t>
  </si>
  <si>
    <t>ANIMAL PRODUCTION SCIENCE</t>
  </si>
  <si>
    <t>1898-2263</t>
  </si>
  <si>
    <t>ANNALS OF AGRICULTURAL AND ENVIRONMENTAL MEDICINE</t>
  </si>
  <si>
    <t>2008-8752</t>
  </si>
  <si>
    <t>ANNALS OF FUNCTIONAL ANALYSIS</t>
  </si>
  <si>
    <t>2284-354X</t>
  </si>
  <si>
    <t>ANNALS OF SILVICULTURAL RESEARCH</t>
  </si>
  <si>
    <t>0066-4170</t>
  </si>
  <si>
    <t>ANNUAL REVIEW OF ENTOMOLOGY (PRINT)</t>
  </si>
  <si>
    <t>0066-4227</t>
  </si>
  <si>
    <t>ANNUAL REVIEW OF MICROBIOLOGY (PRINT)</t>
  </si>
  <si>
    <t>0066-4286</t>
  </si>
  <si>
    <t>ANNUAL REVIEW OF PHYTOPATHOLOGY (PRINT)</t>
  </si>
  <si>
    <t>2327-0578</t>
  </si>
  <si>
    <t>ANNUAL REVIEW OF VIROLOGY</t>
  </si>
  <si>
    <t>0327-215X</t>
  </si>
  <si>
    <t>ANUARIO</t>
  </si>
  <si>
    <t>1687-7675</t>
  </si>
  <si>
    <t>1535-6760</t>
  </si>
  <si>
    <t>APPLIED BIOSAFETY</t>
  </si>
  <si>
    <t>1866-9298</t>
  </si>
  <si>
    <t>APPLIED GEOMATICS</t>
  </si>
  <si>
    <t>2325-0399</t>
  </si>
  <si>
    <t>APPLIED MATHEMATICS &amp;AMP; INFORMATION SCIENCES</t>
  </si>
  <si>
    <t>0003-6935</t>
  </si>
  <si>
    <t>1844-9166</t>
  </si>
  <si>
    <t>AQUACULTURE, AQUARIUM, CONSERVATION &amp; LEGISLATION</t>
  </si>
  <si>
    <t>1935-5297</t>
  </si>
  <si>
    <t>ARBORICULTURE &amp; URBAN FORESTRY</t>
  </si>
  <si>
    <t>0323-5408</t>
  </si>
  <si>
    <t>ARCHIV FUR PHYTOPATHOLOGIE UND PFLANZENSCHUTZ</t>
  </si>
  <si>
    <t>1745-039X</t>
  </si>
  <si>
    <t>ARCHIVES OF ANIMAL NUTRITION (PRINT)</t>
  </si>
  <si>
    <t>1022-1301</t>
  </si>
  <si>
    <t>ARCHIVOS LATINOAMERICANOS DE PRODUCCIÓN ANIMAL</t>
  </si>
  <si>
    <t>2155-9856</t>
  </si>
  <si>
    <t>ARTHROPOD MANAGEMENT TESTS</t>
  </si>
  <si>
    <t>2581-7752</t>
  </si>
  <si>
    <t>ASIAN FOOD SCIENCE JOURNAL</t>
  </si>
  <si>
    <t>2278-747X</t>
  </si>
  <si>
    <t>ASIAN JOURNAL OF BIOLOGICAL AND LIFE SCIENCES</t>
  </si>
  <si>
    <t>2581-7167</t>
  </si>
  <si>
    <t>ASIAN JOURNAL OF RESEARCH IN CROP SCIENCE</t>
  </si>
  <si>
    <t>2456-9682</t>
  </si>
  <si>
    <t>ASIAN JOURNAL OF SOIL SCIENCE AND PLANT NUTRITION</t>
  </si>
  <si>
    <t>1863-8171</t>
  </si>
  <si>
    <t>ASTA. ADVANCES IN STATISTICAL ANALYSIS (PRINT)</t>
  </si>
  <si>
    <t>2241-8466</t>
  </si>
  <si>
    <t>ATHENS JOURNAL OF SCIENCES</t>
  </si>
  <si>
    <t>0195-5373</t>
  </si>
  <si>
    <t>ATOMIC SPECTROSCOPY</t>
  </si>
  <si>
    <t>1448-6032</t>
  </si>
  <si>
    <t>AUSTRALASIAN PLANT PATHOLOGY (ONLINE)</t>
  </si>
  <si>
    <t>0004-9158</t>
  </si>
  <si>
    <t>AUSTRALIAN FORESTRY</t>
  </si>
  <si>
    <t>1026-597X</t>
  </si>
  <si>
    <t>AUSTRIAN JOURNAL OF STATISTICS</t>
  </si>
  <si>
    <t>0307-9457</t>
  </si>
  <si>
    <t>AVIAN PATHOLOGY</t>
  </si>
  <si>
    <t>0006-0089</t>
  </si>
  <si>
    <t>BETTER CROPS WITH PLANT FOOD</t>
  </si>
  <si>
    <t>2096-4471</t>
  </si>
  <si>
    <t>BIG EARTH DATA (IMPRESSO)</t>
  </si>
  <si>
    <t>2524-7972</t>
  </si>
  <si>
    <t>BIOCHAR</t>
  </si>
  <si>
    <t>1367-4811</t>
  </si>
  <si>
    <t>BIOINFORMATICS (OXFORD. ONLINE)</t>
  </si>
  <si>
    <t>1573-8264</t>
  </si>
  <si>
    <t>BIOLOGIA PLANTARUM</t>
  </si>
  <si>
    <t>1744-4179</t>
  </si>
  <si>
    <t>BIOLOGICAL RHYTHM RESEARCH (ONLINE)</t>
  </si>
  <si>
    <t>1896-3811</t>
  </si>
  <si>
    <t>BIOMETRICAL LETTERS</t>
  </si>
  <si>
    <t>1088-9868</t>
  </si>
  <si>
    <t>BIOREMEDIATION JOURNAL</t>
  </si>
  <si>
    <t>1370-6233</t>
  </si>
  <si>
    <t>BIOTECHNOLOGIE, AGRONOMIE, SOCIÉTÉ ET ENVIRONNEMENT (PRINTED)</t>
  </si>
  <si>
    <t>1860-7314</t>
  </si>
  <si>
    <t>BIOTECHNOLOGY JOURNAL (INTERNET)</t>
  </si>
  <si>
    <t>0006-579X</t>
  </si>
  <si>
    <t>BOIS ET FORÊTS DES TROPIQUES</t>
  </si>
  <si>
    <t>0102-5198</t>
  </si>
  <si>
    <t>BOLETIM DE GEOGRAFIA (UEM)</t>
  </si>
  <si>
    <t>0374-6186</t>
  </si>
  <si>
    <t>BOLETÍN DE ESTUDIOS GEOGRÁFICOS DE LA UNIVERSIDAD NACIONAL DE CUYO</t>
  </si>
  <si>
    <t>1516-5868</t>
  </si>
  <si>
    <t>BRAZILIAN JOURNAL OF ECOLOGY (IMPRESSO)</t>
  </si>
  <si>
    <t>2176-4522</t>
  </si>
  <si>
    <t>BRAZILIAN JOURNAL OF FUNCTIONAL NUTRITION</t>
  </si>
  <si>
    <t>1310-0351</t>
  </si>
  <si>
    <t>BULGARIAN JOURNAL OF AGRICULTURAL SCIENCE</t>
  </si>
  <si>
    <t>1777-5949</t>
  </si>
  <si>
    <t>CAHIERS AGRICULTURES</t>
  </si>
  <si>
    <t>0008-1256</t>
  </si>
  <si>
    <t>CALIFORNIA MANAGEMENT REVIEW</t>
  </si>
  <si>
    <t>1981-092X</t>
  </si>
  <si>
    <t>CAMPO DIGIT@L (FACULDADE INTEGRADO DE CAMPO MOURÃO)</t>
  </si>
  <si>
    <t>0008-4026</t>
  </si>
  <si>
    <t>CANADIAN JOURNAL OF BOTANY</t>
  </si>
  <si>
    <t>0008-4042</t>
  </si>
  <si>
    <t>CANADIAN JOURNAL OF CHEMISTRY (PRINT)</t>
  </si>
  <si>
    <t>0706-0661</t>
  </si>
  <si>
    <t>CANADIAN JOURNAL OF PLANT PATHOLOGY</t>
  </si>
  <si>
    <t>0008-4220</t>
  </si>
  <si>
    <t>CANADIAN JOURNAL OF PLANT SCIENCE</t>
  </si>
  <si>
    <t>0008-4271</t>
  </si>
  <si>
    <t>CANADIAN JOURNAL OF SOIL SCIENCE</t>
  </si>
  <si>
    <t>1758-3004</t>
  </si>
  <si>
    <t>CARBON MANAGEMENT</t>
  </si>
  <si>
    <t>1644-3624</t>
  </si>
  <si>
    <t>CENTRAL EUROPEAN JOURNAL OF CHEMISTRY</t>
  </si>
  <si>
    <t>2072-2001</t>
  </si>
  <si>
    <t>CENTRO AGRÍCOLA</t>
  </si>
  <si>
    <t>0146-6283</t>
  </si>
  <si>
    <t>CEREAL FOODS WORLD</t>
  </si>
  <si>
    <t>0133-3720</t>
  </si>
  <si>
    <t>CEREAL RESEARCH COMMUNICATIONS</t>
  </si>
  <si>
    <t>0719-3890</t>
  </si>
  <si>
    <t>CHILEAN JOURNAL OF AGRICULTURAL &amp; ANIMAL SCIENCE</t>
  </si>
  <si>
    <t>1525-6073</t>
  </si>
  <si>
    <t>CHRONOBIOLOGY INTERNATIONAL (ONLINE)</t>
  </si>
  <si>
    <t>0104-3617</t>
  </si>
  <si>
    <t>CIENCIA AGRONOMICA (UNESP.JABOTICABAL)</t>
  </si>
  <si>
    <t>0141-3054</t>
  </si>
  <si>
    <t>CIÊNCIA E AGROTECNOLOGIA</t>
  </si>
  <si>
    <t>0718-3267</t>
  </si>
  <si>
    <t>CIENCIA E INVESTIGACIÓN AGRARIA (EN LÍNEA. ENGLISH ED.)</t>
  </si>
  <si>
    <t>1665-0654</t>
  </si>
  <si>
    <t>0100-3453</t>
  </si>
  <si>
    <t>CIRCULAR TECNICA / INSTITUTO DE PESQUISAS E ESTUDOS FLORESTAIS</t>
  </si>
  <si>
    <t>2177-5419</t>
  </si>
  <si>
    <t>CITRUS RESEARCH &amp; TECHNOLOGY</t>
  </si>
  <si>
    <t>0009-8558</t>
  </si>
  <si>
    <t>CLAY MINERALS (PRINT)</t>
  </si>
  <si>
    <t>1814-9340</t>
  </si>
  <si>
    <t>CLIMATE OF THE PAST DISCUSSIONS (PRINT)</t>
  </si>
  <si>
    <t>2405-8807</t>
  </si>
  <si>
    <t>CLIMATE SERVICES</t>
  </si>
  <si>
    <t>0120-0739</t>
  </si>
  <si>
    <t>COLOMBIA FORESTAL</t>
  </si>
  <si>
    <t>1804-1388</t>
  </si>
  <si>
    <t>COMMUNICATIONS IN MATHEMATICS.</t>
  </si>
  <si>
    <t>1532-2416</t>
  </si>
  <si>
    <t>1618-565X</t>
  </si>
  <si>
    <t>COMPARATIVE CLINICAL PATHOLOGY (ONLINE)</t>
  </si>
  <si>
    <t>1631-0748</t>
  </si>
  <si>
    <t>COMPTES RENDUS. CHIMIE</t>
  </si>
  <si>
    <t>1748-670X</t>
  </si>
  <si>
    <t>COMPUTATIONAL AND MATHEMATICAL METHODS IN MEDICINE (PRINT)</t>
  </si>
  <si>
    <t>2001-0370</t>
  </si>
  <si>
    <t>COMPUTATIONAL AND STRUCTURAL BIOTECHNOLOGY JOURNAL</t>
  </si>
  <si>
    <t>0167-9473</t>
  </si>
  <si>
    <t>COMPUTATIONAL STATISTICS &amp; DATA ANALYSIS (PRINT)</t>
  </si>
  <si>
    <t>0120-7180</t>
  </si>
  <si>
    <t>COOPERATIVISMO Y DESARROLLO</t>
  </si>
  <si>
    <t>0122-8706</t>
  </si>
  <si>
    <t>CORPOICA CIENCIA Y TECNOLOGIA AGROPECUARIA</t>
  </si>
  <si>
    <t>1064-3389</t>
  </si>
  <si>
    <t>CRITICAL REVIEWS IN ENVIRONMENTAL SCIENCE AND TECHNOLOGY</t>
  </si>
  <si>
    <t>1836-5795</t>
  </si>
  <si>
    <t>CROP AND PASTURE SCIENCE</t>
  </si>
  <si>
    <t>0122-1450</t>
  </si>
  <si>
    <t>1819-4087</t>
  </si>
  <si>
    <t>CULTIVOS TROPICALES</t>
  </si>
  <si>
    <t>0258-5936</t>
  </si>
  <si>
    <t>2317-2436</t>
  </si>
  <si>
    <t>CURRENT AGRICULTURAL SCIENCE AND TECHNOLOGY</t>
  </si>
  <si>
    <t>1567-2050</t>
  </si>
  <si>
    <t>CURRENT ALZHEIMER RESEARCH</t>
  </si>
  <si>
    <t>2452-2724</t>
  </si>
  <si>
    <t>CURRENT APPLIED POLYMER SCIENCE (ONLINE)</t>
  </si>
  <si>
    <t>1568-0096</t>
  </si>
  <si>
    <t>CURRENT CANCER DRUG TARGETS (PRINT)</t>
  </si>
  <si>
    <t>2211-5447</t>
  </si>
  <si>
    <t>CURRENT CATALYSIS</t>
  </si>
  <si>
    <t>0974-0953</t>
  </si>
  <si>
    <t>CURRENT CONSERVATION</t>
  </si>
  <si>
    <t>1873-5592</t>
  </si>
  <si>
    <t>CURRENT DRUG TARGETS</t>
  </si>
  <si>
    <t>1879-6257</t>
  </si>
  <si>
    <t>CURRENT OPINION IN VIROLOGY</t>
  </si>
  <si>
    <t>2572-1151</t>
  </si>
  <si>
    <t>CURRENT TRENDS IN BIOMEDICAL ENGINEERING &amp; BIOSCIENCES</t>
  </si>
  <si>
    <t>1989-5240</t>
  </si>
  <si>
    <t>DIDÁCTICAS ESPECÍFICAS</t>
  </si>
  <si>
    <t>1981-2841</t>
  </si>
  <si>
    <t>2318-4051</t>
  </si>
  <si>
    <t>EAD &amp; TECNOLOGIAS DIGITAIS NA EDUCAÇÃO</t>
  </si>
  <si>
    <t>2617-7277</t>
  </si>
  <si>
    <t>EAST AFRICAN SCHOLARS JOURNAL OF AGRICULTURE AND LIFE SCIENCES (ONLINE)</t>
  </si>
  <si>
    <t>2096-4129</t>
  </si>
  <si>
    <t>ECOSYSTEM HEALTH AND SUSTAINABILITY</t>
  </si>
  <si>
    <t>0101-756X</t>
  </si>
  <si>
    <t>EDUCAÇÃO AGRÍCOLA SUPERIOR</t>
  </si>
  <si>
    <t>0102-1117</t>
  </si>
  <si>
    <t>EDUCAÇÃO EM DEBATE (UFC)</t>
  </si>
  <si>
    <t>1870-8404</t>
  </si>
  <si>
    <t>EDUCACION QUIMICA</t>
  </si>
  <si>
    <t>1831-4732</t>
  </si>
  <si>
    <t>EFSA JOURNAL</t>
  </si>
  <si>
    <t>2050-0505</t>
  </si>
  <si>
    <t>ENERGY SCIENCE &amp; ENGINEERING</t>
  </si>
  <si>
    <t>0104-4419</t>
  </si>
  <si>
    <t>ENFERMAGEM REVISTA</t>
  </si>
  <si>
    <t>1688-8375</t>
  </si>
  <si>
    <t>ENFERMERÍA</t>
  </si>
  <si>
    <t>1808-4389</t>
  </si>
  <si>
    <t>ENGENHARIA AGRÍCOLA (CD-ROM)</t>
  </si>
  <si>
    <t>1809-0664</t>
  </si>
  <si>
    <t>ENGENHARIA AMBIENTAL (ONLINE)</t>
  </si>
  <si>
    <t>1414-3984</t>
  </si>
  <si>
    <t>ENGENHARIA NA AGRICULTURA (IMPRESSO)</t>
  </si>
  <si>
    <t>2095-8099</t>
  </si>
  <si>
    <t>ENGINEERING</t>
  </si>
  <si>
    <t>1881-8366</t>
  </si>
  <si>
    <t>ENGINEERING IN AGRICULTURE, ENVIRONMENT AND FOOD</t>
  </si>
  <si>
    <t>1518-1014</t>
  </si>
  <si>
    <t>ENSAIOS E CIÊNCIA (CD-ROM)</t>
  </si>
  <si>
    <t>1355-770X</t>
  </si>
  <si>
    <t>ENVIRONMENT AND DEVELOPMENT ECONOMICS (PRINT)</t>
  </si>
  <si>
    <t>1352-8505</t>
  </si>
  <si>
    <t>ENVIRONMENTAL AND ECOLOGICAL STATISTICS</t>
  </si>
  <si>
    <t>1461-4103</t>
  </si>
  <si>
    <t>ENVIRONMENTAL ARCHAEOLOGY</t>
  </si>
  <si>
    <t>1448-2517</t>
  </si>
  <si>
    <t>ENVIRONMENTAL CHEMISTRY (COLLINGWOOD. PRINT)</t>
  </si>
  <si>
    <t>2190-4715</t>
  </si>
  <si>
    <t>2674-6492</t>
  </si>
  <si>
    <t>ENVIRONMENTAL SCIENTIAE</t>
  </si>
  <si>
    <t>1390-8103</t>
  </si>
  <si>
    <t>ESPAMCIENCIA</t>
  </si>
  <si>
    <t>2147-4249</t>
  </si>
  <si>
    <t>EURASIAN JOURNAL OF SOIL SCIENCE</t>
  </si>
  <si>
    <t>1612-4669</t>
  </si>
  <si>
    <t>EUROPEAN JOURNAL OF FOREST RESEARCH (PRINT)</t>
  </si>
  <si>
    <t>2451-9766</t>
  </si>
  <si>
    <t>EXPOSURE AND HEALTH</t>
  </si>
  <si>
    <t>2406-0879</t>
  </si>
  <si>
    <t>FACTA UNIVERSITATIS, SERIES PHYSICS, CHEMISTRY AND TECHNOLOGY</t>
  </si>
  <si>
    <t>2210-6499</t>
  </si>
  <si>
    <t>FARMING MATTERS: SMALL SCALE AGRICULTURE FOR A SUSTAINABLE SOCIETY</t>
  </si>
  <si>
    <t>0168-874X</t>
  </si>
  <si>
    <t>FINITE ELEMENTS IN ANALYSIS AND DESIGN</t>
  </si>
  <si>
    <t>1099-1026</t>
  </si>
  <si>
    <t>FLAVOUR AND FRAGRANCE JOURNAL (ONLINE)</t>
  </si>
  <si>
    <t>2083-5965</t>
  </si>
  <si>
    <t>FOLIA HORTICULTURAE</t>
  </si>
  <si>
    <t>2171-5068</t>
  </si>
  <si>
    <t>FOREST SYSTEMS</t>
  </si>
  <si>
    <t>1847-9677</t>
  </si>
  <si>
    <t>FRACTIONAL DIFFERENTIAL CALCULUS</t>
  </si>
  <si>
    <t>2644-4569</t>
  </si>
  <si>
    <t>FUNGAL TERRITORRY</t>
  </si>
  <si>
    <t>2161-7856</t>
  </si>
  <si>
    <t>GAMES FOR HEALTH: RESEARCH, DEVELOPMENT, AND CLINICAL APPLICATIONS</t>
  </si>
  <si>
    <t>1943-2631</t>
  </si>
  <si>
    <t>GENETICS</t>
  </si>
  <si>
    <t>1297-9686</t>
  </si>
  <si>
    <t>GENETICS SELECTION EVOLUTION</t>
  </si>
  <si>
    <t>0101-9082</t>
  </si>
  <si>
    <t>GEOCIÊNCIAS (SÃO PAULO. IMPRESSO)</t>
  </si>
  <si>
    <t>2236-4994</t>
  </si>
  <si>
    <t>GEOGRAFIA ENSINO &amp; PESQUISA</t>
  </si>
  <si>
    <t>0103-1538</t>
  </si>
  <si>
    <t>GEOGRAFIA. ENSINO &amp; PESQUISA (UFSM)</t>
  </si>
  <si>
    <t>0102-3888</t>
  </si>
  <si>
    <t>GEOGRAFIA (LONDRINA)</t>
  </si>
  <si>
    <t>2173-1276</t>
  </si>
  <si>
    <t>GEOGRAPHOS</t>
  </si>
  <si>
    <t>2474-9508</t>
  </si>
  <si>
    <t>GEOLOGY, ECOLOGY, AND LANDSCAPES</t>
  </si>
  <si>
    <t>1947-5713</t>
  </si>
  <si>
    <t>GEOMATICS, NATURAL HAZARDS AND RISK</t>
  </si>
  <si>
    <t>2164-5701</t>
  </si>
  <si>
    <t>GM CROPS &amp; FOOD: BIOTECHNOLOGY IN AGRICULTURE AND THE FOOD CHAIN</t>
  </si>
  <si>
    <t>1744-697X</t>
  </si>
  <si>
    <t>GRASSLAND SCIENCE (ONLINE)</t>
  </si>
  <si>
    <t>2191-9550</t>
  </si>
  <si>
    <t>GREEN PROCESSING AND SYNTHESIS</t>
  </si>
  <si>
    <t>0103-250X</t>
  </si>
  <si>
    <t>GUAIRACA (UNICENTRO)</t>
  </si>
  <si>
    <t>0327-3431</t>
  </si>
  <si>
    <t>HORTICULTURA ARGENTINA</t>
  </si>
  <si>
    <t>2468-0141</t>
  </si>
  <si>
    <t>HORTICULTURAL PLANT JOURNAL (ONLINE)</t>
  </si>
  <si>
    <t>0253-6498</t>
  </si>
  <si>
    <t>HORTICULTURE, ENVIRONMENT AND BIOTECHNOLOGY</t>
  </si>
  <si>
    <t>2211-3452</t>
  </si>
  <si>
    <t>HORTICULTURE, ENVIRONMENT AND BIOTECHNOLOGY (PRINT)</t>
  </si>
  <si>
    <t>1063-0198</t>
  </si>
  <si>
    <t>HORTTECHNOLOGY (ALEXANDRIA, VA.)</t>
  </si>
  <si>
    <t>2306-5338</t>
  </si>
  <si>
    <t>HYDROLOGY</t>
  </si>
  <si>
    <t>1607-7938</t>
  </si>
  <si>
    <t>HYDROLOGY AND EARTH SYSTEM SCIENCES</t>
  </si>
  <si>
    <t>1027-5606</t>
  </si>
  <si>
    <t>1812-2116</t>
  </si>
  <si>
    <t>HYDROLOGY AND EARTH SYSTEM SCIENCES DISCUSSIONS (ONLINE)</t>
  </si>
  <si>
    <t>0073-4675</t>
  </si>
  <si>
    <t>IDESIA (ARICA. IMPRESA)</t>
  </si>
  <si>
    <t>2168-6734</t>
  </si>
  <si>
    <t>IEEE JOURNAL OF THE ELECTRON DEVICES SOCIETY</t>
  </si>
  <si>
    <t>0018-9235</t>
  </si>
  <si>
    <t>IEEE SPECTRUM</t>
  </si>
  <si>
    <t>1057-7122</t>
  </si>
  <si>
    <t>IEEE TRANSACTIONS ON CIRCUITS AND SYSTEMS. I, FUNDAMENTAL THEORY AND APPLICATIONS (CESSOU EM 2003. CONT.1549-8328 IEEE TRANSACTIONS ON CIRCUITS AND SYSTEMS. I, REGULAR PAPERS)</t>
  </si>
  <si>
    <t>1751-8660</t>
  </si>
  <si>
    <t>IET ELECTRIC POWER APPLICATIONS (PRINT)</t>
  </si>
  <si>
    <t>1742-4933</t>
  </si>
  <si>
    <t>IMMUNITY &amp; AGEING</t>
  </si>
  <si>
    <t>0019-5502</t>
  </si>
  <si>
    <t>2502-6569</t>
  </si>
  <si>
    <t>INDONESIAN FISHERIES RESEARCH JOURNAL (ONLINE)</t>
  </si>
  <si>
    <t>0899-823X</t>
  </si>
  <si>
    <t>INFECTION CONTROL AND HOSPITAL EPIDEMIOLOGY</t>
  </si>
  <si>
    <t>2311-5904</t>
  </si>
  <si>
    <t>INFORMAÇÕES AGRONÔMICAS</t>
  </si>
  <si>
    <t>2319-0728</t>
  </si>
  <si>
    <t>INFORMATIVO ABRATES (ONLINE)</t>
  </si>
  <si>
    <t>1510-6896</t>
  </si>
  <si>
    <t>INGENIERÍA</t>
  </si>
  <si>
    <t>2364-4184</t>
  </si>
  <si>
    <t>INNOVATIVE INFRASTRUCTURE SOLUTIONS</t>
  </si>
  <si>
    <t>1984-431X</t>
  </si>
  <si>
    <t>INTERDISCIPLINAR: REVISTA ELETRÔNICA DA UNIVAR</t>
  </si>
  <si>
    <t>2042-6445</t>
  </si>
  <si>
    <t>INTERNACIONAL WOOD PRODUCTS JOURNAL</t>
  </si>
  <si>
    <t>0236-8722</t>
  </si>
  <si>
    <t>INTERNATIONAL AGROPHYSICS</t>
  </si>
  <si>
    <t>1677-5538</t>
  </si>
  <si>
    <t>INTERNATIONAL BRAZILIAN JOURNAL OF UROLOGY (IMPRESSO)</t>
  </si>
  <si>
    <t>2141-6613</t>
  </si>
  <si>
    <t>INTERNATIONAL JOURNAL  O F WATER RESOURCES  AND  ENVIRONMENTAL ENGINEERING</t>
  </si>
  <si>
    <t>1934-6352</t>
  </si>
  <si>
    <t>INTERNATIONAL JOURNAL OF AGRICULTURAL AND BIOLOGICAL ENGINEERING</t>
  </si>
  <si>
    <t>2047-3710</t>
  </si>
  <si>
    <t>INTERNATIONAL JOURNAL OF AGRICULTURAL MANAGEMENT</t>
  </si>
  <si>
    <t>2165-8846</t>
  </si>
  <si>
    <t>INTERNATIONAL JOURNAL OF AGRICULTURE AND FORESTRY</t>
  </si>
  <si>
    <t>2165-882X</t>
  </si>
  <si>
    <t>0975-3710</t>
  </si>
  <si>
    <t>INTERNATIONAL JOURNAL OF AGRICULTURE SCIENCES</t>
  </si>
  <si>
    <t>0975-9107</t>
  </si>
  <si>
    <t>1687-8159</t>
  </si>
  <si>
    <t>INTERNATIONAL JOURNAL OF AGRONOMY</t>
  </si>
  <si>
    <t>2223-7054</t>
  </si>
  <si>
    <t>INTERNATIONAL JOURNAL OF AGRONOMY AND AGRICULTURAL RESEARCH</t>
  </si>
  <si>
    <t>0973-4562</t>
  </si>
  <si>
    <t>INTERNATIONAL JOURNAL OF APPLIED ENGINEERING RESEARCH</t>
  </si>
  <si>
    <t>0973-7545</t>
  </si>
  <si>
    <t>INTERNATIONAL JOURNAL OF APPLIED MATHEMATICS AND STATISTICS (ONLINE)</t>
  </si>
  <si>
    <t>2053-1818</t>
  </si>
  <si>
    <t>INTERNATIONAL JOURNAL OF APPLIED MICROBIOLOGY AND BIOTECHNOLOGY RESEARCH</t>
  </si>
  <si>
    <t>1029-0397</t>
  </si>
  <si>
    <t>INTERNATIONAL JOURNAL OF ENVIRONMENTAL ANALYTICAL CHEMISTRY (ONLINE)</t>
  </si>
  <si>
    <t>2398-2659</t>
  </si>
  <si>
    <t>INTERNATIONAL JOURNAL OF ENVIRONMENTAL IMPACTS (ONLINE)</t>
  </si>
  <si>
    <t>2149-3766</t>
  </si>
  <si>
    <t>INTERNATIONAL JOURNAL OF FOOD AND AGRICULTURAL ECONOMICS (IJFAEC) (ONLINE)</t>
  </si>
  <si>
    <t>1494-2119</t>
  </si>
  <si>
    <t>INTERNATIONAL JOURNAL OF FOREST ENGINEERING</t>
  </si>
  <si>
    <t>1947-9832</t>
  </si>
  <si>
    <t>INTERNATIONAL JOURNAL OF IMAGE AND DATA FUSION</t>
  </si>
  <si>
    <t>2455-4847</t>
  </si>
  <si>
    <t>INTERNATIONAL JOURNAL OF LATEST ENGINEERING AND MANAGEMENT RESEARCH (IJLEMR)</t>
  </si>
  <si>
    <t>2156-1680</t>
  </si>
  <si>
    <t>INTERNATIONAL JOURNAL OF MANUFACTURING, MATERIALS, AND MECHANICAL ENGINEERING</t>
  </si>
  <si>
    <t>1661-6596</t>
  </si>
  <si>
    <t>INTERNATIONAL JOURNAL OF MOLECULAR SCIENCES</t>
  </si>
  <si>
    <t>2455-8931</t>
  </si>
  <si>
    <t>INTERNATIONAL JOURNAL OF ONE HEALTH (ONLINE)</t>
  </si>
  <si>
    <t>1735-6814</t>
  </si>
  <si>
    <t>INTERNATIONAL JOURNAL OF PLANT PRODUCTION (PRINT)</t>
  </si>
  <si>
    <t>0975-556X</t>
  </si>
  <si>
    <t>INTERNATIONAL JOURNAL OF STATISTICS AND ECONOMICS</t>
  </si>
  <si>
    <t>1931-5260</t>
  </si>
  <si>
    <t>INTERNATIONAL JOURNAL OF VEGETABLE SCIENCE</t>
  </si>
  <si>
    <t>1931-5279</t>
  </si>
  <si>
    <t>INTERNATIONAL JOURNAL OF VEGETABLE SCIENCE (ONLINE)</t>
  </si>
  <si>
    <t>1811-9778</t>
  </si>
  <si>
    <t>INTERNATIONAL JOURNAL OF ZOOLOGICAL RESEARCH</t>
  </si>
  <si>
    <t>0020-8701</t>
  </si>
  <si>
    <t>INTERNATIONAL SOCIAL SCIENCE JOURNAL (PRINT)</t>
  </si>
  <si>
    <t>1027-3115</t>
  </si>
  <si>
    <t>IOBC/WPRS BULLETIN</t>
  </si>
  <si>
    <t>0100-4557</t>
  </si>
  <si>
    <t>IPEF. INSTITUTO DE PESQUISAS E ESTUDOS FLORESTAIS</t>
  </si>
  <si>
    <t>2168-9768</t>
  </si>
  <si>
    <t>IRRIGATION &amp; DRAINAGE SYSTEMS ENGINEERING</t>
  </si>
  <si>
    <t>1531-0353</t>
  </si>
  <si>
    <t>IRRIGATION AND DRAINAGE</t>
  </si>
  <si>
    <t>1531-0361</t>
  </si>
  <si>
    <t>0168-6291</t>
  </si>
  <si>
    <t>IRRIGATION AND DRAINAGE SYSTEMS</t>
  </si>
  <si>
    <t>2038-5625</t>
  </si>
  <si>
    <t>ITALIAN JOURNAL OF AGROMETEOROLOGY</t>
  </si>
  <si>
    <t>0102-115X</t>
  </si>
  <si>
    <t>ITEM. IRRIGAÇÃO E TECNOLOGIA MODERNA</t>
  </si>
  <si>
    <t>2157-7110</t>
  </si>
  <si>
    <t>J FOOD PROCESS TECHNOL</t>
  </si>
  <si>
    <t>0035-9173</t>
  </si>
  <si>
    <t>JOURNAL AND PROCEEDINGS OF THE ROYAL SOCIETY OF NEW SOUTH WALES</t>
  </si>
  <si>
    <t>1537-2693</t>
  </si>
  <si>
    <t>JOURNAL OF AGRICULTURAL, BIOLOGICAL, AND ENVIRONMENTAL STATISTICS (ONLINE)</t>
  </si>
  <si>
    <t>0037-1718</t>
  </si>
  <si>
    <t>JOURNAL OF AGRICULTURAL ENGINEERING</t>
  </si>
  <si>
    <t>2334-2412</t>
  </si>
  <si>
    <t>JOURNAL OF AGRICULTURE AND ENVIRONMENTAL SCIENCES</t>
  </si>
  <si>
    <t>1612-9830</t>
  </si>
  <si>
    <t>JOURNAL OF AGRICULTURE AND RURAL DEVELOPMENT IN THE TROPICS AND SUBTROPICS (PRINT)</t>
  </si>
  <si>
    <t>1527-3741</t>
  </si>
  <si>
    <t>JOURNAL OF AMERICAN POMOLOGICAL SOCIETY</t>
  </si>
  <si>
    <t>1230-1388</t>
  </si>
  <si>
    <t>JOURNAL OF ANIMAL AND FEED SCIENCES</t>
  </si>
  <si>
    <t>0974-1844</t>
  </si>
  <si>
    <t>2190-3883</t>
  </si>
  <si>
    <t>0972-1045</t>
  </si>
  <si>
    <t>JOURNAL OF APPLIED HORTICULTURE</t>
  </si>
  <si>
    <t>1360-0532</t>
  </si>
  <si>
    <t>0739-0572</t>
  </si>
  <si>
    <t>JOURNAL OF ATMOSPHERIC AND OCEANIC TECHNOLOGY</t>
  </si>
  <si>
    <t>1573-0662</t>
  </si>
  <si>
    <t>JOURNAL OF ATMOSPHERIC CHEMISTRY (ONLINE)</t>
  </si>
  <si>
    <t>0167-7764</t>
  </si>
  <si>
    <t>JOURNAL OF ATMOSPHERIC CHEMISTRY (PRINT)</t>
  </si>
  <si>
    <t>0021-9193</t>
  </si>
  <si>
    <t>JOURNAL OF BACTERIOLOGY (PRINT)</t>
  </si>
  <si>
    <t>2230-8385</t>
  </si>
  <si>
    <t>JOURNAL OF BIOPESTICIDES</t>
  </si>
  <si>
    <t>2155-6199</t>
  </si>
  <si>
    <t>JOURNAL OF BIOREMEDIATION &amp; BIODEGREDATION</t>
  </si>
  <si>
    <t>1927-5196</t>
  </si>
  <si>
    <t>JOURNAL OF BUFFALO SCIENCE</t>
  </si>
  <si>
    <t>0160-2446</t>
  </si>
  <si>
    <t>JOURNAL OF CARDIOVASCULAR PHARMACOLOGY</t>
  </si>
  <si>
    <t>1061-8600</t>
  </si>
  <si>
    <t>JOURNAL OF COMPUTATIONAL AND GRAPHICAL STATISTICS</t>
  </si>
  <si>
    <t>0169-7722</t>
  </si>
  <si>
    <t>JOURNAL OF CONTAMINANT HYDROLOGY</t>
  </si>
  <si>
    <t>1542-7528</t>
  </si>
  <si>
    <t>JOURNAL OF CROP IMPROVEMENT</t>
  </si>
  <si>
    <t>2251-9041</t>
  </si>
  <si>
    <t>JOURNAL OF CROP PROTECTION</t>
  </si>
  <si>
    <t>2384-7301</t>
  </si>
  <si>
    <t>JOURNAL OF EDUCATIONAL RESEARCH AND REVIEWS</t>
  </si>
  <si>
    <t>0378-9519</t>
  </si>
  <si>
    <t>JOURNAL OF ENTOMOLOGICAL RESEARCH</t>
  </si>
  <si>
    <t>2349-6800</t>
  </si>
  <si>
    <t>2455-0833</t>
  </si>
  <si>
    <t>JOURNAL OF ENVIRONMENT AND BIOTECHNOLOGY RESEARCH</t>
  </si>
  <si>
    <t>2157-6092</t>
  </si>
  <si>
    <t>JOURNAL OF ENVIRONMENT AND ECOLOGY</t>
  </si>
  <si>
    <t>1687-9805</t>
  </si>
  <si>
    <t>JOURNAL OF ENVIRONMENTAL AND PUBLIC HEALTH</t>
  </si>
  <si>
    <t>1496-2551</t>
  </si>
  <si>
    <t>JOURNAL OF ENVIRONMENTAL ENGINEERING AND SCIENCE</t>
  </si>
  <si>
    <t>2052-336X</t>
  </si>
  <si>
    <t>JOURNAL OF ENVIRONMENTAL HEALTH SCIENCE &amp; ENGINEERING</t>
  </si>
  <si>
    <t>1537-2537</t>
  </si>
  <si>
    <t>1994-7887</t>
  </si>
  <si>
    <t>JOURNAL OF ENVIRONMENTAL SCIENCE AND TECHNOLOGY</t>
  </si>
  <si>
    <t>1098-612X</t>
  </si>
  <si>
    <t>JOURNAL OF FELINE MEDICINE AND SURGERY</t>
  </si>
  <si>
    <t>2330-7293</t>
  </si>
  <si>
    <t>JOURNAL OF FOOD AND NUTRITION SCIENCES</t>
  </si>
  <si>
    <t>1104-6899</t>
  </si>
  <si>
    <t>JOURNAL OF FOREST ECONOMICS</t>
  </si>
  <si>
    <t>0022-1201</t>
  </si>
  <si>
    <t>JOURNAL OF FORESTRY</t>
  </si>
  <si>
    <t>2359-3024</t>
  </si>
  <si>
    <t>JOURNAL OF GEEK STUDIES</t>
  </si>
  <si>
    <t>1345-2630</t>
  </si>
  <si>
    <t>JOURNAL OF GENERAL PLANT PATHOLOGY</t>
  </si>
  <si>
    <t>1673-8527</t>
  </si>
  <si>
    <t>JOURNAL OF GENETICS AND GENOMICS</t>
  </si>
  <si>
    <t>2169-8996</t>
  </si>
  <si>
    <t>JOURNAL OF GEOPHYSICAL RESEARCH: ATMOSPHERES</t>
  </si>
  <si>
    <t>2047-2978</t>
  </si>
  <si>
    <t>JOURNAL OF GLOBAL HEALTH</t>
  </si>
  <si>
    <t>2376-0354</t>
  </si>
  <si>
    <t>JOURNAL OF HORTICULTURE</t>
  </si>
  <si>
    <t>1464-7141</t>
  </si>
  <si>
    <t>JOURNAL OF HYDROINFORMATICS</t>
  </si>
  <si>
    <t>1525-755X</t>
  </si>
  <si>
    <t>JOURNAL OF HYDROMETEOROLOGY (PRINT)</t>
  </si>
  <si>
    <t>0923-0750</t>
  </si>
  <si>
    <t>JOURNAL OF INCLUSION PHENOMENA AND MOLECULAR RECOGNITION IN CHEMISTRY</t>
  </si>
  <si>
    <t>0733-9437</t>
  </si>
  <si>
    <t>JOURNAL OF IRRIGATION AND DRAINAGE ENGINEERING</t>
  </si>
  <si>
    <t>2521-7054</t>
  </si>
  <si>
    <t>JOURNAL OF MANAGEMENT, ECONOMICS AND INDUSTRIAL ORGANIZATION</t>
  </si>
  <si>
    <t>0742-1222</t>
  </si>
  <si>
    <t>JOURNAL OF MANAGEMENT INFORMATION SYSTEMS</t>
  </si>
  <si>
    <t>1544-046X</t>
  </si>
  <si>
    <t>0022-300X</t>
  </si>
  <si>
    <t>JOURNAL OF NEMATOLOGY</t>
  </si>
  <si>
    <t>2393-9060</t>
  </si>
  <si>
    <t>JOURNAL OF NUTRITION AND HEALTH SCIENCES</t>
  </si>
  <si>
    <t>2141-2510</t>
  </si>
  <si>
    <t>JOURNAL OF PARASITOLOGY AND VECTOR BIOLOGY</t>
  </si>
  <si>
    <t>0894-3230</t>
  </si>
  <si>
    <t>JOURNAL OF PHYSICAL ORGANIC CHEMISTRY (PRINT)</t>
  </si>
  <si>
    <t>1439-0434</t>
  </si>
  <si>
    <t>JOURNAL OF PHYTOPATHOLOGY</t>
  </si>
  <si>
    <t>0931-1785</t>
  </si>
  <si>
    <t>JOURNAL OF PHYTOPATHOLOGY (1986)</t>
  </si>
  <si>
    <t>1522-2624</t>
  </si>
  <si>
    <t>JOURNAL OF PLANT NUTRITION AND SOIL SCIENCE</t>
  </si>
  <si>
    <t>1436-8730</t>
  </si>
  <si>
    <t>JOURNAL OF PLANT NUTRITION AND SOIL SCIENCE (1999)</t>
  </si>
  <si>
    <t>1532-4087</t>
  </si>
  <si>
    <t>JOURNAL OF PLANT NUTRITION (ONLINE)</t>
  </si>
  <si>
    <t>1899-007X</t>
  </si>
  <si>
    <t>JOURNAL OF PLANT PROTECTION RESEARCH (ONLINE)</t>
  </si>
  <si>
    <t>2395-0218</t>
  </si>
  <si>
    <t>JOURNAL OF PROGRESSIVE RESEARCH IN MATHEMATICS</t>
  </si>
  <si>
    <t>2141-2316</t>
  </si>
  <si>
    <t>JOURNAL OF PUBLIC HEALTH AND EPIDEMIOLOGY</t>
  </si>
  <si>
    <t>1927-6311</t>
  </si>
  <si>
    <t>JOURNAL OF SCIENCE &amp; TECHNOLOGY FOR FOREST PRODUCTS AND PROCESSES</t>
  </si>
  <si>
    <t>2070-0237</t>
  </si>
  <si>
    <t>JOURNAL OF SCIENTIFIC RESEARCH</t>
  </si>
  <si>
    <t>0022-4561</t>
  </si>
  <si>
    <t>JOURNAL OF SOIL AND WATER CONSERVATION</t>
  </si>
  <si>
    <t>1836-5655</t>
  </si>
  <si>
    <t>JOURNAL OF SPATIAL SCIENCE</t>
  </si>
  <si>
    <t>1548-7660</t>
  </si>
  <si>
    <t>JOURNAL OF STATISTICAL SOFTWARE</t>
  </si>
  <si>
    <t>2165-4018</t>
  </si>
  <si>
    <t>JOURNAL OF SUSTAINABLE BIOENERGY SYSTEMS</t>
  </si>
  <si>
    <t>2212-2672</t>
  </si>
  <si>
    <t>JOURNAL OF THE ACADEMY OF NUTRITION AND DIETETICS</t>
  </si>
  <si>
    <t>0976-8432</t>
  </si>
  <si>
    <t>1098-5514</t>
  </si>
  <si>
    <t>JOURNAL OF VIROLOGY (ONLINE)</t>
  </si>
  <si>
    <t>1945-3108</t>
  </si>
  <si>
    <t>0277-3813</t>
  </si>
  <si>
    <t>JOURNAL OF WOOD CHEMISTRY AND TECHNOLOGY</t>
  </si>
  <si>
    <t>1435-0211</t>
  </si>
  <si>
    <t>JOURNAL OF WOOD SCIENCE (PRINT)</t>
  </si>
  <si>
    <t>1981-4070</t>
  </si>
  <si>
    <t>LUMINA (UFJF. ONLINE)</t>
  </si>
  <si>
    <t>1022-1336</t>
  </si>
  <si>
    <t>MACROMOLECULAR RAPID COMMUNICATIONS</t>
  </si>
  <si>
    <t>1405-0471</t>
  </si>
  <si>
    <t>0717-3644</t>
  </si>
  <si>
    <t>MADERAS. CIENCIA Y TECNOLOGÍA (IMPRESA)</t>
  </si>
  <si>
    <t>1905-7873</t>
  </si>
  <si>
    <t>MAEJO INTERNATIONAL JOURNAL OF SCIENCE AND TECHNOLOGY</t>
  </si>
  <si>
    <t>1392-1320</t>
  </si>
  <si>
    <t>MATERIALS SCIENCE (KAUNAS UNIVERSITY OF TECHNOLOGY)</t>
  </si>
  <si>
    <t>0177-7971</t>
  </si>
  <si>
    <t>METEOROLOGY AND ATMOSPHERIC PHYSICS (PRINT)</t>
  </si>
  <si>
    <t>1618-0623</t>
  </si>
  <si>
    <t>MICROBIOLOGICAL RESEARCH (INTERNET)</t>
  </si>
  <si>
    <t>1098-5557</t>
  </si>
  <si>
    <t>MICROBIOLOGY AND MOLECULAR BIOLOGY REVIEWS: MMBR (MICROBIOL MOL BIOL REV)</t>
  </si>
  <si>
    <t>1809-1881</t>
  </si>
  <si>
    <t>MINAS FAZ CIÊNCIA</t>
  </si>
  <si>
    <t>2363-6211</t>
  </si>
  <si>
    <t>MODELING EARTH SYSTEMS AND ENVIRONMENT</t>
  </si>
  <si>
    <t>1868-1743</t>
  </si>
  <si>
    <t>MOLECULAR INFORMATICS</t>
  </si>
  <si>
    <t>1464-6722</t>
  </si>
  <si>
    <t>MOLECULAR PLANT PATHOLOGY</t>
  </si>
  <si>
    <t>1229-8093</t>
  </si>
  <si>
    <t>MYCOBIOLOGY</t>
  </si>
  <si>
    <t>2150-1211</t>
  </si>
  <si>
    <t>MYCOLOGY (ONLINE)</t>
  </si>
  <si>
    <t>0885-8608</t>
  </si>
  <si>
    <t>NATURAL AREAS JOURNAL</t>
  </si>
  <si>
    <t>1561-8633</t>
  </si>
  <si>
    <t>NATURAL HAZARDS AND EARTH SYSTEM SCIENCES (PRINT)</t>
  </si>
  <si>
    <t>0921-030X</t>
  </si>
  <si>
    <t>NATURAL HAZARDS (DORDRECHT)</t>
  </si>
  <si>
    <t>0890-8575</t>
  </si>
  <si>
    <t>NATURAL RESOURCE MODELING</t>
  </si>
  <si>
    <t>1520-7439</t>
  </si>
  <si>
    <t>NATURAL RESOURCES RESEARCH (NEW YORK, N.Y.)</t>
  </si>
  <si>
    <t>1552-4450</t>
  </si>
  <si>
    <t>NATURE CHEMICAL BIOLOGY</t>
  </si>
  <si>
    <t>1755-4330</t>
  </si>
  <si>
    <t>NATURE CHEMISTRY</t>
  </si>
  <si>
    <t>1740-1526</t>
  </si>
  <si>
    <t>NATURE REVIEW, MICROBIOLOGY (PRINT)</t>
  </si>
  <si>
    <t>2662-138X</t>
  </si>
  <si>
    <t>NATURE REVIEWS EARTH &amp; ENVIRONMENT</t>
  </si>
  <si>
    <t>1568-5411</t>
  </si>
  <si>
    <t>NEMATOLOGY</t>
  </si>
  <si>
    <t>1388-5545</t>
  </si>
  <si>
    <t>NEMATOLOGY (LEIDEN. PRINT)</t>
  </si>
  <si>
    <t>0099-5444</t>
  </si>
  <si>
    <t>2044-0588</t>
  </si>
  <si>
    <t>NEW DISEASE REPORTS</t>
  </si>
  <si>
    <t>0114-0671</t>
  </si>
  <si>
    <t>NEW ZEALAND JOURNAL OF CROP AND HORTICULTURAL SCIENCE</t>
  </si>
  <si>
    <t>0048-0134</t>
  </si>
  <si>
    <t>NEW ZEALAND JOURNAL OF FORESTRY SCIENCE</t>
  </si>
  <si>
    <t>1359-8678</t>
  </si>
  <si>
    <t>NONLINEAR STUDIES (ABINGDON)</t>
  </si>
  <si>
    <t>0283-2631</t>
  </si>
  <si>
    <t>NORDIC PULP &amp; PAPER RESEARCH JOURNAL</t>
  </si>
  <si>
    <t>2055-5008</t>
  </si>
  <si>
    <t>NPJ BIOFILMS AND MICROBIOMES (ONLINE)</t>
  </si>
  <si>
    <t>1385-1314</t>
  </si>
  <si>
    <t>0365-2726</t>
  </si>
  <si>
    <t>O AGRONÔMICO (CAMPINAS)</t>
  </si>
  <si>
    <t>1415-1804</t>
  </si>
  <si>
    <t>O SOCIAL EM QUESTÃO</t>
  </si>
  <si>
    <t>1258-8210</t>
  </si>
  <si>
    <t>OCL. OLÉAGINEUX CORPS GRAS LIPIDES</t>
  </si>
  <si>
    <t>2474-8846</t>
  </si>
  <si>
    <t>OPEN ACCESS JOURNAL OF AGRICULTURAL RESEARCH</t>
  </si>
  <si>
    <t>2391-9531</t>
  </si>
  <si>
    <t>OPEN AGRICULTURE</t>
  </si>
  <si>
    <t>2163-0437</t>
  </si>
  <si>
    <t>2162-5360</t>
  </si>
  <si>
    <t>OPEN JOURNAL OF SOIL SCIENCE</t>
  </si>
  <si>
    <t>1109-2858</t>
  </si>
  <si>
    <t>OPERATIONAL RESEARCH</t>
  </si>
  <si>
    <t>2177-6504</t>
  </si>
  <si>
    <t>OPINIÕES</t>
  </si>
  <si>
    <t>0030-3887</t>
  </si>
  <si>
    <t>OPSEARCH (DELHI)</t>
  </si>
  <si>
    <t>0169-6149</t>
  </si>
  <si>
    <t>ORIGINS OF LIFE AND EVOLUTION OF THE BIOSPHERE</t>
  </si>
  <si>
    <t>1743-1034</t>
  </si>
  <si>
    <t>OUTLOOKS ON PEST MANAGEMENT</t>
  </si>
  <si>
    <t>1743-1026</t>
  </si>
  <si>
    <t>OUTLOOKS ON PEST MANAGEMENT (PRINT)</t>
  </si>
  <si>
    <t>0030-9311</t>
  </si>
  <si>
    <t>PAEDIATRICA INDONESIANA</t>
  </si>
  <si>
    <t>2070-3368</t>
  </si>
  <si>
    <t>PAKISTAN JOURNAL OF BOTANY (ONLINE)</t>
  </si>
  <si>
    <t>1816-2711</t>
  </si>
  <si>
    <t>PAKISTAN JOURNAL OF STATISTICS AND OPERATION RESEARCH</t>
  </si>
  <si>
    <t>2074-7764</t>
  </si>
  <si>
    <t>PAKISTAN VETERINARY JOURNAL</t>
  </si>
  <si>
    <t>1478-9515</t>
  </si>
  <si>
    <t>PALLIATIVE &amp; SUPPORTIVE CARE (PRINT)</t>
  </si>
  <si>
    <t>1989-9742</t>
  </si>
  <si>
    <t>PEDAGOGIA SOCIAL</t>
  </si>
  <si>
    <t>2236-8868</t>
  </si>
  <si>
    <t>PERSPECTIVAS ONLINE: BIOLÓGICAS E SAÚDE</t>
  </si>
  <si>
    <t>1983-6325</t>
  </si>
  <si>
    <t>PESQUISA APLICADA &amp; AGROTECNOLOGIA (IMPRESSO)</t>
  </si>
  <si>
    <t>2675-5149</t>
  </si>
  <si>
    <t>PESQUISAS E PRÁTICAS EDUCATIVAS</t>
  </si>
  <si>
    <t>1573-9058</t>
  </si>
  <si>
    <t>PHOTOSYNTHETICA</t>
  </si>
  <si>
    <t>0031-8957</t>
  </si>
  <si>
    <t>PHYSICA STATUS SOLIDI</t>
  </si>
  <si>
    <t>1474-7065</t>
  </si>
  <si>
    <t>PHYSICS AND CHEMISTRY OF THE EARTH (2002)</t>
  </si>
  <si>
    <t>1548-9213</t>
  </si>
  <si>
    <t>PHYSIOLOGY</t>
  </si>
  <si>
    <t>0031-9465</t>
  </si>
  <si>
    <t>PHYTOPATHOLOGIA MEDITERRANEA</t>
  </si>
  <si>
    <t>2331-0677</t>
  </si>
  <si>
    <t>PLANT</t>
  </si>
  <si>
    <t>1573-5087</t>
  </si>
  <si>
    <t>PLANT GROWTH REGULATION</t>
  </si>
  <si>
    <t>1535-1025</t>
  </si>
  <si>
    <t>PLANT HEALTH PROGRESS</t>
  </si>
  <si>
    <t>2093-9280</t>
  </si>
  <si>
    <t>PLANT. PATHOL. J.</t>
  </si>
  <si>
    <t>1365-3059</t>
  </si>
  <si>
    <t>PLANT PATHOLOGY (ONLINE)</t>
  </si>
  <si>
    <t>1230-1485</t>
  </si>
  <si>
    <t>POLISH JOURNAL OF ENVIRONMENTAL STUDIES</t>
  </si>
  <si>
    <t>2055-5660</t>
  </si>
  <si>
    <t>PORCINE HEALTH MANAGEMENT</t>
  </si>
  <si>
    <t>1385-1292</t>
  </si>
  <si>
    <t>POSITIVITY (DORDRECHT)</t>
  </si>
  <si>
    <t>2287-1098</t>
  </si>
  <si>
    <t>PREVENTIVE NUTRITION AND FOOD SCIENCE</t>
  </si>
  <si>
    <t>2069-7430</t>
  </si>
  <si>
    <t>PRO LIGNO</t>
  </si>
  <si>
    <t>1018-4732</t>
  </si>
  <si>
    <t>PROCEEDINGS - SPIE</t>
  </si>
  <si>
    <t>2199-8981</t>
  </si>
  <si>
    <t>PROCEEDINGS OF THE INTERNATIONAL ASSOCIATION OF HYDROLOGICAL SCIENCES</t>
  </si>
  <si>
    <t>1937-8718</t>
  </si>
  <si>
    <t>PROGRESS IN ELECTROMAGNETICS RESEARCH C</t>
  </si>
  <si>
    <t>0079-6425</t>
  </si>
  <si>
    <t>PROGRESS IN MATERIALS SCIENCE</t>
  </si>
  <si>
    <t>0301-0082</t>
  </si>
  <si>
    <t>PROGRESS IN NEUROBIOLOGY</t>
  </si>
  <si>
    <t>1311-9109</t>
  </si>
  <si>
    <t>PROPAGATION OF ORNAMENTAL PLANTS</t>
  </si>
  <si>
    <t>1875-5305</t>
  </si>
  <si>
    <t>PROTEIN &amp; PEPTIDE LETTERS</t>
  </si>
  <si>
    <t>0033-6572</t>
  </si>
  <si>
    <t>QUINTESSENCE INTERNATIONAL</t>
  </si>
  <si>
    <t>2394-6709</t>
  </si>
  <si>
    <t>RA JOURNAL OF APPLIED RESEARCH (ONLINE)</t>
  </si>
  <si>
    <t>1550-7424</t>
  </si>
  <si>
    <t>RANGELAND ECOLOGY &amp; MANAGEMENT</t>
  </si>
  <si>
    <t>0958-3440</t>
  </si>
  <si>
    <t>RECALL (HULL)</t>
  </si>
  <si>
    <t>0870-1741</t>
  </si>
  <si>
    <t>RECURSOS HÍDRICOS (LISBOA)</t>
  </si>
  <si>
    <t>2525-4936</t>
  </si>
  <si>
    <t>2447-2689</t>
  </si>
  <si>
    <t>REMAT: REVISTA ELETRÔNICA DA MATEMÁTICA</t>
  </si>
  <si>
    <t>1815-9354</t>
  </si>
  <si>
    <t>RESEARCH JOURNAL OF AGRONOMY</t>
  </si>
  <si>
    <t>0104-0383</t>
  </si>
  <si>
    <t>REVISAO ANUAL DE PATOLOGIA DE PLANTAS</t>
  </si>
  <si>
    <t>0103-989X</t>
  </si>
  <si>
    <t>REVISTA ACADÊMICA. CIÊNCIAS AGRÁRIAS E AMBIENTAIS</t>
  </si>
  <si>
    <t>1888-7546</t>
  </si>
  <si>
    <t>REVISTA ANDALUZA DE MEDICINA DEL DEPORTE</t>
  </si>
  <si>
    <t>2007-3380</t>
  </si>
  <si>
    <t>REVISTA BIO CIENCIAS</t>
  </si>
  <si>
    <t>2448-3516</t>
  </si>
  <si>
    <t>REVISTA BIOSALUS</t>
  </si>
  <si>
    <t>2178-5317</t>
  </si>
  <si>
    <t>REVISTA BRASILEIRA DE AGRICULTURA SUSTENTÁVEL</t>
  </si>
  <si>
    <t>0104-1347</t>
  </si>
  <si>
    <t>REVISTA BRASILEIRA DE AGROMETEOROLOGIA</t>
  </si>
  <si>
    <t>2447-5785</t>
  </si>
  <si>
    <t>REVISTA BRASILEIRA DE BIOMASSA E ENERGIA</t>
  </si>
  <si>
    <t>0102-9843</t>
  </si>
  <si>
    <t>REVISTA BRASILEIRA DE ENGENHARIA QUÍMICA</t>
  </si>
  <si>
    <t>1517-9443</t>
  </si>
  <si>
    <t>1984-3747</t>
  </si>
  <si>
    <t>REVISTA BRASILEIRA DE ODONTOLOGIA (ONLINE)</t>
  </si>
  <si>
    <t>1414-381X</t>
  </si>
  <si>
    <t>REVISTA BRASILEIRA DE RECURSOS HÍDIRCOS</t>
  </si>
  <si>
    <t>2527-0613</t>
  </si>
  <si>
    <t>REVISTA BRASILEIRA DE TECNOLOGIA AGROPECUÁRIA</t>
  </si>
  <si>
    <t>2359-5310</t>
  </si>
  <si>
    <t>REVISTA CAMPO E NEGÓCIOS</t>
  </si>
  <si>
    <t>1984-2007</t>
  </si>
  <si>
    <t>REVISTA CIENTÍFICA DIGITAL DA FAETEC</t>
  </si>
  <si>
    <t>0120-1751</t>
  </si>
  <si>
    <t>REVISTA COLOMBIANA DE ESTADISTICA</t>
  </si>
  <si>
    <t>1808-6578</t>
  </si>
  <si>
    <t>0034-7515</t>
  </si>
  <si>
    <t>REVISTA CUBANA DE FARMACIA (IMPRESA)</t>
  </si>
  <si>
    <t>2175-876X</t>
  </si>
  <si>
    <t>REVISTA DA CATÓLICA</t>
  </si>
  <si>
    <t>0080-6234</t>
  </si>
  <si>
    <t>REVISTA DA ESCOLA DE ENFERMAGEM DA USP</t>
  </si>
  <si>
    <t>2237-8111</t>
  </si>
  <si>
    <t>REVISTA DA ESTATÍSTICA UFOP</t>
  </si>
  <si>
    <t>0104-7582</t>
  </si>
  <si>
    <t>REVISTA DA FACULDADE DE ODONTOLOGIA DE LINS</t>
  </si>
  <si>
    <t>2177-319X</t>
  </si>
  <si>
    <t>REVISTA DE GEOGRAFIA, MEIO AMBIENTE E ENSINO - GEOMAE (ONLINE)</t>
  </si>
  <si>
    <t>0718-3402</t>
  </si>
  <si>
    <t>REVISTA DE GEOGRAFÍA NORTE GRANDE (EN LÍNEA)</t>
  </si>
  <si>
    <t>2175-3105</t>
  </si>
  <si>
    <t>REVISTA DE HOMEOPATIA</t>
  </si>
  <si>
    <t>1682-0908</t>
  </si>
  <si>
    <t>REVISTA DE LA CEPAL (ONLINE)</t>
  </si>
  <si>
    <t>2477-9407</t>
  </si>
  <si>
    <t>0378-7818</t>
  </si>
  <si>
    <t>REVISTA DE LA FACULTAD DE AGRONOMÍA</t>
  </si>
  <si>
    <t>0370-4661</t>
  </si>
  <si>
    <t>REVISTA DE LA FACULTAD DE CIENCIAS AGRARIAS</t>
  </si>
  <si>
    <t>2224-4697</t>
  </si>
  <si>
    <t>REVISTA DE PROTECCIÓN VEGETAL</t>
  </si>
  <si>
    <t>1413-8131</t>
  </si>
  <si>
    <t>REVISTA DE TECNOLOGIA E AMBIENTE</t>
  </si>
  <si>
    <t>1983-3813</t>
  </si>
  <si>
    <t>REVISTA DO INSTITUTO ADOLFO LUTZ</t>
  </si>
  <si>
    <t>2176-1892</t>
  </si>
  <si>
    <t>REVISTA DO INSTITUTO GEOLÓGICO (ONLINE)</t>
  </si>
  <si>
    <t>2248-7026</t>
  </si>
  <si>
    <t>REVISTA FACULTAD NACIONAL DE AGRONOMÍA MEDELLÍN</t>
  </si>
  <si>
    <t>2316-2236</t>
  </si>
  <si>
    <t>REVISTA GÉFYRA</t>
  </si>
  <si>
    <t>2500-6177</t>
  </si>
  <si>
    <t>REVISTA GERENCIA Y POLÍTICAS DE SALUD (RGPS)</t>
  </si>
  <si>
    <t>2316-2007</t>
  </si>
  <si>
    <t>1887-8369</t>
  </si>
  <si>
    <t>REVISTA INTERNACIONAL DE ACUPUNTURA</t>
  </si>
  <si>
    <t>2525-4790</t>
  </si>
  <si>
    <t>REVISTA MUNDI MEIO AMBIENTE E AGRÁRIAS</t>
  </si>
  <si>
    <t>2177-2959</t>
  </si>
  <si>
    <t>REVISTA NOSSO ALHO</t>
  </si>
  <si>
    <t>2596-0644</t>
  </si>
  <si>
    <t>REVISTA PESQUISAGRO</t>
  </si>
  <si>
    <t>1519-0919</t>
  </si>
  <si>
    <t>REVISTA PROFISSÃO DOCENTE</t>
  </si>
  <si>
    <t>1808-981X</t>
  </si>
  <si>
    <t>REVISTA RAÍZES E AMIDOS TROPICAIS</t>
  </si>
  <si>
    <t>1678-1252</t>
  </si>
  <si>
    <t>REVISTA SETREM</t>
  </si>
  <si>
    <t>0718-8846</t>
  </si>
  <si>
    <t>REVISTA SUSTENTABILIDAD(ES) (IMPRESA)</t>
  </si>
  <si>
    <t>2237-079X</t>
  </si>
  <si>
    <t>REVISTA TERCEIRO INCLUÍDO</t>
  </si>
  <si>
    <t>2447-9829</t>
  </si>
  <si>
    <t>REVISTA TREEDIMENSIONAL</t>
  </si>
  <si>
    <t>1517-3275</t>
  </si>
  <si>
    <t>REVISTA UNIVAP</t>
  </si>
  <si>
    <t>2177-5109</t>
  </si>
  <si>
    <t>REVISTA VARIA SCIENTIA AGRÁRIAS</t>
  </si>
  <si>
    <t>0035-4511</t>
  </si>
  <si>
    <t>RHEOLOGICA ACTA (PRINT)</t>
  </si>
  <si>
    <t>0392-954X</t>
  </si>
  <si>
    <t>RIVISTA DI FRUTTICOLTURA E DI ORTOFLORICOLTURA</t>
  </si>
  <si>
    <t>1355-8382</t>
  </si>
  <si>
    <t>RNA (CAMBRIDGE. PRINT)</t>
  </si>
  <si>
    <t>1220-5648</t>
  </si>
  <si>
    <t>ROMANIAN JOURNAL OF MINERAL DEPOSITS</t>
  </si>
  <si>
    <t>1934-8037</t>
  </si>
  <si>
    <t>RUSSIAN AGRICULTURAL SCIENCES</t>
  </si>
  <si>
    <t>1062-3604</t>
  </si>
  <si>
    <t>RUSSIAN JOURNAL OF DEVELOPMENTAL BIOLOGY</t>
  </si>
  <si>
    <t>1067-4136</t>
  </si>
  <si>
    <t>RUSSIAN JOURNAL OF ECOLOGY</t>
  </si>
  <si>
    <t>1021-4437</t>
  </si>
  <si>
    <t>RUSSIAN JOURNAL OF PLANT PHYSIOLOGY</t>
  </si>
  <si>
    <t>1729-7427</t>
  </si>
  <si>
    <t>RUSSIAN MANAGEMENT JOURNAL</t>
  </si>
  <si>
    <t>2174-517X</t>
  </si>
  <si>
    <t>SAGUNTUM</t>
  </si>
  <si>
    <t>2224-5383</t>
  </si>
  <si>
    <t>SARHAD JOURNAL OF AGRICULTURE</t>
  </si>
  <si>
    <t>2594-9470</t>
  </si>
  <si>
    <t>SCIENCE AND TECHNOLOGY INNOVATION IN AGRONOMY</t>
  </si>
  <si>
    <t>1876-9918</t>
  </si>
  <si>
    <t>SILICON</t>
  </si>
  <si>
    <t>0037-5330</t>
  </si>
  <si>
    <t>SILVA FENNICA</t>
  </si>
  <si>
    <t>0037-5349</t>
  </si>
  <si>
    <t>SILVAE GENETICA</t>
  </si>
  <si>
    <t>2509-8934</t>
  </si>
  <si>
    <t>2674-7855</t>
  </si>
  <si>
    <t>SINGULAR MEIO AMBIENTE E AGRÁRIAS</t>
  </si>
  <si>
    <t>2199-398X</t>
  </si>
  <si>
    <t>SOIL</t>
  </si>
  <si>
    <t>1532-0383</t>
  </si>
  <si>
    <t>SOIL &amp; SEDIMENT CONTAMINATION</t>
  </si>
  <si>
    <t>0038-0806</t>
  </si>
  <si>
    <t>SOIL AND FOUNDATION</t>
  </si>
  <si>
    <t>0038-075X</t>
  </si>
  <si>
    <t>SOIL SCIENCE</t>
  </si>
  <si>
    <t>0038-0768</t>
  </si>
  <si>
    <t>SOIL SCIENCE AND PLANT NUTRITION (TOKYO)</t>
  </si>
  <si>
    <t>1435-0661</t>
  </si>
  <si>
    <t>2571-8789</t>
  </si>
  <si>
    <t>SOIL SYSTEMS</t>
  </si>
  <si>
    <t>1475-2743</t>
  </si>
  <si>
    <t>1696-2281</t>
  </si>
  <si>
    <t>SORT (BARCELONA)</t>
  </si>
  <si>
    <t>2167-034X</t>
  </si>
  <si>
    <t>SOUTH AFRICAN JOURNAL OF PLANT AND SOIL</t>
  </si>
  <si>
    <t>0257-1862</t>
  </si>
  <si>
    <t>2253-6574</t>
  </si>
  <si>
    <t>SPANISH JOURNAL OF SOIL SCIENCE</t>
  </si>
  <si>
    <t>2165-2627</t>
  </si>
  <si>
    <t>STABILITY - INTERNATIONAL JOURNAL OF SECURITY &amp; DEVELOPMENT</t>
  </si>
  <si>
    <t>0562-5351</t>
  </si>
  <si>
    <t>SUELOS ECUATORIALES</t>
  </si>
  <si>
    <t>0974-0740</t>
  </si>
  <si>
    <t>1983-2729</t>
  </si>
  <si>
    <t>SUMMA PHYTOPATHOLOGICA (CDROM)</t>
  </si>
  <si>
    <t>0218-625X</t>
  </si>
  <si>
    <t>SURFACE REVIEW AND LETTERS</t>
  </si>
  <si>
    <t>1927-050X</t>
  </si>
  <si>
    <t>SUSTAINABLE AGRICULTURE RESEARCH</t>
  </si>
  <si>
    <t>1927-0518</t>
  </si>
  <si>
    <t>2177-7675</t>
  </si>
  <si>
    <t>1026-4469</t>
  </si>
  <si>
    <t>TAIWAN JOURNAL OF FOREST SCIENCE</t>
  </si>
  <si>
    <t>0734-1415</t>
  </si>
  <si>
    <t>TAPPI JOURNAL</t>
  </si>
  <si>
    <t>2183-3338</t>
  </si>
  <si>
    <t>TECNOALIMENTAR</t>
  </si>
  <si>
    <t>2519-7819</t>
  </si>
  <si>
    <t>TECNOLOGÍA AGRARIA</t>
  </si>
  <si>
    <t>0379-3982</t>
  </si>
  <si>
    <t>TECNOLOGÍA EN MARCHA</t>
  </si>
  <si>
    <t>0187-5779</t>
  </si>
  <si>
    <t>TERRA</t>
  </si>
  <si>
    <t>1870-9982</t>
  </si>
  <si>
    <t>TERRA LATINOAMERICANA</t>
  </si>
  <si>
    <t>1677-5473</t>
  </si>
  <si>
    <t>TEXTO PARA DISCUSSÃO (BRASÍLIA. 1998)</t>
  </si>
  <si>
    <t>0002-7685</t>
  </si>
  <si>
    <t>THE AMERICAN BIOLOGY TEACHER</t>
  </si>
  <si>
    <t>0003-1305</t>
  </si>
  <si>
    <t>THE AMERICAN STATISTICIAN</t>
  </si>
  <si>
    <t>2214-5141</t>
  </si>
  <si>
    <t>THE CROP JOURNAL</t>
  </si>
  <si>
    <t>0554-5579</t>
  </si>
  <si>
    <t>THE JOURNAL AGRICULTURE AND FORESTRY</t>
  </si>
  <si>
    <t>1018-7081</t>
  </si>
  <si>
    <t>THE JOURNAL OF ANIMAL AND PLANT SCIENCES</t>
  </si>
  <si>
    <t>0021-9525</t>
  </si>
  <si>
    <t>THE JOURNAL OF CELL BIOLOGY</t>
  </si>
  <si>
    <t>2311-8695</t>
  </si>
  <si>
    <t>THE JOURNAL OF DENTISTS</t>
  </si>
  <si>
    <t>1874-3315</t>
  </si>
  <si>
    <t>THE OPEN AGRICULTURE JOURNAL</t>
  </si>
  <si>
    <t>1434-4483</t>
  </si>
  <si>
    <t>2594-3863</t>
  </si>
  <si>
    <t>THEORETICAL AND APPLIED ENGINEERING</t>
  </si>
  <si>
    <t>1742-4682</t>
  </si>
  <si>
    <t>THEORETICAL BIOLOGY AND MEDICAL MODELLING</t>
  </si>
  <si>
    <t>1889-0776</t>
  </si>
  <si>
    <t>TIERRAS DE CASTILLA Y LEÓN - AGRICULTURA</t>
  </si>
  <si>
    <t>0020-2754</t>
  </si>
  <si>
    <t>TRANSACTIONS - INSTITUTE OF BRITISH GEOGRAPHERS (1965)</t>
  </si>
  <si>
    <t>2151-0032</t>
  </si>
  <si>
    <t>TRANSACTIONS OF THE ASABE</t>
  </si>
  <si>
    <t>2344-3219</t>
  </si>
  <si>
    <t>TRANSYLVANIAN REVIEW OF SYSTEMATICAL AND ECOLOGICAL RESEARCH</t>
  </si>
  <si>
    <t>1536-1098</t>
  </si>
  <si>
    <t>1300-0152</t>
  </si>
  <si>
    <t>TURKISH JOURNAL OF BIOLOGY</t>
  </si>
  <si>
    <t>0123-4226</t>
  </si>
  <si>
    <t>UDCA REVISTA: ACTUALIDAD Y DIVULGACION CIENTIFICA</t>
  </si>
  <si>
    <t>1519-2571</t>
  </si>
  <si>
    <t>1573-062X</t>
  </si>
  <si>
    <t>URBAN WATER JOURNAL</t>
  </si>
  <si>
    <t>2306-7381</t>
  </si>
  <si>
    <t>VETERINARY SCIENCES</t>
  </si>
  <si>
    <t>2057-1577</t>
  </si>
  <si>
    <t>VIRUS EVOLUTION</t>
  </si>
  <si>
    <t>0042-7500</t>
  </si>
  <si>
    <t>VITIS</t>
  </si>
  <si>
    <t>1751-231X</t>
  </si>
  <si>
    <t>WATER PRACTICE AND TECHNOLOGY</t>
  </si>
  <si>
    <t>1201-3080</t>
  </si>
  <si>
    <t>WATER QUALITY RESEARCH JOURNAL OF CANADA</t>
  </si>
  <si>
    <t>1816-7950</t>
  </si>
  <si>
    <t>WATER SA (ONLINE)</t>
  </si>
  <si>
    <t>2212-0947</t>
  </si>
  <si>
    <t>WEATHER AND CLIMATE EXTREMES</t>
  </si>
  <si>
    <t>0043-1737</t>
  </si>
  <si>
    <t>WEED RESEARCH (PRINT)</t>
  </si>
  <si>
    <t>0043-1745</t>
  </si>
  <si>
    <t>WEED SCIENCE</t>
  </si>
  <si>
    <t>0890-037X</t>
  </si>
  <si>
    <t>2041-8396</t>
  </si>
  <si>
    <t>WILEY INTERDISCIPLINARY REVIEWS: ENERGY AND ENVIRONMENT</t>
  </si>
  <si>
    <t>0735-6161</t>
  </si>
  <si>
    <t>WOOD AND FIBER SCIENCE</t>
  </si>
  <si>
    <t>1748-0280</t>
  </si>
  <si>
    <t>WOOD MATERIAL SCIENCE AND ENGINEERING</t>
  </si>
  <si>
    <t>1336-4561</t>
  </si>
  <si>
    <t>WOOD RESEARCH (BRATISLAVA)</t>
  </si>
  <si>
    <t>2594-9675</t>
  </si>
  <si>
    <t>A COR DAS LETRAS</t>
  </si>
  <si>
    <t>1982-5560</t>
  </si>
  <si>
    <t>A REVISTA CRONOS</t>
  </si>
  <si>
    <t>0001-3072</t>
  </si>
  <si>
    <t>ABACUS (SYDNEY. PRINT)</t>
  </si>
  <si>
    <t>2357-8114</t>
  </si>
  <si>
    <t>1726-569X</t>
  </si>
  <si>
    <t>ACTA BIOETHICA (EN LÍNEA)</t>
  </si>
  <si>
    <t>0253-7338</t>
  </si>
  <si>
    <t>ACTA CIENCIA INDICA. CHEMISTRY</t>
  </si>
  <si>
    <t>0104-7795</t>
  </si>
  <si>
    <t>ACTA FISIATRICA</t>
  </si>
  <si>
    <t>0204-8809</t>
  </si>
  <si>
    <t>ACTA MICROBIOLOGICA BULGARICA (IMPRESSO)</t>
  </si>
  <si>
    <t>0798-4545</t>
  </si>
  <si>
    <t>ACTA MICROSCÓPICA - INTERAMERICAN COMMITTEE OF SOCIETIES FOR ELECTRON MICROSCOPY</t>
  </si>
  <si>
    <t>2082-0259</t>
  </si>
  <si>
    <t>ACTA PALAEOBOTANICA</t>
  </si>
  <si>
    <t>1415-6814</t>
  </si>
  <si>
    <t>ACTA SCIENTIARUM (HUMAN AND SOCIAL SCIENCES)</t>
  </si>
  <si>
    <t>1679-7361</t>
  </si>
  <si>
    <t>ACTA SCIENTIARUM. HUMAN AND SOCIAL SCIENCES (IMPRESSO)</t>
  </si>
  <si>
    <t>1476-7503</t>
  </si>
  <si>
    <t>ACTION RESEARCH (LONDON. PRINT)</t>
  </si>
  <si>
    <t>0929-5607</t>
  </si>
  <si>
    <t>ADSORPTION (BOSTON)</t>
  </si>
  <si>
    <t>1680-7340</t>
  </si>
  <si>
    <t>ADVANCES IN GEOSCIENCES (PRINT)</t>
  </si>
  <si>
    <t>2152-5250</t>
  </si>
  <si>
    <t>AGING AND DISEASE</t>
  </si>
  <si>
    <t>1474-9718</t>
  </si>
  <si>
    <t>AGING CELL (PRINT)</t>
  </si>
  <si>
    <t>1800-9492</t>
  </si>
  <si>
    <t>AGRICULTURE AND FORESTRY</t>
  </si>
  <si>
    <t>2168-3573</t>
  </si>
  <si>
    <t>AGROECOLOGY AND SUSTENTAINABLE FOOD SYSTEMS</t>
  </si>
  <si>
    <t>0269-9370</t>
  </si>
  <si>
    <t>AIDS (LONDON)</t>
  </si>
  <si>
    <t>1873-9326</t>
  </si>
  <si>
    <t>AIR QUALITY, ATMOSPHERE &amp; HEALTH (ONLINE)</t>
  </si>
  <si>
    <t>1390-325X</t>
  </si>
  <si>
    <t>ALTERIDAD: REVISTA DE CIENCIAS HUMANAS, SOCIALES Y EDUCACIÓN</t>
  </si>
  <si>
    <t>1887-2417</t>
  </si>
  <si>
    <t>AMBIENTALMENTE SUSTENTABLE</t>
  </si>
  <si>
    <t>2674-6816</t>
  </si>
  <si>
    <t>AMBIENTES</t>
  </si>
  <si>
    <t>0094-0496</t>
  </si>
  <si>
    <t>AMERICAN ETHNOLOGIST</t>
  </si>
  <si>
    <t>1553-345X</t>
  </si>
  <si>
    <t>AMERICAN JOURNAL OF ENVIRONMENTAL SCIENCES</t>
  </si>
  <si>
    <t>2348-9502</t>
  </si>
  <si>
    <t>AMERICAN JOURNAL OF ETHNOMEDICINE</t>
  </si>
  <si>
    <t>2526-186X</t>
  </si>
  <si>
    <t>ANAIS I CONIDIS</t>
  </si>
  <si>
    <t>1980-4563</t>
  </si>
  <si>
    <t>ANAIS (SIMPÓSIO NACIONAL DE GEOGRAFIA AGRÁRIA ... SIMPÓSIO INTERNACIONAL DE GEOGRAFIA AGRÁRIA. CD-ROM)</t>
  </si>
  <si>
    <t>1850-1168</t>
  </si>
  <si>
    <t>ANALES AFA</t>
  </si>
  <si>
    <t>2526-1940</t>
  </si>
  <si>
    <t>ANIMA TERRA (ONLINE)</t>
  </si>
  <si>
    <t>0962-7286</t>
  </si>
  <si>
    <t>ANIMAL WELFARE</t>
  </si>
  <si>
    <t>0003-3847</t>
  </si>
  <si>
    <t>ANNALES BOTANICI FENNICI (PRINT)</t>
  </si>
  <si>
    <t>2475-9465</t>
  </si>
  <si>
    <t>ANNALS OF COMMUNITY MEDICINE AND PRACTICE</t>
  </si>
  <si>
    <t>2049-0801</t>
  </si>
  <si>
    <t>ANNALS OF MEDICINE AND SURGERY</t>
  </si>
  <si>
    <t>2469-4452</t>
  </si>
  <si>
    <t>1543-5938</t>
  </si>
  <si>
    <t>ANNUAL REVIEW OF ENVIRONMENT AND RESOURCES</t>
  </si>
  <si>
    <t>2184-7436</t>
  </si>
  <si>
    <t>APEDUC REVISTA - INVESTIGAÇÃO E PRÁTICAS EM EDUCAÇÃO EM CIÊNCIAS, MATEMÁTICA E TECNOLOGIA</t>
  </si>
  <si>
    <t>1874-463X</t>
  </si>
  <si>
    <t>APPLIED SPATIAL ANALYSIS AND POLICY</t>
  </si>
  <si>
    <t>1414-8846</t>
  </si>
  <si>
    <t>AQUILA (RIO DE JANEIRO)</t>
  </si>
  <si>
    <t>1555-8622</t>
  </si>
  <si>
    <t>ARCHAEOLOGIES</t>
  </si>
  <si>
    <t>0004-069X</t>
  </si>
  <si>
    <t>ARCHIVUM IMMUNOLOGIAE ET THERAPIAE EXPERIMENTALIS</t>
  </si>
  <si>
    <t>2317-8442</t>
  </si>
  <si>
    <t>AREL FAAR - AMAZON'S RESEARCH AND ENVIRONMENTAL LAW</t>
  </si>
  <si>
    <t>0004-2730</t>
  </si>
  <si>
    <t>ARQUIVOS BRASILEIROS DE ENDOCRINOLOGIA E METABOLOGIA (IMPRESSO)</t>
  </si>
  <si>
    <t>2526-7639</t>
  </si>
  <si>
    <t>ARQUIVOS CIÊNCIAS DO MAR (ONLINE)</t>
  </si>
  <si>
    <t>1415-076X</t>
  </si>
  <si>
    <t>0101-6067</t>
  </si>
  <si>
    <t>ARQUIVOS MÉDICOS DOS HOSPITAIS E DA FACULDADE DE CIÊNCIAS MÉDICAS DA SANTA CASA DE SÃO PAULO (IMPRESSO)</t>
  </si>
  <si>
    <t>1809-3019</t>
  </si>
  <si>
    <t>ARQUIVOS MÉDICOS DOS HOSPITAIS E DA FACULDADE DE CIÊNCIAS MÉDICAS DA SANTA CASA DE SÃO PAULO (ONLINE)</t>
  </si>
  <si>
    <t>1563-0854</t>
  </si>
  <si>
    <t>ASIAN JOURNAL OF CIVIL ENGINEERING (BUILDING AND HOUSING)</t>
  </si>
  <si>
    <t>2320-4850</t>
  </si>
  <si>
    <t>ASIAN JOURNAL OF PHARMACEUTICAL RESEARCH AND DEVELOPMENT</t>
  </si>
  <si>
    <t>2008-000X</t>
  </si>
  <si>
    <t>ASIAN JOURNAL OF SPORTS MEDICINE</t>
  </si>
  <si>
    <t>2160-0414</t>
  </si>
  <si>
    <t>ATMOSPHERIC AND CLIMATE SCIENCE (PRINT)</t>
  </si>
  <si>
    <t>1530-261X</t>
  </si>
  <si>
    <t>ATMOSPHERIC SCIENCE LETTERS</t>
  </si>
  <si>
    <t>2381-8905</t>
  </si>
  <si>
    <t>AUSTIN CHEMICAL ENGINEERING</t>
  </si>
  <si>
    <t>1364-985X</t>
  </si>
  <si>
    <t>AUSTRALIAN JOURNAL OF AGRICULTURAL AND RESOURCE ECONOMICS (PRINT)</t>
  </si>
  <si>
    <t>1448-8353</t>
  </si>
  <si>
    <t>AUSTRALIAN JOURNAL OF CIVIL ENGINEERING</t>
  </si>
  <si>
    <t>9782-2000</t>
  </si>
  <si>
    <t>AUTREPART</t>
  </si>
  <si>
    <t>1138-9796</t>
  </si>
  <si>
    <t>BIBLIO 3W (BARCELONA)</t>
  </si>
  <si>
    <t>0870-4112</t>
  </si>
  <si>
    <t>BIBLOS (COIMBRA)</t>
  </si>
  <si>
    <t>2504-2289</t>
  </si>
  <si>
    <t>BIG DATA AND COGNITIVE COMPUTING</t>
  </si>
  <si>
    <t>0248-4900</t>
  </si>
  <si>
    <t>BIOLOGY OF THE CELL</t>
  </si>
  <si>
    <t>0736-6205</t>
  </si>
  <si>
    <t>BIOTECHNIQUES</t>
  </si>
  <si>
    <t>2472-1727</t>
  </si>
  <si>
    <t>BIRTH DEFECTS RESEARCH</t>
  </si>
  <si>
    <t>1542-0752</t>
  </si>
  <si>
    <t>BIRTH DEFECTS RESEARCH. CLINICAL AND MOLECULAR TERATOLOGY</t>
  </si>
  <si>
    <t>0269-3879</t>
  </si>
  <si>
    <t>BMC. BIOMEDICAL CHROMATOGRAPHY</t>
  </si>
  <si>
    <t>2177-4463</t>
  </si>
  <si>
    <t>BOLETIM DATALUTA</t>
  </si>
  <si>
    <t>1134-6094</t>
  </si>
  <si>
    <t>BOLETÍN DE LA SEA</t>
  </si>
  <si>
    <t>0326-7857</t>
  </si>
  <si>
    <t>BOLETÍN DE MEDIO AMBIENTE Y URBANIZACIÓN</t>
  </si>
  <si>
    <t>0306-5251</t>
  </si>
  <si>
    <t>BRITISH JOURNAL OF CLINICAL PHARMACOLOGY (PRINT)</t>
  </si>
  <si>
    <t>2237-2075</t>
  </si>
  <si>
    <t>BUILDING THE WAY - REVISTA DO CURSO DE LETRAS DA UEG/ITAPURANGA</t>
  </si>
  <si>
    <t>2075-5309</t>
  </si>
  <si>
    <t>BUILDINGS</t>
  </si>
  <si>
    <t>2044-124X</t>
  </si>
  <si>
    <t>BUILT ENVIRONMENT PROJECT AND ASSET MANAGEMENT</t>
  </si>
  <si>
    <t>2316-915X</t>
  </si>
  <si>
    <t>CAD. NATUROL. TERAP. COMPLEM.</t>
  </si>
  <si>
    <t>1413-4551</t>
  </si>
  <si>
    <t>0104-4931</t>
  </si>
  <si>
    <t>CADERNOS DE TERAPIA OCUPACIONAL DA UFSCAR</t>
  </si>
  <si>
    <t>0213-9529</t>
  </si>
  <si>
    <t>CAMPO ABIERTO ¿ REVISTA DE EDUCACIÓN</t>
  </si>
  <si>
    <t>0703-8992</t>
  </si>
  <si>
    <t>CANADIAN JOURNAL OF REMOTE SENSING</t>
  </si>
  <si>
    <t>0008-4476</t>
  </si>
  <si>
    <t>CANADIAN MINERALOGIST</t>
  </si>
  <si>
    <t>1109-6535</t>
  </si>
  <si>
    <t>CANCER GENOMICS &amp; PROTEOMICS</t>
  </si>
  <si>
    <t>2176-4867</t>
  </si>
  <si>
    <t>CATAVENTOS</t>
  </si>
  <si>
    <t>0187-7674</t>
  </si>
  <si>
    <t>CER. CARTA ECONÓMICA REGIONAL</t>
  </si>
  <si>
    <t>1047-3211</t>
  </si>
  <si>
    <t>CEREBRAL CORTEX (NEW YORK, N.Y. 1991)</t>
  </si>
  <si>
    <t>2241-0503</t>
  </si>
  <si>
    <t>CHAOTIC MODELING AND SIMULATION - INTERNATIONAL JOURNAL OF NONLINEAR SCIENCE</t>
  </si>
  <si>
    <t>2451-9294</t>
  </si>
  <si>
    <t>CHEM</t>
  </si>
  <si>
    <t>1546-2250</t>
  </si>
  <si>
    <t>CHILDREN, YOUTH AND ENVIRONMENTS</t>
  </si>
  <si>
    <t>1473-3285</t>
  </si>
  <si>
    <t>CHILDREN'S GEOGRAPHIES (PRINT)</t>
  </si>
  <si>
    <t>2253-6280</t>
  </si>
  <si>
    <t>CHRONICA NATURAE</t>
  </si>
  <si>
    <t>2475-5885</t>
  </si>
  <si>
    <t>CHRONICLES OF HEALTH IMPACT ASSESSMENT</t>
  </si>
  <si>
    <t>0103-944X</t>
  </si>
  <si>
    <t>CIÊNCIA &amp; ENGENHARIA (UFU. IMPRESSO)</t>
  </si>
  <si>
    <t>1989-6816</t>
  </si>
  <si>
    <t>CIRIEC-ESPAÑA</t>
  </si>
  <si>
    <t>1591-9528</t>
  </si>
  <si>
    <t>CLINICAL AND EXPERIMENTAL MEDICINE</t>
  </si>
  <si>
    <t>1178-7015</t>
  </si>
  <si>
    <t>CLINICAL, COSMETIC AND INVESTIGATIONAL DERMATOLOGY</t>
  </si>
  <si>
    <t>0009-9236</t>
  </si>
  <si>
    <t>CLINICAL PHARMACOLOGY AND THERAPEUTICS</t>
  </si>
  <si>
    <t>0102-9487</t>
  </si>
  <si>
    <t>CLIO. SÉRIE HISTÓRIA DO NORDESTE (UFPE)</t>
  </si>
  <si>
    <t>0378-3839</t>
  </si>
  <si>
    <t>COASTAL ENGINEERING</t>
  </si>
  <si>
    <t>1984-6436</t>
  </si>
  <si>
    <t>COLLOQUIUM VITAE</t>
  </si>
  <si>
    <t>1463-1318</t>
  </si>
  <si>
    <t>COLORECTAL DISEASE</t>
  </si>
  <si>
    <t>0301-5661</t>
  </si>
  <si>
    <t>COMMUNITY DENTISTRY AND ORAL EPIDEMIOLOGY</t>
  </si>
  <si>
    <t>1557-5330</t>
  </si>
  <si>
    <t>COMMUNITY DEVELOPMENT (COLUMBUS, OHIO)</t>
  </si>
  <si>
    <t>1476-928X</t>
  </si>
  <si>
    <t>COMPUTATIONAL BIOLOGY AND CHEMISTRY (ONLINE)</t>
  </si>
  <si>
    <t>1516-4381</t>
  </si>
  <si>
    <t>CONEXÕES</t>
  </si>
  <si>
    <t>2182-7419</t>
  </si>
  <si>
    <t>CONFIGURAÇÕES</t>
  </si>
  <si>
    <t>1646-5075</t>
  </si>
  <si>
    <t>CONFIGURAÇÕES (PORTO)</t>
  </si>
  <si>
    <t>0100-1485</t>
  </si>
  <si>
    <t>CORROSÃO E PROTEÇÃO</t>
  </si>
  <si>
    <t>1478-422X</t>
  </si>
  <si>
    <t>CORROSION ENGINEERING, SCIENCE AND TECHNOLOGY</t>
  </si>
  <si>
    <t>1679-0650</t>
  </si>
  <si>
    <t>COSMOS (PRESIDENTE PRUDENTE)</t>
  </si>
  <si>
    <t>1751-0708</t>
  </si>
  <si>
    <t>CREATIVE INDUSTRIES JOURNAL (ONLINE)</t>
  </si>
  <si>
    <t>1887-7370</t>
  </si>
  <si>
    <t>CREATIVIDAD Y SOCIEDAD</t>
  </si>
  <si>
    <t>1578-8423</t>
  </si>
  <si>
    <t>CUADERNOS DE PSICOLOGIA DEL DEPORTE</t>
  </si>
  <si>
    <t>2328-4900</t>
  </si>
  <si>
    <t>CURRENT URBAN STUDIES</t>
  </si>
  <si>
    <t>2447-7087</t>
  </si>
  <si>
    <t>DAS QUESTÕES</t>
  </si>
  <si>
    <t>2611-4135</t>
  </si>
  <si>
    <t>DETRITUS</t>
  </si>
  <si>
    <t>2038-0925</t>
  </si>
  <si>
    <t>DIACRONIE. STUDI DI STORIA CONTEMPORANEA</t>
  </si>
  <si>
    <t>0719-2681</t>
  </si>
  <si>
    <t>DIÁLOGO ANDINO</t>
  </si>
  <si>
    <t>1984-7718</t>
  </si>
  <si>
    <t>DIREITO &amp; JUSTIÇA (PORTO ALEGRE. ONLINE)</t>
  </si>
  <si>
    <t>0103-9040</t>
  </si>
  <si>
    <t>DIREITO EM DEBATE</t>
  </si>
  <si>
    <t>0361-3666</t>
  </si>
  <si>
    <t>DISASTERS (BRADWORTHY. PRINT)</t>
  </si>
  <si>
    <t>1856-9536</t>
  </si>
  <si>
    <t>DISERTACIONES: ANUARIO ESTUDIOS EN COMUNICACIÓN SOCIAL</t>
  </si>
  <si>
    <t>1413-9448</t>
  </si>
  <si>
    <t>DISSERTATIO (UFPEL)</t>
  </si>
  <si>
    <t>2281-7549</t>
  </si>
  <si>
    <t>DOCUMENTI GEOGRAFICI</t>
  </si>
  <si>
    <t>2109-9421</t>
  </si>
  <si>
    <t>DROIT ET CULTURES</t>
  </si>
  <si>
    <t>0300-4430</t>
  </si>
  <si>
    <t>EARLY CHILD DEVELOPMENT AND CARE</t>
  </si>
  <si>
    <t>1096-9837</t>
  </si>
  <si>
    <t>EARTH SURFACE PROCESSES AND LANDFORMS (ONLINE)</t>
  </si>
  <si>
    <t>0100-4670</t>
  </si>
  <si>
    <t>ECLÉTICA QUÍMICA (UNESP. ARARAQUARA. IMPRESSO)</t>
  </si>
  <si>
    <t>0013-0559</t>
  </si>
  <si>
    <t>ECONOMIE RURALE (PARIS)</t>
  </si>
  <si>
    <t>2527-0915</t>
  </si>
  <si>
    <t>EDUCAÇÃO EM QUÍMICA EN PUNTO DE VISTA</t>
  </si>
  <si>
    <t>1518-8221</t>
  </si>
  <si>
    <t>EDUCAÇÃO MATEMÁTICA EM REVISTA-RS</t>
  </si>
  <si>
    <t>1134-0258</t>
  </si>
  <si>
    <t>EDUCACIÓ I HISTÒRIA: REVISTA D'HISTÒRIA DE L'EDUCACIÓ</t>
  </si>
  <si>
    <t>1842-077X</t>
  </si>
  <si>
    <t>EDUCATIA PLUS</t>
  </si>
  <si>
    <t>1749-7728</t>
  </si>
  <si>
    <t>EDUCATION FOR CHEMICAL ENGINEERS</t>
  </si>
  <si>
    <t>2177-9309</t>
  </si>
  <si>
    <t>EM TEIA - REVISTA DE EDUCAÇÃO MATEMÁTICA E TECNOLÓGICA IBEROAMERICANA</t>
  </si>
  <si>
    <t>2363-8338</t>
  </si>
  <si>
    <t>ENERGY, ECOLOGY AND ENVIRONMENT (ONLINE)</t>
  </si>
  <si>
    <t>2192-0567</t>
  </si>
  <si>
    <t>ENERGY, SUSTAINABILITY AND SOCIETY</t>
  </si>
  <si>
    <t>2602-8042</t>
  </si>
  <si>
    <t>ENERLAC</t>
  </si>
  <si>
    <t>2631-2522</t>
  </si>
  <si>
    <t>ENERLAC (ONLINE)</t>
  </si>
  <si>
    <t>1519-339X</t>
  </si>
  <si>
    <t>ENFERMAGEM ATUAL</t>
  </si>
  <si>
    <t>0214-0128</t>
  </si>
  <si>
    <t>ENFERMERÍA INTEGRAL</t>
  </si>
  <si>
    <t>1984-1787</t>
  </si>
  <si>
    <t>ENTRELUGARES: REVISTA DE SOCIOPOÉTICA E ABORDAGENS AFINS</t>
  </si>
  <si>
    <t>0967-3407</t>
  </si>
  <si>
    <t>ENVIRONMENT AND HISTORY</t>
  </si>
  <si>
    <t>0324-8828</t>
  </si>
  <si>
    <t>ENVIRONMENT PROTECTION ENGINEERING</t>
  </si>
  <si>
    <t>0013-9157</t>
  </si>
  <si>
    <t>ENVIRONMENT (WASHINGTON, D.C.)</t>
  </si>
  <si>
    <t>1527-5922</t>
  </si>
  <si>
    <t>ENVIRONMENTAL FORENSICS</t>
  </si>
  <si>
    <t>1075-9565</t>
  </si>
  <si>
    <t>ENVIRONMENTAL GEOSCIENCES</t>
  </si>
  <si>
    <t>1084-5453</t>
  </si>
  <si>
    <t>ENVIRONMENTAL HISTORY</t>
  </si>
  <si>
    <t>1939-4071</t>
  </si>
  <si>
    <t>ENVIRONMENTAL JUSTICE (PRINT)</t>
  </si>
  <si>
    <t>2573-458X</t>
  </si>
  <si>
    <t>ENVIRONMENTAL POLLUTION AND CLIMATE CHANGE</t>
  </si>
  <si>
    <t>2198-7491</t>
  </si>
  <si>
    <t>ENVIRONMENTAL PROCESSES</t>
  </si>
  <si>
    <t>2053-1400</t>
  </si>
  <si>
    <t>ENVIRONMENTAL SCIENCE-WATER RESEARCH &amp; TECHNOLOGY</t>
  </si>
  <si>
    <t>1479-487X</t>
  </si>
  <si>
    <t>2076-3298</t>
  </si>
  <si>
    <t>ENVIRONMENTS</t>
  </si>
  <si>
    <t>2454-2016</t>
  </si>
  <si>
    <t>EPH - INTERNATIONAL JOURNAL OF SCIENCE AND ENGINEERING</t>
  </si>
  <si>
    <t>0705-3797</t>
  </si>
  <si>
    <t>EPISODES</t>
  </si>
  <si>
    <t>2177-9465</t>
  </si>
  <si>
    <t>ESCOLA ANNA NERY. REVISTA DE ENFERMAGEM</t>
  </si>
  <si>
    <t>0718-5014</t>
  </si>
  <si>
    <t>ESTUDIOS AVANZADOS (EN LÍNEA)</t>
  </si>
  <si>
    <t>1988-8546</t>
  </si>
  <si>
    <t>ESTUDIOS GEOGRÁFICOS</t>
  </si>
  <si>
    <t>1049-510X</t>
  </si>
  <si>
    <t>ETHNICITY &amp; DISEASE</t>
  </si>
  <si>
    <t>1414-3917</t>
  </si>
  <si>
    <t>ÉTICA E FILOSOFIA POLÍTICA</t>
  </si>
  <si>
    <t>0940-1334</t>
  </si>
  <si>
    <t>EUROPEAN ARCHIVES OF PSYCHIATRY AND CLINICAL NEUROSCIENCE</t>
  </si>
  <si>
    <t>0195-668X</t>
  </si>
  <si>
    <t>EUROPEAN HEART JOURNAL</t>
  </si>
  <si>
    <t>1964-8189</t>
  </si>
  <si>
    <t>EUROPEAN JOURNAL OF ENVIRONMENTAL AND CIVIL ENGINEERING</t>
  </si>
  <si>
    <t>2047-783X</t>
  </si>
  <si>
    <t>1090-3801</t>
  </si>
  <si>
    <t>EUROPEAN JOURNAL OF PAIN</t>
  </si>
  <si>
    <t>1399-3003</t>
  </si>
  <si>
    <t>EUROPEAN RESPIRATORY JOURNAL</t>
  </si>
  <si>
    <t>2497-0107</t>
  </si>
  <si>
    <t>EUROPEAN REVIEW OF SERVICE ECONOMICS AND MANAGEMENT</t>
  </si>
  <si>
    <t>0940-6719</t>
  </si>
  <si>
    <t>EUROPEAN SPINE JOURNAL</t>
  </si>
  <si>
    <t>1105-7580</t>
  </si>
  <si>
    <t>EUROPEAN WATER</t>
  </si>
  <si>
    <t>1936-6426</t>
  </si>
  <si>
    <t>EVOLUTION: EDUCATION &amp; OUTREACH</t>
  </si>
  <si>
    <t>1792-1015</t>
  </si>
  <si>
    <t>EXPERIMENTAL AND THERAPEUTIC MEDICINE</t>
  </si>
  <si>
    <t>2499-1341</t>
  </si>
  <si>
    <t>EXPRESSION</t>
  </si>
  <si>
    <t>1018-4619</t>
  </si>
  <si>
    <t>FRESENIUS ENVIRONMENTAL BULLETIN</t>
  </si>
  <si>
    <t>2624-9634</t>
  </si>
  <si>
    <t>FRONTIERS IN SUSTAINABLE CITIES</t>
  </si>
  <si>
    <t>1467-7873</t>
  </si>
  <si>
    <t>GEOCHEMISTRY (BATH. PRINT)</t>
  </si>
  <si>
    <t>2359-6007</t>
  </si>
  <si>
    <t>GEOCONEXÕES</t>
  </si>
  <si>
    <t>1280-9659</t>
  </si>
  <si>
    <t>GEODIVERSITAS (PARIS. IMPRIMÉ)</t>
  </si>
  <si>
    <t>2447-1747</t>
  </si>
  <si>
    <t>2358-1972</t>
  </si>
  <si>
    <t>GEOGRAPHIA OPPORTUNO TEMPORE</t>
  </si>
  <si>
    <t>0016-7428</t>
  </si>
  <si>
    <t>GEOGRAPHICAL REVIEW</t>
  </si>
  <si>
    <t>2666-6839</t>
  </si>
  <si>
    <t>GEOGRAPHY AND SUSTAINABILITY</t>
  </si>
  <si>
    <t>2071-9388</t>
  </si>
  <si>
    <t>GEOGRAPHY, ENVIRONMENT, SUSTAINABILITY</t>
  </si>
  <si>
    <t>0956-540X</t>
  </si>
  <si>
    <t>GEOPHYSICAL JOURNAL INTERNATIONAL (PRINT)</t>
  </si>
  <si>
    <t>1944-8007</t>
  </si>
  <si>
    <t>1983-3644</t>
  </si>
  <si>
    <t>GEOPUC (RIO DE JANEIRO)</t>
  </si>
  <si>
    <t>0315-0941</t>
  </si>
  <si>
    <t>GEOSCIENCE CANADA</t>
  </si>
  <si>
    <t>1827-1987</t>
  </si>
  <si>
    <t>GEOSPATIAL HEALTH (TESTO STAMPATO)</t>
  </si>
  <si>
    <t>0960-3182</t>
  </si>
  <si>
    <t>GEOTECHNICAL AND GEOLOGICAL ENGINEERING</t>
  </si>
  <si>
    <t>0379-9522</t>
  </si>
  <si>
    <t>GEOTECNIA (LISBOA)</t>
  </si>
  <si>
    <t>0266-1144</t>
  </si>
  <si>
    <t>GEOTEXTILES AND GEOMEMBRANES</t>
  </si>
  <si>
    <t>1414-7416</t>
  </si>
  <si>
    <t>GEOUSP (USP)</t>
  </si>
  <si>
    <t>2595-3109</t>
  </si>
  <si>
    <t>GESTO-DEBATE</t>
  </si>
  <si>
    <t>2641-3094</t>
  </si>
  <si>
    <t>GLOBAL JOURNAL OF ECOLOGY</t>
  </si>
  <si>
    <t>2333-794X</t>
  </si>
  <si>
    <t>GLOBAL PEDIATRIC HEALTH</t>
  </si>
  <si>
    <t>1474-7731</t>
  </si>
  <si>
    <t>GLOBALIZATIONS (PRINT)</t>
  </si>
  <si>
    <t>2318-7085</t>
  </si>
  <si>
    <t>GRAU ZERO</t>
  </si>
  <si>
    <t>1043-3074</t>
  </si>
  <si>
    <t>HEAD &amp; NECK</t>
  </si>
  <si>
    <t>1477-7525</t>
  </si>
  <si>
    <t>HEALTH AND QUALITY OF LIFE OUTCOMES</t>
  </si>
  <si>
    <t>1833-3583</t>
  </si>
  <si>
    <t>HEALTH INFORMATION MANAGEMENT (PRINT)</t>
  </si>
  <si>
    <t>1989-2616</t>
  </si>
  <si>
    <t>HIB: REVISTA DE HISTORIA IBEROAMERICANA</t>
  </si>
  <si>
    <t>1519-8502</t>
  </si>
  <si>
    <t>HISTORIÆ</t>
  </si>
  <si>
    <t>0121-1617</t>
  </si>
  <si>
    <t>HISTORIA CRÍTICA (BOGOTÁ)</t>
  </si>
  <si>
    <t>0018-5043</t>
  </si>
  <si>
    <t>HORMONE AND METABOLIC RESEARCH</t>
  </si>
  <si>
    <t>1942-7786</t>
  </si>
  <si>
    <t>HUMAN GEOGRAPHY</t>
  </si>
  <si>
    <t>2662-9992</t>
  </si>
  <si>
    <t>HUMANITIES &amp; SOCIAL SCIENCES COMMUNICATIONS</t>
  </si>
  <si>
    <t>1431-2174</t>
  </si>
  <si>
    <t>HYDROGEOLOGY JOURNAL</t>
  </si>
  <si>
    <t>1646-2858</t>
  </si>
  <si>
    <t>IBEROGRAFIAS: REVISTA DE ESTUDOS IBÉRICOS</t>
  </si>
  <si>
    <t>0093-9994</t>
  </si>
  <si>
    <t>IEEE TRANSACTIONS ON INDUSTRY APPLICATIONS</t>
  </si>
  <si>
    <t>1123-3036</t>
  </si>
  <si>
    <t>IL DIRITTO DELL'ECONOMIA</t>
  </si>
  <si>
    <t>0974-8466</t>
  </si>
  <si>
    <t>INDIAN JOURNAL OF MEDICAL ETHICS</t>
  </si>
  <si>
    <t>2374-4235</t>
  </si>
  <si>
    <t>INFECTIOUS DISEASES (PRINT)</t>
  </si>
  <si>
    <t>0121-750X</t>
  </si>
  <si>
    <t>2359-1064</t>
  </si>
  <si>
    <t>INICIAÇÃO &amp; FORMAÇÃO DOCENTE</t>
  </si>
  <si>
    <t>0192-303X</t>
  </si>
  <si>
    <t>INTECH (DURHAM, NC.)</t>
  </si>
  <si>
    <t>2213-4220</t>
  </si>
  <si>
    <t>INTEGRATIVE MEDICINE RESEARCH</t>
  </si>
  <si>
    <t>1517-3860</t>
  </si>
  <si>
    <t>INTELIGÊNCIA EMPRESARIAL (UFRJ)</t>
  </si>
  <si>
    <t>0020-5214</t>
  </si>
  <si>
    <t>INTERCERAM - INTERNATIONAL CERAMIC REVIEW</t>
  </si>
  <si>
    <t>2316-3313</t>
  </si>
  <si>
    <t>1836-6554</t>
  </si>
  <si>
    <t>INTERNATIONAL GRAMSCI JOURNAL</t>
  </si>
  <si>
    <t>1811-9719</t>
  </si>
  <si>
    <t>INTERNATIONAL JOURNAL OF BOTANY (ONLINE)</t>
  </si>
  <si>
    <t>2210-7703</t>
  </si>
  <si>
    <t>INTERNATIONAL JOURNAL OF CLINICAL PHARMACY</t>
  </si>
  <si>
    <t>2279-0764</t>
  </si>
  <si>
    <t>INTERNATIONAL JOURNAL OF COMPUTER AND INFORMATION TECHNOLOGY</t>
  </si>
  <si>
    <t>2192-6395</t>
  </si>
  <si>
    <t>INTERNATIONAL JOURNAL OF DISASTER RISK SCIENCE</t>
  </si>
  <si>
    <t>2008-9163</t>
  </si>
  <si>
    <t>INTERNATIONAL JOURNAL OF ENERGY AND ENVIRONMENTAL ENGINEERING</t>
  </si>
  <si>
    <t>1756-8463</t>
  </si>
  <si>
    <t>INTERNATIONAL JOURNAL OF ENVIRONMENTAL ENGINEERING (PRINT)</t>
  </si>
  <si>
    <t>2398-2640</t>
  </si>
  <si>
    <t>INTERNATIONAL JOURNAL OF ENVIRONMENTAL IMPACTS</t>
  </si>
  <si>
    <t>2330-7536</t>
  </si>
  <si>
    <t>INTERNATIONAL JOURNAL OF ENVIRONMENTAL PROTECTION AND POLICY</t>
  </si>
  <si>
    <t>2168-4812</t>
  </si>
  <si>
    <t>INTERNATIONAL JOURNAL OF FINANCE AND ACCOUNTING</t>
  </si>
  <si>
    <t>1365-8824</t>
  </si>
  <si>
    <t>INTERNATIONAL JOURNAL OF GEOGRAPHICAL INFORMATION SCIENCE (ONLINE)</t>
  </si>
  <si>
    <t>2322-5939</t>
  </si>
  <si>
    <t>INTERNATIONAL JOURNAL OF HEALTH POLICY AND MANAGEMENT</t>
  </si>
  <si>
    <t>2372-5079</t>
  </si>
  <si>
    <t>INTERNATIONAL JOURNAL OF HEALTH SCIENCES</t>
  </si>
  <si>
    <t>1745-7300</t>
  </si>
  <si>
    <t>INTERNATIONAL JOURNAL OF INJURY CONTROL AND SAFETY PROMOTION (PRINT)</t>
  </si>
  <si>
    <t>1460-8545</t>
  </si>
  <si>
    <t>INTERNATIONAL JOURNAL OF MANAGEMENT REVIEWS (PRINT)</t>
  </si>
  <si>
    <t>2166-5400</t>
  </si>
  <si>
    <t>INTERNATIONAL JOURNAL OF MATERIALS ENGINEERING</t>
  </si>
  <si>
    <t>2534-9821</t>
  </si>
  <si>
    <t>INTERNATIONAL JOURNAL OF MEDICAL REVIEWS AND CASE REPORTS</t>
  </si>
  <si>
    <t>1754-890X</t>
  </si>
  <si>
    <t>INTERNATIONAL JOURNAL OF MINING AND MINERAL ENGINEERING (PRINT)</t>
  </si>
  <si>
    <t>1077-3525</t>
  </si>
  <si>
    <t>INTERNATIONAL JOURNAL OF OCCUPATIONAL AND ENVIRONMENTAL HEALTH</t>
  </si>
  <si>
    <t>1753-3309</t>
  </si>
  <si>
    <t>INTERNATIONAL JOURNAL OF OIL, GAS AND COAL TECNOLOGY (IJOGCT)</t>
  </si>
  <si>
    <t>1814-2060</t>
  </si>
  <si>
    <t>2395-6011</t>
  </si>
  <si>
    <t>INTERNATIONAL JOURNAL OF SCIENTIFIC RESEARCH IN SCIENCE AND TECHNOLOGY</t>
  </si>
  <si>
    <t>2469-5718</t>
  </si>
  <si>
    <t>INTERNATIONAL JOURNAL OF SPORTS AND EXERCISE MEDICINE</t>
  </si>
  <si>
    <t>2160-9772</t>
  </si>
  <si>
    <t>INTERNATIONAL JOURNAL OF SYSTEM DYNAMICS APPLICATIONS</t>
  </si>
  <si>
    <t>2455-7269</t>
  </si>
  <si>
    <t>INTERNATIONAL JOURNAL OF ZOOLOGY STUDIES (ONLINE)</t>
  </si>
  <si>
    <t>2574-9838</t>
  </si>
  <si>
    <t>INTERNATIONAL PHYSICAL MEDICINE &amp; REHABILITATION JOURNAL</t>
  </si>
  <si>
    <t>1038-2046</t>
  </si>
  <si>
    <t>INTERNATIONAL RESEARCH IN GEOGRAPHICAL AND ENVIRONMENTAL EDUCATION</t>
  </si>
  <si>
    <t>2250-6543</t>
  </si>
  <si>
    <t>INTERSTICIOS DE LA POLÍTICA Y LA CULTURA : INTERVENCIONES LATINOAMERICANAS</t>
  </si>
  <si>
    <t>0257-4306</t>
  </si>
  <si>
    <t>INVESTIGACION OPERACIONAL</t>
  </si>
  <si>
    <t>2223-3032</t>
  </si>
  <si>
    <t>INVESTIGACIÓN PSICOLÓGICA</t>
  </si>
  <si>
    <t>0718-9575</t>
  </si>
  <si>
    <t>INVESTIGACIONES GEOGRÁFICAS (SANTIAGO)</t>
  </si>
  <si>
    <t>0971-5010</t>
  </si>
  <si>
    <t>ISH JOURNAL OF HYDRAULIC ENGINEERING</t>
  </si>
  <si>
    <t>1679-2009</t>
  </si>
  <si>
    <t>ITINERARIUS REFLECTIONIS (UFG. IMPRESSO)</t>
  </si>
  <si>
    <t>2237-4965</t>
  </si>
  <si>
    <t>IUS GENTIUM</t>
  </si>
  <si>
    <t>2574-3805</t>
  </si>
  <si>
    <t>JAMA NETWORK OPEN</t>
  </si>
  <si>
    <t>0021-5155</t>
  </si>
  <si>
    <t>JAPANESE JOURNAL OF OPHTHALMOLOGY</t>
  </si>
  <si>
    <t>1460-7425</t>
  </si>
  <si>
    <t>JASSS (GUILDFORD)</t>
  </si>
  <si>
    <t>1121-8428</t>
  </si>
  <si>
    <t>JN. JOURNAL OF NEPHROLOGY (MILANO. 1992)</t>
  </si>
  <si>
    <t>1523-908X</t>
  </si>
  <si>
    <t>JOURNAL ENVIRONMENTAL POLICY PLANNING</t>
  </si>
  <si>
    <t>2005-2901</t>
  </si>
  <si>
    <t>JOURNAL OF ACUPUNCTURE AND MERIDIAN STUDIES</t>
  </si>
  <si>
    <t>1942-2466</t>
  </si>
  <si>
    <t>JOURNAL OF ADVANCES IN MODELING EARTH SYSTEMS</t>
  </si>
  <si>
    <t>1471-0358</t>
  </si>
  <si>
    <t>JOURNAL OF AGRARIAN CHANGE (PRINT)</t>
  </si>
  <si>
    <t>0146-4760</t>
  </si>
  <si>
    <t>JOURNAL OF ANALYTICAL TOXICOLOGY</t>
  </si>
  <si>
    <t>2322-1984</t>
  </si>
  <si>
    <t>1053-8127</t>
  </si>
  <si>
    <t>JOURNAL OF BACK AND MUSCULOSKELETAL REHABILITATION</t>
  </si>
  <si>
    <t>2365-3159</t>
  </si>
  <si>
    <t>JOURNAL OF BUILDING PATHOLOGY AND REHABILITATION (PRINT)</t>
  </si>
  <si>
    <t>1873-9601</t>
  </si>
  <si>
    <t>JOURNAL OF CELL COMMUNICATION AND SIGNALING</t>
  </si>
  <si>
    <t>1556-3707</t>
  </si>
  <si>
    <t>JOURNAL OF CHIROPRACTIC MEDICINE (PRINT)</t>
  </si>
  <si>
    <t>1052-9284</t>
  </si>
  <si>
    <t>JOURNAL OF COMMUNITY &amp; APPLIED SOCIAL PSYCHOLOGY</t>
  </si>
  <si>
    <t>0973-4082</t>
  </si>
  <si>
    <t>JOURNAL OF EDUCATION FOR SUSTAINABLE DEVELOPMENT</t>
  </si>
  <si>
    <t>1819-6608</t>
  </si>
  <si>
    <t>JOURNAL OF ENGINEERING AND APPLIED SCIENCES (ASIAN RESEARCH PUBLISHING NETWORK)</t>
  </si>
  <si>
    <t>2338-5502</t>
  </si>
  <si>
    <t>JOURNAL OF ENGINEERING AND TECHNOLOGICAL SCIENCES</t>
  </si>
  <si>
    <t>2307-1885</t>
  </si>
  <si>
    <t>JOURNAL OF ENGINEERING RESEARCH</t>
  </si>
  <si>
    <t>1823-4690</t>
  </si>
  <si>
    <t>JOURNAL OF ENGINEERING SCIENCE &amp; TECHNOLOGY</t>
  </si>
  <si>
    <t>2325-6206</t>
  </si>
  <si>
    <t>1687-9813</t>
  </si>
  <si>
    <t>0731-8898</t>
  </si>
  <si>
    <t>JOURNAL OF ENVIRONMENTAL PATHOLOGY, TOXICOLOGY AND ONCOLOGY</t>
  </si>
  <si>
    <t>2152-2219</t>
  </si>
  <si>
    <t>JOURNAL OF ENVIRONMENTAL PROTECTION (ONLINE)</t>
  </si>
  <si>
    <t>1077-1204</t>
  </si>
  <si>
    <t>JOURNAL OF ENVIRONMENTAL SCIENCE AND HEALTH PART A - ENVIRONMENTAL SCIENCE AND ENGINEERING &amp; TOXIC AND HAZARDOUS SUBSTANCE CONTROL</t>
  </si>
  <si>
    <t>1053-0509</t>
  </si>
  <si>
    <t>JOURNAL OF FLUORESCENCE</t>
  </si>
  <si>
    <t>1872-5813</t>
  </si>
  <si>
    <t>JOURNAL OF FUEL CHEMISTRY &amp; TECHNOLOGY</t>
  </si>
  <si>
    <t>1009-637X</t>
  </si>
  <si>
    <t>JOURNAL OF GEOGRAPHICAL SCIENCES</t>
  </si>
  <si>
    <t>2334-2447</t>
  </si>
  <si>
    <t>JOURNAL OF GEOGRAPHY AND EARTH SCIENCES (PRINT)</t>
  </si>
  <si>
    <t>1687-8833</t>
  </si>
  <si>
    <t>JOURNAL OF GEOLOGICAL RESEARCH</t>
  </si>
  <si>
    <t>2455-2445</t>
  </si>
  <si>
    <t>JOURNAL OF GLOBAL RESOURCES</t>
  </si>
  <si>
    <t>0733-9429</t>
  </si>
  <si>
    <t>JOURNAL OF HYDRAULIC ENGINEERING (NEW YORK, N. Y.)</t>
  </si>
  <si>
    <t>1016-2364</t>
  </si>
  <si>
    <t>JOURNAL OF INFORMATION SCIENCE AND ENGINEERING</t>
  </si>
  <si>
    <t>2032-5355</t>
  </si>
  <si>
    <t>JOURNAL OF INNOVATION ECONOMICS</t>
  </si>
  <si>
    <t>1747-4248</t>
  </si>
  <si>
    <t>JOURNAL OF LAND USE SCIENCE</t>
  </si>
  <si>
    <t>2228-6721</t>
  </si>
  <si>
    <t>JOURNAL OF LASERS IN MEDICAL SCIENCES</t>
  </si>
  <si>
    <t>1545-2476</t>
  </si>
  <si>
    <t>0950-4230</t>
  </si>
  <si>
    <t>JOURNAL OF LOSS PREVENTION IN THE PROCESS INDUSTRIES</t>
  </si>
  <si>
    <t>0161-4754</t>
  </si>
  <si>
    <t>JOURNAL OF MANIPULATIVE AND PHYSIOLOGICAL THERAPEUTICS</t>
  </si>
  <si>
    <t>2077-1312</t>
  </si>
  <si>
    <t>JOURNAL OF MARINE SCIENCE AND ENGINEERING</t>
  </si>
  <si>
    <t>2476-5406</t>
  </si>
  <si>
    <t>JOURNAL OF MEMBRANE SCIENCE AND RESEARCH</t>
  </si>
  <si>
    <t>0262-821X</t>
  </si>
  <si>
    <t>JOURNAL OF MICROPALAEONTOLOGY</t>
  </si>
  <si>
    <t>2196-5420</t>
  </si>
  <si>
    <t>JOURNAL OF MODERN POWER SYSTEMS AND CLEAN ENERGY</t>
  </si>
  <si>
    <t>0166-1280</t>
  </si>
  <si>
    <t>JOURNAL OF MOLECULAR STRUCTURE. THEOCHEM (PRINT)</t>
  </si>
  <si>
    <t>1057-9214</t>
  </si>
  <si>
    <t>JOURNAL OF MULTI-CRITERIA DECISION ANALYSIS (PRINT)</t>
  </si>
  <si>
    <t>1108-7161</t>
  </si>
  <si>
    <t>JOURNAL OF MUSCULOSKELETAL AND NEURONAL INTERACTIONS</t>
  </si>
  <si>
    <t>2524-4507</t>
  </si>
  <si>
    <t>JOURNAL OF PALAEOGEOGRAPHY</t>
  </si>
  <si>
    <t>2251-659X</t>
  </si>
  <si>
    <t>JOURNAL OF PETROLEUM SCIENCE AND TECHNOLOGY</t>
  </si>
  <si>
    <t>2247-8051</t>
  </si>
  <si>
    <t>1099-1395</t>
  </si>
  <si>
    <t>JOURNAL OF PHYSICAL ORGANIC CHEMISTRY (ONLINE)</t>
  </si>
  <si>
    <t>1073-0451</t>
  </si>
  <si>
    <t>JOURNAL OF POLITICAL ECOLOGY</t>
  </si>
  <si>
    <t>0022-4375</t>
  </si>
  <si>
    <t>JOURNAL OF SAFETY RESEARCH</t>
  </si>
  <si>
    <t>0191-8141</t>
  </si>
  <si>
    <t>JOURNAL OF STRUCTURAL GEOLOGY</t>
  </si>
  <si>
    <t>1913-9063</t>
  </si>
  <si>
    <t>JOURNAL OF SUSTAINABLE DEVELOPMENT (IMPRESSO)</t>
  </si>
  <si>
    <t>2515-2092</t>
  </si>
  <si>
    <t>JOURNAL OF THE CANADIAN ASSOCIATION OF GASTROENTEROLOGY</t>
  </si>
  <si>
    <t>1542-4774</t>
  </si>
  <si>
    <t>JOURNAL OF THE EUROPEAN ECONOMIC ASSOCIATION</t>
  </si>
  <si>
    <t>1559-0151</t>
  </si>
  <si>
    <t>JOURNAL OF THE NATIONAL COLLEGIATE HONORS COUNCIL</t>
  </si>
  <si>
    <t>1465-3664</t>
  </si>
  <si>
    <t>JOURNAL OF TROPICAL PEDIATRICS</t>
  </si>
  <si>
    <t>2291-3467</t>
  </si>
  <si>
    <t>JOURNAL OF UNMANNED VEHICLE SYSTEMS</t>
  </si>
  <si>
    <t>1099-3460</t>
  </si>
  <si>
    <t>JOURNAL OF URBAN HEALTH</t>
  </si>
  <si>
    <t>0140-7783</t>
  </si>
  <si>
    <t>JOURNAL OF VETERINARY PHARMACOLOGY AND THERAPEUTICS (PRINT)</t>
  </si>
  <si>
    <t>1470-2029</t>
  </si>
  <si>
    <t>JOURNAL OF VISUAL ART PRACTICE</t>
  </si>
  <si>
    <t>2040-2244</t>
  </si>
  <si>
    <t>JOURNAL OF WATER AND CLIMATE CHANGE</t>
  </si>
  <si>
    <t>0733-9496</t>
  </si>
  <si>
    <t>JOURNAL OF WATER RESOURCES PLANNING AND MANAGEMENT</t>
  </si>
  <si>
    <t>2059-4755</t>
  </si>
  <si>
    <t>JOURNAL OF 3D PRINTING IN MEDICINE</t>
  </si>
  <si>
    <t>2572-9861</t>
  </si>
  <si>
    <t>JOURNAL TAPUYA: LATIN AMERICAN SCIENCE, TECHNOLOGY AND SOCIETY</t>
  </si>
  <si>
    <t>0453-3402</t>
  </si>
  <si>
    <t>KARSTENIA</t>
  </si>
  <si>
    <t>1331-1441</t>
  </si>
  <si>
    <t>KINESIOLOGY (ZAGREB)</t>
  </si>
  <si>
    <t>2518-6841</t>
  </si>
  <si>
    <t>KNE ENGINEERING</t>
  </si>
  <si>
    <t>1668-5628</t>
  </si>
  <si>
    <t>LA TRAMA DE LA COMUNICACIÓN</t>
  </si>
  <si>
    <t>2050-9014</t>
  </si>
  <si>
    <t>LAW AND ECONOMICS  YEARLY REVIEW</t>
  </si>
  <si>
    <t>0149-0400</t>
  </si>
  <si>
    <t>LEISURE SCIENCES</t>
  </si>
  <si>
    <t>0305-7518</t>
  </si>
  <si>
    <t>LEPROSY REVIEW</t>
  </si>
  <si>
    <t>1539-607X</t>
  </si>
  <si>
    <t>LIMNOLOGY AND OCEANOGRAPHY BULLETIN</t>
  </si>
  <si>
    <t>1354-9839</t>
  </si>
  <si>
    <t>LOCAL ENVIRONMENT</t>
  </si>
  <si>
    <t>2695-2769</t>
  </si>
  <si>
    <t>MÁRGENES</t>
  </si>
  <si>
    <t>1806-0560</t>
  </si>
  <si>
    <t>MARGENS (UFPA)</t>
  </si>
  <si>
    <t>1871-6873</t>
  </si>
  <si>
    <t>MATERIALS AND STRUCTURES (ONLINE)</t>
  </si>
  <si>
    <t>0255-5476</t>
  </si>
  <si>
    <t>MATERIALS SCIENCE FORUM</t>
  </si>
  <si>
    <t>1572-9648</t>
  </si>
  <si>
    <t>MECCANICA (DORDRECHT. ONLINE)</t>
  </si>
  <si>
    <t>0093-6413</t>
  </si>
  <si>
    <t>MECHANICS RESEARCH COMMUNICATIONS</t>
  </si>
  <si>
    <t>0047-6374</t>
  </si>
  <si>
    <t>MECHANISMS OF AGEING AND DEVELOPMENT (PRINT)</t>
  </si>
  <si>
    <t>2675-6617</t>
  </si>
  <si>
    <t>2354-323X</t>
  </si>
  <si>
    <t>MEDICINE AND MEDICAL SCIENCES</t>
  </si>
  <si>
    <t>1676-8027</t>
  </si>
  <si>
    <t>MEIO FILTRANTE</t>
  </si>
  <si>
    <t>1469-8080</t>
  </si>
  <si>
    <t>METEOROLOGICAL APPLICATIONS</t>
  </si>
  <si>
    <t>2357-0334</t>
  </si>
  <si>
    <t>MICROBIAL BIOSYSTEMS JOURNAL</t>
  </si>
  <si>
    <t>0882-7508</t>
  </si>
  <si>
    <t>MINERAL PROCESSING AND EXTRACTIVE METALLURGY REVIEW</t>
  </si>
  <si>
    <t>1471-8286</t>
  </si>
  <si>
    <t>MOLECULAR ECOLOGY NOTES (ONLINE)</t>
  </si>
  <si>
    <t>0302-3052</t>
  </si>
  <si>
    <t>MONDES EN DÉVELOPPEMENT (IMPRIMÉ)</t>
  </si>
  <si>
    <t>2448-4148</t>
  </si>
  <si>
    <t>MULTICIÊNCIA ONLINE</t>
  </si>
  <si>
    <t>2014-2862</t>
  </si>
  <si>
    <t>MULTIDISCIPLINARY JOURNAL OF EDUCATIONAL RESEARCH</t>
  </si>
  <si>
    <t>2526-4036</t>
  </si>
  <si>
    <t>MÚLTIPLOS ACESSOS - REVISTA CIENTÍFICA INTERDISCIPLINAR</t>
  </si>
  <si>
    <t>1240-1307</t>
  </si>
  <si>
    <t>NATURES SCIENCES SOCIÉTÉS</t>
  </si>
  <si>
    <t>2175-2834</t>
  </si>
  <si>
    <t>NATUREZA HUMANA (ONLINE)</t>
  </si>
  <si>
    <t>2052-2975</t>
  </si>
  <si>
    <t>NEW MICROBES AND NEW INFECTIONS</t>
  </si>
  <si>
    <t>0736-2501</t>
  </si>
  <si>
    <t>NOISE CONTROL ENGINEERING JOURNAL</t>
  </si>
  <si>
    <t>0029-5922</t>
  </si>
  <si>
    <t>NUKLEONIKA (DRUK)</t>
  </si>
  <si>
    <t>1040-7790</t>
  </si>
  <si>
    <t>NUMERICAL HEAT TRANSFER. PART B, FUNDAMENTALS</t>
  </si>
  <si>
    <t>1676-4285</t>
  </si>
  <si>
    <t>ONLINE BRAZILIAN JOURNAL OF NURSING</t>
  </si>
  <si>
    <t>2391-5439</t>
  </si>
  <si>
    <t>OPEN ENGINEERING</t>
  </si>
  <si>
    <t>2162-5786</t>
  </si>
  <si>
    <t>OPEN JOURNAL OF ACOUSTICS</t>
  </si>
  <si>
    <t>2164-5531</t>
  </si>
  <si>
    <t>OPEN JOURNAL OF ANESTHESIOLOGY</t>
  </si>
  <si>
    <t>2161-7597</t>
  </si>
  <si>
    <t>OPEN JOURNAL OF ANIMAL SCIENCES</t>
  </si>
  <si>
    <t>2218-6050</t>
  </si>
  <si>
    <t>OPEN VETERINARY JOURNAL</t>
  </si>
  <si>
    <t>1944-9186</t>
  </si>
  <si>
    <t>PALEOCEANOGRAPHY (ONLINE)</t>
  </si>
  <si>
    <t>2219-5688</t>
  </si>
  <si>
    <t>PALESTINE JOURNAL OF MATHEMATICS</t>
  </si>
  <si>
    <t>1900-0324</t>
  </si>
  <si>
    <t>PAPELES DE COYUNTURA</t>
  </si>
  <si>
    <t>1989-4627</t>
  </si>
  <si>
    <t>PAPELES DE GEOGRAFÍA (ONLINE)</t>
  </si>
  <si>
    <t>1079-7440</t>
  </si>
  <si>
    <t>PDA JOURNAL OF PHARMACEUTICAL SCIENCE AND TECHNOLOGY</t>
  </si>
  <si>
    <t>1415-4676</t>
  </si>
  <si>
    <t>PENSAR A PRÁTICA (UFG. IMPRESSO)</t>
  </si>
  <si>
    <t>1777-7852</t>
  </si>
  <si>
    <t>PERSPECTIVE, LA REVUE DE L'INHA</t>
  </si>
  <si>
    <t>2359-1870</t>
  </si>
  <si>
    <t>PESQUISAR - REVISTA DE ESTUDOS E PESQUISAS EM ENSINO DE GEOGRAFIA</t>
  </si>
  <si>
    <t>0553-8467</t>
  </si>
  <si>
    <t>PESQUISAS. ANTROPOLOGIA</t>
  </si>
  <si>
    <t>1982-2928</t>
  </si>
  <si>
    <t>PHILÓSOPHOS - REVISTA DE FILOSOFIA</t>
  </si>
  <si>
    <t>1474-9092</t>
  </si>
  <si>
    <t>PHOTOCHEMICAL SCIENCES (ONLINE)</t>
  </si>
  <si>
    <t>1465-8011</t>
  </si>
  <si>
    <t>PLASTICS, RUBBER AND COMPOSITES</t>
  </si>
  <si>
    <t>2157-3999</t>
  </si>
  <si>
    <t>PLOS CURRENTS: TREE OF LIFE</t>
  </si>
  <si>
    <t>1934-1482</t>
  </si>
  <si>
    <t>PM &amp; R (PHILADELPHIA, 2009): THE JOURNAL OF INJURY, FUNCTION AND REHABILITATION</t>
  </si>
  <si>
    <t>1659-0201</t>
  </si>
  <si>
    <t>POBLACIÓN Y SALUD EN MESOAMÉRICA</t>
  </si>
  <si>
    <t>1405-2768</t>
  </si>
  <si>
    <t>POLIBOTÁNICA</t>
  </si>
  <si>
    <t>1505-1773</t>
  </si>
  <si>
    <t>POLISH JOURNAL OF VETERINARY SCIENCES</t>
  </si>
  <si>
    <t>1759-9962</t>
  </si>
  <si>
    <t>POLYMER CHEMISTRY</t>
  </si>
  <si>
    <t>1368-8790</t>
  </si>
  <si>
    <t>POSTCOLONIAL STUDIES (PRINT)</t>
  </si>
  <si>
    <t>1939-800X</t>
  </si>
  <si>
    <t>PROCEEDINGS OF MEETINGS ON ACOUSTICS</t>
  </si>
  <si>
    <t>0277-786X</t>
  </si>
  <si>
    <t>PROCEEDINGS OF SPIE, THE INTERNATIONAL SOCIETY FOR OPTICAL ENGINEERING</t>
  </si>
  <si>
    <t>2509-4246</t>
  </si>
  <si>
    <t>PROCESS INTEGRATION AND OPTIMIZATION FOR SUSTAINABILITY</t>
  </si>
  <si>
    <t>1066-8527</t>
  </si>
  <si>
    <t>PROCESS SAFETY PROGRESS</t>
  </si>
  <si>
    <t>1477-7606</t>
  </si>
  <si>
    <t>PROGRESS IN RUBBER, PLASTICS AND RECYCLING TECHNOLOGY</t>
  </si>
  <si>
    <t>0103-7307</t>
  </si>
  <si>
    <t>PRÓ-POSIÇÕES (UNICAMP. IMPRESSO)</t>
  </si>
  <si>
    <t>1645-6084</t>
  </si>
  <si>
    <t>PSICOLOGIA E EDUCAÇÃO</t>
  </si>
  <si>
    <t>1984-3054</t>
  </si>
  <si>
    <t>PSYCHOLOGY &amp; NEUROSCIENCE (IMPRESSO)</t>
  </si>
  <si>
    <t>0306-4530</t>
  </si>
  <si>
    <t>PSYCHONEUROENDOCRINOLOGY</t>
  </si>
  <si>
    <t>2683-7404</t>
  </si>
  <si>
    <t>PUNTO SUR. REVISTA DE GEOGRAFÍA DE LA UBA</t>
  </si>
  <si>
    <t>1420-9136</t>
  </si>
  <si>
    <t>PURE AND APPLIED GEOPHYSICS</t>
  </si>
  <si>
    <t>1518-2886</t>
  </si>
  <si>
    <t>QUAESTIO (UNISO)</t>
  </si>
  <si>
    <t>0033-5894</t>
  </si>
  <si>
    <t>QUATERNARY RESEARCH (PRINT)</t>
  </si>
  <si>
    <t>2175-2699</t>
  </si>
  <si>
    <t>QUIMICA NOVA NA ESCOLA</t>
  </si>
  <si>
    <t>0102-8235</t>
  </si>
  <si>
    <t>QUÍMICA TÊXTIL</t>
  </si>
  <si>
    <t>0301-634X</t>
  </si>
  <si>
    <t>RADIATION AND ENVIRONMENTAL BIOPHYSICS</t>
  </si>
  <si>
    <t>0033-8451</t>
  </si>
  <si>
    <t>RADIOPROTECTION (PARIS. 1966)</t>
  </si>
  <si>
    <t>1808-6020</t>
  </si>
  <si>
    <t>RBB. REVISTA BRASILEIRA DE BIOÉTICA</t>
  </si>
  <si>
    <t>0719-8477</t>
  </si>
  <si>
    <t>REDER</t>
  </si>
  <si>
    <t>1806-4051</t>
  </si>
  <si>
    <t>REGA. REVISTA DE GESTÃO DE ÁGUAS DA AMÉRICA LATINA</t>
  </si>
  <si>
    <t>2409-5370</t>
  </si>
  <si>
    <t>REGION</t>
  </si>
  <si>
    <t>1120-7183</t>
  </si>
  <si>
    <t>RENDICONTI DI MATEMATICA E DELLE SUE APPLICAZIONI (1981)</t>
  </si>
  <si>
    <t>2320-0189</t>
  </si>
  <si>
    <t>RESEARCH &amp; REVIEWS: JOURNAL OF BOTANICAL SCIENCES</t>
  </si>
  <si>
    <t>1819-3412</t>
  </si>
  <si>
    <t>RESEARCH JOURNAL OF ENVIRONMENTAL SCIENCES</t>
  </si>
  <si>
    <t>1465-993X</t>
  </si>
  <si>
    <t>RESPIRATORY RESEARCH (ONLINE)</t>
  </si>
  <si>
    <t>2425-6870</t>
  </si>
  <si>
    <t>REVIEW OF AGRICULTURAL, FOOD AND ENVIRONMENTAL STUDIES</t>
  </si>
  <si>
    <t>2525-5843</t>
  </si>
  <si>
    <t>REVISTA - CIÊNCIA É MINHA PRAIA</t>
  </si>
  <si>
    <t>2594-5637</t>
  </si>
  <si>
    <t>REVISTA ALOMORFIA</t>
  </si>
  <si>
    <t>2358-5056</t>
  </si>
  <si>
    <t>REVISTA APORIA JURÍDICA</t>
  </si>
  <si>
    <t>2178-8650</t>
  </si>
  <si>
    <t>REVISTA BAIANA DE ENFERMAGEM</t>
  </si>
  <si>
    <t>0102-5430</t>
  </si>
  <si>
    <t>1983-8042</t>
  </si>
  <si>
    <t>REVISTA BIOÉTICA (IMPRESSO)</t>
  </si>
  <si>
    <t>0560-4613</t>
  </si>
  <si>
    <t>REVISTA BRASILEIRA DE CARTOGRAFIA (IMPRESSO)</t>
  </si>
  <si>
    <t>1415-8426</t>
  </si>
  <si>
    <t>REVISTA BRASILEIRA DE CINEANTROPOMETRIA &amp; DESEMPENHO HUMANO (IMPRESSO)</t>
  </si>
  <si>
    <t>2237-3691</t>
  </si>
  <si>
    <t>REVISTA BRASILEIRA DE CRIMINALÍSTICA</t>
  </si>
  <si>
    <t>1981-4690</t>
  </si>
  <si>
    <t>REVISTA BRASILEIRA DE EDUCACAO FISICA E ESPORTE</t>
  </si>
  <si>
    <t>2526-2831</t>
  </si>
  <si>
    <t>REVISTA BRASILEIRA DE ENERGIA SOLAR (ONLINE)</t>
  </si>
  <si>
    <t>2447-7990</t>
  </si>
  <si>
    <t>1806-2695</t>
  </si>
  <si>
    <t>2447-5076</t>
  </si>
  <si>
    <t>REVISTA BRASILEIRA DE FILOSOFIA E HISTÓRIA</t>
  </si>
  <si>
    <t>2175-0858</t>
  </si>
  <si>
    <t>REVISTA BRASILEIRA DE QUALIDADE DE VIDA</t>
  </si>
  <si>
    <t>0303-7657</t>
  </si>
  <si>
    <t>2675-5491</t>
  </si>
  <si>
    <t>REVISTA BRASILEIRA DE SENSORIAMENTO REMOTO</t>
  </si>
  <si>
    <t>1808-5687</t>
  </si>
  <si>
    <t>REVISTA BRASILEIRA DE TERAPIAS COGNITIVAS (IMPRESSO)</t>
  </si>
  <si>
    <t>2663-3981</t>
  </si>
  <si>
    <t>REVISTA CARTOGRÁFICA</t>
  </si>
  <si>
    <t>0717-3652</t>
  </si>
  <si>
    <t>REVISTA CHILENA DE SALUD PÚBLICA</t>
  </si>
  <si>
    <t>2358-3134</t>
  </si>
  <si>
    <t>REVISTA CIÊNCIA E ESTUDOS ACADÊMICOS DE MEDICINA</t>
  </si>
  <si>
    <t>2675-5122</t>
  </si>
  <si>
    <t>REVISTA CIÊNCIA GEOGRÁFICA</t>
  </si>
  <si>
    <t>2525-8028</t>
  </si>
  <si>
    <t>REVISTA CIENTÍFICA DE CIÊNCIAS APLICADAS DA FAIP</t>
  </si>
  <si>
    <t>2359-0327</t>
  </si>
  <si>
    <t>REVISTA CIF BRASIL</t>
  </si>
  <si>
    <t>2448-2269</t>
  </si>
  <si>
    <t>REVISTA CLÓVIS MOURA DE HUMANIDADES</t>
  </si>
  <si>
    <t>2317-7519</t>
  </si>
  <si>
    <t>REVISTA COMUNICAÇÃO, CULTURA E SOCIEDADE</t>
  </si>
  <si>
    <t>1676-188X</t>
  </si>
  <si>
    <t>REVISTA CONTEXTO &amp; SAÚDE</t>
  </si>
  <si>
    <t>0716-1557</t>
  </si>
  <si>
    <t>REVISTA CUHSO CULTURA-HOMBRE-SOCIEDAD</t>
  </si>
  <si>
    <t>1516-7712</t>
  </si>
  <si>
    <t>2358-4602</t>
  </si>
  <si>
    <t>REVISTA DA ESCOLA DA MAGISTRATURA DO TRF DA 4ª REGIÃO</t>
  </si>
  <si>
    <t>0034-7752</t>
  </si>
  <si>
    <t>REVISTA DE CHIMIE (BUCURESTI)</t>
  </si>
  <si>
    <t>1983-4772</t>
  </si>
  <si>
    <t>1853-1105</t>
  </si>
  <si>
    <t>REVISTA DE DERECHO PENAL Y CRIMINOLOGÍA DE LA LEY - THOMSON REUTERS</t>
  </si>
  <si>
    <t>0123-4366</t>
  </si>
  <si>
    <t>REVISTA DE DERECHO PRIVADO (BOGOTA, 1998)</t>
  </si>
  <si>
    <t>1889-8068</t>
  </si>
  <si>
    <t>REVISTA DE DERECHOS HUMANOS Y ESTUDIOS SOCIALES</t>
  </si>
  <si>
    <t>2317-4056</t>
  </si>
  <si>
    <t>REVISTA DE DIREITO AGROAMBIENTAL E TEORIA DO DIREITO (ONLINE)</t>
  </si>
  <si>
    <t>2526-9348</t>
  </si>
  <si>
    <t>REVISTA DE DIREITO DA EMPRESA E DOS NEGÓCIOS</t>
  </si>
  <si>
    <t>2527-0389</t>
  </si>
  <si>
    <t>REVISTA DE DIREITO DE VIÇOSA</t>
  </si>
  <si>
    <t>1517-9192</t>
  </si>
  <si>
    <t>REVISTA DE DIREITOS DIFUSOS</t>
  </si>
  <si>
    <t>2525-9865</t>
  </si>
  <si>
    <t>REVISTA DE DIREITOS SOCIAIS, SEGURIDADE E PREVIDÊNCIA SOCIAL</t>
  </si>
  <si>
    <t>2177-5850</t>
  </si>
  <si>
    <t>REVISTA DE ESTUDOS FILOSÓFICOS E HISTÓRICOS DA ANTIGÜIDADE</t>
  </si>
  <si>
    <t>0102-6437</t>
  </si>
  <si>
    <t>REVISTA DE ESTUDOS UNIVERSITÁRIAS (SOROCABA)</t>
  </si>
  <si>
    <t>2317-837X</t>
  </si>
  <si>
    <t>REVISTA DE FINANÇAS PÚBLICAS TRIBUTAÇÃO E DESENVOLVIMENTO</t>
  </si>
  <si>
    <t>1909-9991</t>
  </si>
  <si>
    <t>REVISTA DE INGENIERÍA BIOMÉDICA</t>
  </si>
  <si>
    <t>0719-0409</t>
  </si>
  <si>
    <t>REVISTA DE INVESTIGACIÓN EDUCACIONAL LATINOAMERICANA</t>
  </si>
  <si>
    <t>0326-6184</t>
  </si>
  <si>
    <t>REVISTA DE LA FACULTAD DE AGRONOMÍA. UNIVERSIDAD NACIONAL DE LA PAMPA</t>
  </si>
  <si>
    <t>0122-9354</t>
  </si>
  <si>
    <t>REVISTA DE MEDICINA VETERINARIA ED: UNIVERSIDAD DE LA SALLE</t>
  </si>
  <si>
    <t>1809-6107</t>
  </si>
  <si>
    <t>REVISTA DE PESQUISA: CUIDADO É FUNDAMENTAL</t>
  </si>
  <si>
    <t>1577-9572</t>
  </si>
  <si>
    <t>REVISTA DE SALUD AMBIENTAL</t>
  </si>
  <si>
    <t>2175-1323</t>
  </si>
  <si>
    <t>REVISTA DE SAÚDE PÚBLICA DE SANTA CATARINA</t>
  </si>
  <si>
    <t>2594-5718</t>
  </si>
  <si>
    <t>REVISTA DO AMBIENTE DE NITERÓI</t>
  </si>
  <si>
    <t>0103-5827</t>
  </si>
  <si>
    <t>REVISTA DO COURO</t>
  </si>
  <si>
    <t>0104-9496</t>
  </si>
  <si>
    <t>REVISTA DO DIREITO (UNISC. IMPRESSO)</t>
  </si>
  <si>
    <t>0100-929X</t>
  </si>
  <si>
    <t>REVISTA DO INSTITUTO GEOLÓGICO</t>
  </si>
  <si>
    <t>1980-3109</t>
  </si>
  <si>
    <t>REVISTA DO INSTITUTO HISTÓRICO E GEOGRÁFICO DE MINAS GERAIS</t>
  </si>
  <si>
    <t>1980-8860</t>
  </si>
  <si>
    <t>REVISTA DO MESTRADO EM DIREITO UCB</t>
  </si>
  <si>
    <t>1806-0013</t>
  </si>
  <si>
    <t>REVISTA DOR</t>
  </si>
  <si>
    <t>2595-5888</t>
  </si>
  <si>
    <t>REVISTA ELETRÔNICA CASA DE MAKUNAIMA</t>
  </si>
  <si>
    <t>1808-2653</t>
  </si>
  <si>
    <t>REVISTA ELETRÔNICA DA ASSOCIAÇÃO DOS GEÓGRAFOS BRASILEIROS, SEÇÃO TRÊS LAGOAS</t>
  </si>
  <si>
    <t>1983-4225</t>
  </si>
  <si>
    <t>REVISTA ELETRÔNICA DA FACULDADE DE DIREITO DE FRANCA</t>
  </si>
  <si>
    <t>2237-3462</t>
  </si>
  <si>
    <t>REVISTA ELETRÔNICA DE EDUCAÇÃO E CIÊNCIA</t>
  </si>
  <si>
    <t>2526-4745</t>
  </si>
  <si>
    <t>REVISTA ELETRÔNICA DIREITO E CONHECIMENTO</t>
  </si>
  <si>
    <t>2316-6681</t>
  </si>
  <si>
    <t>REVISTA ELETRÔNICA DO MESTRADO PROFISSIONAL EM ENGENHARIA DE PETRÓLEO E GÁS DA UNIVERSIDADE POTIGUAR - RUNPETRO</t>
  </si>
  <si>
    <t>2446-5682</t>
  </si>
  <si>
    <t>REVISTA ENFERMAGEM DIGITAL CUIDADO E PROMOÇÃO DA SAÚDE</t>
  </si>
  <si>
    <t>2176-3860</t>
  </si>
  <si>
    <t>REVISTA ENGENHO</t>
  </si>
  <si>
    <t>2179-4510</t>
  </si>
  <si>
    <t>REVISTA ENSINO DE GEOGRAFIA</t>
  </si>
  <si>
    <t>2594-9616</t>
  </si>
  <si>
    <t>REVISTA ENSINO DE GEOGRAFIA (RECIFE)</t>
  </si>
  <si>
    <t>2238-4502</t>
  </si>
  <si>
    <t>REVISTA (ENTRE PARÊNTESES)</t>
  </si>
  <si>
    <t>2179-3948</t>
  </si>
  <si>
    <t>REVISTA ENTRELETRAS (ARAGUAÍNA: UFT)</t>
  </si>
  <si>
    <t>2182-7044</t>
  </si>
  <si>
    <t>REVISTA ESTUDOS DE JORNALISMO</t>
  </si>
  <si>
    <t>1415-0549</t>
  </si>
  <si>
    <t>REVISTA FAMECOS (IMPRESSO)</t>
  </si>
  <si>
    <t>0102-8413</t>
  </si>
  <si>
    <t>REVISTA FORENSE (IMPRESSO)</t>
  </si>
  <si>
    <t>2526-5814</t>
  </si>
  <si>
    <t>REVISTA FORMAÇÃO E PRÁTICA DOCENTE</t>
  </si>
  <si>
    <t>1809-2586</t>
  </si>
  <si>
    <t>REVISTA GARRAFA (PPGL/UFRJ)</t>
  </si>
  <si>
    <t>2594-9632</t>
  </si>
  <si>
    <t>REVISTA GEOGRAFIA, LITERATURA E ARTE</t>
  </si>
  <si>
    <t>1011-484X</t>
  </si>
  <si>
    <t>REVISTA GEOGRAFICA DE AMERICA CENTRAL (IMPRESSO)</t>
  </si>
  <si>
    <t>2215-2563</t>
  </si>
  <si>
    <t>REVISTA GEOGRAFICA DE AMERICA CENTRAL (ONLINE)</t>
  </si>
  <si>
    <t>0718-9877</t>
  </si>
  <si>
    <t>REVISTA GEOGRÁFICA DE VALPARAÍSO</t>
  </si>
  <si>
    <t>2525-5703</t>
  </si>
  <si>
    <t>REVISTA GEOSERTÕES</t>
  </si>
  <si>
    <t>2315-028X</t>
  </si>
  <si>
    <t>2447-3545</t>
  </si>
  <si>
    <t>REVISTA GEPESVIDA</t>
  </si>
  <si>
    <t>1022-6508</t>
  </si>
  <si>
    <t>REVISTA IBEROAMERICANA DE EDUCACIÓN (IMPRESA)</t>
  </si>
  <si>
    <t>1988-4206</t>
  </si>
  <si>
    <t>REVISTA IBEROAMERICANA DE POLÍMEROS (INTERNET)</t>
  </si>
  <si>
    <t>2183-6663</t>
  </si>
  <si>
    <t>REVISTA IBERO-AMERICANA DE SAÚDE E ENVELHECIMENTO</t>
  </si>
  <si>
    <t>2316-4212</t>
  </si>
  <si>
    <t>REVISTA JUDICIÁRIA DO PARANÁ</t>
  </si>
  <si>
    <t>2238-3212</t>
  </si>
  <si>
    <t>REVISTA JUSTIÇA DO DIREITO</t>
  </si>
  <si>
    <t>2007-2570</t>
  </si>
  <si>
    <t>REVISTA LATINOAMERICANA DE BIOTECNOLOGÍA AMBIENTAL Y ALGAL</t>
  </si>
  <si>
    <t>2594-4754</t>
  </si>
  <si>
    <t>REVISTA MACAMBIRA</t>
  </si>
  <si>
    <t>2179-4022</t>
  </si>
  <si>
    <t>REVISTA MATIZ ONLINE</t>
  </si>
  <si>
    <t>2238-6939</t>
  </si>
  <si>
    <t>REVISTA MERITUM</t>
  </si>
  <si>
    <t>2447-1348</t>
  </si>
  <si>
    <t>REVISTA MT HORTICULTURA</t>
  </si>
  <si>
    <t>2175-7429</t>
  </si>
  <si>
    <t>REVISTA NUPEM (IMPRESSO)</t>
  </si>
  <si>
    <t>2176-3216</t>
  </si>
  <si>
    <t>REVISTA OURICURI</t>
  </si>
  <si>
    <t>1677-0609</t>
  </si>
  <si>
    <t>REVISTA PANTANEIRA</t>
  </si>
  <si>
    <t>1676-3025</t>
  </si>
  <si>
    <t>REVISTA PEGADA ELETRÔNICA (ONLINE)</t>
  </si>
  <si>
    <t>2215-3586</t>
  </si>
  <si>
    <t>REVISTA PENSAMIENTO ACTUAL</t>
  </si>
  <si>
    <t>2177-3300</t>
  </si>
  <si>
    <t>REVISTA PERCURSO (UEM) ONLINE</t>
  </si>
  <si>
    <t>2596-1098</t>
  </si>
  <si>
    <t>REVISTA PLURI</t>
  </si>
  <si>
    <t>2238-8850</t>
  </si>
  <si>
    <t>REVISTA POLYPHONÍA (ONLINE)</t>
  </si>
  <si>
    <t>0870-4147</t>
  </si>
  <si>
    <t>REVISTA PORTUGUESA DE HISTÓRIA</t>
  </si>
  <si>
    <t>1984-669X</t>
  </si>
  <si>
    <t>REVISTA PRAIA VERMELHA (DIGITAL)</t>
  </si>
  <si>
    <t>1984-4239</t>
  </si>
  <si>
    <t>REVISTA PRÁXIS (VOLTA REDONDA.IMPRESSO)</t>
  </si>
  <si>
    <t>2179-8931</t>
  </si>
  <si>
    <t>REVISTA PRÓ-UNIVERSUS</t>
  </si>
  <si>
    <t>2447-1798</t>
  </si>
  <si>
    <t>REVISTA PSICOFAE</t>
  </si>
  <si>
    <t>2177-7381</t>
  </si>
  <si>
    <t>REVISTA SABERES ACADÊMICOS</t>
  </si>
  <si>
    <t>0718-7475</t>
  </si>
  <si>
    <t>REVISTA SALUD &amp; SOCIEDAD</t>
  </si>
  <si>
    <t>1697-2791</t>
  </si>
  <si>
    <t>REVISTA SALUD AMBIENTAL</t>
  </si>
  <si>
    <t>1981-4119</t>
  </si>
  <si>
    <t>REVISTA SALUSVITA (ONLINE)</t>
  </si>
  <si>
    <t>2447-7079</t>
  </si>
  <si>
    <t>REVISTA SAÚDE INTEGRADA</t>
  </si>
  <si>
    <t>2358-2871</t>
  </si>
  <si>
    <t>REVISTA SOBECC</t>
  </si>
  <si>
    <t>1414-4425</t>
  </si>
  <si>
    <t>REVISTA SOBECC (SÃO PAULO)</t>
  </si>
  <si>
    <t>1390-5074</t>
  </si>
  <si>
    <t>REVISTA TÉCNICA “ENERGÍA”</t>
  </si>
  <si>
    <t>1679-169X</t>
  </si>
  <si>
    <t>REVISTA TECNOLOGIA E TENDÊNCIAS</t>
  </si>
  <si>
    <t>2317-9430</t>
  </si>
  <si>
    <t>REVISTA TOCANTINENSE DE GEOGRAFIA</t>
  </si>
  <si>
    <t>1688-4949</t>
  </si>
  <si>
    <t>REVISTA UNIVERSITÁRIA DE LA EDUCACIÓN FÍSICA Y EL DEPORTE</t>
  </si>
  <si>
    <t>2446-8118</t>
  </si>
  <si>
    <t>REVISTA VARIA SCIENTIA ¿ CIÊNCIAS DA SAÚDE</t>
  </si>
  <si>
    <t>2322-939X</t>
  </si>
  <si>
    <t>REVISTA VÍNCULOS</t>
  </si>
  <si>
    <t>2675-9616</t>
  </si>
  <si>
    <t>REVISTA VITRUVIAN COGITATIONES - RVC</t>
  </si>
  <si>
    <t>2050-313X</t>
  </si>
  <si>
    <t>SAGE OPEN MEDICAL CASE REPORTS</t>
  </si>
  <si>
    <t>1676-8019</t>
  </si>
  <si>
    <t>SANARE (SOBRAL)</t>
  </si>
  <si>
    <t>1075-5470</t>
  </si>
  <si>
    <t>SCIENCE COMMUNICATION</t>
  </si>
  <si>
    <t>2090-908X</t>
  </si>
  <si>
    <t>SCIENTIFICA</t>
  </si>
  <si>
    <t>1618-6168</t>
  </si>
  <si>
    <t>SEHEPUNKTE (MANCHEN)</t>
  </si>
  <si>
    <t>2421-454X</t>
  </si>
  <si>
    <t>SERIES. INTERNATIONAL JOURNAL OF TV SERIAL NARRATIVES</t>
  </si>
  <si>
    <t>1363-4607</t>
  </si>
  <si>
    <t>SEXUALITIES (LONDON)</t>
  </si>
  <si>
    <t>2590-2911</t>
  </si>
  <si>
    <t>SOCIAL SCIENCES &amp; HUMANITIES OPEN</t>
  </si>
  <si>
    <t>1035-0330</t>
  </si>
  <si>
    <t>SOCIAL SEMIOTICS</t>
  </si>
  <si>
    <t>1532-2289</t>
  </si>
  <si>
    <t>SPECTROSCOPY LETTERS (ONLINE)</t>
  </si>
  <si>
    <t>0362-2436</t>
  </si>
  <si>
    <t>SPINE (PHILADELPHIA, PA. 1976)</t>
  </si>
  <si>
    <t>0305-7267</t>
  </si>
  <si>
    <t>STUDIES IN SCIENCE EDUCATION</t>
  </si>
  <si>
    <t>1755-6341</t>
  </si>
  <si>
    <t>SUBJECTIVITY (PRINT)</t>
  </si>
  <si>
    <t>2663-421X</t>
  </si>
  <si>
    <t>SUMERIANZ JOURNAL OF MEDICAL AND HEALTHCARE</t>
  </si>
  <si>
    <t>1984-8773</t>
  </si>
  <si>
    <t>SURGICAL &amp; COSMETIC DERMATOLOGY</t>
  </si>
  <si>
    <t>1939-6368</t>
  </si>
  <si>
    <t>SYSTEMS BIOLOGY IN REPRODUCTIVE MEDICINE</t>
  </si>
  <si>
    <t>1939-6376</t>
  </si>
  <si>
    <t>SYSTEMS BIOLOGY IN REPRODUCTIVE MEDICINE (ONLINE)</t>
  </si>
  <si>
    <t>0040-1951</t>
  </si>
  <si>
    <t>TECTONOPHYSICS (AMSTERDAM)</t>
  </si>
  <si>
    <t>0280-6495</t>
  </si>
  <si>
    <t>TELLUS. SERIES A, DYNAMIC METEOROLOGY AND OCEANOGRAPHY</t>
  </si>
  <si>
    <t>1981-4682</t>
  </si>
  <si>
    <t>TEMAS &amp; MATIZES (ONLINE)</t>
  </si>
  <si>
    <t>0259-2339</t>
  </si>
  <si>
    <t>TEMAS DE NUESTRA AMÉRICA</t>
  </si>
  <si>
    <t>0101-4838</t>
  </si>
  <si>
    <t>TEMPO PSICANALÍTICO</t>
  </si>
  <si>
    <t>1983-6597</t>
  </si>
  <si>
    <t>TEMPOS E ESPAÇOS EM EDUCAÇÃO</t>
  </si>
  <si>
    <t>0954-4879</t>
  </si>
  <si>
    <t>TERRA NOVA (PRINT)</t>
  </si>
  <si>
    <t>1679-2300</t>
  </si>
  <si>
    <t>TERRAE DIDATICA (IMPRESSO)</t>
  </si>
  <si>
    <t>1679-2297</t>
  </si>
  <si>
    <t>TERRAE (ONLINE)</t>
  </si>
  <si>
    <t>1647-7723</t>
  </si>
  <si>
    <t>TERRITORIUM REVISTA DE RISCOS, PREVENÇÃO E SEGURANÇA</t>
  </si>
  <si>
    <t>1089-3032</t>
  </si>
  <si>
    <t>THE ELECTRONIC JOURNAL OF GEOTECHNICAL ENGINEERING</t>
  </si>
  <si>
    <t>0903-1936</t>
  </si>
  <si>
    <t>THE EUROPEAN RESPIRATORY JOURNAL</t>
  </si>
  <si>
    <t>0256-6419</t>
  </si>
  <si>
    <t>0272-684X</t>
  </si>
  <si>
    <t>THE INTERNATIONAL QUARTERLY OF COMMUNITY HEALTH EDUCATION</t>
  </si>
  <si>
    <t>2202-4433</t>
  </si>
  <si>
    <t>THE JBI DATABASE OF SYSTEMATIC REVIEWS AND IMPLEMENTATION REPORTS</t>
  </si>
  <si>
    <t>1945-2314</t>
  </si>
  <si>
    <t>THE JOURNAL OF AMERICAN HISTORY (ONLINE)</t>
  </si>
  <si>
    <t>1548-5129</t>
  </si>
  <si>
    <t>THE JOURNAL OF DEFENSE MODELING AND SIMULATION</t>
  </si>
  <si>
    <t>1743-9361</t>
  </si>
  <si>
    <t>THE JOURNAL OF PEASANT STUDIES (ONLINE)</t>
  </si>
  <si>
    <t>1975-8170</t>
  </si>
  <si>
    <t>THE JOURNAL OF THE KOREA INSTITUTE OF ELECTRONIC COMMUNICATION SCIENCES</t>
  </si>
  <si>
    <t>0099-5355</t>
  </si>
  <si>
    <t>THE LANCET (NORTH AMERICAN EDITION)</t>
  </si>
  <si>
    <t>0033-0124</t>
  </si>
  <si>
    <t>THE PROFESSIONAL GEOGRAPHER</t>
  </si>
  <si>
    <t>2500-1809</t>
  </si>
  <si>
    <t>THE RUSSIAN PEASANT STUDIES</t>
  </si>
  <si>
    <t>1529-9430</t>
  </si>
  <si>
    <t>THE SPINE JOURNAL</t>
  </si>
  <si>
    <t>2237-843X</t>
  </si>
  <si>
    <t>THEMA ET SCIENTIA</t>
  </si>
  <si>
    <t>2525-5096</t>
  </si>
  <si>
    <t>THEMIS - REVISTA DA ESMEC</t>
  </si>
  <si>
    <t>2183-0940</t>
  </si>
  <si>
    <t>TMQ (LISBOA)</t>
  </si>
  <si>
    <t>0882-7524</t>
  </si>
  <si>
    <t>TOPICS IN GERIATRIC REHABILITATION</t>
  </si>
  <si>
    <t>1390-5341</t>
  </si>
  <si>
    <t>TSAFIQUI</t>
  </si>
  <si>
    <t>1415-7896</t>
  </si>
  <si>
    <t>UNIPLAC (LAGES)</t>
  </si>
  <si>
    <t>1390-8634</t>
  </si>
  <si>
    <t>UNIVERSITAS: REVISTA DE CIENCIAS SOCIALES Y HUMANAS</t>
  </si>
  <si>
    <t>2413-8851</t>
  </si>
  <si>
    <t>URBAN SCIENCE</t>
  </si>
  <si>
    <t>1463-5216</t>
  </si>
  <si>
    <t>VETERINARY OPHTHALMOLOGY (PRINT)</t>
  </si>
  <si>
    <t>0042-4900</t>
  </si>
  <si>
    <t>VETERINARY RECORD</t>
  </si>
  <si>
    <t>2526-0529</t>
  </si>
  <si>
    <t>VIVÊNCIAS EDUCACIONAIS</t>
  </si>
  <si>
    <t>1567-7230</t>
  </si>
  <si>
    <t>WATER, AIR AND SOIL POLLUTION</t>
  </si>
  <si>
    <t>1747-6585</t>
  </si>
  <si>
    <t>WATER AND ENVIRONMENT JOURNAL (HERTFORD)</t>
  </si>
  <si>
    <t>2382-624X</t>
  </si>
  <si>
    <t>WATER ECONOMICS AND POLICY</t>
  </si>
  <si>
    <t>1741-7589</t>
  </si>
  <si>
    <t>WATER MANAGEMENT</t>
  </si>
  <si>
    <t>0378-4738</t>
  </si>
  <si>
    <t>WATER S.A.</t>
  </si>
  <si>
    <t>0043-1656</t>
  </si>
  <si>
    <t>WEATHER</t>
  </si>
  <si>
    <t>1939-005X</t>
  </si>
  <si>
    <t>WILEY INTERDISCIPLINARY REVIEWS. SYSTEMS BIOLOGY AND MEDICINE (ONLINE)</t>
  </si>
  <si>
    <t>1137-1102</t>
  </si>
  <si>
    <t>ZER. REVISTA DE ESTUDIOS DE COMUNICACIÓN</t>
  </si>
  <si>
    <t>2315-7704</t>
  </si>
  <si>
    <t>ACADEMIA JOURNAL OF EDUCATIONAL RESEARCH</t>
  </si>
  <si>
    <t>1076-6332</t>
  </si>
  <si>
    <t>ACADEMIC RADIOLOGY</t>
  </si>
  <si>
    <t>2161-1653</t>
  </si>
  <si>
    <t>ACS MACRO LETTERS</t>
  </si>
  <si>
    <t>0001-5792</t>
  </si>
  <si>
    <t>ACTA HAEMATOLOGICA</t>
  </si>
  <si>
    <t>1128-2460</t>
  </si>
  <si>
    <t>ACTA MYOLOGICA</t>
  </si>
  <si>
    <t>0300-9009</t>
  </si>
  <si>
    <t>ACTA NEUROLOGICA BELGICA</t>
  </si>
  <si>
    <t>0001-6322</t>
  </si>
  <si>
    <t>ACTA NEUROPATHOLOGICA</t>
  </si>
  <si>
    <t>2051-5960</t>
  </si>
  <si>
    <t>ACTA NEUROPATHOLOGICA COMMUNICATIONS</t>
  </si>
  <si>
    <t>0001-6349</t>
  </si>
  <si>
    <t>ACTA OBSTETRICIA ET GYNECOLOGICA SCANDINAVICA</t>
  </si>
  <si>
    <t>1755-375X</t>
  </si>
  <si>
    <t>ACTA OPHTHALMOLOGICA</t>
  </si>
  <si>
    <t>2211-3835</t>
  </si>
  <si>
    <t>ACTA PHARMACEUTICA SINICA B</t>
  </si>
  <si>
    <t>1748-1708</t>
  </si>
  <si>
    <t>ACTA PHYSIOLOGICA (PRINT)</t>
  </si>
  <si>
    <t>0001-723X</t>
  </si>
  <si>
    <t>ACTA VIROLOGICA (ENGLISH ED.)</t>
  </si>
  <si>
    <t>1544-0737</t>
  </si>
  <si>
    <t>ADVANCES IN DENTAL RESEARCH (ONLINE)</t>
  </si>
  <si>
    <t>2328-4854</t>
  </si>
  <si>
    <t>ADVANCES IN ENZYME RESEARCH (ONLINE)</t>
  </si>
  <si>
    <t>0065-2598</t>
  </si>
  <si>
    <t>ADVANCES IN EXPERIMENTAL MEDICINE AND BIOLOGY</t>
  </si>
  <si>
    <t>2043-6262</t>
  </si>
  <si>
    <t>ADVANCES IN NATURAL SCIENCES: NANOSCIENCE AND NANOTECHNOLOGY</t>
  </si>
  <si>
    <t>0065-308X</t>
  </si>
  <si>
    <t>ADVANCES IN PARASITOLOGY</t>
  </si>
  <si>
    <t>1687-8639</t>
  </si>
  <si>
    <t>ADVANCES IN VIROLOGY</t>
  </si>
  <si>
    <t>1360-7863</t>
  </si>
  <si>
    <t>AGING &amp; MENTAL HEALTH (PRINT)</t>
  </si>
  <si>
    <t>2447-8377</t>
  </si>
  <si>
    <t>ÁGOR@ - REVISTA ACADÊMICA DE FORMAÇÃO DE PROFESSORES</t>
  </si>
  <si>
    <t>2594-5866</t>
  </si>
  <si>
    <t>AGRO EM QUESTÃO</t>
  </si>
  <si>
    <t>1742-6405</t>
  </si>
  <si>
    <t>AIDS RESEARCH AND THERAPY</t>
  </si>
  <si>
    <t>2375-1495</t>
  </si>
  <si>
    <t>AIMS BIOENGINEERING (ONLINE)</t>
  </si>
  <si>
    <t>1522-1555</t>
  </si>
  <si>
    <t>AJP: ENDOCRINOLOGY AND METABOLISM (ONLINE)</t>
  </si>
  <si>
    <t>0735-0414</t>
  </si>
  <si>
    <t>ALCOHOL AND ALCOHOLISM (OXFORD)</t>
  </si>
  <si>
    <t>0145-6008</t>
  </si>
  <si>
    <t>ALCOHOLISM, CLINICAL AND EXPERIMENTAL RESEARCH</t>
  </si>
  <si>
    <t>1530-0277</t>
  </si>
  <si>
    <t>ALCOHOLISM: CLINICAL AND EXPERIMENTAL RESEARCH</t>
  </si>
  <si>
    <t>1398-9995</t>
  </si>
  <si>
    <t>ALLERGY (ONLINE)</t>
  </si>
  <si>
    <t>2535-0889</t>
  </si>
  <si>
    <t>ALPINE ENTOMOLOGY</t>
  </si>
  <si>
    <t>2156-6976</t>
  </si>
  <si>
    <t>AMERICAN JOURNAL OF CANCER RESEARCH</t>
  </si>
  <si>
    <t>0277-3732</t>
  </si>
  <si>
    <t>AMERICAN JOURNAL OF CLINICAL ONCOLOGY</t>
  </si>
  <si>
    <t>1096-8652</t>
  </si>
  <si>
    <t>AMERICAN JOURNAL OF HEMATOLOGY</t>
  </si>
  <si>
    <t>0361-8609</t>
  </si>
  <si>
    <t>AMERICAN JOURNAL OF HEMATOLOGY (PRINT)</t>
  </si>
  <si>
    <t>0002-9297</t>
  </si>
  <si>
    <t>AMERICAN JOURNAL OF HUMAN GENETICS</t>
  </si>
  <si>
    <t>1559-8276</t>
  </si>
  <si>
    <t>AMERICAN JOURNAL OF LIFESTYLE MEDICINE</t>
  </si>
  <si>
    <t>1552-4833</t>
  </si>
  <si>
    <t>AMERICAN JOURNAL OF MEDICAL GENETICS - PART A</t>
  </si>
  <si>
    <t>0195-6108</t>
  </si>
  <si>
    <t>AMERICAN JOURNAL OF NEURORADIOLOGY</t>
  </si>
  <si>
    <t>0196-0709</t>
  </si>
  <si>
    <t>AMERICAN JOURNAL OF OTOLARYNGOLOGY (PRINT)</t>
  </si>
  <si>
    <t>0193-1849</t>
  </si>
  <si>
    <t>AMERICAN JOURNAL OF PHYSIOLOGY: ENDOCRINOLOGY AND METABOLISM</t>
  </si>
  <si>
    <t>1040-0605</t>
  </si>
  <si>
    <t>AMERICAN JOURNAL OF PHYSIOLOGY. LUNG CELLULAR AND MOLECULAR PHYSIOLOGY</t>
  </si>
  <si>
    <t>1522-1563</t>
  </si>
  <si>
    <t>AMERICAN JOURNAL OF PHYSIOLOGY-CELL PHYSIOLOGY</t>
  </si>
  <si>
    <t>1600-0897</t>
  </si>
  <si>
    <t>AMERICAN JOURNAL OF REPRODUCTIVE IMMUNOLOGY (ONLINE)</t>
  </si>
  <si>
    <t>1046-7408</t>
  </si>
  <si>
    <t>AMERICAN JOURNAL OF REPRODUCTIVE IMMUNOLOGY (PRINT)</t>
  </si>
  <si>
    <t>2525-314X</t>
  </si>
  <si>
    <t>AMERICAN JOURNAL OF SPORTS TRAINING</t>
  </si>
  <si>
    <t>2379-2922</t>
  </si>
  <si>
    <t>AMERICAN RESEARCH JOURNAL OF NURSING</t>
  </si>
  <si>
    <t>1447-6959</t>
  </si>
  <si>
    <t>ANATOMICAL SCIENCE INTERNATIONAL</t>
  </si>
  <si>
    <t>1935-9772</t>
  </si>
  <si>
    <t>ANATOMICAL SCIENCES EDUCATION</t>
  </si>
  <si>
    <t>0969-6970</t>
  </si>
  <si>
    <t>ANGIOGENESIS (LONDON)</t>
  </si>
  <si>
    <t>0940-9602</t>
  </si>
  <si>
    <t>ANNALS OF ANATOMY</t>
  </si>
  <si>
    <t>0090-6964</t>
  </si>
  <si>
    <t>ANNALS OF BIOMEDICAL ENGINEERING</t>
  </si>
  <si>
    <t>2637-4927</t>
  </si>
  <si>
    <t>ANNALS OF BIOTECHNOLOGY</t>
  </si>
  <si>
    <t>0971-9784</t>
  </si>
  <si>
    <t>ANNALS OF CARDIAC ANAESTHESIA</t>
  </si>
  <si>
    <t>2328-9503</t>
  </si>
  <si>
    <t>ANNALS OF CLINICAL AND TRANSLATIONAL NEUROLOGY (ONLINE)</t>
  </si>
  <si>
    <t>2234-3806</t>
  </si>
  <si>
    <t>ANNALS OF LABORATORY MEDICINE</t>
  </si>
  <si>
    <t>0364-5134</t>
  </si>
  <si>
    <t>ANNALS OF NEUROLOGY</t>
  </si>
  <si>
    <t>1569-8041</t>
  </si>
  <si>
    <t>ANNALS OF ONCOLOGY</t>
  </si>
  <si>
    <t>1440-1754</t>
  </si>
  <si>
    <t>ANNALS OF PEDIATRICS AND CHILD HEALTH</t>
  </si>
  <si>
    <t>0003-4932</t>
  </si>
  <si>
    <t>ANNALS OF SURGERY</t>
  </si>
  <si>
    <t>2325-6621</t>
  </si>
  <si>
    <t>ANNALS OF THE AMERICAN THORACIC SOCIETY</t>
  </si>
  <si>
    <t>2073-4468</t>
  </si>
  <si>
    <t>ANTIBODIES</t>
  </si>
  <si>
    <t>2040-2066</t>
  </si>
  <si>
    <t>ANTIVIRAL CHEMISTRY &amp; CHEMOTHERAPY</t>
  </si>
  <si>
    <t>1360-8185</t>
  </si>
  <si>
    <t>APOPTOSIS (LONDON)</t>
  </si>
  <si>
    <t>1432-0711</t>
  </si>
  <si>
    <t>ARCHIVES OF GYNECOLOGY AND OBSTETRICS (ON LINE)</t>
  </si>
  <si>
    <t>0932-0067</t>
  </si>
  <si>
    <t>ARCHIVES OF GYNECOLOGY AND OBSTETRICS (PRINT)</t>
  </si>
  <si>
    <t>2578-0239</t>
  </si>
  <si>
    <t>ARQUIVES OF BLOOD TRANSFUSION &amp; DISORDERS</t>
  </si>
  <si>
    <t>2317-7136</t>
  </si>
  <si>
    <t>ARQUIVOS DE CIÊNCIAS DO ESPORTE</t>
  </si>
  <si>
    <t>2178-1990</t>
  </si>
  <si>
    <t>ARQUIVOS EM ODONTOLOGIA</t>
  </si>
  <si>
    <t>1079-5642</t>
  </si>
  <si>
    <t>ARTERIOSCLEROSIS, THROMBOSIS, AND VASCULAR BIOLOGY</t>
  </si>
  <si>
    <t>2151-464X</t>
  </si>
  <si>
    <t>ARTHRITIS CARE &amp; RESEARCH (PRINT)</t>
  </si>
  <si>
    <t>1525-1594</t>
  </si>
  <si>
    <t>ARTIFICIAL ORGANS (ONLINE)</t>
  </si>
  <si>
    <t>1759-0914</t>
  </si>
  <si>
    <t>ASN NEURO</t>
  </si>
  <si>
    <t>0004-8674</t>
  </si>
  <si>
    <t>AUSTRALIAN AND NEW ZEALAND JOURNAL OF PSYCHIATRY (PRINT)</t>
  </si>
  <si>
    <t>1362-3613</t>
  </si>
  <si>
    <t>AUTISM (LONDON)</t>
  </si>
  <si>
    <t>1939-3792</t>
  </si>
  <si>
    <t>AUTISM RES</t>
  </si>
  <si>
    <t>0005-2086</t>
  </si>
  <si>
    <t>AVIAN DISEASES</t>
  </si>
  <si>
    <t>2238-5754</t>
  </si>
  <si>
    <t>BABEL - REVISTA ELETRÔNICA DE LÍNGUAS E LITERATURAS ESTRANGEIRAS</t>
  </si>
  <si>
    <t>0735-7044</t>
  </si>
  <si>
    <t>BEHAVIORAL NEUROSCIENCE</t>
  </si>
  <si>
    <t>2076-328X</t>
  </si>
  <si>
    <t>BEHAVIORAL SCIENCES (ONLINE)</t>
  </si>
  <si>
    <t>1350-7265</t>
  </si>
  <si>
    <t>BERNOULLI (ANDOVER)</t>
  </si>
  <si>
    <t>2452-199X</t>
  </si>
  <si>
    <t>BIOACTIVE MATERIALS</t>
  </si>
  <si>
    <t>0829-8211</t>
  </si>
  <si>
    <t>BIOCHEMISTRY AND CELL BIOLOGY (PRINT)</t>
  </si>
  <si>
    <t>0006-2979</t>
  </si>
  <si>
    <t>BIOCHEMISTRY (NEW YORK)</t>
  </si>
  <si>
    <t>0304-419X</t>
  </si>
  <si>
    <t>BIOCHIMICA ET BIOPHYSICA ACTA, CR. REVIEWS ON CANCER</t>
  </si>
  <si>
    <t>1874-9399</t>
  </si>
  <si>
    <t>BIOCHIMICA ET BIOPHYSICA ACTA. GENE REGULATORY MECHANISMS (PRINT)</t>
  </si>
  <si>
    <t>2214-0085</t>
  </si>
  <si>
    <t>BIOCHIMIE OPEN</t>
  </si>
  <si>
    <t>1173-8804</t>
  </si>
  <si>
    <t>BIODRUGS (AUCKLAND)</t>
  </si>
  <si>
    <t>1480-9222</t>
  </si>
  <si>
    <t>BIOLOGICAL PROCEDURES ONLINE</t>
  </si>
  <si>
    <t>2451-9022</t>
  </si>
  <si>
    <t>BIOLOGICAL PSYCHIATRY: COGNITIVE NEUROSCIENCE AND NEUROIMAGING</t>
  </si>
  <si>
    <t>1083-8791</t>
  </si>
  <si>
    <t>BIOLOGY OF BLOOD AND MARROW TRANSPLANTATION</t>
  </si>
  <si>
    <t>0895-3988</t>
  </si>
  <si>
    <t>BIOMEDICAL AND ENVIRONMENTAL SCIENCES</t>
  </si>
  <si>
    <t>1573-6776</t>
  </si>
  <si>
    <t>BIOTECHNOLOGY LETTERS (DORDRECHT. ONLINE)</t>
  </si>
  <si>
    <t>2056-4724</t>
  </si>
  <si>
    <t>BJPSYCH OPEN</t>
  </si>
  <si>
    <t>1464-4096</t>
  </si>
  <si>
    <t>BJU INTERNATIONAL (PRINT)</t>
  </si>
  <si>
    <t>1079-9796</t>
  </si>
  <si>
    <t>BLOOD CELLS, MOLECULES &amp; DISEASES (PRINT)</t>
  </si>
  <si>
    <t>0006-4971</t>
  </si>
  <si>
    <t>BLOOD (PHILADELPHIA, PA)</t>
  </si>
  <si>
    <t>0268-960X</t>
  </si>
  <si>
    <t>BLOOD REVIEWS</t>
  </si>
  <si>
    <t>1471-2261</t>
  </si>
  <si>
    <t>BMC CARDIOVASCULAR DISORDERS (ONLINE)</t>
  </si>
  <si>
    <t>1471-2121</t>
  </si>
  <si>
    <t>BMC CELL BIOLOGY (ONLINE)</t>
  </si>
  <si>
    <t>1471-230X</t>
  </si>
  <si>
    <t>BMC GASTROENTEROLOGY (ONLINE)</t>
  </si>
  <si>
    <t>1471-2172</t>
  </si>
  <si>
    <t>BMC IMMUNOLOGY (ONLINE)</t>
  </si>
  <si>
    <t>1471-2199</t>
  </si>
  <si>
    <t>BMC MOLECULAR BIOLOGY</t>
  </si>
  <si>
    <t>1471-244X</t>
  </si>
  <si>
    <t>BMC PSYCHIATRY (ONLINE)</t>
  </si>
  <si>
    <t>1472-6807</t>
  </si>
  <si>
    <t>BMC STRUCTURAL BIOLOGY (ONLINE)</t>
  </si>
  <si>
    <t>1471-2490</t>
  </si>
  <si>
    <t>BMC UROLOGY (ONLINE)</t>
  </si>
  <si>
    <t>0268-3369</t>
  </si>
  <si>
    <t>BONE MARROW TRANSPLANTATION (BASINGSTOKE)</t>
  </si>
  <si>
    <t>0093-934X</t>
  </si>
  <si>
    <t>BRAIN AND LANGUAGE</t>
  </si>
  <si>
    <t>2632-1297</t>
  </si>
  <si>
    <t>BRAIN COMMUNICATIONS</t>
  </si>
  <si>
    <t>1362-301X</t>
  </si>
  <si>
    <t>BRAIN INJURY (LONDON. ONLINE)</t>
  </si>
  <si>
    <t>1872-6240</t>
  </si>
  <si>
    <t>BRAIN RESEARCH (ONLINE)</t>
  </si>
  <si>
    <t>1935-861X</t>
  </si>
  <si>
    <t>BRAIN STIMULATION: BASIC, TRANSLATIONAL AND CLINICAL RESEARCH IN NEUROMODULATION</t>
  </si>
  <si>
    <t>2674-8169</t>
  </si>
  <si>
    <t>BRAZILIAN JOURNAL OF IMPLANTOLOGY AND HEALTH SCIENCES</t>
  </si>
  <si>
    <t>1465-542X</t>
  </si>
  <si>
    <t>BREAST CANCER RESEARCH (ONLINE)</t>
  </si>
  <si>
    <t>1340-6868</t>
  </si>
  <si>
    <t>BREAST CANCER (TOKYO. 1994)</t>
  </si>
  <si>
    <t>1556-8253</t>
  </si>
  <si>
    <t>BREASTFEEDING MEDICINE</t>
  </si>
  <si>
    <t>0007-0610</t>
  </si>
  <si>
    <t>BRITISH DENTAL JOURNAL</t>
  </si>
  <si>
    <t>1365-2133</t>
  </si>
  <si>
    <t>BRITISH JOURNAL OF DERMATOLOGY (ONLINE)</t>
  </si>
  <si>
    <t>1365-2141</t>
  </si>
  <si>
    <t>BRITISH JOURNAL OF HAEMATOLOGY</t>
  </si>
  <si>
    <t>2231-0614</t>
  </si>
  <si>
    <t>BRITISH JOURNAL OF MEDICINE AND MEDICAL RESEARCH</t>
  </si>
  <si>
    <t>0007-1161</t>
  </si>
  <si>
    <t>BRITISH JOURNAL OF OPHTHALMOLOGY</t>
  </si>
  <si>
    <t>0001-4079</t>
  </si>
  <si>
    <t>BULLETIN DE L'ACADÉMIE NATIONALE DE MÉDECINE</t>
  </si>
  <si>
    <t>0042-9686</t>
  </si>
  <si>
    <t>BULLETIN OF THE WORLD HEALTH ORGANIZATION (PRINT)</t>
  </si>
  <si>
    <t>2594-7621</t>
  </si>
  <si>
    <t>CADERNO HUMANIDADE E PERSPECTIVAS</t>
  </si>
  <si>
    <t>0832-610X</t>
  </si>
  <si>
    <t>CANADIAN JOURNAL OF ANAESTHESIA</t>
  </si>
  <si>
    <t>0008-5286</t>
  </si>
  <si>
    <t>CANADIAN VETERINARY JOURNAL</t>
  </si>
  <si>
    <t>1574-0153</t>
  </si>
  <si>
    <t>CANCER BIOMARKERS: SECTION OF DISEASE MARKERS</t>
  </si>
  <si>
    <t>1535-6108</t>
  </si>
  <si>
    <t>CANCER CELL</t>
  </si>
  <si>
    <t>1475-2867</t>
  </si>
  <si>
    <t>CANCER CELL INTERNATIONAL (ONLINE)</t>
  </si>
  <si>
    <t>2159-8274</t>
  </si>
  <si>
    <t>CANCER DISCOVERY</t>
  </si>
  <si>
    <t>2578-532X</t>
  </si>
  <si>
    <t>CANCER DRUG RESISTANCE</t>
  </si>
  <si>
    <t>1877-7821</t>
  </si>
  <si>
    <t>CANCER EPIDEMIOLOGY (PRINT)</t>
  </si>
  <si>
    <t>0929-1903</t>
  </si>
  <si>
    <t>CANCER GENE THERAPY</t>
  </si>
  <si>
    <t>2210-7762</t>
  </si>
  <si>
    <t>CANCER GENETICS</t>
  </si>
  <si>
    <t>2045-7634</t>
  </si>
  <si>
    <t>CANCER MEDICINE</t>
  </si>
  <si>
    <t>1875-2292</t>
  </si>
  <si>
    <t>CANCER MICROENVIRONMENT</t>
  </si>
  <si>
    <t>1868-6966</t>
  </si>
  <si>
    <t>CANCER NANOTECHNOLOGY</t>
  </si>
  <si>
    <t>0008-543X</t>
  </si>
  <si>
    <t>CANCER (PRINT)</t>
  </si>
  <si>
    <t>2002-7184</t>
  </si>
  <si>
    <t>CANCER STUDIES AND THERAPEUTICS</t>
  </si>
  <si>
    <t>1995-1892</t>
  </si>
  <si>
    <t>CARDIOVASCULAR JOURNAL OF AFRICA</t>
  </si>
  <si>
    <t>1530-7905</t>
  </si>
  <si>
    <t>CARDIOVASCULAR TOXICOLOGY</t>
  </si>
  <si>
    <t>1421-976X</t>
  </si>
  <si>
    <t>CARIES RESEARCH (ONLINE)</t>
  </si>
  <si>
    <t>2090-6544</t>
  </si>
  <si>
    <t>CASE REPORTS IN GENETICS (PRINT)</t>
  </si>
  <si>
    <t>1432-0878</t>
  </si>
  <si>
    <t>CELL &amp; TISSUE RESEARCH (INTERNET)</t>
  </si>
  <si>
    <t>1933-6918</t>
  </si>
  <si>
    <t>CELL ADHESION &amp; MIGRATION</t>
  </si>
  <si>
    <t>1933-6926</t>
  </si>
  <si>
    <t>CELL ADHESION &amp; MIGRATION (ONLINE)</t>
  </si>
  <si>
    <t>1095-8355</t>
  </si>
  <si>
    <t>CELL BIOLOGY INTERNATIONAL</t>
  </si>
  <si>
    <t>1538-4101</t>
  </si>
  <si>
    <t>CELL CYCLE (GEORGETOWN, TEX.)</t>
  </si>
  <si>
    <t>2041-4889</t>
  </si>
  <si>
    <t>CELL DEATH &amp; DISEASE</t>
  </si>
  <si>
    <t>1350-9047</t>
  </si>
  <si>
    <t>CELL DEATH AND DIFFERENTIATION</t>
  </si>
  <si>
    <t>1931-3128</t>
  </si>
  <si>
    <t>CELL HOST &amp; MICROBE</t>
  </si>
  <si>
    <t>0960-7722</t>
  </si>
  <si>
    <t>CELL PROLIFERATION (PRINT)</t>
  </si>
  <si>
    <t>2405-4712</t>
  </si>
  <si>
    <t>CELL SYSTEMS (IMPRESSO)</t>
  </si>
  <si>
    <t>1555-3892</t>
  </si>
  <si>
    <t>1425-8153</t>
  </si>
  <si>
    <t>CELLULAR &amp; MOLECULAR BIOLOGY LETTERS (DRUK)</t>
  </si>
  <si>
    <t>1672-7681</t>
  </si>
  <si>
    <t>CELLULAR &amp; MOLECULAR IMMUNOLOGY</t>
  </si>
  <si>
    <t>2211-3428</t>
  </si>
  <si>
    <t>CELLULAR ONCOLOGY</t>
  </si>
  <si>
    <t>2152-4998</t>
  </si>
  <si>
    <t>1473-4222</t>
  </si>
  <si>
    <t>CEREBELLUM (LONDON. PRINT)</t>
  </si>
  <si>
    <t>0009-2363</t>
  </si>
  <si>
    <t>CHEMICAL AND PHARMACEUTICAL BULLETIN</t>
  </si>
  <si>
    <t>1421-9794</t>
  </si>
  <si>
    <t>CHEMOTHERAPY (ONLINE)</t>
  </si>
  <si>
    <t>1433-0350</t>
  </si>
  <si>
    <t>CHILD'S NERVOUS SYSTEM (ONLINE)</t>
  </si>
  <si>
    <t>1993-0631</t>
  </si>
  <si>
    <t>CHINESE JOURNAL OF CANCER RESEARCH (ONLINE)</t>
  </si>
  <si>
    <t>1983-9480</t>
  </si>
  <si>
    <t>CIÊNCIA EM MOVIMENTO (ONLINE)</t>
  </si>
  <si>
    <t>0009-7322</t>
  </si>
  <si>
    <t>CIRCULATION (NEW YORK, N.Y.)</t>
  </si>
  <si>
    <t>1524-4539</t>
  </si>
  <si>
    <t>CIRCULATION (ONLINE)</t>
  </si>
  <si>
    <t>1369-7137</t>
  </si>
  <si>
    <t>CLIMACTERIC (CARNFORTH)</t>
  </si>
  <si>
    <t>1473-0804</t>
  </si>
  <si>
    <t>CLIMACTERIC (CARNFORTH. ONLINE)</t>
  </si>
  <si>
    <t>1442-6404</t>
  </si>
  <si>
    <t>CLINICAL &amp; EXPERIMENTAL OPHTHALMOLOGY</t>
  </si>
  <si>
    <t>0954-7894</t>
  </si>
  <si>
    <t>CLINICAL AND EXPERIMENTAL ALLERGY (PRINT)</t>
  </si>
  <si>
    <t>1591-8890</t>
  </si>
  <si>
    <t>CLINICAL AND EXPERIMENTAL MEDICINE (TESTO STAMPATO)</t>
  </si>
  <si>
    <t>0392-856X</t>
  </si>
  <si>
    <t>CLINICAL AND EXPERIMENTAL RHEUMATOLOGY (TESTO STAMPATO)</t>
  </si>
  <si>
    <t>1699-048X</t>
  </si>
  <si>
    <t>1556-6811</t>
  </si>
  <si>
    <t>CLINICAL AND VACCINE IMMUNOLOGY</t>
  </si>
  <si>
    <t>2050-0904</t>
  </si>
  <si>
    <t>CLINICAL CASE REPORTS</t>
  </si>
  <si>
    <t>1434-6621</t>
  </si>
  <si>
    <t>1542-3565</t>
  </si>
  <si>
    <t>CLINICAL GASTROENTEROLOGY AND HEPATOLOGY</t>
  </si>
  <si>
    <t>0009-9163</t>
  </si>
  <si>
    <t>CLINICAL GENETICS</t>
  </si>
  <si>
    <t>1558-7673</t>
  </si>
  <si>
    <t>CLINICAL GENITOURINARY CANCER</t>
  </si>
  <si>
    <t>1386-0291</t>
  </si>
  <si>
    <t>CLINICAL HEMORHEOLOGY AND MICROCIRCULATION</t>
  </si>
  <si>
    <t>1433-6510</t>
  </si>
  <si>
    <t>CLINICAL LABORATORY (HEIDELBERG. 1996)</t>
  </si>
  <si>
    <t>1539-4182</t>
  </si>
  <si>
    <t>CLINICAL MEDICINE &amp; RESEARCH</t>
  </si>
  <si>
    <t>0301-0430</t>
  </si>
  <si>
    <t>CLINICAL NEPHROLOGY</t>
  </si>
  <si>
    <t>0362-5664</t>
  </si>
  <si>
    <t>CLINICAL NEUROPHARMACOLOGY</t>
  </si>
  <si>
    <t>2352-9393</t>
  </si>
  <si>
    <t>CLINICAL NUTRITION EXPERIMENTAL</t>
  </si>
  <si>
    <t>0905-7161</t>
  </si>
  <si>
    <t>CLINICAL ORAL IMPLANTS RESEARCH</t>
  </si>
  <si>
    <t>0009-9228</t>
  </si>
  <si>
    <t>CLINICAL PEDIATRICS</t>
  </si>
  <si>
    <t>1475-0961</t>
  </si>
  <si>
    <t>CLINICAL PHYSIOLOGY AND FUNCTIONAL IMAGING (PRINT)</t>
  </si>
  <si>
    <t>2093-4327</t>
  </si>
  <si>
    <t>CLINICAL PSYCHOPHARMACOLOGY AND NEUROSCIENCE</t>
  </si>
  <si>
    <t>1080-0549</t>
  </si>
  <si>
    <t>CLINICAL REVIEWS IN ALLERGY &amp; IMMUNOLOGY</t>
  </si>
  <si>
    <t>0149-2918</t>
  </si>
  <si>
    <t>CLINICAL THERAPEUTICS</t>
  </si>
  <si>
    <t>2210-7401</t>
  </si>
  <si>
    <t>CLINICS AND RESEARCH IN HEPATOLOGY AND GASTROENTEROLOGY</t>
  </si>
  <si>
    <t>2688-6731</t>
  </si>
  <si>
    <t>CLINICS IN MEDICINE</t>
  </si>
  <si>
    <t>1172-7047</t>
  </si>
  <si>
    <t>CNS DRUGS (AUCKLAND)</t>
  </si>
  <si>
    <t>1092-8529</t>
  </si>
  <si>
    <t>CNS SPECTRUMS</t>
  </si>
  <si>
    <t>1354-6805</t>
  </si>
  <si>
    <t>COGNITIVE NEUROPSYCHIATRY (PRINT)</t>
  </si>
  <si>
    <t>2373-7484</t>
  </si>
  <si>
    <t>COMMUNICATIONS IN STATISTICS: CASE STUDIES, DATA ANALYSIS AND APPLICATIONS ONLINE</t>
  </si>
  <si>
    <t>1755-2540</t>
  </si>
  <si>
    <t>COMPARATIVE EXERCISE PHYSIOLOGY</t>
  </si>
  <si>
    <t>1744-3881</t>
  </si>
  <si>
    <t>COMPLEMENTARY THERAPIES IN CLINICAL PRACTICE</t>
  </si>
  <si>
    <t>1053-8100</t>
  </si>
  <si>
    <t>CONSCIOUSNESS AND COGNITION (PRINT)</t>
  </si>
  <si>
    <t>0277-3740</t>
  </si>
  <si>
    <t>CORNEA</t>
  </si>
  <si>
    <t>1040-8401</t>
  </si>
  <si>
    <t>CRITICAL REVIEWS IN IMMUNOLOGY</t>
  </si>
  <si>
    <t>1040-8428</t>
  </si>
  <si>
    <t>CRITICAL REVIEWS IN ONCOLOGY/HEMATOLOGY</t>
  </si>
  <si>
    <t>1040-8444</t>
  </si>
  <si>
    <t>CRITICAL REVIEWS IN TOXICOLOGY</t>
  </si>
  <si>
    <t>1982-1166</t>
  </si>
  <si>
    <t>CUIDARTE. ENFERMAGEM</t>
  </si>
  <si>
    <t>1529-7322</t>
  </si>
  <si>
    <t>CURRENT ALLERGY AND ASTHMA REPORTS</t>
  </si>
  <si>
    <t>1574-8936</t>
  </si>
  <si>
    <t>CURRENT BIOINFORMATICS (PRINT)</t>
  </si>
  <si>
    <t>2196-5471</t>
  </si>
  <si>
    <t>CURRENT CLINICAL MICROBIOLOGY REPORTS</t>
  </si>
  <si>
    <t>1574-8863</t>
  </si>
  <si>
    <t>CURRENT DRUG SAFETY</t>
  </si>
  <si>
    <t>1936-377X</t>
  </si>
  <si>
    <t>CURRENT FUNGAL INFECTIONS REPORT</t>
  </si>
  <si>
    <t>1874-4672</t>
  </si>
  <si>
    <t>CURRENT MOLECULAR PHARMACOLOGY (PRINT)</t>
  </si>
  <si>
    <t>1567-2026</t>
  </si>
  <si>
    <t>CURRENT NEUROVASCULAR RESEARCH</t>
  </si>
  <si>
    <t>2451-9650</t>
  </si>
  <si>
    <t>CURRENT OPINION IN ENDOCRINE AND METABOLIC RESEARCH</t>
  </si>
  <si>
    <t>0959-437X</t>
  </si>
  <si>
    <t>CURRENT OPINION IN GENETICS &amp; DEVELOPMENT</t>
  </si>
  <si>
    <t>0952-7915</t>
  </si>
  <si>
    <t>CURRENT OPINION IN IMMUNOLOGY</t>
  </si>
  <si>
    <t>1062-4821</t>
  </si>
  <si>
    <t>CURRENT OPINION IN NEPHROLOGY AND HYPERTENSION</t>
  </si>
  <si>
    <t>0959-4388</t>
  </si>
  <si>
    <t>CURRENT OPINION IN NEUROBIOLOGY</t>
  </si>
  <si>
    <t>1875-6921</t>
  </si>
  <si>
    <t>CURRENT PHARMACOGENOMICS AND PERSONALIZED MEDICINE: THE INTERNATIONAL JOURNAL FOR EXPERT REVIEWS IN PHARMACOGENOMICS</t>
  </si>
  <si>
    <t>2160-4762</t>
  </si>
  <si>
    <t>CURRENT PROTOCOLS IN CHEMICAL BIOLOGY</t>
  </si>
  <si>
    <t>1874-4710</t>
  </si>
  <si>
    <t>CURRENT RADIOPHARMACEUTICALS</t>
  </si>
  <si>
    <t>2590-2628</t>
  </si>
  <si>
    <t>CURRENT RESEARCH IN BIOTECHNOLOGY</t>
  </si>
  <si>
    <t>2529-797X</t>
  </si>
  <si>
    <t>CURRENT RESEARCH: INTEGRATIVE MEDICINE</t>
  </si>
  <si>
    <t>1063-5823</t>
  </si>
  <si>
    <t>CURRENT TOPICS IN MEMBRANES</t>
  </si>
  <si>
    <t>0070-217X</t>
  </si>
  <si>
    <t>CURRENT TOPICS IN MICROBIOLOGY AND IMMUNOLOGY</t>
  </si>
  <si>
    <t>0972-4567</t>
  </si>
  <si>
    <t>CURRENT TRENDS IN IMMUNOLOGY</t>
  </si>
  <si>
    <t>2196-3045</t>
  </si>
  <si>
    <t>CURRENT TROPICAL MEDICINE REPORTS</t>
  </si>
  <si>
    <t>1570-1611</t>
  </si>
  <si>
    <t>CURRENT VASCULAR PHARMACOLOGY</t>
  </si>
  <si>
    <t>1552-4930</t>
  </si>
  <si>
    <t>CYTOMETRY PART A</t>
  </si>
  <si>
    <t>2304-6767</t>
  </si>
  <si>
    <t>DENTISTRY JOURNAL</t>
  </si>
  <si>
    <t>1471-8731</t>
  </si>
  <si>
    <t>DEVELOPING WORLD BIOETHICS (PRINT)</t>
  </si>
  <si>
    <t>0950-1991</t>
  </si>
  <si>
    <t>DEVELOPMENT (CAMBRIDGE)</t>
  </si>
  <si>
    <t>0949-944X</t>
  </si>
  <si>
    <t>DEVELOPMENT, GENES AND EVOLUTION (PRINT)</t>
  </si>
  <si>
    <t>1534-5807</t>
  </si>
  <si>
    <t>DEVELOPMENTAL CELL</t>
  </si>
  <si>
    <t>1058-8388</t>
  </si>
  <si>
    <t>DEVELOPMENTAL DYNAMICS</t>
  </si>
  <si>
    <t>8756-5641</t>
  </si>
  <si>
    <t>DEVELOPMENTAL NEUROPSYCHOLOGY</t>
  </si>
  <si>
    <t>0012-1630</t>
  </si>
  <si>
    <t>DEVELOPMENTAL PSYCHOBIOLOGY (PRINT)</t>
  </si>
  <si>
    <t>1520-7560</t>
  </si>
  <si>
    <t>DIABETES/METABOLISM RESEARCH AND REVIEWS (ONLINE)</t>
  </si>
  <si>
    <t>1746-1596</t>
  </si>
  <si>
    <t>DIAGNOSTIC PATHOLOGY</t>
  </si>
  <si>
    <t>0257-2753</t>
  </si>
  <si>
    <t>DIGESTIVE DISEASES (BASEL)</t>
  </si>
  <si>
    <t>1875-8630</t>
  </si>
  <si>
    <t>DISEASE MARKERS</t>
  </si>
  <si>
    <t>1754-8403</t>
  </si>
  <si>
    <t>DISEASE MODELS &amp; MECHANISMS</t>
  </si>
  <si>
    <t>0376-8716</t>
  </si>
  <si>
    <t>DRUG AND ALCOHOL DEPENDENCE</t>
  </si>
  <si>
    <t>1071-7544</t>
  </si>
  <si>
    <t>DRUG DELIVERY</t>
  </si>
  <si>
    <t>1177-8881</t>
  </si>
  <si>
    <t>DRUG DESIGN, DEVELOPMENT AND THERAPY</t>
  </si>
  <si>
    <t>0090-9556</t>
  </si>
  <si>
    <t>DRUG METABOLISM AND DISPOSITION</t>
  </si>
  <si>
    <t>1872-3128</t>
  </si>
  <si>
    <t>DRUG METABOLISM LETTERS</t>
  </si>
  <si>
    <t>1368-7646</t>
  </si>
  <si>
    <t>DRUG RESISTANCE UPDATES</t>
  </si>
  <si>
    <t>0179-051X</t>
  </si>
  <si>
    <t>DYSPHAGIA (NEW YORK. PRINT)</t>
  </si>
  <si>
    <t>1517-1949</t>
  </si>
  <si>
    <t>ECCOS REVISTA CIENTÍFICA (IMPRESSO)</t>
  </si>
  <si>
    <t>2324-6200</t>
  </si>
  <si>
    <t>ECOSAL PLUS</t>
  </si>
  <si>
    <t>1414-5057</t>
  </si>
  <si>
    <t>EDUCAÇÃO &amp; TECNOLOGIA</t>
  </si>
  <si>
    <t>2090-6226</t>
  </si>
  <si>
    <t>EGYPTIAN LIVER JOURNAL</t>
  </si>
  <si>
    <t>2191-219X</t>
  </si>
  <si>
    <t>EJNMMI RESEARCH</t>
  </si>
  <si>
    <t>1757-4676</t>
  </si>
  <si>
    <t>EMBO MOLECULAR MEDICINE</t>
  </si>
  <si>
    <t>1469-221X</t>
  </si>
  <si>
    <t>EMBO REPORTS (PRINT)</t>
  </si>
  <si>
    <t>1559-0100</t>
  </si>
  <si>
    <t>ENDOCRINE</t>
  </si>
  <si>
    <t>2049-3614</t>
  </si>
  <si>
    <t>ENDOCRINE CONNECTIONS</t>
  </si>
  <si>
    <t>1046-3976</t>
  </si>
  <si>
    <t>ENDOCRINE PATHOLOGY</t>
  </si>
  <si>
    <t>0163-769X</t>
  </si>
  <si>
    <t>ENDOCRINE REVIEWS</t>
  </si>
  <si>
    <t>1351-0088</t>
  </si>
  <si>
    <t>ENDOCRINE-RELATED CANCER</t>
  </si>
  <si>
    <t>2373-2822</t>
  </si>
  <si>
    <t>ENEURO (ONLINE)</t>
  </si>
  <si>
    <t>1750-1911</t>
  </si>
  <si>
    <t>EPIGENOMICS</t>
  </si>
  <si>
    <t>2470-9239</t>
  </si>
  <si>
    <t>EPILEPSIA OPEN</t>
  </si>
  <si>
    <t>1950-6945</t>
  </si>
  <si>
    <t>EPILEPTIC DISORD</t>
  </si>
  <si>
    <t>2055-5822</t>
  </si>
  <si>
    <t>ESC HEART FAILURE</t>
  </si>
  <si>
    <t>2059-7029</t>
  </si>
  <si>
    <t>ESMO OPEN</t>
  </si>
  <si>
    <t>1128-6598</t>
  </si>
  <si>
    <t>EUR J ONCOL</t>
  </si>
  <si>
    <t>1018-8827</t>
  </si>
  <si>
    <t>EUROPEAN CHILD &amp; ADOLESCENT PSYCHIATRY</t>
  </si>
  <si>
    <t>2048-8734</t>
  </si>
  <si>
    <t>EUROPEAN HEART JOURNAL: ACUTE CARDIOVASCULAR CARE (ONLINE)</t>
  </si>
  <si>
    <t>1136-4890</t>
  </si>
  <si>
    <t>EUROPEAN JOURNAL OF ANATOMY</t>
  </si>
  <si>
    <t>0171-9335</t>
  </si>
  <si>
    <t>EUROPEAN JOURNAL OF CELL BIOLOGY (PRINT)</t>
  </si>
  <si>
    <t>1365-2362</t>
  </si>
  <si>
    <t>EUROPEAN JOURNAL OF CLINICAL INVESTIGATION</t>
  </si>
  <si>
    <t>0954-3007</t>
  </si>
  <si>
    <t>EUROPEAN JOURNAL OF CLINICAL NUTRITION</t>
  </si>
  <si>
    <t>0378-7966</t>
  </si>
  <si>
    <t>EUROPEAN JOURNAL OF DRUG METABOLISM AND PHARMACOKINETICS</t>
  </si>
  <si>
    <t>0804-4643</t>
  </si>
  <si>
    <t>EUROPEAN JOURNAL OF ENDOCRINOLOGY</t>
  </si>
  <si>
    <t>1388-9842</t>
  </si>
  <si>
    <t>EUROPEAN JOURNAL OF HEART FAILURE</t>
  </si>
  <si>
    <t>0014-2980</t>
  </si>
  <si>
    <t>EUROPEAN JOURNAL OF IMMUNOLOGY</t>
  </si>
  <si>
    <t>0953-6205</t>
  </si>
  <si>
    <t>EUROPEAN JOURNAL OF INTERNAL MEDICINE (LEICESTER)</t>
  </si>
  <si>
    <t>1351-5101</t>
  </si>
  <si>
    <t>EUROPEAN JOURNAL OF NEUROLOGY (PRINT)</t>
  </si>
  <si>
    <t>0930-343X</t>
  </si>
  <si>
    <t>EUROPEAN JOURNAL OF PLASTIC SURGERY</t>
  </si>
  <si>
    <t>1746-1391</t>
  </si>
  <si>
    <t>EUROPEAN JOURNAL OF SPORT SCIENCE (PRINT)</t>
  </si>
  <si>
    <t>2397-6764</t>
  </si>
  <si>
    <t>EUROPEAN MEDICAL JOURNAL - HEPATOLOGY</t>
  </si>
  <si>
    <t>0938-7994</t>
  </si>
  <si>
    <t>EUROPEAN RADIOLOGY</t>
  </si>
  <si>
    <t>0302-2838</t>
  </si>
  <si>
    <t>EUROPEAN UROLOGY</t>
  </si>
  <si>
    <t>1077-5552</t>
  </si>
  <si>
    <t>EXERCISE IMMUNOLOGY REVIEW</t>
  </si>
  <si>
    <t>1936-2293</t>
  </si>
  <si>
    <t>EXPERIMENTAL AND CLINICAL PSYCHOPHARMACOLOGY</t>
  </si>
  <si>
    <t>1792-0981</t>
  </si>
  <si>
    <t>1341-1357</t>
  </si>
  <si>
    <t>EXPERIMENTAL ANIMALS</t>
  </si>
  <si>
    <t>1535-3699</t>
  </si>
  <si>
    <t>EXPERIMENTAL BIOLOGY AND MEDICINE (MAYWOOD. ONLINE)</t>
  </si>
  <si>
    <t>0014-4835</t>
  </si>
  <si>
    <t>EXPERIMENTAL EYE RESEARCH</t>
  </si>
  <si>
    <t>2162-3619</t>
  </si>
  <si>
    <t>EXPERIMENTAL HEMATOLOGY &amp; ONCOLOGY</t>
  </si>
  <si>
    <t>0190-2148</t>
  </si>
  <si>
    <t>EXPERIMENTAL LUNG RESEARCH</t>
  </si>
  <si>
    <t>0014-4886</t>
  </si>
  <si>
    <t>EXPERIMENTAL NEUROLOGY</t>
  </si>
  <si>
    <t>1469-445X</t>
  </si>
  <si>
    <t>EXPERIMENTAL PHYSIOLOGY</t>
  </si>
  <si>
    <t>1742-5255</t>
  </si>
  <si>
    <t>EXPERT OPINION ON DRUG METABOLISM &amp; TOXICOLOGY</t>
  </si>
  <si>
    <t>1354-3784</t>
  </si>
  <si>
    <t>EXPERT OPINION ON INVESTIGATIONAL DRUGS</t>
  </si>
  <si>
    <t>2167-8707</t>
  </si>
  <si>
    <t>EXPERT OPINION ON ORPHAN DRUGS</t>
  </si>
  <si>
    <t>1465-6566</t>
  </si>
  <si>
    <t>EXPERT OPINION ON PHARMACOTHERAPY</t>
  </si>
  <si>
    <t>1473-7159</t>
  </si>
  <si>
    <t>EXPERT REVIEW OF MOLECULAR DIAGNOSTICS</t>
  </si>
  <si>
    <t>1476-0584</t>
  </si>
  <si>
    <t>EXPERT REVIEW OF VACCINES</t>
  </si>
  <si>
    <t>2451-9685</t>
  </si>
  <si>
    <t>0014-2956</t>
  </si>
  <si>
    <t>FEDERATION OF EUROPEAN BIOCHEMICAL SOCIETIES JOURNAL</t>
  </si>
  <si>
    <t>0928-8244</t>
  </si>
  <si>
    <t>FEMS IMMUNOLOGY AND MEDICAL MICROBIOLOGY (PRINT)</t>
  </si>
  <si>
    <t>2045-8118</t>
  </si>
  <si>
    <t>FLUIDS AND BARRIERS OF THE CNS</t>
  </si>
  <si>
    <t>0015-4725</t>
  </si>
  <si>
    <t>FLUORIDE</t>
  </si>
  <si>
    <t>2176-4360</t>
  </si>
  <si>
    <t>FORMAÇÃO DOCENTE</t>
  </si>
  <si>
    <t>2675-181X</t>
  </si>
  <si>
    <t>FORMAÇÃO EM MOVIMENTO</t>
  </si>
  <si>
    <t>1662-5110</t>
  </si>
  <si>
    <t>FRONTIERS IN NEURAL CIRCUITS</t>
  </si>
  <si>
    <t>2296-2360</t>
  </si>
  <si>
    <t>FRONTIERS IN PEDIATRICS</t>
  </si>
  <si>
    <t>2504-0537</t>
  </si>
  <si>
    <t>FRONTIERS IN RESEARCH METRICS AND ANALYTICS</t>
  </si>
  <si>
    <t>1663-3563</t>
  </si>
  <si>
    <t>FRONTIERS IN SYNAPTIC NEUROSCIENCE</t>
  </si>
  <si>
    <t>1746-0794</t>
  </si>
  <si>
    <t>FUTURE VIROLOGY (PRINT)</t>
  </si>
  <si>
    <t>1687-6121</t>
  </si>
  <si>
    <t>GASTROENTEROLOGY RESEARCH AND PRACTICE</t>
  </si>
  <si>
    <t>0016-5107</t>
  </si>
  <si>
    <t>GASTROINTESTINAL ENDOSCOPY (PRINT)</t>
  </si>
  <si>
    <t>2572-4754</t>
  </si>
  <si>
    <t>GATES OPEN RESEARCH</t>
  </si>
  <si>
    <t>2352-3042</t>
  </si>
  <si>
    <t>GENES &amp; DISEASE</t>
  </si>
  <si>
    <t>0741-0395</t>
  </si>
  <si>
    <t>GENETIC EPIDEMIOLOGY (PRINT)</t>
  </si>
  <si>
    <t>1756-994X</t>
  </si>
  <si>
    <t>GENOME MEDICINE</t>
  </si>
  <si>
    <t>1088-9051</t>
  </si>
  <si>
    <t>GENOME RESEARCH</t>
  </si>
  <si>
    <t>2526-7523</t>
  </si>
  <si>
    <t>GEP NEWS</t>
  </si>
  <si>
    <t>2515-5555</t>
  </si>
  <si>
    <t>GERIATRIC MEDICINE AND CARE</t>
  </si>
  <si>
    <t>2447-2123</t>
  </si>
  <si>
    <t>0392-0488</t>
  </si>
  <si>
    <t>GIORNALE ITALIANO DI DERMATOLOGIA E VENEREOLOGIA: A JOURNAL ON DERMATOLOGY AND SEXUALLY TRANSMITTED DISEASES</t>
  </si>
  <si>
    <t>0894-1491</t>
  </si>
  <si>
    <t>GLIA (NEW YORK, N.Y. : PRINT)</t>
  </si>
  <si>
    <t>2315-5094</t>
  </si>
  <si>
    <t>GLOBAL ADVANCED RESEARCH JOURNAL OF AGRICULTURAL SCIENCE</t>
  </si>
  <si>
    <t>1654-9880</t>
  </si>
  <si>
    <t>GLOBAL HEALTH ACTION</t>
  </si>
  <si>
    <t>1096-6374</t>
  </si>
  <si>
    <t>GROWTH HORMONE &amp; IGF RESEARCH</t>
  </si>
  <si>
    <t>1757-4749</t>
  </si>
  <si>
    <t>GUT PATHOGENS</t>
  </si>
  <si>
    <t>1351-8216</t>
  </si>
  <si>
    <t>HAEMOPHILIA (OXFORD. PRINT)</t>
  </si>
  <si>
    <t>1982-5161</t>
  </si>
  <si>
    <t>HANSENOLOGIA INTERNATIONALIS: HANSENÍASE E OUTRAS DOENÇAS INFECCIOSAS</t>
  </si>
  <si>
    <t>0017-8748</t>
  </si>
  <si>
    <t>HEADACHE THE JOURNAL OF HEAD AND FACE PAIN</t>
  </si>
  <si>
    <t>1355-6037</t>
  </si>
  <si>
    <t>HEART (LONDON. 1996)</t>
  </si>
  <si>
    <t>1083-4389</t>
  </si>
  <si>
    <t>HELICOBACTER (CAMBRIDGE, MASS.)</t>
  </si>
  <si>
    <t>1109-9666</t>
  </si>
  <si>
    <t>HELLENIC JOURNAL OF CARDIOLOGY</t>
  </si>
  <si>
    <t>2572-9241</t>
  </si>
  <si>
    <t>HEMASPHERE</t>
  </si>
  <si>
    <t>1658-3876</t>
  </si>
  <si>
    <t>HEMATOLOGY/ONCOLOGY AND STEM CELL THERAPY</t>
  </si>
  <si>
    <t>0363-0269</t>
  </si>
  <si>
    <t>HEMOGLOBIN</t>
  </si>
  <si>
    <t>0270-9139</t>
  </si>
  <si>
    <t>HEPATOLOGY (BALTIMORE, MD.)</t>
  </si>
  <si>
    <t>2471-254X</t>
  </si>
  <si>
    <t>HEPATOLOGY COMMUNICATIONS</t>
  </si>
  <si>
    <t>1386-6346</t>
  </si>
  <si>
    <t>HEPATOLOGY RESEARCH</t>
  </si>
  <si>
    <t>1889-1837</t>
  </si>
  <si>
    <t>HIPERTENSIÓN Y RIESGO VASCULAR</t>
  </si>
  <si>
    <t>1098-1063</t>
  </si>
  <si>
    <t>HIPPOCAMPUS</t>
  </si>
  <si>
    <t>0018-442X</t>
  </si>
  <si>
    <t>HOMO (STUTTGART)</t>
  </si>
  <si>
    <t>1663-2818</t>
  </si>
  <si>
    <t>HORMONE RESEARCH IN PAEDIATRICS</t>
  </si>
  <si>
    <t>1093-2607</t>
  </si>
  <si>
    <t>HUMAN ANTIBODIES</t>
  </si>
  <si>
    <t>1097-0193</t>
  </si>
  <si>
    <t>HUMAN BRAIN MAPPING</t>
  </si>
  <si>
    <t>2054-345X</t>
  </si>
  <si>
    <t>HUMAN GENOME VARIATIONS</t>
  </si>
  <si>
    <t>1479-7364</t>
  </si>
  <si>
    <t>HUMAN GENOMICS (ONLINE)</t>
  </si>
  <si>
    <t>0001-5652</t>
  </si>
  <si>
    <t>HUMAN HEREDITY</t>
  </si>
  <si>
    <t>0964-6906</t>
  </si>
  <si>
    <t>HUMAN MOLECULAR GENETICS (PRINT)</t>
  </si>
  <si>
    <t>1059-7794</t>
  </si>
  <si>
    <t>HUMAN MUTATION</t>
  </si>
  <si>
    <t>0268-1161</t>
  </si>
  <si>
    <t>HUMAN REPRODUCTION (OXFORD. PRINT)</t>
  </si>
  <si>
    <t>1959-0318</t>
  </si>
  <si>
    <t>I R B M NEWS</t>
  </si>
  <si>
    <t>2451-8301</t>
  </si>
  <si>
    <t>IBRO REPORTS</t>
  </si>
  <si>
    <t>1074-7613</t>
  </si>
  <si>
    <t>IMMUNITY (CAMBRIDGE, MASS.)</t>
  </si>
  <si>
    <t>2050-4527</t>
  </si>
  <si>
    <t>IMMUNITY, INFLAMMATION AND DISEASE</t>
  </si>
  <si>
    <t>0257-277X</t>
  </si>
  <si>
    <t>IMMUNOLOGIC RESEARCH</t>
  </si>
  <si>
    <t>0105-2896</t>
  </si>
  <si>
    <t>IMMUNOLOGICAL REVIEWS</t>
  </si>
  <si>
    <t>1750-743X</t>
  </si>
  <si>
    <t>IMMUNOTHERAPY (PRINT)</t>
  </si>
  <si>
    <t>0973-7693</t>
  </si>
  <si>
    <t>INDIAN JOURNAL OF PEDIATRICS</t>
  </si>
  <si>
    <t>0019-9567</t>
  </si>
  <si>
    <t>INFECTION AND IMMUNITY (PRINT)</t>
  </si>
  <si>
    <t>2036-7449</t>
  </si>
  <si>
    <t>INFECTIOUS DISEASE REPORTS</t>
  </si>
  <si>
    <t>1750-2659</t>
  </si>
  <si>
    <t>INFLUENZA AND OTHER RESPIRATORY VIRUSES (ONLINE)</t>
  </si>
  <si>
    <t>1753-4259</t>
  </si>
  <si>
    <t>INNATE IMMUNITY (PRINT)</t>
  </si>
  <si>
    <t>1757-9708</t>
  </si>
  <si>
    <t>INTEGRATIVE BIOLOGY</t>
  </si>
  <si>
    <t>2056-4546</t>
  </si>
  <si>
    <t>INTEGRATIVE CANCER SCIENCE AND THERAPEUTICS</t>
  </si>
  <si>
    <t>2042-8898</t>
  </si>
  <si>
    <t>INTERFACE FOCUS</t>
  </si>
  <si>
    <t>1444-0903</t>
  </si>
  <si>
    <t>INTERNAL MEDICINE JOURNAL (PRINT)</t>
  </si>
  <si>
    <t>0392-9590</t>
  </si>
  <si>
    <t>INTERNATIONAL ANGIOLOGY (TESTO STAMPATO)</t>
  </si>
  <si>
    <t>1677-6119</t>
  </si>
  <si>
    <t>INTERNATIONAL BRAZILIAN JOURNAL OF UROLOGY</t>
  </si>
  <si>
    <t>0953-8178</t>
  </si>
  <si>
    <t>INTERNATIONAL IMMUNOLOGY (PRINT)</t>
  </si>
  <si>
    <t>2455-815X</t>
  </si>
  <si>
    <t>INTERNATIONAL JOURNAL OF AGRICULTURAL SCIENCE AND FOOD TECHNOLOGY</t>
  </si>
  <si>
    <t>1687-8787</t>
  </si>
  <si>
    <t>INTERNATIONAL JOURNAL OF BIOMATERIALS</t>
  </si>
  <si>
    <t>0020-7136</t>
  </si>
  <si>
    <t>INTERNATIONAL JOURNAL OF CANCER (PRINT)</t>
  </si>
  <si>
    <t>0976-3198</t>
  </si>
  <si>
    <t>INTERNATIONAL JOURNAL OF CASE REPORTS AND IMAGES</t>
  </si>
  <si>
    <t>0974-5793</t>
  </si>
  <si>
    <t>1940-5901</t>
  </si>
  <si>
    <t>INTERNATIONAL JOURNAL OF CLINICAL AND EXPERIMENTAL MEDICINE</t>
  </si>
  <si>
    <t>0142-5463</t>
  </si>
  <si>
    <t>INTERNATIONAL JOURNAL OF COSMETIC SCIENCE (PRINT)</t>
  </si>
  <si>
    <t>2333-1135</t>
  </si>
  <si>
    <t>INTERNATIONAL JOURNAL OF DENTAL SCIENCE AND RESEARCH</t>
  </si>
  <si>
    <t>1687-8736</t>
  </si>
  <si>
    <t>INTERNATIONAL JOURNAL OF DENTISTRY (ONLINE)</t>
  </si>
  <si>
    <t>1048-891X</t>
  </si>
  <si>
    <t>INTERNATIONAL JOURNAL OF GYNECOLOGICAL CANCER</t>
  </si>
  <si>
    <t>0277-1691</t>
  </si>
  <si>
    <t>INTERNATIONAL JOURNAL OF GYNECOLOGICAL PATHOLOGY</t>
  </si>
  <si>
    <t>1879-3479</t>
  </si>
  <si>
    <t>INTERNATIONAL JOURNAL OF GYNECOLOGY &amp; OBSTETRICS</t>
  </si>
  <si>
    <t>2090-0392</t>
  </si>
  <si>
    <t>INTERNATIONAL JOURNAL OF HYPERTENSION</t>
  </si>
  <si>
    <t>1049-8931</t>
  </si>
  <si>
    <t>INTERNATIONAL JOURNAL OF METHODS IN PSYCHIATRIC RESEARCH</t>
  </si>
  <si>
    <t>1176-9114</t>
  </si>
  <si>
    <t>INTERNATIONAL JOURNAL OF NANOMEDICINE</t>
  </si>
  <si>
    <t>2409-515X</t>
  </si>
  <si>
    <t>INTERNATIONAL JOURNAL OF NEONATAL SCREENING</t>
  </si>
  <si>
    <t>1461-1457</t>
  </si>
  <si>
    <t>INTERNATIONAL JOURNAL OF NEUROPSYCHOPHARMACOLOGY (PRINT)</t>
  </si>
  <si>
    <t>2037-0164</t>
  </si>
  <si>
    <t>INTERNATIONAL JOURNAL OF PLANT BIOLOGY</t>
  </si>
  <si>
    <t>1756-1841</t>
  </si>
  <si>
    <t>INTERNATIONAL JOURNAL OF RHEUMATIC DISEASES (PRINT)</t>
  </si>
  <si>
    <t>1741-2854</t>
  </si>
  <si>
    <t>INTERNATIONAL JOURNAL OF SOCIAL PSYCHIATRY</t>
  </si>
  <si>
    <t>1526-484X</t>
  </si>
  <si>
    <t>INTERNATIONAL JOURNAL OF SPORT NUTRITION AND EXERCISE METABOLISM (PRINT)</t>
  </si>
  <si>
    <t>2005-5447</t>
  </si>
  <si>
    <t>1178-6469</t>
  </si>
  <si>
    <t>INTERNATIONAL JOURNAL OF TRYPTOPHAN RESEARCH</t>
  </si>
  <si>
    <t>1179-142X</t>
  </si>
  <si>
    <t>INTERNATIONAL MEDICAL CASE REPORTS JOURNAL</t>
  </si>
  <si>
    <t>2228-5326</t>
  </si>
  <si>
    <t>INTERNATIONAL NANO LETTERS</t>
  </si>
  <si>
    <t>0165-5701</t>
  </si>
  <si>
    <t>INTERNATIONAL OPHTHALMOLOGY</t>
  </si>
  <si>
    <t>2581-3277</t>
  </si>
  <si>
    <t>INTERNATIONAL RESEARCH JOURNAL OF PHARMACY AND MEDICAL SCIENCES</t>
  </si>
  <si>
    <t>1824-307X</t>
  </si>
  <si>
    <t>INVERTEBRATE SURVIVAL JOURNAL</t>
  </si>
  <si>
    <t>1573-0646</t>
  </si>
  <si>
    <t>1028-852X</t>
  </si>
  <si>
    <t>IRANIAN BIOMEDICAL JOURNAL</t>
  </si>
  <si>
    <t>1537-6613</t>
  </si>
  <si>
    <t>J INFECT DIS</t>
  </si>
  <si>
    <t>1936-878X</t>
  </si>
  <si>
    <t>JACC: CARDIOVASCULAR IMAGING</t>
  </si>
  <si>
    <t>2379-5255</t>
  </si>
  <si>
    <t>JACOBS JOURNAL OF VETERINARY SCIENCE AND RESEARCH</t>
  </si>
  <si>
    <t>2380-6591</t>
  </si>
  <si>
    <t>JAMA CARDIOLOGY</t>
  </si>
  <si>
    <t>0098-7484</t>
  </si>
  <si>
    <t>JAMA (CHICAGO, ILL.)</t>
  </si>
  <si>
    <t>2168-6149</t>
  </si>
  <si>
    <t>JAMA NEUROLOGY</t>
  </si>
  <si>
    <t>2611-9986</t>
  </si>
  <si>
    <t>JCOM AMERICA LATINA</t>
  </si>
  <si>
    <t>2397-9070</t>
  </si>
  <si>
    <t>JGH OPEN</t>
  </si>
  <si>
    <t>0964-2633</t>
  </si>
  <si>
    <t>JIDR. JOURNAL OF INTELLECTUAL DISABILITY RESEARCH (PRINT)</t>
  </si>
  <si>
    <t>2192-8312</t>
  </si>
  <si>
    <t>JIMD REPORTS</t>
  </si>
  <si>
    <t>1473-2300</t>
  </si>
  <si>
    <t>JIMR ON-LINE (ONLINE)</t>
  </si>
  <si>
    <t>2369-3762</t>
  </si>
  <si>
    <t>JMIR MEDICAL EDUCATION</t>
  </si>
  <si>
    <t>2291-5222</t>
  </si>
  <si>
    <t>JMIR MHEALTH UHEALTH</t>
  </si>
  <si>
    <t>1678-4774</t>
  </si>
  <si>
    <t>JORNAL BRASILEIRO DE PATOLOGIA E HEMATOLOGIA LABORATORIAL</t>
  </si>
  <si>
    <t>2572-9411</t>
  </si>
  <si>
    <t>JORNAL OF RARE DISEASES RESEARCH AND TREATMENT</t>
  </si>
  <si>
    <t>0008-5030</t>
  </si>
  <si>
    <t>JOURNAL - CANADIAN SOCIETY OF FORENSIC SCIENCE</t>
  </si>
  <si>
    <t>2051-1426</t>
  </si>
  <si>
    <t>JOURNAL FOR IMMUNOTHERAPY OF CANCER</t>
  </si>
  <si>
    <t>1091-8531</t>
  </si>
  <si>
    <t>JOURNAL OF AAPOS</t>
  </si>
  <si>
    <t>1525-4135</t>
  </si>
  <si>
    <t>JOURNAL OF ACQUIRED IMMUNE DEFICIENCY SYNDROMES (1999)</t>
  </si>
  <si>
    <t>2156-5333</t>
  </si>
  <si>
    <t>JOURNAL OF ADOLESCENT AND YOUNG ADULT ONCOLOGY</t>
  </si>
  <si>
    <t>1941-2711</t>
  </si>
  <si>
    <t>JOURNAL OF AEROSOL MEDICINE AND PULMONARY DRUG DELIVERY</t>
  </si>
  <si>
    <t>2090-2212</t>
  </si>
  <si>
    <t>1460-2091</t>
  </si>
  <si>
    <t>JOURNAL OF ANTIMICROBIAL CHEMOTHERAPY (ONLINE)</t>
  </si>
  <si>
    <t>1087-0547</t>
  </si>
  <si>
    <t>JOURNAL OF ATTENTION DISORDERS</t>
  </si>
  <si>
    <t>1852-6233</t>
  </si>
  <si>
    <t>JOURNAL OF BASIC &amp; APPLIED GENETICS (ONLINE)</t>
  </si>
  <si>
    <t>2191-0286</t>
  </si>
  <si>
    <t>JOURNAL OF BASIC AND CLINICAL PHYSIOLOGY AND PHARMACOLOGY</t>
  </si>
  <si>
    <t>0021-924X</t>
  </si>
  <si>
    <t>JOURNAL OF BIOCHEMISTRY (TOKYO)</t>
  </si>
  <si>
    <t>0393-974X</t>
  </si>
  <si>
    <t>JOURNAL OF BIOLOGICAL REGULATORS &amp; HOMEOSTATIC AGENTS (TESTO STAMPATO)</t>
  </si>
  <si>
    <t>2231-1874</t>
  </si>
  <si>
    <t>JOURNAL OF BIOLOGICALLY ACTIVE PRODUCTS FROM NATURE</t>
  </si>
  <si>
    <t>2296-9845</t>
  </si>
  <si>
    <t>JOURNAL OF BIOMIMETICS, BIOMATERIALS AND BIOMEDICAL ENGINEERING</t>
  </si>
  <si>
    <t>0250-5991</t>
  </si>
  <si>
    <t>JOURNAL OF BIOSCIENCES</t>
  </si>
  <si>
    <t>2575-6303</t>
  </si>
  <si>
    <t>JOURNAL OF BIOSENSORS, BIOMARKERS AND DIAGNOSTICS</t>
  </si>
  <si>
    <t>0884-0431</t>
  </si>
  <si>
    <t>JOURNAL OF BONE AND MINERAL RESEARCH</t>
  </si>
  <si>
    <t>1738-6756</t>
  </si>
  <si>
    <t>JOURNAL OF BREAST CANCER</t>
  </si>
  <si>
    <t>1837-9664</t>
  </si>
  <si>
    <t>JOURNAL OF CANCER</t>
  </si>
  <si>
    <t>0973-1482</t>
  </si>
  <si>
    <t>JOURNAL OF CANCER RESEARCH AND THERAPEUTICS</t>
  </si>
  <si>
    <t>1071-9164</t>
  </si>
  <si>
    <t>JOURNAL OF CARDIAC FAILURE</t>
  </si>
  <si>
    <t>0886-0440</t>
  </si>
  <si>
    <t>JOURNAL OF CARDIAC SURGERY</t>
  </si>
  <si>
    <t>1477-9137</t>
  </si>
  <si>
    <t>0883-0738</t>
  </si>
  <si>
    <t>JOURNAL OF CHILD NEUROLOGY</t>
  </si>
  <si>
    <t>0021-9630</t>
  </si>
  <si>
    <t>JOURNAL OF CHILD PSYCHOLOGY AND PSYCHIATRY AND ALLIED DISCIPLINES (PRINT)</t>
  </si>
  <si>
    <t>2155-9899</t>
  </si>
  <si>
    <t>JOURNAL OF CLINICAL &amp; CELLULAR IMMUNOLOGY</t>
  </si>
  <si>
    <t>2424-810X</t>
  </si>
  <si>
    <t>JOURNAL OF CLINICAL AND TRANSLATIONAL RESEARCH (ONLINE)</t>
  </si>
  <si>
    <t>0912-0009</t>
  </si>
  <si>
    <t>JOURNAL OF CLINICAL BIOCHEMISTRY AND NUTRITION</t>
  </si>
  <si>
    <t>0895-4356</t>
  </si>
  <si>
    <t>JOURNAL OF CLINICAL EPIDEMIOLOGY</t>
  </si>
  <si>
    <t>0271-9142</t>
  </si>
  <si>
    <t>JOURNAL OF CLINICAL IMMUNOLOGY</t>
  </si>
  <si>
    <t>1550-9389</t>
  </si>
  <si>
    <t>JOURNAL OF CLINICAL SLEEP MEDICINE</t>
  </si>
  <si>
    <t>1868-6001</t>
  </si>
  <si>
    <t>1096-9861</t>
  </si>
  <si>
    <t>JOURNAL OF COMPARATIVE NEUROLOGY (ONLINE)</t>
  </si>
  <si>
    <t>1010-5182</t>
  </si>
  <si>
    <t>JOURNAL OF CRANIO-MAXILLO-FACIAL SURGERY</t>
  </si>
  <si>
    <t>0883-9441</t>
  </si>
  <si>
    <t>JOURNAL OF CRITICAL CARE</t>
  </si>
  <si>
    <t>1873-9946</t>
  </si>
  <si>
    <t>JOURNAL OF CROHN'S AND COLITIS (PRINT)</t>
  </si>
  <si>
    <t>1569-1993</t>
  </si>
  <si>
    <t>JOURNAL OF CYSTIC FIBROSIS</t>
  </si>
  <si>
    <t>1551-8949</t>
  </si>
  <si>
    <t>JOURNAL OF DENTISTRY FOR CHILDREN</t>
  </si>
  <si>
    <t>1056-8727</t>
  </si>
  <si>
    <t>JOURNAL OF DIABETES AND ITS COMPLICATIONS</t>
  </si>
  <si>
    <t>0022-0426</t>
  </si>
  <si>
    <t>JOURNAL OF DRUG ISSUES</t>
  </si>
  <si>
    <t>1720-8386</t>
  </si>
  <si>
    <t>JOURNAL OF ENDOCRINOLOGICAL INVESTIGATION (ONLINE)</t>
  </si>
  <si>
    <t>1923-287X</t>
  </si>
  <si>
    <t>JOURNAL OF ENDOCRINOLOGY AND METABOLISM</t>
  </si>
  <si>
    <t>2161-0525</t>
  </si>
  <si>
    <t>JOURNAL OF ENVIRONMENTAL &amp; ANALITYCAL TOXICOLOGY</t>
  </si>
  <si>
    <t>2309-1185</t>
  </si>
  <si>
    <t>JOURNAL OF ENVIRONMENTAL TREATMENT TECHNIQUES</t>
  </si>
  <si>
    <t>1340-3516</t>
  </si>
  <si>
    <t>JOURNAL OF EQUINE SCIENCE</t>
  </si>
  <si>
    <t>0003-925X</t>
  </si>
  <si>
    <t>JOURNAL OF FOOD SAFETY AND FOOD QUALITY - ARCHIV FUR LEBENSMITTELHYGIENE</t>
  </si>
  <si>
    <t>1941-6628</t>
  </si>
  <si>
    <t>JOURNAL OF GASTROINTESTINAL CANCER</t>
  </si>
  <si>
    <t>2327-5790</t>
  </si>
  <si>
    <t>JOURNAL OF GENETIC DISORDERS &amp; GENETIC REPORTS</t>
  </si>
  <si>
    <t>2157-7412</t>
  </si>
  <si>
    <t>JOURNAL OF GENETIC SYNDROMES &amp; GENE THERAPY</t>
  </si>
  <si>
    <t>1839-9940</t>
  </si>
  <si>
    <t>JOURNAL OF GENOMICS</t>
  </si>
  <si>
    <t>1359-1053</t>
  </si>
  <si>
    <t>JOURNAL OF HEALTH PSYCHOLOGY</t>
  </si>
  <si>
    <t>1551-5044</t>
  </si>
  <si>
    <t>JOURNAL OF HISTOCHEMISTRY AND CYTOCHEMISTRY</t>
  </si>
  <si>
    <t>2055-091X</t>
  </si>
  <si>
    <t>JOURNAL OF HISTOLOGY &amp; HISTOPATHOLOGY</t>
  </si>
  <si>
    <t>0898-0101</t>
  </si>
  <si>
    <t>JOURNAL OF HOLISTIC NURSING</t>
  </si>
  <si>
    <t>0950-9240</t>
  </si>
  <si>
    <t>JOURNAL OF HUMAN HYPERTENSION</t>
  </si>
  <si>
    <t>1557-1912</t>
  </si>
  <si>
    <t>JOURNAL OF IMMIGRANT AND MINORITY HEALTH</t>
  </si>
  <si>
    <t>2476-1966</t>
  </si>
  <si>
    <t>JOURNAL OF IMMUNO BIOLOGY</t>
  </si>
  <si>
    <t>1476-5535</t>
  </si>
  <si>
    <t>JOURNAL OF INDUSTRIAL MICROBIOLOGY AND BIOTECHNOLOGY</t>
  </si>
  <si>
    <t>1876-0341</t>
  </si>
  <si>
    <t>JOURNAL OF INFECTION AND PUBLIC HEALTH</t>
  </si>
  <si>
    <t>1476-9255</t>
  </si>
  <si>
    <t>JOURNAL OF INFLAMMATION (LONDON. ONLINE)</t>
  </si>
  <si>
    <t>0141-8955</t>
  </si>
  <si>
    <t>JOURNAL OF INHERITED METABOLIC DISEASE</t>
  </si>
  <si>
    <t>2182-0287</t>
  </si>
  <si>
    <t>JOURNAL OF INTEGRATED OMICS</t>
  </si>
  <si>
    <t>1365-2788</t>
  </si>
  <si>
    <t>JOURNAL OF INTELLECTUAL DISABILITY RESEARCH</t>
  </si>
  <si>
    <t>0976-7428</t>
  </si>
  <si>
    <t>JOURNAL OF INTERNATIONAL ORAL HEALTH</t>
  </si>
  <si>
    <t>2395-4477</t>
  </si>
  <si>
    <t>JOURNAL OF INTERNATIONAL RESEARCH IN MEDICAL AND PHARMACEUTICAL SCIENCES</t>
  </si>
  <si>
    <t>1018-9068</t>
  </si>
  <si>
    <t>JOURNAL OF INVESTIGATIONAL ALLERGOLOGY &amp; CLINICAL IMMUNOLOGY</t>
  </si>
  <si>
    <t>1081-5589</t>
  </si>
  <si>
    <t>JOURNAL OF INVESTIGATIVE MEDICINE</t>
  </si>
  <si>
    <t>1083-3021</t>
  </si>
  <si>
    <t>JOURNAL OF MAMMARY GLAND BIOLOGY AND NEOPLASIA</t>
  </si>
  <si>
    <t>2348-9812</t>
  </si>
  <si>
    <t>JOURNAL OF MATERIALS SCIENCE &amp; NANOTECHNOLOGY</t>
  </si>
  <si>
    <t>2617-2496</t>
  </si>
  <si>
    <t>JOURNAL OF MEDICAL ARTIFICIAL INTELLIGENCE</t>
  </si>
  <si>
    <t>0022-2593</t>
  </si>
  <si>
    <t>JOURNAL OF MEDICAL GENETICS (PRINT)</t>
  </si>
  <si>
    <t>1754-9477</t>
  </si>
  <si>
    <t>JOURNAL OF MEDICAL IMAGING AND RADIATION ONCOLOGY</t>
  </si>
  <si>
    <t>0022-2720</t>
  </si>
  <si>
    <t>JOURNAL OF MICROSCOPY (PRINT)</t>
  </si>
  <si>
    <t>1567-2387</t>
  </si>
  <si>
    <t>JOURNAL OF MOLECULAR HISTOLOGY (ONLINE)</t>
  </si>
  <si>
    <t>0047-259X</t>
  </si>
  <si>
    <t>JOURNAL OF MULTIVARIATE ANALYSIS</t>
  </si>
  <si>
    <t>0142-4319</t>
  </si>
  <si>
    <t>JOURNAL OF MUSCLE RESEARCH AND CELL MOTILITY</t>
  </si>
  <si>
    <t>1866-1955</t>
  </si>
  <si>
    <t>JOURNAL OF NEURODEVELOPMENTAL DISORDERS</t>
  </si>
  <si>
    <t>1365-2826</t>
  </si>
  <si>
    <t>JOURNAL OF NEUROENDOCRINOLOGY (ONLINE)</t>
  </si>
  <si>
    <t>0953-8194</t>
  </si>
  <si>
    <t>JOURNAL OF NEUROENDOCRINOLOGY (PRINT)</t>
  </si>
  <si>
    <t>0167-7063</t>
  </si>
  <si>
    <t>JOURNAL OF NEUROGENETICS</t>
  </si>
  <si>
    <t>2314-7326</t>
  </si>
  <si>
    <t>JOURNAL OF NEUROINFECTIOUS DISEASES</t>
  </si>
  <si>
    <t>0022-3050</t>
  </si>
  <si>
    <t>JOURNAL OF NEUROLOGY, NEUROSURGERY AND PSYCHIATRY</t>
  </si>
  <si>
    <t>0022-3077</t>
  </si>
  <si>
    <t>JOURNAL OF NEUROPHYSIOLOGY</t>
  </si>
  <si>
    <t>1097-4547</t>
  </si>
  <si>
    <t>0022-3085</t>
  </si>
  <si>
    <t>JOURNAL OF NEUROSURGERY</t>
  </si>
  <si>
    <t>0301-4800</t>
  </si>
  <si>
    <t>JOURNAL OF NUTRITIONAL SCIENCE AND VITAMINOLOGY</t>
  </si>
  <si>
    <t>2090-0708</t>
  </si>
  <si>
    <t>JOURNAL OF OBESITY (PRINT)</t>
  </si>
  <si>
    <t>1341-8076</t>
  </si>
  <si>
    <t>JOURNAL OF OBSTETRICS AND GYNAECOLOGY RESEARCH</t>
  </si>
  <si>
    <t>1687-8469</t>
  </si>
  <si>
    <t>2090-004X</t>
  </si>
  <si>
    <t>JOURNAL OF OPHTHALMOLOGY</t>
  </si>
  <si>
    <t>2029-283X</t>
  </si>
  <si>
    <t>JOURNAL OF ORAL AND MAXILLOFACIAL RESEARCH</t>
  </si>
  <si>
    <t>0736-0266</t>
  </si>
  <si>
    <t>JOURNAL OF ORTHOPAEDIC RESEARCH</t>
  </si>
  <si>
    <t>0022-3417</t>
  </si>
  <si>
    <t>JOURNAL OF PATHOLOGY</t>
  </si>
  <si>
    <t>2509-8020</t>
  </si>
  <si>
    <t>JOURNAL OF PATIENT-REPORTED OUTCOMES</t>
  </si>
  <si>
    <t>0022-3468</t>
  </si>
  <si>
    <t>JOURNAL OF PEDIATRIC SURGERY (PRINT)</t>
  </si>
  <si>
    <t>1477-5131</t>
  </si>
  <si>
    <t>JOURNAL OF PEDIATRIC UROLOGY (PRINT)</t>
  </si>
  <si>
    <t>2229-7723</t>
  </si>
  <si>
    <t>1482-1826</t>
  </si>
  <si>
    <t>JOURNAL OF PHARMACY &amp; PHARMACEUTICAL SCIENCES</t>
  </si>
  <si>
    <t>1229-2818</t>
  </si>
  <si>
    <t>JOURNAL OF PLANT BIOTECHNOLOGY</t>
  </si>
  <si>
    <t>1927-0461</t>
  </si>
  <si>
    <t>JOURNAL OF PLANT STUDIES</t>
  </si>
  <si>
    <t>2326-0793</t>
  </si>
  <si>
    <t>JOURNAL OF PROTEOMICS AND GENOMICS RESEARCH (ONLINE)</t>
  </si>
  <si>
    <t>0022-3999</t>
  </si>
  <si>
    <t>JOURNAL OF PSYCHOSOMATIC RESEARCH</t>
  </si>
  <si>
    <t>0315-162X</t>
  </si>
  <si>
    <t>JOURNAL OF RHEUMATOLOGY</t>
  </si>
  <si>
    <t>1058-2746</t>
  </si>
  <si>
    <t>JOURNAL OF SHOULDER AND ELBOW SURGERY</t>
  </si>
  <si>
    <t>1759-6831</t>
  </si>
  <si>
    <t>JOURNAL OF SYSTEMATICS AND EVOLUTION</t>
  </si>
  <si>
    <t>0735-1097</t>
  </si>
  <si>
    <t>JOURNAL OF THE AMERICAN COLLEGE OF CARDIOLOGY (PRINT)</t>
  </si>
  <si>
    <t>0002-8614</t>
  </si>
  <si>
    <t>JOURNAL OF THE AMERICAN GERIATRICS SOCIETY</t>
  </si>
  <si>
    <t>1046-6673</t>
  </si>
  <si>
    <t>JOURNAL OF THE AMERICAN SOCIETY OF NEPHROLOGY</t>
  </si>
  <si>
    <t>2472-1972</t>
  </si>
  <si>
    <t>JOURNAL OF THE ENDOCRINE SOCIETY</t>
  </si>
  <si>
    <t>0027-8874</t>
  </si>
  <si>
    <t>JOURNAL OF THE NATIONAL CANCER INSTITUTE (PRINT)</t>
  </si>
  <si>
    <t>0929-5305</t>
  </si>
  <si>
    <t>JOURNAL OF THROMBOSIS AND THROMBOLYSIS</t>
  </si>
  <si>
    <t>JOURNAL OF TOXINS</t>
  </si>
  <si>
    <t>1018-1172</t>
  </si>
  <si>
    <t>JOURNAL OF VASCULAR RESEARCH</t>
  </si>
  <si>
    <t>2377-2158</t>
  </si>
  <si>
    <t>JOURNAL OF VERIFICATION, VALIDATION AND UNCERTAINTY QUANTIFICATION</t>
  </si>
  <si>
    <t>1365-2893</t>
  </si>
  <si>
    <t>JOURNAL OF VIRAL HEPATITIS</t>
  </si>
  <si>
    <t>2476-1303</t>
  </si>
  <si>
    <t>JOURNAL OF YOGA AND PHYSIOTHERAPY</t>
  </si>
  <si>
    <t>1758-535X</t>
  </si>
  <si>
    <t>JOURNALS OF GERONTOLOGY SERIES A: BIOLOGICAL AND MEDICAL SCIENCES (ONLINE)</t>
  </si>
  <si>
    <t>1420-4096</t>
  </si>
  <si>
    <t>KIDNEY &amp; BLOOD PRESSURE RESEARCH</t>
  </si>
  <si>
    <t>0755-4982</t>
  </si>
  <si>
    <t>LA PRESSE MÉDICALE (1983)</t>
  </si>
  <si>
    <t>1474-4422</t>
  </si>
  <si>
    <t>LANCET NEUROLOGY</t>
  </si>
  <si>
    <t>1470-2045</t>
  </si>
  <si>
    <t>LANCET ONCOLOGY</t>
  </si>
  <si>
    <t>1344-6223</t>
  </si>
  <si>
    <t>LEGAL MEDICINE (TOKYO)</t>
  </si>
  <si>
    <t>2213-0489</t>
  </si>
  <si>
    <t>LEUKEMIA RESEARCH REPORTS</t>
  </si>
  <si>
    <t>2214-5524</t>
  </si>
  <si>
    <t>LIFE SCIENCES IN SPACE RESEARCH (PRINT)</t>
  </si>
  <si>
    <t>1478-3223</t>
  </si>
  <si>
    <t>LIVER INTERNATIONAL (PRINT)</t>
  </si>
  <si>
    <t>1875-6638</t>
  </si>
  <si>
    <t>MEDICINAL CHEMISTRY</t>
  </si>
  <si>
    <t>0198-6325</t>
  </si>
  <si>
    <t>MEDICINAL RESEARCH REVIEWS (PRINT)</t>
  </si>
  <si>
    <t>2035-3006</t>
  </si>
  <si>
    <t>MEDITERRANEAN JOURNAL OF HEMATOLOGY AND INFECTIOUS DISEASES</t>
  </si>
  <si>
    <t>0960-8931</t>
  </si>
  <si>
    <t>MELANOMA RESEARCH</t>
  </si>
  <si>
    <t>2641-0281</t>
  </si>
  <si>
    <t>MELATONIN RESEARCH</t>
  </si>
  <si>
    <t>1573-7365</t>
  </si>
  <si>
    <t>METABOLIC BRAIN DISEASE (ONLINE)</t>
  </si>
  <si>
    <t>1940-6029</t>
  </si>
  <si>
    <t>METHODS IN MOLECULAR BIOLOGY</t>
  </si>
  <si>
    <t>1751-7907</t>
  </si>
  <si>
    <t>MICROBIAL BIOTECHNOLOGY</t>
  </si>
  <si>
    <t>0385-5600</t>
  </si>
  <si>
    <t>MICROBIOLOGY AND IMMUNOLOGY</t>
  </si>
  <si>
    <t>2165-0497</t>
  </si>
  <si>
    <t>MICROBIOLOGY SPECTRUM</t>
  </si>
  <si>
    <t>1567-7249</t>
  </si>
  <si>
    <t>MITOCHONDRION (AMSTERDAM. PRINT)</t>
  </si>
  <si>
    <t>2159-256X</t>
  </si>
  <si>
    <t>MOBILE GENETIC ELEMENTS</t>
  </si>
  <si>
    <t>1535-9484</t>
  </si>
  <si>
    <t>MOLECULAR &amp; CELLULAR PROTEOMICS (ONLINE)</t>
  </si>
  <si>
    <t>0890-8508</t>
  </si>
  <si>
    <t>MOLECULAR AND CELLULAR PROBES</t>
  </si>
  <si>
    <t>2049-9450</t>
  </si>
  <si>
    <t>MOLECULAR AND CLINICAL ONCOLOGY</t>
  </si>
  <si>
    <t>0098-2997</t>
  </si>
  <si>
    <t>MOLECULAR ASPECTS OF MEDICINE</t>
  </si>
  <si>
    <t>1756-6606</t>
  </si>
  <si>
    <t>MOLECULAR BRAIN</t>
  </si>
  <si>
    <t>1541-7786</t>
  </si>
  <si>
    <t>MOLECULAR CANCER RESEARCH</t>
  </si>
  <si>
    <t>2324-9269</t>
  </si>
  <si>
    <t>MOLECULAR GENETICS &amp; GENOMIC MEDICINE</t>
  </si>
  <si>
    <t>2214-4269</t>
  </si>
  <si>
    <t>MOLECULAR GENETICS AND METABOLISM REPORTS</t>
  </si>
  <si>
    <t>1460-2407</t>
  </si>
  <si>
    <t>MOLECULAR HUMAN REPRODUCTION</t>
  </si>
  <si>
    <t>1360-9947</t>
  </si>
  <si>
    <t>MOLECULAR HUMAN REPRODUCTION (PRINT)</t>
  </si>
  <si>
    <t>1076-1551</t>
  </si>
  <si>
    <t>MOLECULAR MEDICINE (CAMBRIDGE, MASS. PRINT)</t>
  </si>
  <si>
    <t>1365-2958</t>
  </si>
  <si>
    <t>MOLECULAR MICROBIOLOGY (ONLINE)</t>
  </si>
  <si>
    <t>1613-4133</t>
  </si>
  <si>
    <t>MOLECULAR NUTRITION &amp; FOOD RESEARCH</t>
  </si>
  <si>
    <t>2329-0501</t>
  </si>
  <si>
    <t>MOLECULAR THERAPY - METHODS &amp; CLINICAL DEVELOPMENT</t>
  </si>
  <si>
    <t>1525-0016</t>
  </si>
  <si>
    <t>MOLECULAR THERAPY (PRINT)</t>
  </si>
  <si>
    <t>2330-1619</t>
  </si>
  <si>
    <t>MOVEMENT DISORDERS CLINICAL PRACTICE</t>
  </si>
  <si>
    <t>1933-0219</t>
  </si>
  <si>
    <t>MUCOSAL IMMUNOLOGY</t>
  </si>
  <si>
    <t>1828-695X</t>
  </si>
  <si>
    <t>MULTIDISCIPLINARY RESPIRATORY MEDICINE</t>
  </si>
  <si>
    <t>1352-4585</t>
  </si>
  <si>
    <t>MULTIPLE SCLEROSIS</t>
  </si>
  <si>
    <t>1097-4598</t>
  </si>
  <si>
    <t>MUSCLE &amp; NERVE (ONLINE)</t>
  </si>
  <si>
    <t>1464-3804</t>
  </si>
  <si>
    <t>2471-9838</t>
  </si>
  <si>
    <t>NANO RESEARCH &amp; APPLICATIONS</t>
  </si>
  <si>
    <t>1548-7091</t>
  </si>
  <si>
    <t>NATURE METHODS</t>
  </si>
  <si>
    <t>2043-0116</t>
  </si>
  <si>
    <t>NATURE PROTOCOL EXCHANGE</t>
  </si>
  <si>
    <t>1759-4774</t>
  </si>
  <si>
    <t>NATURE REVIEWS CLINICAL ONCOLOGY</t>
  </si>
  <si>
    <t>1759-4812</t>
  </si>
  <si>
    <t>NATURE REVIEWS. UROLOGY (PRINT)</t>
  </si>
  <si>
    <t>1545-9985</t>
  </si>
  <si>
    <t>NATURE STRUCTURAL &amp; MOLECULAR BIOLOGY (ONLINE)</t>
  </si>
  <si>
    <t>1545-9993</t>
  </si>
  <si>
    <t>NATURE STRUCTURAL AND MOLECULAR BIOLOGY</t>
  </si>
  <si>
    <t>1476-5586</t>
  </si>
  <si>
    <t>NEOPLASIA (BASINGSTOKE. ONLINE)</t>
  </si>
  <si>
    <t>1320-5358</t>
  </si>
  <si>
    <t>NEPHROLOGY (CARLTON. PRINT)</t>
  </si>
  <si>
    <t>2090-5904</t>
  </si>
  <si>
    <t>NEURAL PLASTICITY (PRINT)</t>
  </si>
  <si>
    <t>0197-4580</t>
  </si>
  <si>
    <t>NEUROBIOLOGY OF AGING</t>
  </si>
  <si>
    <t>1423-0216</t>
  </si>
  <si>
    <t>NEUROIMMUNOMODULATION</t>
  </si>
  <si>
    <t>2514-4790</t>
  </si>
  <si>
    <t>NEUROLOGICAL DISORDERS AND THERAPEUTICS</t>
  </si>
  <si>
    <t>2631-4010</t>
  </si>
  <si>
    <t>NEUROLOGY AND NEUROSCIENCE REPORTS</t>
  </si>
  <si>
    <t>2193-8253</t>
  </si>
  <si>
    <t>NEUROLOGY AND THERAPY</t>
  </si>
  <si>
    <t>0028-3878</t>
  </si>
  <si>
    <t>NEUROLOGY (CLEVELAND, OHIO)</t>
  </si>
  <si>
    <t>2163-0402</t>
  </si>
  <si>
    <t>NEUROLOGY CLINICAL PRACTICE</t>
  </si>
  <si>
    <t>1526-632X</t>
  </si>
  <si>
    <t>NEUROLOGY (ONLINE)</t>
  </si>
  <si>
    <t>1535-1084</t>
  </si>
  <si>
    <t>NEUROMOLECULAR MEDICINE</t>
  </si>
  <si>
    <t>0896-6273</t>
  </si>
  <si>
    <t>NEURON (CAMBRIDGE, MASS.)</t>
  </si>
  <si>
    <t>1522-8517</t>
  </si>
  <si>
    <t>NEURO-ONCOLOGY (CHARLOTTESVILLE, VA.)</t>
  </si>
  <si>
    <t>0165-8107</t>
  </si>
  <si>
    <t>NEURO-OPHTHALMOLOGY (AEOLUS PRESS. 1980)</t>
  </si>
  <si>
    <t>0919-6544</t>
  </si>
  <si>
    <t>NEUROPATHOLOGY (KYOTO. 1993)</t>
  </si>
  <si>
    <t>2075-9479</t>
  </si>
  <si>
    <t>NEUROPSICOLOGIA LATINOAMERICANA</t>
  </si>
  <si>
    <t>1423-0224</t>
  </si>
  <si>
    <t>NEUROPSYCHOBIOLOGY (ONLINE)</t>
  </si>
  <si>
    <t>1382-5585</t>
  </si>
  <si>
    <t>NEUROPSYCHOLOGY, DEVELOPMENT AND COGNITION. B, AGING, NEUROPSYCHOLOGY AND COGNITION</t>
  </si>
  <si>
    <t>0893-133X</t>
  </si>
  <si>
    <t>NEUROPSYCHOPHARMACOLOGY (NEW YORK, N.Y.)</t>
  </si>
  <si>
    <t>1673-7067</t>
  </si>
  <si>
    <t>NEUROSCIENCE BULLETIN</t>
  </si>
  <si>
    <t>0148-396X</t>
  </si>
  <si>
    <t>NEUROSURGERY</t>
  </si>
  <si>
    <t>0029-568X</t>
  </si>
  <si>
    <t>NUCLEUS (CALCUTTA)</t>
  </si>
  <si>
    <t>1441-0745</t>
  </si>
  <si>
    <t>NURSING AND HEALTH SCIENCES</t>
  </si>
  <si>
    <t>1475-2891</t>
  </si>
  <si>
    <t>NUTRITION JOURNAL</t>
  </si>
  <si>
    <t>1871-403X</t>
  </si>
  <si>
    <t>OBESITY RESEARCH &amp; CLINICAL PRACTICE (PRINT)</t>
  </si>
  <si>
    <t>0378-6978</t>
  </si>
  <si>
    <t>OFFICIAL JOURNAL OF THE EUROPEAN COMMUNITIES. L. LEGISLATION</t>
  </si>
  <si>
    <t>2157-9024</t>
  </si>
  <si>
    <t>ONCOGENESIS</t>
  </si>
  <si>
    <t>2162-4011</t>
  </si>
  <si>
    <t>ONCOIMMUNOLOGY</t>
  </si>
  <si>
    <t>1423-0232</t>
  </si>
  <si>
    <t>ONCOLOGY</t>
  </si>
  <si>
    <t>0030-2414</t>
  </si>
  <si>
    <t>ONCOLOGY (BASEL)</t>
  </si>
  <si>
    <t>1179-156X</t>
  </si>
  <si>
    <t>OPEN ACCESS RHEUMATOLOGY</t>
  </si>
  <si>
    <t>0030-3747</t>
  </si>
  <si>
    <t>OPHTHALMIC RESEARCH</t>
  </si>
  <si>
    <t>0161-6420</t>
  </si>
  <si>
    <t>OPHTHALMOLOGY (ROCHESTER, MINN.)</t>
  </si>
  <si>
    <t>1368-8375</t>
  </si>
  <si>
    <t>ORAL ONCOLOGY (1997)</t>
  </si>
  <si>
    <t>1063-4584</t>
  </si>
  <si>
    <t>OSTEOARTHRITIS AND CARTILAGE</t>
  </si>
  <si>
    <t>0209-4541</t>
  </si>
  <si>
    <t>OXIDATION COMMUNICATIONS</t>
  </si>
  <si>
    <t>0304-3959</t>
  </si>
  <si>
    <t>PAIN (AMSTERDAM. PRINT)</t>
  </si>
  <si>
    <t>2405-8521</t>
  </si>
  <si>
    <t>PAPILLOMAVIRUS RESEARCH</t>
  </si>
  <si>
    <t>2047-7732</t>
  </si>
  <si>
    <t>2090-8091</t>
  </si>
  <si>
    <t>PATHOLOGY RESEARCH INTERNATIONAL</t>
  </si>
  <si>
    <t>1545-5009</t>
  </si>
  <si>
    <t>PEDIATRIC BLOOD &amp; CANCER</t>
  </si>
  <si>
    <t>1545-5017</t>
  </si>
  <si>
    <t>PEDIATRIC BLOOD &amp; CANCER (ONLINE)</t>
  </si>
  <si>
    <t>1399-543X</t>
  </si>
  <si>
    <t>PEDIATRIC DIABETES (PRINT)</t>
  </si>
  <si>
    <t>0888-0018</t>
  </si>
  <si>
    <t>PEDIATRIC HEMATOLOGY AND ONCOLOGY</t>
  </si>
  <si>
    <t>0931-041X</t>
  </si>
  <si>
    <t>PEDIATRIC NEPHROLOGY (BERLIN, WEST)</t>
  </si>
  <si>
    <t>0887-8994</t>
  </si>
  <si>
    <t>PEDIATRIC NEUROLOGY</t>
  </si>
  <si>
    <t>1016-2291</t>
  </si>
  <si>
    <t>PEDIATRIC NEUROSURGERY</t>
  </si>
  <si>
    <t>0031-3998</t>
  </si>
  <si>
    <t>PEDIATRIC RESEARCH</t>
  </si>
  <si>
    <t>1741-0541</t>
  </si>
  <si>
    <t>PERSONALIZED MEDICINE</t>
  </si>
  <si>
    <t>1983-4632</t>
  </si>
  <si>
    <t>PESQUISA BRASILEIRA EM ODONTOPEDIATRIA E CLÍNICA INTEGRADA</t>
  </si>
  <si>
    <t>1744-6872</t>
  </si>
  <si>
    <t>PHARMACOGENETICS AND GENOMICS (PRINT)</t>
  </si>
  <si>
    <t>0031-7012</t>
  </si>
  <si>
    <t>PHARMACOLOGY</t>
  </si>
  <si>
    <t>0031-9333</t>
  </si>
  <si>
    <t>PHYSIOLOGICAL REVIEWS</t>
  </si>
  <si>
    <t>2498-602X</t>
  </si>
  <si>
    <t>PHYSIOLOGY INTERNATIONAL</t>
  </si>
  <si>
    <t>1755-1471</t>
  </si>
  <si>
    <t>PIGMENT CELL &amp; MELANOMA RESEARCH (PRINT)</t>
  </si>
  <si>
    <t>2169-7574</t>
  </si>
  <si>
    <t>PLASTIC AND RECONSTRUCTIVE SURGERY - GLOBAL OPEN</t>
  </si>
  <si>
    <t>1369-1635</t>
  </si>
  <si>
    <t>PLATELETS (ABINGDON. ONLINE)</t>
  </si>
  <si>
    <t>1549-1676</t>
  </si>
  <si>
    <t>PLOS MEDICINE (ONLINE)</t>
  </si>
  <si>
    <t>0032-2474</t>
  </si>
  <si>
    <t>POLAR RECORD</t>
  </si>
  <si>
    <t>0360-2559</t>
  </si>
  <si>
    <t>POLYMER-PLASTICS TECHNOLOGY AND ENGINEERING (SOFTCOVER ED.)</t>
  </si>
  <si>
    <t>1942-7905</t>
  </si>
  <si>
    <t>POPULATION HEALTH MANAGEMENT</t>
  </si>
  <si>
    <t>1661-8157</t>
  </si>
  <si>
    <t>PRAXIS</t>
  </si>
  <si>
    <t>2211-3355</t>
  </si>
  <si>
    <t>PREVENTIVE MEDICINE REPORTS</t>
  </si>
  <si>
    <t>1751-9918</t>
  </si>
  <si>
    <t>PRIMARY CARE DIABETES (PRINT)</t>
  </si>
  <si>
    <t>0079-6123</t>
  </si>
  <si>
    <t>PROGRESS IN BRAIN RESEARCH</t>
  </si>
  <si>
    <t>1058-9813</t>
  </si>
  <si>
    <t>PROGRESS IN PEDIATRIC CARDIOLOGY</t>
  </si>
  <si>
    <t>1098-8823</t>
  </si>
  <si>
    <t>PROSTAGLANDINS &amp; OTHER LIPID MEDIATORS</t>
  </si>
  <si>
    <t>1477-5956</t>
  </si>
  <si>
    <t>PROTEOME SCIENCE</t>
  </si>
  <si>
    <t>1862-8346</t>
  </si>
  <si>
    <t>PROTEOMICS - CLINICAL APPLICATIONS (PRINT)</t>
  </si>
  <si>
    <t>0925-4927</t>
  </si>
  <si>
    <t>PSYCHIATRY RESEARCH. NEUROIMAGING (PRINT)</t>
  </si>
  <si>
    <t>0033-2917</t>
  </si>
  <si>
    <t>PSYCHOLOGICAL MEDICINE (PRINT)</t>
  </si>
  <si>
    <t>1099-1611</t>
  </si>
  <si>
    <t>PSYCHO-ONCOLOGY</t>
  </si>
  <si>
    <t>1662-4246</t>
  </si>
  <si>
    <t>PUBLIC HEALTH GENOMICS (PRINT)</t>
  </si>
  <si>
    <t>2090-1836</t>
  </si>
  <si>
    <t>2223-4292</t>
  </si>
  <si>
    <t>QUANTITATIVE IMAGING IN MEDICINE AND SURGERY</t>
  </si>
  <si>
    <t>0271-5333</t>
  </si>
  <si>
    <t>RADIOGRAPHICS</t>
  </si>
  <si>
    <t>1097-0231</t>
  </si>
  <si>
    <t>RAPID COMMUNICATIONS IN MASS SPECTROMETRY</t>
  </si>
  <si>
    <t>2318-0897</t>
  </si>
  <si>
    <t>RCM. REVISTA DE CIÊNCIAS MÉDICAS</t>
  </si>
  <si>
    <t>1746-0751</t>
  </si>
  <si>
    <t>REGENERATIVE MEDICINE (PRINT)</t>
  </si>
  <si>
    <t>1507-1367</t>
  </si>
  <si>
    <t>REPORTS OF PRACTICAL ONCOLOGY AND RADIOTHERAPY</t>
  </si>
  <si>
    <t>1476-3990</t>
  </si>
  <si>
    <t>REPRODUCTION. ABSTRACT SERIES (CAMBRIDGE)</t>
  </si>
  <si>
    <t>2253-2447</t>
  </si>
  <si>
    <t>RESEARCH AND REPORTS IN UROLOG</t>
  </si>
  <si>
    <t>1750-9467</t>
  </si>
  <si>
    <t>RESEARCH IN AUTISM SPECTRUM DISORDERS</t>
  </si>
  <si>
    <t>0157-244X</t>
  </si>
  <si>
    <t>RESEARCH IN SCIENCE EDUCATION</t>
  </si>
  <si>
    <t>2213-0071</t>
  </si>
  <si>
    <t>RESPIRATORY MEDICINE CASE REPORTS</t>
  </si>
  <si>
    <t>0303-4240</t>
  </si>
  <si>
    <t>REVIEWS OF PHYSIOLOGY, BIOCHEMISTRY AND PHARMACOLOGY</t>
  </si>
  <si>
    <t>0034-7094</t>
  </si>
  <si>
    <t>REVISTA BRASILEIRA DE ANESTESIOLOGIA (IMPRESSO)</t>
  </si>
  <si>
    <t>2179-3255</t>
  </si>
  <si>
    <t>REVISTA BRASILEIRA DE CIÊNCIAS DO ESPORTE (ONLINE)</t>
  </si>
  <si>
    <t>2446-5410</t>
  </si>
  <si>
    <t>2255-5021</t>
  </si>
  <si>
    <t>REVISTA BRASILEIRA DE REUMATOLOGIA</t>
  </si>
  <si>
    <t>0103-507X</t>
  </si>
  <si>
    <t>REVISTA BRASILEIRA DE TERAPIA INTENSIVA (IMPRESSO)</t>
  </si>
  <si>
    <t>1676-3734</t>
  </si>
  <si>
    <t>REVISTA CIENTÍFICA FACS (UNIVALE)</t>
  </si>
  <si>
    <t>1984-4840</t>
  </si>
  <si>
    <t>REVISTA DA FACULDADE DE CIENCIAS MEDICAS DE SOROCABA</t>
  </si>
  <si>
    <t>1853-1326</t>
  </si>
  <si>
    <t>REVISTA DE EDUCACIÓN</t>
  </si>
  <si>
    <t>2344-9225</t>
  </si>
  <si>
    <t>0034-8554</t>
  </si>
  <si>
    <t>REVISTA DE MEDICINA (USP)</t>
  </si>
  <si>
    <t>0104-3579</t>
  </si>
  <si>
    <t>REVISTA DE NEUROCIÊNCIAS</t>
  </si>
  <si>
    <t>1808-270X</t>
  </si>
  <si>
    <t>REVISTA EDUCAÇÃO ESPECIAL (UFSM)</t>
  </si>
  <si>
    <t>2527-2624</t>
  </si>
  <si>
    <t>REVISTA ELETRÔNICA LUDUS SCIENTIAE</t>
  </si>
  <si>
    <t>1984-8153</t>
  </si>
  <si>
    <t>REVISTA GESTÃO &amp; SAÚDE (CURITIBA)</t>
  </si>
  <si>
    <t>1980-1378</t>
  </si>
  <si>
    <t>REVISTA INOVAÇÃO (FAPEMA)</t>
  </si>
  <si>
    <t>1647-6700</t>
  </si>
  <si>
    <t>REVISTA PORTUGUESA DE ESTOMATOLOGIA, MEDICINA DENTARIA E CIRURGIA MAXILOFACIAL</t>
  </si>
  <si>
    <t>2077-9445</t>
  </si>
  <si>
    <t>REVISTA REDBIOETICA/UNESCO</t>
  </si>
  <si>
    <t>2595-7597</t>
  </si>
  <si>
    <t>REVISTA VIVÊNCIAS EM ENSINO DE CIÊNCIAS</t>
  </si>
  <si>
    <t>1437-160X</t>
  </si>
  <si>
    <t>RHEUMATOLOGY INTERNATIONAL (BERLIN. INTERNET)</t>
  </si>
  <si>
    <t>0036-5513</t>
  </si>
  <si>
    <t>SCANDINAVIAN JOURNAL OF CLINICAL &amp; LABORATORY INVESTIGATION</t>
  </si>
  <si>
    <t>0300-9742</t>
  </si>
  <si>
    <t>SCANDINAVIAN JOURNAL OF RHEUMATOLOGY (TRYKT UTG.)</t>
  </si>
  <si>
    <t>1674-7305</t>
  </si>
  <si>
    <t>SCIENCE CHINA-LIFE SCIENCES</t>
  </si>
  <si>
    <t>2470-9468</t>
  </si>
  <si>
    <t>SCIENCE IMMUNOLOGY (ONLINE)</t>
  </si>
  <si>
    <t>2535-048X</t>
  </si>
  <si>
    <t>SCRIPTA SCIENTIFICA VOX STUDENTIUM (ONLINE)</t>
  </si>
  <si>
    <t>1044-5323</t>
  </si>
  <si>
    <t>SEMINARS IN IMMUNOLOGY</t>
  </si>
  <si>
    <t>1863-2297</t>
  </si>
  <si>
    <t>SEMINARS IN IMMUNOPATHOLOGY (PRINT)</t>
  </si>
  <si>
    <t>1073-2322</t>
  </si>
  <si>
    <t>SHOCK (AUGUSTA, GA.)</t>
  </si>
  <si>
    <t>2525-5398</t>
  </si>
  <si>
    <t>SÍNTESES: REVISTA ELETRÔNICA DO SIMTEC</t>
  </si>
  <si>
    <t>2182-9640</t>
  </si>
  <si>
    <t>SISYPHUS - JOURNAL OF EDUCATION</t>
  </si>
  <si>
    <t>0364-2348</t>
  </si>
  <si>
    <t>SKELETAL RADIOLOGY</t>
  </si>
  <si>
    <t>2472-5552</t>
  </si>
  <si>
    <t>SLAS DISCOVERY</t>
  </si>
  <si>
    <t>2352-7218</t>
  </si>
  <si>
    <t>SLEEP HEALTH (IMPRESSO)</t>
  </si>
  <si>
    <t>2473-0661</t>
  </si>
  <si>
    <t>SM JOURNAL OF PUBLIC HEALTH &amp; EPIDEMIOLOGY (SMJPHE)</t>
  </si>
  <si>
    <t>0379-4350</t>
  </si>
  <si>
    <t>SOUTH AFRICAN JOURNAL OF CHEMISTRY</t>
  </si>
  <si>
    <t>0932-0555</t>
  </si>
  <si>
    <t>SPORTVERLETZUNG, SPORTSCHADEN</t>
  </si>
  <si>
    <t>1558-6804</t>
  </si>
  <si>
    <t>STEM CELL REVIEWS (ONLINE)</t>
  </si>
  <si>
    <t>1557-8534</t>
  </si>
  <si>
    <t>1066-5099</t>
  </si>
  <si>
    <t>STEM CELLS (DAYTON, OHIO)</t>
  </si>
  <si>
    <t>1687-9678</t>
  </si>
  <si>
    <t>STEM CELLS INTERNATIONAL (ONLINE)</t>
  </si>
  <si>
    <t>0219-4937</t>
  </si>
  <si>
    <t>STOCHASTICS AND DYNAMICS</t>
  </si>
  <si>
    <t>1607-8888</t>
  </si>
  <si>
    <t>STRESS</t>
  </si>
  <si>
    <t>2509-9396</t>
  </si>
  <si>
    <t>SYNOPEN</t>
  </si>
  <si>
    <t>2573-3370</t>
  </si>
  <si>
    <t>SYSTEMS MEDICINE</t>
  </si>
  <si>
    <t>0957-4166</t>
  </si>
  <si>
    <t>TETRAHEDRON: ASYMMETRY (PRINT)</t>
  </si>
  <si>
    <t>0192-415X</t>
  </si>
  <si>
    <t>THE AMERICAN JOURNAL OF CHINESE MEDICINE (1979)</t>
  </si>
  <si>
    <t>0193-1091</t>
  </si>
  <si>
    <t>THE AMERICAN JOURNAL OF DERMATOPATHOLOGY (PRINT)</t>
  </si>
  <si>
    <t>0095-2990</t>
  </si>
  <si>
    <t>THE AMERICAN JOURNAL OF DRUG AND ALCOHOL ABUSE (PRINT)</t>
  </si>
  <si>
    <t>0002-9270</t>
  </si>
  <si>
    <t>THE AMERICAN JOURNAL OF GASTROENTEROLOGY</t>
  </si>
  <si>
    <t>0002-953X</t>
  </si>
  <si>
    <t>THE AMERICAN JOURNAL OF PSYCHIATRY</t>
  </si>
  <si>
    <t>0003-3219</t>
  </si>
  <si>
    <t>THE ANGLE ORTHODONTIST</t>
  </si>
  <si>
    <t>1178-704X</t>
  </si>
  <si>
    <t>THE APPLICATION OF CLINICAL GENETICS</t>
  </si>
  <si>
    <t>1055-6656</t>
  </si>
  <si>
    <t>THE CLEFT PALATE-CRANIOFACIAL JOURNAL (PRINT)</t>
  </si>
  <si>
    <t>1752-6981</t>
  </si>
  <si>
    <t>THE CLINICAL RESPIRATORY JOURNAL (PRINT)</t>
  </si>
  <si>
    <t>0197-2243</t>
  </si>
  <si>
    <t>THE INFORMATION SOCIETY</t>
  </si>
  <si>
    <t>0391-3988</t>
  </si>
  <si>
    <t>THE INTERNATIONAL JOURNAL OF ARTIFICIAL ORGANS (TESTO STAMPATO)</t>
  </si>
  <si>
    <t>0393-6155</t>
  </si>
  <si>
    <t>THE INTERNATIONAL JOURNAL OF BIOLOGICAL MARKERS (TESTO STAMPATO)</t>
  </si>
  <si>
    <t>0882-2786</t>
  </si>
  <si>
    <t>THE INTERNATIONAL JOURNAL OF ORAL AND MAXILLOFACIAL IMPLANTS</t>
  </si>
  <si>
    <t>1053-4628</t>
  </si>
  <si>
    <t>THE JOURNAL OF CLINICAL PEDIATRIC DENTISTRY (PRINT)</t>
  </si>
  <si>
    <t>1552-4604</t>
  </si>
  <si>
    <t>THE JOURNAL OF CLINICAL PHARMACOLOGY</t>
  </si>
  <si>
    <t>1550-7408</t>
  </si>
  <si>
    <t>THE JOURNAL OF EUKARYOTIC MICROBIOLOGY (ONLINE)</t>
  </si>
  <si>
    <t>1099-498X</t>
  </si>
  <si>
    <t>THE JOURNAL OF GENE MEDICINE</t>
  </si>
  <si>
    <t>0163-4453</t>
  </si>
  <si>
    <t>THE JOURNAL OF INFECTION</t>
  </si>
  <si>
    <t>1476-4954</t>
  </si>
  <si>
    <t>THE JOURNAL OF MATERNAL-FETAL &amp; NEONATAL MEDICINE</t>
  </si>
  <si>
    <t>0022-3166</t>
  </si>
  <si>
    <t>THE JOURNAL OF NUTRITION (PRINT)</t>
  </si>
  <si>
    <t>2163-0755</t>
  </si>
  <si>
    <t>THE JOURNAL OF TRAUMA AND ACUTE CARE SURGERY</t>
  </si>
  <si>
    <t>2352-4642</t>
  </si>
  <si>
    <t>THE LANCET CHILD &amp; ADOLESCENT HEALTH (IMPRESSO)</t>
  </si>
  <si>
    <t>2468-1253</t>
  </si>
  <si>
    <t>THE LANCET GASTROENTEROLOGY &amp; HEPATOLOGY</t>
  </si>
  <si>
    <t>2352-3018</t>
  </si>
  <si>
    <t>THE LANCET HIV</t>
  </si>
  <si>
    <t>2542-5196</t>
  </si>
  <si>
    <t>THE LANCET PLANETARY HEALTH</t>
  </si>
  <si>
    <t>0025-7125</t>
  </si>
  <si>
    <t>THE MEDICAL CLINICS OF NORTH AMERICA</t>
  </si>
  <si>
    <t>1083-7159</t>
  </si>
  <si>
    <t>THE ONCOLOGIST (DAYTON, OHIO)</t>
  </si>
  <si>
    <t>2040-6231</t>
  </si>
  <si>
    <t>THERAPEUTIC ADVANCES IN CHRONIC DISEASE</t>
  </si>
  <si>
    <t>1753-4666</t>
  </si>
  <si>
    <t>THERAPEUTIC ADVANCES IN RESPIRATORY DISEASE</t>
  </si>
  <si>
    <t>2168-4790</t>
  </si>
  <si>
    <t>THERAPEUTIC INNOVATION AND REGULATORY SCIENCE</t>
  </si>
  <si>
    <t>0049-3848</t>
  </si>
  <si>
    <t>THROMBOSIS RESEARCH</t>
  </si>
  <si>
    <t>2168-8362</t>
  </si>
  <si>
    <t>TISSUE BARRIERS</t>
  </si>
  <si>
    <t>1617-9625</t>
  </si>
  <si>
    <t>TOBACCO INDUCED DISEASES (ONLINE)</t>
  </si>
  <si>
    <t>1938-9736</t>
  </si>
  <si>
    <t>TOPICS IN COMPANION ANIMAL MEDICINE</t>
  </si>
  <si>
    <t>0899-3459</t>
  </si>
  <si>
    <t>TOPICS IN MAGNETIC RESONANCE IMAGING</t>
  </si>
  <si>
    <t>0192-6233</t>
  </si>
  <si>
    <t>TOXICOLOGIC PATHOLOGY (PRINT)</t>
  </si>
  <si>
    <t>1473-0502</t>
  </si>
  <si>
    <t>TRANSFUSION AND APHERESIS SCIENCE</t>
  </si>
  <si>
    <t>0958-7578</t>
  </si>
  <si>
    <t>TRANSFUSION MEDICINE (PRINT)</t>
  </si>
  <si>
    <t>1537-2995</t>
  </si>
  <si>
    <t>TRANSFUSION (ONLINE)</t>
  </si>
  <si>
    <t>2081-6936</t>
  </si>
  <si>
    <t>TRANSLATIONAL NEUROSCIENC</t>
  </si>
  <si>
    <t>1936-5233</t>
  </si>
  <si>
    <t>TRANSLATIONAL ONCOLOGY (ONLINE)</t>
  </si>
  <si>
    <t>2405-8033</t>
  </si>
  <si>
    <t>TRENDS IN CANCER</t>
  </si>
  <si>
    <t>1050-1738</t>
  </si>
  <si>
    <t>TRENDS IN CARDIOVASCULAR MEDICINE</t>
  </si>
  <si>
    <t>1471-4906</t>
  </si>
  <si>
    <t>TRENDS IN IMMUNOLOGY (PRINT)</t>
  </si>
  <si>
    <t>0166-2236</t>
  </si>
  <si>
    <t>TRENDS IN NEUROSCIENCES (REGULAR ED.)</t>
  </si>
  <si>
    <t>2578-0271</t>
  </si>
  <si>
    <t>TRENDS IN TEXTILE ENGINEERING &amp; FASHION TECHNOLOGY</t>
  </si>
  <si>
    <t>2616-0692</t>
  </si>
  <si>
    <t>TROPICAL JOURNAL OF NATURAL PRODUCT RESEARCH</t>
  </si>
  <si>
    <t>1596-9827</t>
  </si>
  <si>
    <t>TROPICAL JOURNAL OF PHARMACEUTICAL RESEARCH (ONLINE)</t>
  </si>
  <si>
    <t>1832-4274</t>
  </si>
  <si>
    <t>TWIN RESEARCH AND HUMAN GENETICS</t>
  </si>
  <si>
    <t>2590-1362</t>
  </si>
  <si>
    <t>VACCINE: X</t>
  </si>
  <si>
    <t>0301-1526</t>
  </si>
  <si>
    <t>VASA (BERN)</t>
  </si>
  <si>
    <t>0165-2427</t>
  </si>
  <si>
    <t>VETERINARY IMMUNOLOGY AND IMMUNOPATHOLOGY (PRINT)</t>
  </si>
  <si>
    <t>1674-0769</t>
  </si>
  <si>
    <t>VIROLOGICA SINICA</t>
  </si>
  <si>
    <t>2347-3584</t>
  </si>
  <si>
    <t>VIRUSDISEASE</t>
  </si>
  <si>
    <t>2376-1318</t>
  </si>
  <si>
    <t>VITAMINS &amp; MINERALS</t>
  </si>
  <si>
    <t>0083-6729</t>
  </si>
  <si>
    <t>VITAMINS AND HORMONES</t>
  </si>
  <si>
    <t>1948-5204</t>
  </si>
  <si>
    <t>WORLD JOURNAL OF GASTROINTESTINAL ONCOLOGY</t>
  </si>
  <si>
    <t>1878-8750</t>
  </si>
  <si>
    <t>WORLD NEUROSURGERY</t>
  </si>
  <si>
    <t>0908-665X</t>
  </si>
  <si>
    <t>XENOTRANSPLANTATION (KOBENHAVN)</t>
  </si>
  <si>
    <t>1863-2378</t>
  </si>
  <si>
    <t>ZOONOSES AND PUBLIC HEALTH (INTERNET)</t>
  </si>
  <si>
    <t>2329-7662</t>
  </si>
  <si>
    <t>3D PRINTING AND ADDITIVE MANUFACTURING</t>
  </si>
  <si>
    <t>1091-5397</t>
  </si>
  <si>
    <t>ACSM'S HEALTH &amp; FITNESS JOURNAL (PRINT)</t>
  </si>
  <si>
    <t>0392-4203</t>
  </si>
  <si>
    <t>ACTA BIO-MEDICA DELL&amp;APOS;ATENEO PARMENSE</t>
  </si>
  <si>
    <t>0001-6314</t>
  </si>
  <si>
    <t>ACTA NEUROLOGICA SCANDINAVICA</t>
  </si>
  <si>
    <t>1413-7852</t>
  </si>
  <si>
    <t>ACTA ORTOPÉDICA BRASILEIRA (IMPRESSO)</t>
  </si>
  <si>
    <t>1748-1716</t>
  </si>
  <si>
    <t>ACTA PHYSIOLOGICA (ONLINE)</t>
  </si>
  <si>
    <t>2183-5985</t>
  </si>
  <si>
    <t>ACTA PORTUGUESA DE NUTRIÇÃO</t>
  </si>
  <si>
    <t>0001-6918</t>
  </si>
  <si>
    <t>ACTA PSYCHOLOGICA</t>
  </si>
  <si>
    <t>1527-2648</t>
  </si>
  <si>
    <t>ADVANCED ENGINEERING MATERIALS</t>
  </si>
  <si>
    <t>0724-6145</t>
  </si>
  <si>
    <t>ADVANCES IN BIOCHEMICAL ENGINEERING, BIOTECHNOLOGY</t>
  </si>
  <si>
    <t>0741-238X</t>
  </si>
  <si>
    <t>ADVANCES IN THERAPY</t>
  </si>
  <si>
    <t>1090-820X</t>
  </si>
  <si>
    <t>AESTHETIC SURGERY JOURNAL</t>
  </si>
  <si>
    <t>1568-1637</t>
  </si>
  <si>
    <t>AGEING RESEARCH REVIEWS (PRINT)</t>
  </si>
  <si>
    <t>1720-8319</t>
  </si>
  <si>
    <t>AGING CLINICAL AND EXPERIMENTAL RESEARCH</t>
  </si>
  <si>
    <t>2663-8851</t>
  </si>
  <si>
    <t>AGING MEDICINE AND HEALTHCARE</t>
  </si>
  <si>
    <t>1090-7165</t>
  </si>
  <si>
    <t>AIDS AND BEHAVIOR</t>
  </si>
  <si>
    <t>2375-1576</t>
  </si>
  <si>
    <t>AIMS MEDICAL SCIENCE (ONLINE)</t>
  </si>
  <si>
    <t>2372-0301</t>
  </si>
  <si>
    <t>AIMS MOLECULAR SCIENCE</t>
  </si>
  <si>
    <t>1078-6791</t>
  </si>
  <si>
    <t>ALTERNATIVE THERAPIES IN HEALTH AND MEDICINE</t>
  </si>
  <si>
    <t>0893-0341</t>
  </si>
  <si>
    <t>ALZHEIMER DISEASE AND ASSOCIATED DISORDERS</t>
  </si>
  <si>
    <t>2352-8737</t>
  </si>
  <si>
    <t>ALZHEIMER'S &amp; DEMENTIA: TRANSLATIONAL RESEARCH &amp; CLINICAL INTERVENTIONS</t>
  </si>
  <si>
    <t>1758-9193</t>
  </si>
  <si>
    <t>ALZHEIMER'S RESEARCH &amp; THERAPY</t>
  </si>
  <si>
    <t>1175-3277</t>
  </si>
  <si>
    <t>AMERICAN JOURNAL OF CARDIOVASCULAR DRUGS</t>
  </si>
  <si>
    <t>1938-3207</t>
  </si>
  <si>
    <t>AMERICAN JOURNAL OF CLINICAL NUTRITION</t>
  </si>
  <si>
    <t>1062-3264</t>
  </si>
  <si>
    <t>AMERICAN JOURNAL OF CRITICAL CARE</t>
  </si>
  <si>
    <t>1062-8606</t>
  </si>
  <si>
    <t>AMERICAN JOURNAL OF MEDICAL QUALITY (PRINT)</t>
  </si>
  <si>
    <t>1522-1539</t>
  </si>
  <si>
    <t>1522-1504</t>
  </si>
  <si>
    <t>1931-857X</t>
  </si>
  <si>
    <t>AMERICAN JOURNAL OF PHYSIOLOGY. RENAL PHYSIOLOGY</t>
  </si>
  <si>
    <t>1522-1466</t>
  </si>
  <si>
    <t>AMERICAN JOURNAL OF PHYSIOLOGY-RENAL PHYSIOLOGY</t>
  </si>
  <si>
    <t>1350-6129</t>
  </si>
  <si>
    <t>AMYLOID (CARNFORTH)</t>
  </si>
  <si>
    <t>1642-5758</t>
  </si>
  <si>
    <t>ANAESTHESIOLOGY INTENSIVE THERAPY</t>
  </si>
  <si>
    <t>2093-3665</t>
  </si>
  <si>
    <t>ANATOMY &amp; CELL BIOLOGY</t>
  </si>
  <si>
    <t>2228-7523</t>
  </si>
  <si>
    <t>ANESTHESIOLOGY AND PAIN MEDICINE</t>
  </si>
  <si>
    <t>0003-3022</t>
  </si>
  <si>
    <t>ANESTHESIOLOGY (PHILADELPHIA)</t>
  </si>
  <si>
    <t>1521-3773</t>
  </si>
  <si>
    <t>ANGEWANDTE CHEMIE (INTERNATIONAL ED. INTERNET)</t>
  </si>
  <si>
    <t>0570-0833</t>
  </si>
  <si>
    <t>ANGEWANDTE CHEMIE (INTERNATIONAL EDITION)</t>
  </si>
  <si>
    <t>0003-4681</t>
  </si>
  <si>
    <t>ANNALI DI STOMATOLOGIA</t>
  </si>
  <si>
    <t>2304-1021</t>
  </si>
  <si>
    <t>ANNALS OF CARDIOTHORACIC SURGERY</t>
  </si>
  <si>
    <t>2642-9233</t>
  </si>
  <si>
    <t>ANNALS OF CLINICAL PHARMACOLOGY &amp; TOXICOLOGY</t>
  </si>
  <si>
    <t>1047-2797</t>
  </si>
  <si>
    <t>ANNALS OF EPIDEMIOLOGY</t>
  </si>
  <si>
    <t>1082-720X</t>
  </si>
  <si>
    <t>ANNALS OF NONINVASIVE ELECTROCARDIOLOGY</t>
  </si>
  <si>
    <t>0148-7043</t>
  </si>
  <si>
    <t>ANNALS OF PLASTIC SURGERY (PRINT)</t>
  </si>
  <si>
    <t>0268-7038</t>
  </si>
  <si>
    <t>APHASIOLOGY (LONDON)</t>
  </si>
  <si>
    <t>2468-0842</t>
  </si>
  <si>
    <t>APPLIED BIOLOGICAL CHEMISTRY</t>
  </si>
  <si>
    <t>1090-0586</t>
  </si>
  <si>
    <t>APPLIED PSYCHOPHYSIOLOGY AND BIOFEEDBACK</t>
  </si>
  <si>
    <t>1573-3270</t>
  </si>
  <si>
    <t>APPLIED PSYCHOPHYSIOLOGY AND BIOFEEDBACK (ONLINE)</t>
  </si>
  <si>
    <t>0929-693X</t>
  </si>
  <si>
    <t>ARCHIVES DE PÉDIATRIE</t>
  </si>
  <si>
    <t>1643-8698</t>
  </si>
  <si>
    <t>ARCHIVES OF BUDO</t>
  </si>
  <si>
    <t>2300-8822</t>
  </si>
  <si>
    <t>ARCHIVES OF BUDO SCIENCE OF MARTIAL ARTS AND EXTREME SPORTS</t>
  </si>
  <si>
    <t>0887-6177</t>
  </si>
  <si>
    <t>ARCHIVES OF CLINICAL NEUROPSYCHOLOGY</t>
  </si>
  <si>
    <t>0883-9417</t>
  </si>
  <si>
    <t>ARCHIVES OF PSYCHIATRIC NURSING</t>
  </si>
  <si>
    <t>1434-1816</t>
  </si>
  <si>
    <t>ARCHIVES OF WOMEN'S MENTAL HEALTH</t>
  </si>
  <si>
    <t>0212-8799</t>
  </si>
  <si>
    <t>ARCHIVOS DE MEDICINA DEL DEPORTE</t>
  </si>
  <si>
    <t>1677-9487</t>
  </si>
  <si>
    <t>ARQ BRAS ENDOCRINOL METABOL</t>
  </si>
  <si>
    <t>2178-0595</t>
  </si>
  <si>
    <t>ARQUIVO BRASILEIRO DE ODONTOLOGIA (ON LINE)</t>
  </si>
  <si>
    <t>1678-4170</t>
  </si>
  <si>
    <t>ARQUIVOS BRASILEIROS DE CARDIOLOGIA</t>
  </si>
  <si>
    <t>1983-2451</t>
  </si>
  <si>
    <t>ARQUIVOS BRASILEIROS DE CIÊNCIAS DA SAÚDE</t>
  </si>
  <si>
    <t>1807-1325</t>
  </si>
  <si>
    <t>ARQUIVOS DE CIÊNCIAS DA SAÚDE (FAMERP)</t>
  </si>
  <si>
    <t>2449-6170</t>
  </si>
  <si>
    <t>ARTERIAL HYPERTENSION</t>
  </si>
  <si>
    <t>2326-5205</t>
  </si>
  <si>
    <t>ARTHRITIS &amp; RHEUMATOLOGY</t>
  </si>
  <si>
    <t>2212-6287</t>
  </si>
  <si>
    <t>ARTHROSCOPY TECHNIQUES</t>
  </si>
  <si>
    <t>1743-7555</t>
  </si>
  <si>
    <t>ASIA PACIFIC JOURNAL OF CLINICAL ONCOLOGY</t>
  </si>
  <si>
    <t>1008-682X</t>
  </si>
  <si>
    <t>ASIAN JOURNAL OF ANDROLOGY</t>
  </si>
  <si>
    <t>1876-2018</t>
  </si>
  <si>
    <t>ASIAN JOURNAL OF PSYCHIATRY</t>
  </si>
  <si>
    <t>2177-9333</t>
  </si>
  <si>
    <t>ASSOBRAFIR CIÊNCIA</t>
  </si>
  <si>
    <t>1420-3030</t>
  </si>
  <si>
    <t>AUDIOLOGY &amp; NEURO-OTOLOGY (PRINT)</t>
  </si>
  <si>
    <t>2471-027X</t>
  </si>
  <si>
    <t>AUSTIN JOURNAL OF MEDICAL ONCOLOGY</t>
  </si>
  <si>
    <t>1036-7314</t>
  </si>
  <si>
    <t>AUSTRALIAN CRITICAL CARE</t>
  </si>
  <si>
    <t>0045-0421</t>
  </si>
  <si>
    <t>AUSTRALIAN DENTAL JOURNAL (PRINT)</t>
  </si>
  <si>
    <t>0004-9573</t>
  </si>
  <si>
    <t>AUSTRALIAN JOURNAL OF SOIL RESEARCH</t>
  </si>
  <si>
    <t>1872-7484</t>
  </si>
  <si>
    <t>AUTONOMIC NEUROSCIENCE: BASIC AND CLINICAL (ONLINE)</t>
  </si>
  <si>
    <t>1677-0471</t>
  </si>
  <si>
    <t>AVALIAÇÃO PSICOLÓGICA (IMPRESSO)</t>
  </si>
  <si>
    <t>2051-4190</t>
  </si>
  <si>
    <t>BASIC AND CLINICAL ANDROLOGY</t>
  </si>
  <si>
    <t>0300-8428</t>
  </si>
  <si>
    <t>BASIC RESEARCH IN CARDIOLOGY (PRINT)</t>
  </si>
  <si>
    <t>1984-6061</t>
  </si>
  <si>
    <t>BENJAMIN CONSTANT (ONLINE)</t>
  </si>
  <si>
    <t>1753-3740</t>
  </si>
  <si>
    <t>BEST PRACTICE &amp; RESEARCH: CLINICAL ANAESTHESIOLOGY</t>
  </si>
  <si>
    <t>1208-6002</t>
  </si>
  <si>
    <t>BIOCHEMISTRY AND CELL BIOLOGY (ONLINE)</t>
  </si>
  <si>
    <t>0006-3002</t>
  </si>
  <si>
    <t>BIOCHIMICA ET BIOPHYSICA ACTA - G, GENERAL SUBJECT</t>
  </si>
  <si>
    <t>1748-3182</t>
  </si>
  <si>
    <t>BIOINSPIRATION &amp; BIOMIMETICS (PRINT)</t>
  </si>
  <si>
    <t>1768-322X</t>
  </si>
  <si>
    <t>BIOLOGY OF THE CELL (ONLINE)</t>
  </si>
  <si>
    <t>1526-4602</t>
  </si>
  <si>
    <t>1752-0363</t>
  </si>
  <si>
    <t>BIOMARKERS IN MEDICINE (PRINT)</t>
  </si>
  <si>
    <t>1868-503X</t>
  </si>
  <si>
    <t>BIOMOLECULAR CONCEPTS</t>
  </si>
  <si>
    <t>2590-0536</t>
  </si>
  <si>
    <t>BIOSAFETY AND HEALTH</t>
  </si>
  <si>
    <t>1365-2125</t>
  </si>
  <si>
    <t>BJCP. BRITISH JOURNAL OF CLINICAL PHARMACOLOGY (ONLINE)</t>
  </si>
  <si>
    <t>0803-7051</t>
  </si>
  <si>
    <t>BLOOD PRESSURE</t>
  </si>
  <si>
    <t>1359-5237</t>
  </si>
  <si>
    <t>BLOOD PRESSURE MONITORING</t>
  </si>
  <si>
    <t>1651-1999</t>
  </si>
  <si>
    <t>BLOOD PRESSURE (ONLINE)</t>
  </si>
  <si>
    <t>1976-6696</t>
  </si>
  <si>
    <t>BMB REPORTS</t>
  </si>
  <si>
    <t>1471-2253</t>
  </si>
  <si>
    <t>BMC ANESTHESIOLOGY (ONLINE)</t>
  </si>
  <si>
    <t>1472-6769</t>
  </si>
  <si>
    <t>BMC CHEMICAL BIOLOGY (ONLINE)</t>
  </si>
  <si>
    <t>1472-6823</t>
  </si>
  <si>
    <t>BMC ENDOCRINE DISORDERS (ONLINE)</t>
  </si>
  <si>
    <t>1471-2318</t>
  </si>
  <si>
    <t>BMC GERIATRICS (ONLINE)</t>
  </si>
  <si>
    <t>1472-6920</t>
  </si>
  <si>
    <t>BMC MEDICAL EDUCATION (ONLINE)</t>
  </si>
  <si>
    <t>1471-2482</t>
  </si>
  <si>
    <t>BMC SURGERY (ONLINE)</t>
  </si>
  <si>
    <t>0959-8146</t>
  </si>
  <si>
    <t>BMJ (INTERNATIONAL EDITION)</t>
  </si>
  <si>
    <t>0001-3838</t>
  </si>
  <si>
    <t>BOLETIM DA ACADEMIA NACIONAL DE MEDICINA</t>
  </si>
  <si>
    <t>1421-9743</t>
  </si>
  <si>
    <t>BRAIN, BEHAVIOR AND EVOLUTION</t>
  </si>
  <si>
    <t>1931-7565</t>
  </si>
  <si>
    <t>BRAIN IMAGING AND BEHAVIOR</t>
  </si>
  <si>
    <t>2198-4018</t>
  </si>
  <si>
    <t>BRAIN INFORMATICS</t>
  </si>
  <si>
    <t>1015-6305</t>
  </si>
  <si>
    <t>BRAIN PATHOLOGY</t>
  </si>
  <si>
    <t>1750-3639</t>
  </si>
  <si>
    <t>0007-0912</t>
  </si>
  <si>
    <t>BRITISH JOURNAL OF ANAESTHESIA</t>
  </si>
  <si>
    <t>2049-4645</t>
  </si>
  <si>
    <t>BRITISH JOURNAL OF PAIN</t>
  </si>
  <si>
    <t>0007-1250</t>
  </si>
  <si>
    <t>BRITISH JOURNAL OF PSYCHIATRY (PRINT)</t>
  </si>
  <si>
    <t>0007-1269</t>
  </si>
  <si>
    <t>BRITISH JOURNAL OF PSYCHOLOGY (1953)</t>
  </si>
  <si>
    <t>0007-1323</t>
  </si>
  <si>
    <t>BRITISH JOURNAL OF SURGERY (PRINT)</t>
  </si>
  <si>
    <t>0264-6196</t>
  </si>
  <si>
    <t>BRITISH JOURNAL OF VISUAL IMPAIRMENT</t>
  </si>
  <si>
    <t>1110-0842</t>
  </si>
  <si>
    <t>BULLETIN OF EGYPTIAN SOCIETY FOR PHYSIOLOGICAL SCIENCES</t>
  </si>
  <si>
    <t>1677-7840</t>
  </si>
  <si>
    <t>CADERNOS BRASILEIROS DE MEDICINA</t>
  </si>
  <si>
    <t>0828-282X</t>
  </si>
  <si>
    <t>CANADIAN JOURNAL OF CARDIOLOGY</t>
  </si>
  <si>
    <t>0830-9000</t>
  </si>
  <si>
    <t>CANADIAN JOURNAL OF VETERINARY RESEARCH</t>
  </si>
  <si>
    <t>1555-8576</t>
  </si>
  <si>
    <t>CANCER BIOL THER</t>
  </si>
  <si>
    <t>2326-6066</t>
  </si>
  <si>
    <t>CANCER IMMUNOLOGY RESEARCH</t>
  </si>
  <si>
    <t>1179-1322</t>
  </si>
  <si>
    <t>CANCER MANAGEMENT AND RESEARCH</t>
  </si>
  <si>
    <t>1349-7006</t>
  </si>
  <si>
    <t>CANCER SCIENCE</t>
  </si>
  <si>
    <t>2378-8763</t>
  </si>
  <si>
    <t>CANNABIS AND CANNABINOID RESEARCH</t>
  </si>
  <si>
    <t>1475-2840</t>
  </si>
  <si>
    <t>CARDIOVASCULAR DIABETOLOGY (ONLINE)</t>
  </si>
  <si>
    <t>0920-3206</t>
  </si>
  <si>
    <t>CARDIOVASCULAR DRUGS AND THERAPY</t>
  </si>
  <si>
    <t>1573-7241</t>
  </si>
  <si>
    <t>CARDIOVASCULAR DRUGS AND THERAPY (ONLINE)</t>
  </si>
  <si>
    <t>1755-5914</t>
  </si>
  <si>
    <t>CARDIOVASCULAR THERAPEUTICS (PRINT)</t>
  </si>
  <si>
    <t>2090-6455</t>
  </si>
  <si>
    <t>CASE REPORTS IN DENTISTRY</t>
  </si>
  <si>
    <t>1687-9627</t>
  </si>
  <si>
    <t>CASE REPORTS IN MEDICINE (PRINT)</t>
  </si>
  <si>
    <t>2090-6749</t>
  </si>
  <si>
    <t>CASE REPORTS IN ORTHOPEDICS</t>
  </si>
  <si>
    <t>1522-1946</t>
  </si>
  <si>
    <t>CATHETERIZATION AND CARDIOVASCULAR INTERVENTIONS</t>
  </si>
  <si>
    <t>1934-5909</t>
  </si>
  <si>
    <t>CELL STEM CELL (PRINT)</t>
  </si>
  <si>
    <t>1466-1268</t>
  </si>
  <si>
    <t>CELL STRESS &amp; CHAPERONES (ONLINE)</t>
  </si>
  <si>
    <t>1570-5870</t>
  </si>
  <si>
    <t>2300-9705</t>
  </si>
  <si>
    <t>CENTRAL EUROPEAN JOURNAL OF SPORT SCIENCES AND MEDICINE</t>
  </si>
  <si>
    <t>0251-2920</t>
  </si>
  <si>
    <t>CEPAL REVIEW (PRINT)</t>
  </si>
  <si>
    <t>1664-5456</t>
  </si>
  <si>
    <t>CEREBROVASCULAR DISEASES EXTRA</t>
  </si>
  <si>
    <t>2011-3080</t>
  </si>
  <si>
    <t>CES REVISTA PSICOLOGIA</t>
  </si>
  <si>
    <t>0254-2129</t>
  </si>
  <si>
    <t>CHASQUI. REVISTA LATINOAMERICANA DA COMUNICACIÓN</t>
  </si>
  <si>
    <t>1364-548X</t>
  </si>
  <si>
    <t>CHEMICAL COMMUNICATIONS (LONDON. 1996. ONLINE)</t>
  </si>
  <si>
    <t>0379-864X</t>
  </si>
  <si>
    <t>CHEMICAL SENSES</t>
  </si>
  <si>
    <t>0009-398X</t>
  </si>
  <si>
    <t>CHILD PSYCHIATRY AND HUMAN DEVELOPMENT</t>
  </si>
  <si>
    <t>2470-5470</t>
  </si>
  <si>
    <t>CHRONIC STRESS</t>
  </si>
  <si>
    <t>2230-2026</t>
  </si>
  <si>
    <t>CHRONOPHYSIOLOGY AND THERAPY</t>
  </si>
  <si>
    <t>1941-7640</t>
  </si>
  <si>
    <t>CIRCULATION. CARDIOVASCULAR INTERVENTIONS.</t>
  </si>
  <si>
    <t>1941-7705</t>
  </si>
  <si>
    <t>CIRCULATION: CARDIOVASCULAR QUALITY AND OUTCOMES</t>
  </si>
  <si>
    <t>1346-9843</t>
  </si>
  <si>
    <t>CIRCULATION JOURNAL</t>
  </si>
  <si>
    <t>0009-7330</t>
  </si>
  <si>
    <t>CIRCULATION RESEARCH</t>
  </si>
  <si>
    <t>0262-0898</t>
  </si>
  <si>
    <t>CLINICAL &amp; EXPERIMENTAL METASTASIS</t>
  </si>
  <si>
    <t>1442-9071</t>
  </si>
  <si>
    <t>CLINICAL &amp; EXPERIMENTAL OPHTHALMOLOGY (ONLINE)</t>
  </si>
  <si>
    <t>0897-3806</t>
  </si>
  <si>
    <t>CLINICAL ANATOMY (NEW YORK, N.Y. PRINT)</t>
  </si>
  <si>
    <t>1342-1751</t>
  </si>
  <si>
    <t>CLINICAL AND EXPERIMENTAL NEPHROLOGY</t>
  </si>
  <si>
    <t>2001-1326</t>
  </si>
  <si>
    <t>CLINICAL AND TRANSLATIONAL MEDICINE</t>
  </si>
  <si>
    <t>1752-8062</t>
  </si>
  <si>
    <t>CLINICAL AND TRANSLATIONAL SCIENCE</t>
  </si>
  <si>
    <t>0160-9289</t>
  </si>
  <si>
    <t>CLINICAL CARDIOLOGY (MAHWAH, N.J.)</t>
  </si>
  <si>
    <t>1533-0028</t>
  </si>
  <si>
    <t>CLINICAL COLORECTAL CANCER</t>
  </si>
  <si>
    <t>1550-0594</t>
  </si>
  <si>
    <t>CLINICAL EEG AND NEUROSCIENCE</t>
  </si>
  <si>
    <t>0009-921X</t>
  </si>
  <si>
    <t>CLINICAL ORTHOPAEDICS AND RELATED RESEARCH</t>
  </si>
  <si>
    <t>0269-2155</t>
  </si>
  <si>
    <t>CLINICAL REHABILITATION</t>
  </si>
  <si>
    <t>1861-0684</t>
  </si>
  <si>
    <t>CLINICAL RESEARCH IN CARDIOLOGY (PRINT)</t>
  </si>
  <si>
    <t>0278-5919</t>
  </si>
  <si>
    <t>CLINICS IN SPORTS MEDICINE</t>
  </si>
  <si>
    <t>2624-5175</t>
  </si>
  <si>
    <t>CLOCKS &amp; SLEEP</t>
  </si>
  <si>
    <t>1755-5949</t>
  </si>
  <si>
    <t>CNS NEUROSCIENCE &amp; THERAPEUTICS (ONLINE)</t>
  </si>
  <si>
    <t>1543-3633</t>
  </si>
  <si>
    <t>COGNITIVE AND BEHAVIORAL NEUROLOGY</t>
  </si>
  <si>
    <t>0885-2014</t>
  </si>
  <si>
    <t>COGNITIVE DEVELOPMENT</t>
  </si>
  <si>
    <t>1559-6095</t>
  </si>
  <si>
    <t>COLD SPRING HARBOR PROTOCOLS</t>
  </si>
  <si>
    <t>1808-1851</t>
  </si>
  <si>
    <t>0300-9629</t>
  </si>
  <si>
    <t>COMPARATIVE BIOCHEMISTRY AND PHYSIOLOGY. A: COMPARATIVE PHYSIOLOGY</t>
  </si>
  <si>
    <t>1878-1659</t>
  </si>
  <si>
    <t>COMPARATIVE BIOCHEMISTRY AND PHYSIOLOGY. PART C: TOXICOLOGY &amp; PHARMACOLOGY</t>
  </si>
  <si>
    <t>1755-2559</t>
  </si>
  <si>
    <t>2040-4603</t>
  </si>
  <si>
    <t>COMPREHENSIVE PHYSIOLOGY</t>
  </si>
  <si>
    <t>1645-2089</t>
  </si>
  <si>
    <t>COMUNICAÇÃO E SOCIEDADE (UMINHO)</t>
  </si>
  <si>
    <t>1747-079X</t>
  </si>
  <si>
    <t>CONGENITAL HEART DISEASE (PRINT)</t>
  </si>
  <si>
    <t>1415-6954</t>
  </si>
  <si>
    <t>CONSTRUÇÃO PSICOPEDAGÓGICA (IMPRESSO)</t>
  </si>
  <si>
    <t>0976-237X</t>
  </si>
  <si>
    <t>CONTEMPORARY CLINICAL DENTISTRY</t>
  </si>
  <si>
    <t>1983-3482</t>
  </si>
  <si>
    <t>CONTEXTOS CLÍNICOS</t>
  </si>
  <si>
    <t>1555-4309</t>
  </si>
  <si>
    <t>CONTRAST MEDIA &amp; MOLECULAR IMAGING</t>
  </si>
  <si>
    <t>1517-6096</t>
  </si>
  <si>
    <t>CORPOCONSCIÊNCIA</t>
  </si>
  <si>
    <t>0010-9452</t>
  </si>
  <si>
    <t>CORTEX (MILANO. TESTO STAMPATO)</t>
  </si>
  <si>
    <t>1466-609X</t>
  </si>
  <si>
    <t>CRITICAL CARE (LONDON. ONLINE)</t>
  </si>
  <si>
    <t>1530-0293</t>
  </si>
  <si>
    <t>CRITICAL CARE MEDICINE (ONLINE)</t>
  </si>
  <si>
    <t>0893-9675</t>
  </si>
  <si>
    <t>CRITICAL REVIEWS IN ONCOGENESIS</t>
  </si>
  <si>
    <t>0718-4123</t>
  </si>
  <si>
    <t>CUADERNOS DE NEUROPSICOLOGÍA</t>
  </si>
  <si>
    <t>1138-1728</t>
  </si>
  <si>
    <t>CULTURA DE LOS CUIDADOS</t>
  </si>
  <si>
    <t>1523-3790</t>
  </si>
  <si>
    <t>CURR ONCOL REP</t>
  </si>
  <si>
    <t>1874-6098</t>
  </si>
  <si>
    <t>CURRENT AGING AND LONGEVITY SCIENCE (PRINT)</t>
  </si>
  <si>
    <t>1875-6646</t>
  </si>
  <si>
    <t>CURRENT BIOACTIVE COMPUND</t>
  </si>
  <si>
    <t>1522-6417</t>
  </si>
  <si>
    <t>CURRENT HYPERTENSION REPORTS (PRINT)</t>
  </si>
  <si>
    <t>1198-0052</t>
  </si>
  <si>
    <t>CURRENT ONCOLOGY</t>
  </si>
  <si>
    <t>1065-6251</t>
  </si>
  <si>
    <t>CURRENT OPINION IN HEMATOLOGY</t>
  </si>
  <si>
    <t>0951-7375</t>
  </si>
  <si>
    <t>CURRENT OPINION IN INFECTIOUS DISEASES</t>
  </si>
  <si>
    <t>0957-9672</t>
  </si>
  <si>
    <t>CURRENT OPINION IN LIPIDOLOGY</t>
  </si>
  <si>
    <t>1350-7540</t>
  </si>
  <si>
    <t>CURRENT OPINION IN NEUROLOGY</t>
  </si>
  <si>
    <t>2468-8673</t>
  </si>
  <si>
    <t>CURRENT OPINION IN PHYSIOLOGY</t>
  </si>
  <si>
    <t>2196-3002</t>
  </si>
  <si>
    <t>CURRENT ORAL HEALTH REPORTS</t>
  </si>
  <si>
    <t>1573-4129</t>
  </si>
  <si>
    <t>CURRENT PHARMACEUTICAL ANALYSIS</t>
  </si>
  <si>
    <t>1523-3774</t>
  </si>
  <si>
    <t>CURRENT RHEUMATOLOGY REPORTS</t>
  </si>
  <si>
    <t>2662-4079</t>
  </si>
  <si>
    <t>CURRENT TISSUE MICROENVIRONMENT REPORTS</t>
  </si>
  <si>
    <t>0972-8228</t>
  </si>
  <si>
    <t>CURRENT TOPICS IN TOXICOLOGY</t>
  </si>
  <si>
    <t>1556-9527</t>
  </si>
  <si>
    <t>CUTANEOUS AND OCULAR TOXICOLOGY (PRINT)</t>
  </si>
  <si>
    <t>2058-5314</t>
  </si>
  <si>
    <t>DENTAL, ORAL AND CRANIOFACIAL RESEARCH</t>
  </si>
  <si>
    <t>2178-3713</t>
  </si>
  <si>
    <t>DENTAL PRESS ENDODONTICS</t>
  </si>
  <si>
    <t>2176-9451</t>
  </si>
  <si>
    <t>8750-2186</t>
  </si>
  <si>
    <t>DENTISTRY TODAY</t>
  </si>
  <si>
    <t>1938-1980</t>
  </si>
  <si>
    <t>DERMATO-ENDOCRINOLOGY</t>
  </si>
  <si>
    <t>0954-5794</t>
  </si>
  <si>
    <t>DEVELOPMENT AND PSYCHOPATHOLOGY (PRINT)</t>
  </si>
  <si>
    <t>1097-0177</t>
  </si>
  <si>
    <t>0012-1622</t>
  </si>
  <si>
    <t>DEVELOPMENTAL MEDICINE AND CHILD NEUROLOGY (PRINT)</t>
  </si>
  <si>
    <t>1479-1641</t>
  </si>
  <si>
    <t>DIABETES &amp; VASCULAR DISEASE RESEARCH</t>
  </si>
  <si>
    <t>1520-7552</t>
  </si>
  <si>
    <t>DIABETES/METABOLISM RESEARCH AND REVIEWS (PRINT)</t>
  </si>
  <si>
    <t>2000-625X</t>
  </si>
  <si>
    <t>DIABETIC FOOT &amp; ANKLE</t>
  </si>
  <si>
    <t>0012-186X</t>
  </si>
  <si>
    <t>DIABETOLOGIA (BERLIN)</t>
  </si>
  <si>
    <t>0012-3706</t>
  </si>
  <si>
    <t>DISEASES OF THE COLON &amp; RECTUM</t>
  </si>
  <si>
    <t>1098-2299</t>
  </si>
  <si>
    <t>DRUG DEVELOPMENT RESEARCH</t>
  </si>
  <si>
    <t>2363-8915</t>
  </si>
  <si>
    <t>DRUG METABOLISM AND PERSONALIZED THERAPY</t>
  </si>
  <si>
    <t>1942-7611</t>
  </si>
  <si>
    <t>DRUG TESTING AND ANALYSIS</t>
  </si>
  <si>
    <t>1794-5992</t>
  </si>
  <si>
    <t>DUAZARY</t>
  </si>
  <si>
    <t>2236-5192</t>
  </si>
  <si>
    <t>EDUCAÇÃO EM REVISTA</t>
  </si>
  <si>
    <t>2314-2561</t>
  </si>
  <si>
    <t>EDUCACIÓN FÍSICA Y CIENCIA</t>
  </si>
  <si>
    <t>2162-8467</t>
  </si>
  <si>
    <t>EDUCATION (ROSEMEAD)</t>
  </si>
  <si>
    <t>1167-1122</t>
  </si>
  <si>
    <t>EJD. EUROPEAN JOURNAL OF DERMATOLOGY</t>
  </si>
  <si>
    <t>0261-4189</t>
  </si>
  <si>
    <t>EMBO JOURNAL (PRINT)</t>
  </si>
  <si>
    <t>1528-3542</t>
  </si>
  <si>
    <t>EMOTION (WASHINGTON, D.C. PRINT)</t>
  </si>
  <si>
    <t>1530-891X</t>
  </si>
  <si>
    <t>ENDOCRINE PRACTICE</t>
  </si>
  <si>
    <t>1945-7170</t>
  </si>
  <si>
    <t>ENDOCRINOLOGY</t>
  </si>
  <si>
    <t>0889-8529</t>
  </si>
  <si>
    <t>ENDOCRINOLOGY AND METABOLISM CLINICS OF NORTH AMERICA (PRINT)</t>
  </si>
  <si>
    <t>2405-6502</t>
  </si>
  <si>
    <t>ENEUROLOGICALSCI</t>
  </si>
  <si>
    <t>1130-8621</t>
  </si>
  <si>
    <t>ENFERMERÍA CLÍNICA</t>
  </si>
  <si>
    <t>1806-9509</t>
  </si>
  <si>
    <t>ENTRELINHAS (UNISINOS. ONLINE)</t>
  </si>
  <si>
    <t>1528-1167</t>
  </si>
  <si>
    <t>EPILEPSIA (COPENHAGEN. ONLINE)</t>
  </si>
  <si>
    <t>1525-5069</t>
  </si>
  <si>
    <t>EPILEPSY &amp; BEHAVIOR</t>
  </si>
  <si>
    <t>1294-9361</t>
  </si>
  <si>
    <t>EPILEPTIC DISORDERS</t>
  </si>
  <si>
    <t>0103-7668</t>
  </si>
  <si>
    <t>ESPAÇO (RIO DE JANEIRO. 1990)</t>
  </si>
  <si>
    <t>1969-6213</t>
  </si>
  <si>
    <t>EUROINTERVENTION (ONLINE)</t>
  </si>
  <si>
    <t>1774-024X</t>
  </si>
  <si>
    <t>EUROINTERVENTION (TOULOUSE)</t>
  </si>
  <si>
    <t>1532-2092</t>
  </si>
  <si>
    <t>EUROPACE (ONLINE) (LONDON)</t>
  </si>
  <si>
    <t>2548-0839</t>
  </si>
  <si>
    <t>EUROPEAN ENDODONTIC JOURNAL</t>
  </si>
  <si>
    <t>1522-9645</t>
  </si>
  <si>
    <t>2055-6837</t>
  </si>
  <si>
    <t>EUROPEAN HEART JOURNAL - CARDIOVASCULAR PHARMACOTHERAPY</t>
  </si>
  <si>
    <t>2047-2404</t>
  </si>
  <si>
    <t>EUROPEAN HEART JOURNAL CARDIOVASCULAR IMAGING</t>
  </si>
  <si>
    <t>0265-0215</t>
  </si>
  <si>
    <t>EUROPEAN JOURNAL OF ANAESTHESIOLOGY (PRINT)</t>
  </si>
  <si>
    <t>1439-6319</t>
  </si>
  <si>
    <t>EUROPEAN JOURNAL OF APPLIED PHYSIOLOGY (PRINT)</t>
  </si>
  <si>
    <t>1365-2354</t>
  </si>
  <si>
    <t>EUROPEAN JOURNAL OF CANCER CARE</t>
  </si>
  <si>
    <t>1396-5883</t>
  </si>
  <si>
    <t>EUROPEAN JOURNAL OF DENTAL EDUCATION</t>
  </si>
  <si>
    <t>1473-5687</t>
  </si>
  <si>
    <t>EUROPEAN JOURNAL OF GASTROENTEROLOGY AND HEPATOLOGY</t>
  </si>
  <si>
    <t>2320-4753</t>
  </si>
  <si>
    <t>EUROPEAN JOURNAL OF GENERAL DENTISTRY (ONLINE)</t>
  </si>
  <si>
    <t>2386-4095</t>
  </si>
  <si>
    <t>EUROPEAN JOURNAL OF HUMAN MOVEMENT</t>
  </si>
  <si>
    <t>1619-7070</t>
  </si>
  <si>
    <t>EUROPEAN JOURNAL OF NUCLEAR MEDICINE AND MOLECULAR IMAGING (PRINT)</t>
  </si>
  <si>
    <t>2590-1613</t>
  </si>
  <si>
    <t>EUROPEAN JOURNAL OF OBSTETRICS &amp; GYNECOLOGY AND REPRODUCTIVE BIOLOGY: X</t>
  </si>
  <si>
    <t>0141-5387</t>
  </si>
  <si>
    <t>EUROPEAN JOURNAL OF ORTHODONTICS (PRINT)</t>
  </si>
  <si>
    <t>2047-4873</t>
  </si>
  <si>
    <t>EUROPEAN JOURNAL OF PREVENTIVE CARDIOLOGY</t>
  </si>
  <si>
    <t>1863-9933</t>
  </si>
  <si>
    <t>EUROPEAN JOURNAL OF TRAUMA AND EMERGENCY SURGERY</t>
  </si>
  <si>
    <t>2509-9280</t>
  </si>
  <si>
    <t>EUROPEAN RADIOLOGY EXPERIMENTAL</t>
  </si>
  <si>
    <t>2235-0640</t>
  </si>
  <si>
    <t>EUROPEAN THYROID JOURNAL</t>
  </si>
  <si>
    <t>1090-5138</t>
  </si>
  <si>
    <t>EVOLUTION AND HUMAN BEHAVIOR</t>
  </si>
  <si>
    <t>0091-6331</t>
  </si>
  <si>
    <t>EXERCISE AND SPORT SCIENCES REVIEWS (PRINT)</t>
  </si>
  <si>
    <t>0361-073X</t>
  </si>
  <si>
    <t>EXPERIMENTAL AGING RESEARCH</t>
  </si>
  <si>
    <t>1064-1297</t>
  </si>
  <si>
    <t>1226-3613</t>
  </si>
  <si>
    <t>EXPERIMENTAL AND MOLECULAR MEDICINE</t>
  </si>
  <si>
    <t>1090-2449</t>
  </si>
  <si>
    <t>EXPERIMENTAL PARASITOLOGY (ONLINE)</t>
  </si>
  <si>
    <t>1744-6651</t>
  </si>
  <si>
    <t>EXPERT REVIEW OF ENDOCRINOLOGY &amp; METABOLISM (PRINT)</t>
  </si>
  <si>
    <t>1743-4440</t>
  </si>
  <si>
    <t>EXPERT REVIEW OF MEDICAL DEVICES (PRINT)</t>
  </si>
  <si>
    <t>1747-6348</t>
  </si>
  <si>
    <t>EXPERT REVIEW OF RESPIRATORY MEDICINE</t>
  </si>
  <si>
    <t>1982-2138</t>
  </si>
  <si>
    <t>EXTENSÃO CIDADÃ (UFPB)</t>
  </si>
  <si>
    <t>2684-4230</t>
  </si>
  <si>
    <t>FACTS, VIEWS &amp; VISION IN OBGYN</t>
  </si>
  <si>
    <t>1029-2470</t>
  </si>
  <si>
    <t>0301-3073</t>
  </si>
  <si>
    <t>FRONTIERS OF HORMONE RESEARCH</t>
  </si>
  <si>
    <t>1660-4431</t>
  </si>
  <si>
    <t>FRONTIERS OF NEUROLOGY AND NEUROSCIENCE</t>
  </si>
  <si>
    <t>0393-5264</t>
  </si>
  <si>
    <t>FUNCTIONAL NEUROLOGY (ROMA. TESTO STAMPATO)</t>
  </si>
  <si>
    <t>1472-8206</t>
  </si>
  <si>
    <t>1479-6678</t>
  </si>
  <si>
    <t>FUTURE CARDIOLOGY (PRINT)</t>
  </si>
  <si>
    <t>1479-6694</t>
  </si>
  <si>
    <t>FUTURE ONCOLOGY</t>
  </si>
  <si>
    <t>0367-4762</t>
  </si>
  <si>
    <t>GACETA MÉDICA DE CARACAS</t>
  </si>
  <si>
    <t>1880-7046</t>
  </si>
  <si>
    <t>GENES AND ENVIRONMENT</t>
  </si>
  <si>
    <t>1672-0229</t>
  </si>
  <si>
    <t>GENOMICS, PROTEOMICS &amp; BIOINFORMATICS</t>
  </si>
  <si>
    <t>1444-1586</t>
  </si>
  <si>
    <t>GERIATRICS AND GERONTOLOGY INTERNATIONAL</t>
  </si>
  <si>
    <t>2333-7214</t>
  </si>
  <si>
    <t>GERONTOLOGY AND GERIATRIC MEDICINE</t>
  </si>
  <si>
    <t>0304-324X</t>
  </si>
  <si>
    <t>GERONTOLOGY (BASEL)</t>
  </si>
  <si>
    <t>2211-8160</t>
  </si>
  <si>
    <t>GLOBAL HEART (PRINT)</t>
  </si>
  <si>
    <t>0171-2004</t>
  </si>
  <si>
    <t>HANDBOOK OF EXPERIMENTAL PHARMACOLOGY</t>
  </si>
  <si>
    <t>2281-7824</t>
  </si>
  <si>
    <t>HEALTHCARE IN LOW-RESOURCE SETTINGS</t>
  </si>
  <si>
    <t>2398-8495</t>
  </si>
  <si>
    <t>HEMATOLOGY &amp; MEDICAL ONCOLOGY</t>
  </si>
  <si>
    <t>1492-7535</t>
  </si>
  <si>
    <t>HEMODIALYSIS INTERNATIONAL</t>
  </si>
  <si>
    <t>0171-6123</t>
  </si>
  <si>
    <t>HEPATOLOGY</t>
  </si>
  <si>
    <t>1936-0533</t>
  </si>
  <si>
    <t>HEPATOLOGY INTERNATIONAL</t>
  </si>
  <si>
    <t>1120-9879</t>
  </si>
  <si>
    <t>HIGH BLOOD PRESSURE &amp; CARDIOVASCULAR PREVENTION</t>
  </si>
  <si>
    <t>2448-2749</t>
  </si>
  <si>
    <t>HÍGIA - REVISTA DE CIÊNCIAS DA SAÚDE DO OESTE BAIANO</t>
  </si>
  <si>
    <t>1120-7000</t>
  </si>
  <si>
    <t>HIP INTERNATIONAL (TESTO STAMPATO)</t>
  </si>
  <si>
    <t>1050-9631</t>
  </si>
  <si>
    <t>HIPPOCAMPUS (NEW YORK, N.Y. PRINT)</t>
  </si>
  <si>
    <t>1528-4336</t>
  </si>
  <si>
    <t>HIV CLINICAL TRIALS</t>
  </si>
  <si>
    <t>1464-2662</t>
  </si>
  <si>
    <t>HIV MEDICINE (PRINT)</t>
  </si>
  <si>
    <t>1109-3099</t>
  </si>
  <si>
    <t>HORM-INT J ENDOCRINO</t>
  </si>
  <si>
    <t>1439-4286</t>
  </si>
  <si>
    <t>HORMONE AND METABOLIC RESEARCH (INTERNET)</t>
  </si>
  <si>
    <t>2576-4497</t>
  </si>
  <si>
    <t>HOSPICE AND PALLIATIVE MEDICINE INTERNATIONAL JOURNAL</t>
  </si>
  <si>
    <t>1065-9471</t>
  </si>
  <si>
    <t>HUMAN BRAIN MAPPING (PRINT)</t>
  </si>
  <si>
    <t>1464-7273</t>
  </si>
  <si>
    <t>HUMAN FERTILITY (CAMBRIDGE)</t>
  </si>
  <si>
    <t>1043-0342</t>
  </si>
  <si>
    <t>HUMAN GENE THERAPY</t>
  </si>
  <si>
    <t>1460-2083</t>
  </si>
  <si>
    <t>HUMAN MOLECULAR GENETICS</t>
  </si>
  <si>
    <t>0885-6222</t>
  </si>
  <si>
    <t>HUMAN PSYCHOPHARMACOLOGY</t>
  </si>
  <si>
    <t>1355-4786</t>
  </si>
  <si>
    <t>HUMAN REPRODUCTION UPDATE (PRINT)</t>
  </si>
  <si>
    <t>1524-4563</t>
  </si>
  <si>
    <t>HYPERTENSION</t>
  </si>
  <si>
    <t>1350-2425</t>
  </si>
  <si>
    <t>IEE PROCEEDINGS. COMMUNICATIONS</t>
  </si>
  <si>
    <t>2542-3606</t>
  </si>
  <si>
    <t>IN ANALYSIS</t>
  </si>
  <si>
    <t>0258-851X</t>
  </si>
  <si>
    <t>IN VIVO (ATHENS)</t>
  </si>
  <si>
    <t>0300-8126</t>
  </si>
  <si>
    <t>INFECTION</t>
  </si>
  <si>
    <t>2304-6740</t>
  </si>
  <si>
    <t>INORGANICS</t>
  </si>
  <si>
    <t>1178-7104</t>
  </si>
  <si>
    <t>INTEGRATED BLOOD PRESSURE CONTROL</t>
  </si>
  <si>
    <t>0342-4642</t>
  </si>
  <si>
    <t>INTENSIVE CARE MEDICINE (PRINT)</t>
  </si>
  <si>
    <t>1569-9293</t>
  </si>
  <si>
    <t>INTERACTIVE CARDIOVASCULAR AND THORACIC SURGERY (PRINT)</t>
  </si>
  <si>
    <t>0102-6453</t>
  </si>
  <si>
    <t>INTERCOM: REVISTA BRASILEIRA DE CIENCIAS DA COMUNICACAO</t>
  </si>
  <si>
    <t>1687-7098</t>
  </si>
  <si>
    <t>INTERDISCIPLINARY PERSPECTIVES ON INFECTIOUS DISEASES (ONLINE)</t>
  </si>
  <si>
    <t>1423-0097</t>
  </si>
  <si>
    <t>INTERNATIONAL ARCHIVES OF ALLERGY AND IMMUNOLOGY (ONLINE)</t>
  </si>
  <si>
    <t>1876-3413</t>
  </si>
  <si>
    <t>INTERNATIONAL HEALTH (PRINT)</t>
  </si>
  <si>
    <t>1744-7402</t>
  </si>
  <si>
    <t>INTERNATIONAL JOURNAL OF APPLIED CERAMIC TECHNOLOGY (ONLINE)</t>
  </si>
  <si>
    <t>2322-3537</t>
  </si>
  <si>
    <t>INTERNATIONAL JOURNAL OF APPLIED EXERCISE PHYSIOLOGY</t>
  </si>
  <si>
    <t>1341-9625</t>
  </si>
  <si>
    <t>INTERNATIONAL JOURNAL OF CLINICAL ONCOLOGY</t>
  </si>
  <si>
    <t>0946-1965</t>
  </si>
  <si>
    <t>INTERNATIONAL JOURNAL OF CLINICAL PHARMACOLOGY AND THERAPEUTICS</t>
  </si>
  <si>
    <t>1937-1217</t>
  </si>
  <si>
    <t>INTERNATIONAL JOURNAL OF COGNITIVE THERAPY</t>
  </si>
  <si>
    <t>0973-3930</t>
  </si>
  <si>
    <t>INTERNATIONAL JOURNAL OF DIABETES IN DEVELOPING COUNTRIES</t>
  </si>
  <si>
    <t>2577-8269</t>
  </si>
  <si>
    <t>INTERNATIONAL JOURNAL OF FAMILY &amp; COMMUNITY MEDICINE</t>
  </si>
  <si>
    <t>0885-6230</t>
  </si>
  <si>
    <t>INTERNATIONAL JOURNAL OF GERIATRIC PSYCHIATRY</t>
  </si>
  <si>
    <t>2008-2207</t>
  </si>
  <si>
    <t>INTERNATIONAL JOURNAL OF HEMATOLOGY-ONCOLOGY AND STEM CELL RESEARCH (ONLINE)</t>
  </si>
  <si>
    <t>1975-3586</t>
  </si>
  <si>
    <t>INTERNATIONAL JOURNAL OF INTANGIBLE HERITAGE (SEOUL. PRINT)</t>
  </si>
  <si>
    <t>1674-4799</t>
  </si>
  <si>
    <t>INTERNATIONAL JOURNAL OF MINERALS METALLURGY AND MATERIALS</t>
  </si>
  <si>
    <t>2397-5547</t>
  </si>
  <si>
    <t>INTERNATIONAL JOURNAL OF NANOTECHNOLOGY AND NANOSCIENCE</t>
  </si>
  <si>
    <t>1399-0020</t>
  </si>
  <si>
    <t>INTERNATIONAL JOURNAL OF ORAL &amp; MAXILLOFACIAL SURGERY (ONLINE)</t>
  </si>
  <si>
    <t>2640-5539</t>
  </si>
  <si>
    <t>INTERNATIONAL JOURNAL OF PAIN &amp; RELIEF</t>
  </si>
  <si>
    <t>2457-0087</t>
  </si>
  <si>
    <t>INTERNATIONAL JOURNAL OF PERIODONTOLOGY AND IMPLANTOLOGY</t>
  </si>
  <si>
    <t>1092-4221</t>
  </si>
  <si>
    <t>INTERNATIONAL JOURNAL OF PHARMACEUTICAL COMPOUNDING</t>
  </si>
  <si>
    <t>2320-5148</t>
  </si>
  <si>
    <t>INTERNATIONAL JOURNAL OF PHARMACEUTICAL SCIENCES AND RESEARCH</t>
  </si>
  <si>
    <t>1811-7775</t>
  </si>
  <si>
    <t>INTERNATIONAL JOURNAL OF PHARMACOLOGY (PRINT)</t>
  </si>
  <si>
    <t>2277-5447</t>
  </si>
  <si>
    <t>INTERNATIONAL JOURNAL OF PHYSICAL EDUCATION, FITNESS AND SPORTS</t>
  </si>
  <si>
    <t>2183-5829</t>
  </si>
  <si>
    <t>INTERNATIONAL JOURNAL OF PSYCHOLOGY AND NEUROSCIENCE</t>
  </si>
  <si>
    <t>0167-8760</t>
  </si>
  <si>
    <t>INTERNATIONAL JOURNAL OF PSYCHOPHYSIOLOGY</t>
  </si>
  <si>
    <t>0950-0693</t>
  </si>
  <si>
    <t>INTERNATIONAL JOURNAL OF SCIENCE EDUCATION</t>
  </si>
  <si>
    <t>2454-6380</t>
  </si>
  <si>
    <t>INTERNATIONAL JOURNAL OF SPORTS AND PHYSICAL EDUCATION</t>
  </si>
  <si>
    <t>1747-9541</t>
  </si>
  <si>
    <t>INTERNATIONAL JOURNAL OF SPORTS SCIENCE AND COACHING</t>
  </si>
  <si>
    <t>1747-4930</t>
  </si>
  <si>
    <t>INTERNATIONAL JOURNAL OF STROKE (IMPRESSO)</t>
  </si>
  <si>
    <t>0266-4623</t>
  </si>
  <si>
    <t>INTERNATIONAL JOURNAL OF TECHNOLOGY ASSESSMENT IN HEALTH CARE (PRINT)</t>
  </si>
  <si>
    <t>2090-2824</t>
  </si>
  <si>
    <t>INTERNATIONAL JOURNAL OF VASCULAR MEDICINE</t>
  </si>
  <si>
    <t>2231-2714</t>
  </si>
  <si>
    <t>INTERNATIONAL JOURNAL OF YOGA (ONLINE)</t>
  </si>
  <si>
    <t>2321-7235</t>
  </si>
  <si>
    <t>INTERNATIONAL NEUROPSYCHIATRIC DISEASE JOURNAL (ONLINE)</t>
  </si>
  <si>
    <t>1761-7227</t>
  </si>
  <si>
    <t>INTERNATIONAL ORTHODONTICS</t>
  </si>
  <si>
    <t>1041-6102</t>
  </si>
  <si>
    <t>INTERNATIONAL PSYCHOGERIATRICS (PRINT)</t>
  </si>
  <si>
    <t>0954-0261</t>
  </si>
  <si>
    <t>INTERNATIONAL REVIEW OF PSYCHIATRY (PRINT)</t>
  </si>
  <si>
    <t>0883-0185</t>
  </si>
  <si>
    <t>INTERNATIONAL REVIEWS OF IMMUNOLOGY (PRINT)</t>
  </si>
  <si>
    <t>2061-1617</t>
  </si>
  <si>
    <t>INTERVENTIONAL MEDICINE AND APPLIED SCIENCE</t>
  </si>
  <si>
    <t>0959-3020</t>
  </si>
  <si>
    <t>ISOKINETICS AND EXERCISE SCIENCE</t>
  </si>
  <si>
    <t>1673-1581</t>
  </si>
  <si>
    <t>J ZHEJIANG UNIV-SC B</t>
  </si>
  <si>
    <t>2452-302X</t>
  </si>
  <si>
    <t>JACC: BASIC TO TRANSLATIONAL SCIENCE</t>
  </si>
  <si>
    <t>1936-8798</t>
  </si>
  <si>
    <t>JACC: CARDIOVASCULAR INTERVENTIONS</t>
  </si>
  <si>
    <t>2380-6583</t>
  </si>
  <si>
    <t>2168-6106</t>
  </si>
  <si>
    <t>JAMA INTERNAL MEDICINE</t>
  </si>
  <si>
    <t>2168-6181</t>
  </si>
  <si>
    <t>JAMA OTOLARYNGOLOGY - HEAD &amp; NECK SURGERY</t>
  </si>
  <si>
    <t>2168-6203</t>
  </si>
  <si>
    <t>JAMA PEDIATRICS (PRINT)</t>
  </si>
  <si>
    <t>1096-4665</t>
  </si>
  <si>
    <t>JOURNAL HEALTH CARE FOR WOMEN INTERNATIONAL</t>
  </si>
  <si>
    <t>2324-8777</t>
  </si>
  <si>
    <t>JOURNAL NANOMATERIALS &amp; MOLECULAR NANOTECHNOLOGY</t>
  </si>
  <si>
    <t>0021-843X</t>
  </si>
  <si>
    <t>JOURNAL OF ABNORMAL PSYCHOLOGY (1965)</t>
  </si>
  <si>
    <t>0894-9255</t>
  </si>
  <si>
    <t>JOURNAL OF ACQUIRED IMMUNE DEFICIENCY SYNDROMES</t>
  </si>
  <si>
    <t>2090-6269</t>
  </si>
  <si>
    <t>JOURNAL OF ADVANCED VETERINARY RESEARCH</t>
  </si>
  <si>
    <t>2329-6488</t>
  </si>
  <si>
    <t>JOURNAL OF ALCOHOLISM &amp; DRUG DEPENDENCE</t>
  </si>
  <si>
    <t>2542-4823</t>
  </si>
  <si>
    <t>JOURNAL OF ALZHEIMER’S DISEASE REPORTS</t>
  </si>
  <si>
    <t>1674-9782</t>
  </si>
  <si>
    <t>2324-9080</t>
  </si>
  <si>
    <t>JOURNAL OF ATHLETIC ENHANCEMENT</t>
  </si>
  <si>
    <t>2160-5866</t>
  </si>
  <si>
    <t>JOURNAL OF BEHAVIORAL AND BRAIN SCIENCE</t>
  </si>
  <si>
    <t>0748-7304</t>
  </si>
  <si>
    <t>JOURNAL OF BIOLOGICAL RHYTHMS</t>
  </si>
  <si>
    <t>1469-7599</t>
  </si>
  <si>
    <t>JOURNAL OF BIOSOCIAL SCIENCE</t>
  </si>
  <si>
    <t>1559-047X</t>
  </si>
  <si>
    <t>JOURNAL OF BURN CARE &amp; RESEARCH</t>
  </si>
  <si>
    <t>2573-3400</t>
  </si>
  <si>
    <t>JOURNAL OF CAFFEINE AND ADENOSINE RESEARCH</t>
  </si>
  <si>
    <t>2573-3397</t>
  </si>
  <si>
    <t>2156-5368</t>
  </si>
  <si>
    <t>JOURNAL OF CAFFEINE RESEARCH</t>
  </si>
  <si>
    <t>0885-8195</t>
  </si>
  <si>
    <t>JOURNAL OF CANCER EDUCATION</t>
  </si>
  <si>
    <t>2637-5079</t>
  </si>
  <si>
    <t>JOURNAL OF CANCER SCIENCE AND CLINICAL THERAPEUTICS</t>
  </si>
  <si>
    <t>1477-3163</t>
  </si>
  <si>
    <t>JOURNAL OF CARCINOGENESIS</t>
  </si>
  <si>
    <t>2312-122X</t>
  </si>
  <si>
    <t>JOURNAL OF CARDIOLOGY AND THERAPY</t>
  </si>
  <si>
    <t>1937-5387</t>
  </si>
  <si>
    <t>JOURNAL OF CARDIOVASCULAR TRANSLATIONAL RESEARCH</t>
  </si>
  <si>
    <t>0952-8180</t>
  </si>
  <si>
    <t>JOURNAL OF CLINICAL ANESTHESIA</t>
  </si>
  <si>
    <t>1539-2031</t>
  </si>
  <si>
    <t>JOURNAL OF CLINICAL GASTROENTEROLOGY (ONLINE)</t>
  </si>
  <si>
    <t>1555-3434</t>
  </si>
  <si>
    <t>JOURNAL OF COGNITIVE ENGINEERING AND DECISION MAKING</t>
  </si>
  <si>
    <t>2040-1124</t>
  </si>
  <si>
    <t>JOURNAL OF DIABETES INVESTIGATION</t>
  </si>
  <si>
    <t>1368-1109</t>
  </si>
  <si>
    <t>JOURNAL OF DIABETES NURSING</t>
  </si>
  <si>
    <t>2574-4526</t>
  </si>
  <si>
    <t>JOURNAL OF DIGESTIVE DISORDERS AND DIAGNOSIS (ONLINE)</t>
  </si>
  <si>
    <t>2284-0265</t>
  </si>
  <si>
    <t>JOURNAL OF ENDOMETRIOSIS AND PELVIC PAIN DISORDERS</t>
  </si>
  <si>
    <t>0143-005X</t>
  </si>
  <si>
    <t>JOURNAL OF EPIDEMIOLOGY AND COMMUNITY HEALTH (1979)</t>
  </si>
  <si>
    <t>2515-690X</t>
  </si>
  <si>
    <t>JOURNAL OF EVIDENCE-BASED INTEGRATIVE MEDICINE</t>
  </si>
  <si>
    <t>2640-2572</t>
  </si>
  <si>
    <t>JOURNAL OF EXERCISE AND NUTRITION</t>
  </si>
  <si>
    <t>1728-869X</t>
  </si>
  <si>
    <t>JOURNAL OF EXERCISE SCIENCE AND FITNESS</t>
  </si>
  <si>
    <t>2471-5638</t>
  </si>
  <si>
    <t>JOURNAL OF EXPERIMENTAL ZOOLOGY. PART A, ECOLOGICAL AND INTEGRATIVE PHYSIOLOGY</t>
  </si>
  <si>
    <t>0098-2202</t>
  </si>
  <si>
    <t>JOURNAL OF FLUIDS ENGINEERING</t>
  </si>
  <si>
    <t>2411-5142</t>
  </si>
  <si>
    <t>JOURNAL OF FUNCTIONAL MORPHOLOGY AND KINESIOLOGY</t>
  </si>
  <si>
    <t>1879-4068</t>
  </si>
  <si>
    <t>JOURNAL OF GERIATRIC ONCOLOGY</t>
  </si>
  <si>
    <t>1539-8412</t>
  </si>
  <si>
    <t>JOURNAL OF GERIATRIC PHYSICAL THERAPY</t>
  </si>
  <si>
    <t>0894-1130</t>
  </si>
  <si>
    <t>JOURNAL OF HAND THERAPY</t>
  </si>
  <si>
    <t>0147-8885</t>
  </si>
  <si>
    <t>JOURNAL OF HISTOTECHNOLOGY</t>
  </si>
  <si>
    <t>1672-0733</t>
  </si>
  <si>
    <t>JOURNAL OF HUAZHONG UNIVERSITY OF SCIENCE AND TECHNOLOGY. MEDICAL SCIENCES</t>
  </si>
  <si>
    <t>1899-7562</t>
  </si>
  <si>
    <t>2468-4988</t>
  </si>
  <si>
    <t>JOURNAL OF IMMUNOLOGY AND REGENERATIVE MEDICINE</t>
  </si>
  <si>
    <t>0972-124X</t>
  </si>
  <si>
    <t>JOURNAL OF INDIAN SOCIETY OF PERIODONTOLOGY</t>
  </si>
  <si>
    <t>1178-7031</t>
  </si>
  <si>
    <t>JOURNAL OF INFLAMMATION RESEARCH</t>
  </si>
  <si>
    <t>1573-2665</t>
  </si>
  <si>
    <t>JOURNAL OF INHERITED METABOLIC DISEASE (DORDRECHT ONLINE)</t>
  </si>
  <si>
    <t>0885-0666</t>
  </si>
  <si>
    <t>JOURNAL OF INTENSIVE CARE MEDICINE (PRINT)</t>
  </si>
  <si>
    <t>0954-6820</t>
  </si>
  <si>
    <t>JOURNAL OF INTERNAL MEDICINE (PRINT)</t>
  </si>
  <si>
    <t>1057-0802</t>
  </si>
  <si>
    <t>JOURNAL OF MATERNAL-FETAL MEDICINE</t>
  </si>
  <si>
    <t>0972-8279</t>
  </si>
  <si>
    <t>JOURNAL OF MAXILLOFACIAL &amp; ORAL SURGERY</t>
  </si>
  <si>
    <t>0963-8237</t>
  </si>
  <si>
    <t>JOURNAL OF MENTAL HEALTH (PRINT)</t>
  </si>
  <si>
    <t>0022-2895</t>
  </si>
  <si>
    <t>JOURNAL OF MOTOR BEHAVIOR</t>
  </si>
  <si>
    <t>2231-3184</t>
  </si>
  <si>
    <t>JOURNAL OF NATURAL PRODUCT AND PLANT RESOURCES</t>
  </si>
  <si>
    <t>2320-3358</t>
  </si>
  <si>
    <t>JOURNAL OF NATURAL REMEDIES</t>
  </si>
  <si>
    <t>1557-1890</t>
  </si>
  <si>
    <t>JOURNAL OF NEUROIMMUNE PHARMACOLOGY</t>
  </si>
  <si>
    <t>2193-634X</t>
  </si>
  <si>
    <t>JOURNAL OF NEUROLOGICAL SURGERY PART B: SKULL BASE</t>
  </si>
  <si>
    <t>0340-5354</t>
  </si>
  <si>
    <t>JOURNAL OF NEUROLOGY (PRINT)</t>
  </si>
  <si>
    <t>0022-3069</t>
  </si>
  <si>
    <t>JOURNAL OF NEUROPATHOLOGY AND EXPERIMENTAL NEUROLOGY</t>
  </si>
  <si>
    <t>0150-9861</t>
  </si>
  <si>
    <t>JOURNAL OF NEURORADIOLOGY</t>
  </si>
  <si>
    <t>1547-5654</t>
  </si>
  <si>
    <t>JOURNAL OF NEUROSURGERY. SPINE</t>
  </si>
  <si>
    <t>2048-6790</t>
  </si>
  <si>
    <t>JOURNAL OF NUTRITIONAL SCIENCE</t>
  </si>
  <si>
    <t>1076-2752</t>
  </si>
  <si>
    <t>JOURNAL OF OCCUPATIONAL AND ENVIRONMENTAL MEDICINE</t>
  </si>
  <si>
    <t>2320-4737</t>
  </si>
  <si>
    <t>JOURNAL OF OROFACIAL SCIENCES</t>
  </si>
  <si>
    <t>1465-3125</t>
  </si>
  <si>
    <t>JOURNAL OF ORTHODONTICS (PRINT)</t>
  </si>
  <si>
    <t>1749-799X</t>
  </si>
  <si>
    <t>JOURNAL OF ORTHOPAEDIC SURGERY AND RESEARCH</t>
  </si>
  <si>
    <t>0972-978X</t>
  </si>
  <si>
    <t>JOURNAL OF ORTHOPAEDICS</t>
  </si>
  <si>
    <t>2575-8241</t>
  </si>
  <si>
    <t>JOURNAL OF ORTHOPEDIC RESEARCH AND THERAPY</t>
  </si>
  <si>
    <t>0885-3924</t>
  </si>
  <si>
    <t>JOURNAL OF PAIN AND SYMPTOM MANAGEMENT</t>
  </si>
  <si>
    <t>0300-5577</t>
  </si>
  <si>
    <t>JOURNAL OF PERINATAL MEDICINE</t>
  </si>
  <si>
    <t>1619-3997</t>
  </si>
  <si>
    <t>1521-0103</t>
  </si>
  <si>
    <t>JOURNAL OF PHARMACOLOGY AND EXPERIMENTAL THERAPEUTICS</t>
  </si>
  <si>
    <t>2577-2945</t>
  </si>
  <si>
    <t>JOURNAL OF PHYSICAL FITNESS, MEDICINE &amp; TREATMENT IN SPORTS</t>
  </si>
  <si>
    <t>1880-6546</t>
  </si>
  <si>
    <t>JOURNAL OF PHYSIOLOGICAL SCIENCES</t>
  </si>
  <si>
    <t>0742-3098</t>
  </si>
  <si>
    <t>JOURNAL OF PINEAL RESEARCH</t>
  </si>
  <si>
    <t>2311-7761</t>
  </si>
  <si>
    <t>JOURNAL OF PLASTINATION</t>
  </si>
  <si>
    <t>1898-2395</t>
  </si>
  <si>
    <t>JOURNAL OF PRE-CLINICAL AND CLINICAL RESEARCH</t>
  </si>
  <si>
    <t>1535-3907</t>
  </si>
  <si>
    <t>JOURNAL OF PROTEOME RESEARCH (ONLINE)</t>
  </si>
  <si>
    <t>1180-4882</t>
  </si>
  <si>
    <t>JOURNAL OF PSYCHIATRY &amp; NEUROSCIENCE</t>
  </si>
  <si>
    <t>0279-1072</t>
  </si>
  <si>
    <t>JOURNAL OF PSYCHOACTIVE DRUGS</t>
  </si>
  <si>
    <t>1461-7285</t>
  </si>
  <si>
    <t>JOURNAL OF PSYCHOPHARMACOLOGY (OXFORD. ONLINE)</t>
  </si>
  <si>
    <t>1613-2238</t>
  </si>
  <si>
    <t>JOURNAL OF PUBLIC HEALTH (WEINHEIM)</t>
  </si>
  <si>
    <t>0022-4405</t>
  </si>
  <si>
    <t>JOURNAL OF SCHOOL PSYCHOLOGY</t>
  </si>
  <si>
    <t>2320-0057</t>
  </si>
  <si>
    <t>JOURNAL OF SCIENTOMETRIC RESEARCH</t>
  </si>
  <si>
    <t>0022-4510</t>
  </si>
  <si>
    <t>JOURNAL OF SMALL ANIMAL PRACTICE</t>
  </si>
  <si>
    <t>1056-6716</t>
  </si>
  <si>
    <t>JOURNAL OF SPORT REHABILITATION</t>
  </si>
  <si>
    <t>1303-2968</t>
  </si>
  <si>
    <t>JOURNAL OF SPORTS SCIENCE AND MEDICINE</t>
  </si>
  <si>
    <t>2042-8812</t>
  </si>
  <si>
    <t>JOURNAL OF SURGICAL CASE REPORTS</t>
  </si>
  <si>
    <t>2059-9781</t>
  </si>
  <si>
    <t>JOURNAL OF SYSTEMS AND INTEGRATIVE NEUROSCIENCE</t>
  </si>
  <si>
    <t>1525-8610</t>
  </si>
  <si>
    <t>JOURNAL OF THE AMERICAN MEDICAL DIRECTORS ASSOCIATION (PRINT)</t>
  </si>
  <si>
    <t>1466-2094</t>
  </si>
  <si>
    <t>JOURNAL OF THE INTERNATIONAL ACADEMY OF PERIODONTOLOGY</t>
  </si>
  <si>
    <t>1355-6177</t>
  </si>
  <si>
    <t>JOURNAL OF THE INTERNATIONAL NEUROPSYCHOLOGICAL SOCIETY (PRINT)</t>
  </si>
  <si>
    <t>1085-9489</t>
  </si>
  <si>
    <t>JOURNAL OF THE PERIPHERAL NERVOUS SYSTEM</t>
  </si>
  <si>
    <t>1019-9128</t>
  </si>
  <si>
    <t>JOURNAL OF THE SOUTH AFRICAN VETERINARY ASSOCIATION</t>
  </si>
  <si>
    <t>1880-3989</t>
  </si>
  <si>
    <t>JOURNAL OF TOXICOLOGICAL SCIENCES (ONLINE)</t>
  </si>
  <si>
    <t>0741-5214</t>
  </si>
  <si>
    <t>JOURNAL OF VASCULAR SURGERY (PRINT)</t>
  </si>
  <si>
    <t>1479-3261</t>
  </si>
  <si>
    <t>JOURNAL OF VETERINARY EMERGENCY AND CRITICAL CARE (SAN ANTONIO)</t>
  </si>
  <si>
    <t>1534-7362</t>
  </si>
  <si>
    <t>JOURNAL OF VISION (CHARLOTTESVILLE, VA.)</t>
  </si>
  <si>
    <t>1071-5754</t>
  </si>
  <si>
    <t>JOURNAL OF WOUND, OSTOMY, AND CONTINENCE NURSING</t>
  </si>
  <si>
    <t>0975-1505</t>
  </si>
  <si>
    <t>JOURNAL OF YOUNG PHARMACISTS</t>
  </si>
  <si>
    <t>2072-1439</t>
  </si>
  <si>
    <t>JOURNAL THORACIC DISEASE</t>
  </si>
  <si>
    <t>1423-0143</t>
  </si>
  <si>
    <t>KIDNEY AND BLOOD PRESSURE RESEARCH (ONLINE)</t>
  </si>
  <si>
    <t>1646-5237</t>
  </si>
  <si>
    <t>LABOREAL (PORTO. ONLINE)</t>
  </si>
  <si>
    <t>1520-5827</t>
  </si>
  <si>
    <t>0196-8092</t>
  </si>
  <si>
    <t>LASERS IN SURGERY AND MEDICINE (PRINT)</t>
  </si>
  <si>
    <t>0953-1513</t>
  </si>
  <si>
    <t>LEARNED PUBLISHING</t>
  </si>
  <si>
    <t>1041-6080</t>
  </si>
  <si>
    <t>LEARNING AND INDIVIDUAL DIFFERENCES</t>
  </si>
  <si>
    <t>0023-9690</t>
  </si>
  <si>
    <t>LEARNING AND MOTIVATION (PRINT)</t>
  </si>
  <si>
    <t>1042-8194</t>
  </si>
  <si>
    <t>LEUKEMIA &amp; LYMPHOMA (PRINT)</t>
  </si>
  <si>
    <t>0169-5002</t>
  </si>
  <si>
    <t>LUNG CANCER</t>
  </si>
  <si>
    <t>1064-9689</t>
  </si>
  <si>
    <t>MAGNETIC RESONANCE IMAGING CLINICS OF NORTH AMERICA</t>
  </si>
  <si>
    <t>0308-0110</t>
  </si>
  <si>
    <t>MEDICAL EDUCATION (OXFORD. PRINT)</t>
  </si>
  <si>
    <t>0025-7826</t>
  </si>
  <si>
    <t>MEDICINA DELLO SPORT (TESTO STAMPATO)</t>
  </si>
  <si>
    <t>2193-6218</t>
  </si>
  <si>
    <t>MEDIZINISCHE KLINIK, INTENSIVMEDIZIN UND NOTFALLMEDIZIN</t>
  </si>
  <si>
    <t>1073-9688</t>
  </si>
  <si>
    <t>MICROCIRCULATION (NEW YORK, N.Y. 1994)</t>
  </si>
  <si>
    <t>0026-4075</t>
  </si>
  <si>
    <t>MILITARY MEDICINE (PRINT)</t>
  </si>
  <si>
    <t>1751-228X</t>
  </si>
  <si>
    <t>MIND, BRAIN, AND EDUCATION (ONLINE)</t>
  </si>
  <si>
    <t>1868-8527</t>
  </si>
  <si>
    <t>MINDFULNESS</t>
  </si>
  <si>
    <t>0375-9393</t>
  </si>
  <si>
    <t>MINERVA ANESTESIOLOGICA (TESTO STAMPATO)</t>
  </si>
  <si>
    <t>0026-4725</t>
  </si>
  <si>
    <t>MINERVA CARDIOANGIOLOGICA (TESTO STAMPATO)</t>
  </si>
  <si>
    <t>2574-9935</t>
  </si>
  <si>
    <t>MOJ SPORTS MEDICINE</t>
  </si>
  <si>
    <t>0270-7306</t>
  </si>
  <si>
    <t>MOLECULAR AND CELLULAR BIOLOGY (PRINT)</t>
  </si>
  <si>
    <t>2040-2392</t>
  </si>
  <si>
    <t>MOLECULAR AUTISM</t>
  </si>
  <si>
    <t>1059-1524</t>
  </si>
  <si>
    <t>MOLECULAR BIOLOGY OF THE CELL</t>
  </si>
  <si>
    <t>1791-3004</t>
  </si>
  <si>
    <t>MOLECULAR MEDICINE REPORTS (ONLINE)</t>
  </si>
  <si>
    <t>1750-1326</t>
  </si>
  <si>
    <t>MOLECULAR NEURODEGENERATION</t>
  </si>
  <si>
    <t>2041-1006</t>
  </si>
  <si>
    <t>MOLECULAR ORAL MICROBIOLOGY</t>
  </si>
  <si>
    <t>1744-8069</t>
  </si>
  <si>
    <t>MOLECULAR PAIN</t>
  </si>
  <si>
    <t>1521-0111</t>
  </si>
  <si>
    <t>MOLECULAR PHARMACOLOGY</t>
  </si>
  <si>
    <t>1286-0115</t>
  </si>
  <si>
    <t>MORPHOLOGIE (ASSOCIATION DES ANATOMISTES)</t>
  </si>
  <si>
    <t>2175-8042</t>
  </si>
  <si>
    <t>MOTRIVIVÊNCIA (FLORIANÓPOLIS)</t>
  </si>
  <si>
    <t>0885-3185</t>
  </si>
  <si>
    <t>MOVEMENT DISORDERS</t>
  </si>
  <si>
    <t>2157-846X</t>
  </si>
  <si>
    <t>NATURE BIOMEDICAL ENGINEERING</t>
  </si>
  <si>
    <t>1759-5002</t>
  </si>
  <si>
    <t>NATURE REVIEWS. CARDIOLOGY (PRINT)</t>
  </si>
  <si>
    <t>2056-676X</t>
  </si>
  <si>
    <t>NATURE REVIEWS DISEASE PRIMERS</t>
  </si>
  <si>
    <t>1759-4758</t>
  </si>
  <si>
    <t>NATURE REVIEWS. NEUROLOGY (PRINT)</t>
  </si>
  <si>
    <t>0211-6995</t>
  </si>
  <si>
    <t>NEFROLOGÍA (MADRID)</t>
  </si>
  <si>
    <t>1440-1797</t>
  </si>
  <si>
    <t>NEPHROLOGY (CARLTON ONLINE)</t>
  </si>
  <si>
    <t>2452-073X</t>
  </si>
  <si>
    <t>NEUROBIOLOGY OF PAIN</t>
  </si>
  <si>
    <t>2451-9944</t>
  </si>
  <si>
    <t>NEUROBIOLOGY OF SLEEP AND CIRCADIAN RHYTHMS</t>
  </si>
  <si>
    <t>1541-6933</t>
  </si>
  <si>
    <t>NEUROCRITICAL CARE</t>
  </si>
  <si>
    <t>0028-3835</t>
  </si>
  <si>
    <t>NEUROENDOCRINOLOGY (BASEL)</t>
  </si>
  <si>
    <t>2326-2133</t>
  </si>
  <si>
    <t>NEUROGENESIS</t>
  </si>
  <si>
    <t>0161-6412</t>
  </si>
  <si>
    <t>NEUROLOGICAL RESEARCH (NEW YORK)</t>
  </si>
  <si>
    <t>1094-7159</t>
  </si>
  <si>
    <t>NEUROMODULATION (MALDEN, MASS.)</t>
  </si>
  <si>
    <t>2059-6553</t>
  </si>
  <si>
    <t>NEURONAL SIGNALING</t>
  </si>
  <si>
    <t>0305-1846</t>
  </si>
  <si>
    <t>NEUROPATHOLOGY AND APPLIED NEUROBIOLOGY (PRINT)</t>
  </si>
  <si>
    <t>0302-282X</t>
  </si>
  <si>
    <t>NEUROPSYCHOBIOLOGY</t>
  </si>
  <si>
    <t>0028-3940</t>
  </si>
  <si>
    <t>NEURORADIOLOGY (BERLIN. PRINT)</t>
  </si>
  <si>
    <t>0168-0102</t>
  </si>
  <si>
    <t>NEUROSCIENCE RESEARCH</t>
  </si>
  <si>
    <t>1092-0684</t>
  </si>
  <si>
    <t>NEUROSURGICAL FOCUS</t>
  </si>
  <si>
    <t>1533-4406</t>
  </si>
  <si>
    <t>NEW ENGLAND JOURNAL OF MEDICINE (ONLINE)</t>
  </si>
  <si>
    <t>1749-6632</t>
  </si>
  <si>
    <t>NEW YORK ACADEMY OF SCIENCES. ANNALS</t>
  </si>
  <si>
    <t>1462-2203</t>
  </si>
  <si>
    <t>NICOTINE &amp; TOBACCO RESEARCH</t>
  </si>
  <si>
    <t>1463-1741</t>
  </si>
  <si>
    <t>NOISE &amp; HEALTH</t>
  </si>
  <si>
    <t>2374-4677</t>
  </si>
  <si>
    <t>NPJ BREAST CANCER</t>
  </si>
  <si>
    <t>2373-8057</t>
  </si>
  <si>
    <t>NPJ PARKINSON'S DISEASE</t>
  </si>
  <si>
    <t>1525-7770</t>
  </si>
  <si>
    <t>NUCLEOSIDES, NUCLEOTIDES &amp; NUCLEIC ACIDS</t>
  </si>
  <si>
    <t>1415-8264</t>
  </si>
  <si>
    <t>NURSING (SÃO PAULO)</t>
  </si>
  <si>
    <t>0954-4224</t>
  </si>
  <si>
    <t>NUTRITION RESEARCH REVIEWS</t>
  </si>
  <si>
    <t>2177-0719</t>
  </si>
  <si>
    <t>O ANATOMISTA</t>
  </si>
  <si>
    <t>2374-8354</t>
  </si>
  <si>
    <t>OBESITY &amp; CONTROL THERAPIES: OPEN ACCESS</t>
  </si>
  <si>
    <t>1708-0428</t>
  </si>
  <si>
    <t>OBESITY SURGERY (ONLINE)</t>
  </si>
  <si>
    <t>2577-2236</t>
  </si>
  <si>
    <t>OBSTETRICS &amp; GYNECOLOGY: OPEN ACCESS</t>
  </si>
  <si>
    <t>1677-3888</t>
  </si>
  <si>
    <t>ODONTOLOGIA CLÍNICO-CIENTÍFICA (IMPRESSO)</t>
  </si>
  <si>
    <t>1677-6666</t>
  </si>
  <si>
    <t>ODONTOLOGIA CLÍNICO-CIENTÍFICA (ONLINE)</t>
  </si>
  <si>
    <t>2391-5420</t>
  </si>
  <si>
    <t>OPEN CHEMISTRY (ONLINE)</t>
  </si>
  <si>
    <t>1744-5094</t>
  </si>
  <si>
    <t>OPHTHALMIC GENETICS (ONLINE)</t>
  </si>
  <si>
    <t>2325-8160</t>
  </si>
  <si>
    <t>OPHTHALMIC SURGERY, LASERS AND IMAGING RETINA</t>
  </si>
  <si>
    <t>1865-1550</t>
  </si>
  <si>
    <t>ORAL AND MAXILLOFACIAL SURGERY (PRINT)</t>
  </si>
  <si>
    <t>0301-1569</t>
  </si>
  <si>
    <t>ORL (BASEL)</t>
  </si>
  <si>
    <t>1982-8799</t>
  </si>
  <si>
    <t>ORTHO SCIENCE: ORTHODONTIC SCIENCE AND PRACTICE</t>
  </si>
  <si>
    <t>2325-9671</t>
  </si>
  <si>
    <t>ORTHOPAEDIC JOURNAL OF SPORTS MEDICINE</t>
  </si>
  <si>
    <t>0937-941X</t>
  </si>
  <si>
    <t>OSTEOPOROSIS INTERNATIONAL</t>
  </si>
  <si>
    <t>0147-8389</t>
  </si>
  <si>
    <t>PACING AND CLINICAL ELECTROPHYSIOLOGY (PRINT)</t>
  </si>
  <si>
    <t>1526-2375</t>
  </si>
  <si>
    <t>PAIN MEDICINE (MALDEN, MASS.)</t>
  </si>
  <si>
    <t>1533-3159</t>
  </si>
  <si>
    <t>PAIN PHYSICIAN</t>
  </si>
  <si>
    <t>1530-7085</t>
  </si>
  <si>
    <t>PAIN PRACTICE (PRINT)</t>
  </si>
  <si>
    <t>2184-268X</t>
  </si>
  <si>
    <t>PALAVRAS</t>
  </si>
  <si>
    <t>1424-3903</t>
  </si>
  <si>
    <t>PANCREATOLOGY</t>
  </si>
  <si>
    <t>2090-8083</t>
  </si>
  <si>
    <t>PARKINSON'S DISEASE</t>
  </si>
  <si>
    <t>1015-2008</t>
  </si>
  <si>
    <t>PATHOBIOLOGY (BASEL)</t>
  </si>
  <si>
    <t>1177-889X</t>
  </si>
  <si>
    <t>PATIENT PREFERENCE AND ADHERENCE</t>
  </si>
  <si>
    <t>0899-8493</t>
  </si>
  <si>
    <t>PEDIATRIC EXERCISE SCIENCE</t>
  </si>
  <si>
    <t>1546-0096</t>
  </si>
  <si>
    <t>PEDIATRIC RHEUMATOLOGY ONLINE JOURNAL</t>
  </si>
  <si>
    <t>0718-4867</t>
  </si>
  <si>
    <t>PERSPECTIVAS DE LA COMUNICACIÓN</t>
  </si>
  <si>
    <t>0031-5990</t>
  </si>
  <si>
    <t>PERSPECTIVES IN PSYCHIATRIC CARE</t>
  </si>
  <si>
    <t>1432-2013</t>
  </si>
  <si>
    <t>1178-7066</t>
  </si>
  <si>
    <t>PHARMACOGENOMICS AND PERSONALIZED MEDICINE</t>
  </si>
  <si>
    <t>2052-1707</t>
  </si>
  <si>
    <t>PHARMACOLOGY RESEARCH &amp; PERSPECTIVES</t>
  </si>
  <si>
    <t>1885-642X</t>
  </si>
  <si>
    <t>PHARMACY PRACTICE</t>
  </si>
  <si>
    <t>1751-1097</t>
  </si>
  <si>
    <t>1466-853X</t>
  </si>
  <si>
    <t>PHYSICAL THERAPY IN SPORT</t>
  </si>
  <si>
    <t>1531-2267</t>
  </si>
  <si>
    <t>PHYSIOLOGICAL GENOMICS (ONLINE)</t>
  </si>
  <si>
    <t>1669-5402</t>
  </si>
  <si>
    <t>PHYSIOLOGICAL MINI-REVIEWS (IMPRESA)</t>
  </si>
  <si>
    <t>1386-341X</t>
  </si>
  <si>
    <t>PITUITARY (NEW YORK)</t>
  </si>
  <si>
    <t>2349-6150</t>
  </si>
  <si>
    <t>PLASTIC AND AESTHETIC RESEARCH</t>
  </si>
  <si>
    <t>0953-7104</t>
  </si>
  <si>
    <t>PLATELETS (EDINBURGH. PRINT)</t>
  </si>
  <si>
    <t>1553-734X</t>
  </si>
  <si>
    <t>PLOS COMPUTATIONAL BIOLOGY</t>
  </si>
  <si>
    <t>2590-8189</t>
  </si>
  <si>
    <t>POLISEMIA</t>
  </si>
  <si>
    <t>1687-4757</t>
  </si>
  <si>
    <t>PPAR RES</t>
  </si>
  <si>
    <t>1474-7758</t>
  </si>
  <si>
    <t>PRACTICAL NEUROLOGY (PRINT)</t>
  </si>
  <si>
    <t>2352-5517</t>
  </si>
  <si>
    <t>PRATICAL LABORATORY MEDICINE</t>
  </si>
  <si>
    <t>2155-7780</t>
  </si>
  <si>
    <t>PRIMARY CARE COMPANION TO CNS DISORDERS</t>
  </si>
  <si>
    <t>0103-5371</t>
  </si>
  <si>
    <t>PSICO (PUCRS. IMPRESSO)</t>
  </si>
  <si>
    <t>0103-8486</t>
  </si>
  <si>
    <t>PSICOPEDAGOGIA (SÃO PAULO)</t>
  </si>
  <si>
    <t>1738-3684</t>
  </si>
  <si>
    <t>PSYCHIATRY INVESTIGATION</t>
  </si>
  <si>
    <t>0033-2941</t>
  </si>
  <si>
    <t>PSYCHOLOGICAL REPORTS</t>
  </si>
  <si>
    <t>0048-5772</t>
  </si>
  <si>
    <t>PSYCHOPHYSIOLOGY (NEW YORK. PRINT)</t>
  </si>
  <si>
    <t>0033-3174</t>
  </si>
  <si>
    <t>PSYCHOSOMATIC MEDICINE</t>
  </si>
  <si>
    <t>0033-3190</t>
  </si>
  <si>
    <t>PSYCHOTHERAPY AND PSYCHOSOMATICS</t>
  </si>
  <si>
    <t>0963-6625</t>
  </si>
  <si>
    <t>PUBLIC UNDERSTANDING OF SCIENCE (PRINT)</t>
  </si>
  <si>
    <t>1676-8485</t>
  </si>
  <si>
    <t>PUBLICATIO UEPG. CIÊNCIAS BIOLÓGICAS E DA SAÚDE (IMPRESSO)</t>
  </si>
  <si>
    <t>1809-0273</t>
  </si>
  <si>
    <t>PUBLICATIO UEPG. CIÊNCIAS BIOLÓGICAS E DA SAÚDE (ONLINE)</t>
  </si>
  <si>
    <t>1573-9546</t>
  </si>
  <si>
    <t>PURINERGIC SIGNALLING</t>
  </si>
  <si>
    <t>0033-6807</t>
  </si>
  <si>
    <t>R &amp; D MANAGEMENT (PRINT)</t>
  </si>
  <si>
    <t>1581-3207</t>
  </si>
  <si>
    <t>RADIOLOGY AND ONCOLOGY</t>
  </si>
  <si>
    <t>1982-6451</t>
  </si>
  <si>
    <t>REDE DE CUIDADOS EM SAÚDE</t>
  </si>
  <si>
    <t>1743-2928</t>
  </si>
  <si>
    <t>REDOX REPORT (ONLINE)</t>
  </si>
  <si>
    <t>2577-1914</t>
  </si>
  <si>
    <t>RESEARCH &amp; INVESTIGATIONS IN SPORTS MEDICINE</t>
  </si>
  <si>
    <t>1573-1898</t>
  </si>
  <si>
    <t>0270-1367</t>
  </si>
  <si>
    <t>RESEARCH QUARTERLY FOR EXERCISE AND SPORT</t>
  </si>
  <si>
    <t>1759-2887</t>
  </si>
  <si>
    <t>RESEARCH SYNTHESIS METHODS</t>
  </si>
  <si>
    <t>1465-9921</t>
  </si>
  <si>
    <t>RESPIRATORY RESEARCH</t>
  </si>
  <si>
    <t>1467-9361</t>
  </si>
  <si>
    <t>REVIEW OF DEVELOPMENT ECONOMICS</t>
  </si>
  <si>
    <t>1552-8502</t>
  </si>
  <si>
    <t>REVIEW OF RADICAL POLITICAL ECONOMICS</t>
  </si>
  <si>
    <t>1389-9155</t>
  </si>
  <si>
    <t>REVIEWS IN ENDOCRINE AND METABOLIC DISORDERS (PRINT)</t>
  </si>
  <si>
    <t>0954-139X</t>
  </si>
  <si>
    <t>REVIEWS IN MEDICAL MICRO-BIOLOGY</t>
  </si>
  <si>
    <t>1605-8127</t>
  </si>
  <si>
    <t>REVIEWS ON ADVANCED MATERIALS SCIENCE (ONLINE)</t>
  </si>
  <si>
    <t>2675-1372</t>
  </si>
  <si>
    <t>REVISTA BRASILEIRA DE FISIOLOGIA DO EXERCÍCIO (ONLINE)</t>
  </si>
  <si>
    <t>0034-7272</t>
  </si>
  <si>
    <t>REVISTA BRASILEIRA DE ODONTOLOGIA</t>
  </si>
  <si>
    <t>1982-1883</t>
  </si>
  <si>
    <t>REVISTA BRASILEIRA DE QUEIMADURAS</t>
  </si>
  <si>
    <t>1806-1222</t>
  </si>
  <si>
    <t>REVISTA BRASILEIRA EM PROMOÇÃO DA SAÚDE (PRINT)</t>
  </si>
  <si>
    <t>0719-4692</t>
  </si>
  <si>
    <t>REVISTA CHILENA DE FONOAUDIOLOGIA</t>
  </si>
  <si>
    <t>2446-7286</t>
  </si>
  <si>
    <t>REVISTA CIÊNCIA PLURAL</t>
  </si>
  <si>
    <t>2318-440X</t>
  </si>
  <si>
    <t>REVISTA CIENTÍFICA DA FHO/UNIARARAS</t>
  </si>
  <si>
    <t>0004-5276</t>
  </si>
  <si>
    <t>REVISTA DA APCD - ASSOCIAÇÃO PAULISTA DE CIRUGIÕES DENTISTAS</t>
  </si>
  <si>
    <t>0566-1854</t>
  </si>
  <si>
    <t>REVISTA DA FACULDADE DE ODONTOLOGIA DE PORTO ALEGRE</t>
  </si>
  <si>
    <t>1413-4012</t>
  </si>
  <si>
    <t>REVISTA DA FACULDADE DE ODONTOLOGIA. UNIVERSIDADE DE PASSO FUNDO</t>
  </si>
  <si>
    <t>1808-5210</t>
  </si>
  <si>
    <t>REVISTA DE CIRURGIA E TRAUMATOLOGIA BUCO-MAXILO-FACIAL (ONLINE)</t>
  </si>
  <si>
    <t>2447-8946</t>
  </si>
  <si>
    <t>REVISTA DE EDUCAÇÃO FÍSICA</t>
  </si>
  <si>
    <t>0102-8464</t>
  </si>
  <si>
    <t>2530-805X</t>
  </si>
  <si>
    <t>REVISTA DE INVESTIGACIÓN EN ACTIVIDADES ACUÁTICAS (ONLINE)</t>
  </si>
  <si>
    <t>2447-6595</t>
  </si>
  <si>
    <t>REVISTA DE MEDICINA DA UFC (ONLINE)</t>
  </si>
  <si>
    <t>2238-5339</t>
  </si>
  <si>
    <t>REVISTA DE MEDICINA E SAÚDE DE BRASÍLIA</t>
  </si>
  <si>
    <t>1679-9836</t>
  </si>
  <si>
    <t>REVISTA DE MEDICINA (SÃO PAULO. ONLINE)</t>
  </si>
  <si>
    <t>0326-3428</t>
  </si>
  <si>
    <t>REVISTA DE NEFROLOGIA DIALISIS Y TRASPLANTE</t>
  </si>
  <si>
    <t>1132-239X</t>
  </si>
  <si>
    <t>REVISTA DE PSICOLOGÍA DEL DEPORTE</t>
  </si>
  <si>
    <t>1988-5636</t>
  </si>
  <si>
    <t>REVISTA DE PSICOLOGIA DEL ESPORTE</t>
  </si>
  <si>
    <t>1888-9891</t>
  </si>
  <si>
    <t>REVISTA DE PSIQUIATRÍA Y SALUD MENTAL (BARCELONA. ED. IMPRESA)</t>
  </si>
  <si>
    <t>1019-8113</t>
  </si>
  <si>
    <t>REVISTA ECUATORIANA DE NEUROLOGÍA</t>
  </si>
  <si>
    <t>1850-6666</t>
  </si>
  <si>
    <t>REVISTA ELECTRÓNICA DE INVESTIGACIÓN EN EDUCACIÓN EN CIENCIAS (EN LÍNEA)</t>
  </si>
  <si>
    <t>1885-5857</t>
  </si>
  <si>
    <t>REVISTA ESPAÑOLA DE CARDIOLOGÍA (INTERNET. ENGLISH ED.)</t>
  </si>
  <si>
    <t>0102-6933</t>
  </si>
  <si>
    <t>REVISTA GAÚCHA DE ENFERMAGEM</t>
  </si>
  <si>
    <t>2594-4185</t>
  </si>
  <si>
    <t>REVISTA IMUNIZAÇÕES SBIM</t>
  </si>
  <si>
    <t>2316-333X</t>
  </si>
  <si>
    <t>REVISTA INTERFACES CIENTÍFICA - EDUCAÇÃO</t>
  </si>
  <si>
    <t>0120-0534</t>
  </si>
  <si>
    <t>REVISTA LATINOAMERICANA DE PSICOLOGIA</t>
  </si>
  <si>
    <t>1018-130X</t>
  </si>
  <si>
    <t>REVISTA MÉDICA HEREDIANA</t>
  </si>
  <si>
    <t>2357-4607</t>
  </si>
  <si>
    <t>REVISTA NACIONAL DE ODONTOLOGÍA</t>
  </si>
  <si>
    <t>2526-1541</t>
  </si>
  <si>
    <t>REVISTA PERSPECTIVA: CIÊNCIA E SAÚDE</t>
  </si>
  <si>
    <t>1646-2890</t>
  </si>
  <si>
    <t>REVISTA PORTUGUESA DE ESTOMATOTOLOGIA, MEDICINA DENTÁRIA E CIRURGIA MAXILOFACIAL</t>
  </si>
  <si>
    <t>2447-1534</t>
  </si>
  <si>
    <t>REVISTA PRESENÇA</t>
  </si>
  <si>
    <t>9405-1550</t>
  </si>
  <si>
    <t>2528-7907</t>
  </si>
  <si>
    <t>REVISTA SAN GREGORIO</t>
  </si>
  <si>
    <t>2177-6679</t>
  </si>
  <si>
    <t>REVISTA SAÚDE E CIÊNCIA</t>
  </si>
  <si>
    <t>1983-1870</t>
  </si>
  <si>
    <t>REVISTA SAÚDE E PESQUISA</t>
  </si>
  <si>
    <t>2343-5534</t>
  </si>
  <si>
    <t>REVISTA VENEZOLANA DE SALUD PÚBLICA (ONLINE)</t>
  </si>
  <si>
    <t>2184-4569</t>
  </si>
  <si>
    <t>RIESA - REVISTA INTERNACIONAL DE EDUCAÇÃO, SAÚDE E AMBIENTE</t>
  </si>
  <si>
    <t>1981-3708</t>
  </si>
  <si>
    <t>ROBRAC (ONLINE) (GOIÂNIA)</t>
  </si>
  <si>
    <t>1982-8373</t>
  </si>
  <si>
    <t>SABER DIGITAL</t>
  </si>
  <si>
    <t>1667-8982</t>
  </si>
  <si>
    <t>SALUD(I)CIENCIA (IMPRESA)</t>
  </si>
  <si>
    <t>2238-1244</t>
  </si>
  <si>
    <t>SAÚDE EM REVISTA</t>
  </si>
  <si>
    <t>2278-0521</t>
  </si>
  <si>
    <t>SAUDI JOURNAL FOR HEALTH SCIENCES</t>
  </si>
  <si>
    <t>0975-3125</t>
  </si>
  <si>
    <t>SAUDI JOURNAL OF ANAESTHESIA</t>
  </si>
  <si>
    <t>1600-0838</t>
  </si>
  <si>
    <t>1877-8860</t>
  </si>
  <si>
    <t>SCANDINAVIAN JOURNAL OF PAIN</t>
  </si>
  <si>
    <t>0355-3140</t>
  </si>
  <si>
    <t>SCANDINAVIAN JOURNAL OF WORK, ENVIRONMENT &amp; HEALTH (PRINT)</t>
  </si>
  <si>
    <t>0765-1597</t>
  </si>
  <si>
    <t>SCIENCE &amp; SPORTS</t>
  </si>
  <si>
    <t>2473-3938</t>
  </si>
  <si>
    <t>SCIENCE AND MEDICINE IN FOOTBALL</t>
  </si>
  <si>
    <t>0971-7218</t>
  </si>
  <si>
    <t>SCIENCE, TECHNOLOGY AND SOCIETY</t>
  </si>
  <si>
    <t>1946-6234</t>
  </si>
  <si>
    <t>SCIENCE TRANSLATIONAL MEDICINE</t>
  </si>
  <si>
    <t>1044-579X</t>
  </si>
  <si>
    <t>SEMINARS IN CANCER BIOLOGY</t>
  </si>
  <si>
    <t>1526-8004</t>
  </si>
  <si>
    <t>SEMINARS IN REPRODUCTIVE MEDICINE</t>
  </si>
  <si>
    <t>0094-6176</t>
  </si>
  <si>
    <t>SEMINARS IN THROMBOSIS AND HEMOSTASIS (PRINT)</t>
  </si>
  <si>
    <t>2059-3635</t>
  </si>
  <si>
    <t>SIGNAL TRANSDUCTION AND TARGETED THERAPY</t>
  </si>
  <si>
    <t>2044-5040</t>
  </si>
  <si>
    <t>SKELETAL MUSCLE</t>
  </si>
  <si>
    <t>1550-9109</t>
  </si>
  <si>
    <t>SLEEP</t>
  </si>
  <si>
    <t>1749-5024</t>
  </si>
  <si>
    <t>SOCIAL COGNITIVE AND AFFECTIVE NEUROSCIENCE (ONLINE)</t>
  </si>
  <si>
    <t>0933-7954</t>
  </si>
  <si>
    <t>SOCIAL PSYCHIATRY AND PSYCHIATRIC EPIDEMIOLOGY (PRINT)</t>
  </si>
  <si>
    <t>2367-1890</t>
  </si>
  <si>
    <t>SPORTS MEDICINE INERNATIONAL OPEN</t>
  </si>
  <si>
    <t>2313-0792</t>
  </si>
  <si>
    <t>STEM CELL INVESTIGATION</t>
  </si>
  <si>
    <t>1433-7339</t>
  </si>
  <si>
    <t>SUPPORTIVE CARE IN CANCER (INTERNET)</t>
  </si>
  <si>
    <t>1096-2964</t>
  </si>
  <si>
    <t>SURGICAL INFECTIONS</t>
  </si>
  <si>
    <t>1553-3514</t>
  </si>
  <si>
    <t>SURGICAL INNOVATION</t>
  </si>
  <si>
    <t>2152-7806</t>
  </si>
  <si>
    <t>SURGICAL NEUROLOGY INTERNATIONAL</t>
  </si>
  <si>
    <t>0887-4476</t>
  </si>
  <si>
    <t>SYNAPSE (NEW YORK, N.Y. PRINT)</t>
  </si>
  <si>
    <t>1098-2396</t>
  </si>
  <si>
    <t>SYNAPSE (NEW YORK ONLINE)</t>
  </si>
  <si>
    <t>0972-4532</t>
  </si>
  <si>
    <t>T R E N D S I N PHOTOCHEMISTRY &amp; P H O T O B I O L O G Y</t>
  </si>
  <si>
    <t>1523-9896</t>
  </si>
  <si>
    <t>TECHNIQUES IN SHOULDER &amp; ELBOW SURGERY (PRINT)</t>
  </si>
  <si>
    <t>1550-7416</t>
  </si>
  <si>
    <t>THE AAPS JOURNAL</t>
  </si>
  <si>
    <t>0002-9149</t>
  </si>
  <si>
    <t>THE AMERICAN JOURNAL OF CARDIOLOGY</t>
  </si>
  <si>
    <t>1064-7481</t>
  </si>
  <si>
    <t>THE AMERICAN JOURNAL OF GERIATRIC PSYCHIATRY (PRINT)</t>
  </si>
  <si>
    <t>0003-4894</t>
  </si>
  <si>
    <t>THE ANNALS OF OTOLOGY, RHINOLOGY &amp; LARYNGOLOGY</t>
  </si>
  <si>
    <t>0003-4975</t>
  </si>
  <si>
    <t>THE ANNALS OF THORACIC SURGERY</t>
  </si>
  <si>
    <t>1743-4971</t>
  </si>
  <si>
    <t>THE CLINICAL TEACHER (PRINT)</t>
  </si>
  <si>
    <t>0213-6163</t>
  </si>
  <si>
    <t>THE EUROPEAN JOURNAL OF PSYCHIATRY</t>
  </si>
  <si>
    <t>1569-5794</t>
  </si>
  <si>
    <t>THE INTERNATIONAL JOURNAL OF CARDIOVASCULAR IMAGING</t>
  </si>
  <si>
    <t>0198-7569</t>
  </si>
  <si>
    <t>THE INTERNATIONAL JOURNAL OF PERIODONTICS &amp; RESTORATIVE DENTISTRY</t>
  </si>
  <si>
    <t>2475-7241</t>
  </si>
  <si>
    <t>THE JOURNAL OF APPLIED LABORATORY MEDICINE</t>
  </si>
  <si>
    <t>0883-5403</t>
  </si>
  <si>
    <t>THE JOURNAL OF ARTHROPLASTY</t>
  </si>
  <si>
    <t>1532-3382</t>
  </si>
  <si>
    <t>THE JOURNAL OF EVIDENCE-BASED DENTAL PRACTICE</t>
  </si>
  <si>
    <t>0022-1295</t>
  </si>
  <si>
    <t>THE JOURNAL OF GENERAL PHYSIOLOGY</t>
  </si>
  <si>
    <t>1526-5900</t>
  </si>
  <si>
    <t>THE JOURNAL OF PAIN (PRINT)</t>
  </si>
  <si>
    <t>0893-2190</t>
  </si>
  <si>
    <t>THE JOURNAL OF PERINATAL &amp; NEONATAL NURSING</t>
  </si>
  <si>
    <t>0104-7930</t>
  </si>
  <si>
    <t>THE JOURNAL OF VENOMOUS ANIMALS AND TOXINS (IMPRESSO)</t>
  </si>
  <si>
    <t>1678-9180</t>
  </si>
  <si>
    <t>THE JOURNAL OF VENOMOUS ANIMALS AND TOXINS INCLUDING TROPICAL DISEASES (CD-ROM)</t>
  </si>
  <si>
    <t>1079-5014</t>
  </si>
  <si>
    <t>THE JOURNALS OF GERONTOLOGY. SERIES B, PSYCHOLOGICAL SCIENCES AND SOCIAL SCIENCES</t>
  </si>
  <si>
    <t>1598-9992</t>
  </si>
  <si>
    <t>THE KOREAN JOURNAL OF GASTROENTEROLOGY</t>
  </si>
  <si>
    <t>2093-0569</t>
  </si>
  <si>
    <t>THE KOREAN JOURNAL OF PAIN</t>
  </si>
  <si>
    <t>2213-8587</t>
  </si>
  <si>
    <t>THE LANCET DIABETES &amp; ENDOCRINOLOGY</t>
  </si>
  <si>
    <t>2215-0366</t>
  </si>
  <si>
    <t>THE LANCET PSYCHIATRY</t>
  </si>
  <si>
    <t>1074-7931</t>
  </si>
  <si>
    <t>THE NEUROLOGIST (BALTIMORE, MD.)</t>
  </si>
  <si>
    <t>1121-7138</t>
  </si>
  <si>
    <t>THE NEW MICROBIOLOGICA</t>
  </si>
  <si>
    <t>1573-4943</t>
  </si>
  <si>
    <t>THE PROTEIN JOURNAL (ONLINE)</t>
  </si>
  <si>
    <t>1753-9447</t>
  </si>
  <si>
    <t>THERAPEUTIC ADVANCES IN CARDIOVASCULAR DISEASE (PRINT)</t>
  </si>
  <si>
    <t>2042-0188</t>
  </si>
  <si>
    <t>THERAPEUTIC ADVANCES IN ENDOCRINOLOGY AND METABOLISM</t>
  </si>
  <si>
    <t>1758-8340</t>
  </si>
  <si>
    <t>THERAPEUTIC ADVANCES IN MEDICAL ONCOLOGY</t>
  </si>
  <si>
    <t>2041-5990</t>
  </si>
  <si>
    <t>THERAPEUTIC DELIVERY</t>
  </si>
  <si>
    <t>0340-6245</t>
  </si>
  <si>
    <t>THROMBOSIS AND HAEMOSTASIS</t>
  </si>
  <si>
    <t>1756-6614</t>
  </si>
  <si>
    <t>THYROID RESEARCH</t>
  </si>
  <si>
    <t>0807-7096</t>
  </si>
  <si>
    <t>TIDSSKRIFT FOR DEN NORSKE LÆGEFORENING</t>
  </si>
  <si>
    <t>2380-193X</t>
  </si>
  <si>
    <t>TRANSGENDER HEALTH (ONLINE)</t>
  </si>
  <si>
    <t>2164-2591</t>
  </si>
  <si>
    <t>TRANSLATIONAL VISION SCIENCE AND TECHNOLOGY</t>
  </si>
  <si>
    <t>2373-8731</t>
  </si>
  <si>
    <t>TRANSPLANTATION DIRECT (ONLINE)</t>
  </si>
  <si>
    <t>1471-4914</t>
  </si>
  <si>
    <t>TRENDS IN MOLECULAR MEDICINE (PRINT)</t>
  </si>
  <si>
    <t>2347-9442</t>
  </si>
  <si>
    <t>UK JOURNAL OF PHARMACEUTICAL AND  BIOSCIENCES</t>
  </si>
  <si>
    <t>1066-2936</t>
  </si>
  <si>
    <t>UNDERSEA &amp; HYPERBARIC MEDICINE</t>
  </si>
  <si>
    <t>0090-4295</t>
  </si>
  <si>
    <t>UROLOGY (RIDGEWOOD, N.J.)</t>
  </si>
  <si>
    <t>1178-2048</t>
  </si>
  <si>
    <t>VASCULAR HEALTH AND RISK MANAGEMENT (ONLINE)</t>
  </si>
  <si>
    <t>1537-1891</t>
  </si>
  <si>
    <t>VASCULAR PHARMACOLOGY</t>
  </si>
  <si>
    <t>2448-6760</t>
  </si>
  <si>
    <t>VETERINARIA MEXICO OA</t>
  </si>
  <si>
    <t>0375-8427</t>
  </si>
  <si>
    <t>1467-2995</t>
  </si>
  <si>
    <t>VETERINARY ANAESTHESIA AND ANALGESIA (ONLINE)</t>
  </si>
  <si>
    <t>0042-6989</t>
  </si>
  <si>
    <t>VISION RESEARCH (OXFORD)</t>
  </si>
  <si>
    <t>0042-9007</t>
  </si>
  <si>
    <t>VOX SANGUINIS (BASEL. 1956)</t>
  </si>
  <si>
    <t>0363-0242</t>
  </si>
  <si>
    <t>WOMEN &amp; HEALTH</t>
  </si>
  <si>
    <t>1875-9270</t>
  </si>
  <si>
    <t>WORK</t>
  </si>
  <si>
    <t>1949-8454</t>
  </si>
  <si>
    <t>WORLD JOURNAL OF BIOLOGICAL CHEMISTRY</t>
  </si>
  <si>
    <t>1948-9358</t>
  </si>
  <si>
    <t>WORLD JOURNAL OF DIABETES</t>
  </si>
  <si>
    <t>1948-9366</t>
  </si>
  <si>
    <t>WORLD JOURNAL OF GASTROINTESTINAL SURGERY</t>
  </si>
  <si>
    <t>2162-2000</t>
  </si>
  <si>
    <t>WORLD JOURNAL OF NEUROSCIENCE</t>
  </si>
  <si>
    <t>0724-4983</t>
  </si>
  <si>
    <t>WORLD JOURNAL OF UROLOGY (PRINT)</t>
  </si>
  <si>
    <t>1432-234X</t>
  </si>
  <si>
    <t>ZOOMORPHOLOGY (ON LINE)</t>
  </si>
  <si>
    <t>2329-7670</t>
  </si>
  <si>
    <t>3D PRINTING AND ADDITIVE MANUFACTURING (ONLINE)</t>
  </si>
  <si>
    <t>2315-7771</t>
  </si>
  <si>
    <t>ACADEMIA JOURNAL OF MICROBIOLOGY RESEARCH</t>
  </si>
  <si>
    <t>2347-5919</t>
  </si>
  <si>
    <t>ACADEMIC MEDICAL JOURNAL OF INDIA</t>
  </si>
  <si>
    <t>1554-8937</t>
  </si>
  <si>
    <t>0303-464X</t>
  </si>
  <si>
    <t>ACTA REUMATOLÓGICA PORTUGUESA</t>
  </si>
  <si>
    <t>2225-2002</t>
  </si>
  <si>
    <t>AFRICAN JOURNAL OF LABORATORY MEDICINE</t>
  </si>
  <si>
    <t>0954-0121</t>
  </si>
  <si>
    <t>AIDS CARE (PRINT)</t>
  </si>
  <si>
    <t>0250-8095</t>
  </si>
  <si>
    <t>AMERICAN JOURNAL OF NEPHROLOGY</t>
  </si>
  <si>
    <t>1075-2765</t>
  </si>
  <si>
    <t>AMERICAN JOURNAL OF THERAPEUTICS (PRINT)</t>
  </si>
  <si>
    <t>2576-2095</t>
  </si>
  <si>
    <t>ANIMAL MODELS AND EXPERIMENTAL MEDICINE</t>
  </si>
  <si>
    <t>0003-4983</t>
  </si>
  <si>
    <t>ANNALS OF TROPICAL MEDICINE AND PARASITOLOGY</t>
  </si>
  <si>
    <t>1806-938X</t>
  </si>
  <si>
    <t>ARCHIVES OF CLINICAL PSYCHIATRY (SÃO PAULO)</t>
  </si>
  <si>
    <t>2454-7077</t>
  </si>
  <si>
    <t>ARCHIVES OF CURRENT RESEARCH INTERNATIONAL</t>
  </si>
  <si>
    <t>2091-0576</t>
  </si>
  <si>
    <t>ASIAN JOURNAL OF MEDICAL SCIENCES</t>
  </si>
  <si>
    <t>2222-1808</t>
  </si>
  <si>
    <t>ASIAN PACIFIC JOURNAL OF TROPICAL DISEASE</t>
  </si>
  <si>
    <t>1521-6942</t>
  </si>
  <si>
    <t>BEST PRACTICE &amp; RESEARCH IN CLINICAL RHEUMATOLOGY</t>
  </si>
  <si>
    <t>2049-9434</t>
  </si>
  <si>
    <t>BIOMEDICAL REPORTS</t>
  </si>
  <si>
    <t>1528-0020</t>
  </si>
  <si>
    <t>BLOOD (PHILADELPHIA. ONLINE)</t>
  </si>
  <si>
    <t>2052-1839</t>
  </si>
  <si>
    <t>BMC HEMATOLOGY</t>
  </si>
  <si>
    <t>1476-5365</t>
  </si>
  <si>
    <t>BONE MARROW TRANSPLANTATION (ONLINE)</t>
  </si>
  <si>
    <t>0144-6657</t>
  </si>
  <si>
    <t>BRITISH JOURNAL OF CLINICAL PSYCHOLOGY</t>
  </si>
  <si>
    <t>0037-9085</t>
  </si>
  <si>
    <t>BULLETIN DE LA SOCIÉTÉ DE PATHOLOGIE EXOTIQUE</t>
  </si>
  <si>
    <t>0092-8240</t>
  </si>
  <si>
    <t>BULLETIN OF MATHEMATICAL BIOLOGY (PRINT)</t>
  </si>
  <si>
    <t>0007-9421</t>
  </si>
  <si>
    <t>CADERNOS DE BIBLIOTECONOMIA, ARQUIVISTICA E DOCUMENTACAO</t>
  </si>
  <si>
    <t>1934-662X</t>
  </si>
  <si>
    <t>CANCER CYTOPATHOLOGY</t>
  </si>
  <si>
    <t>0120-971X</t>
  </si>
  <si>
    <t>CES ODONTOLOGIA</t>
  </si>
  <si>
    <t>2050-0068</t>
  </si>
  <si>
    <t>CLINICAL &amp; TRANSLATIONAL IMMUNOLOGY</t>
  </si>
  <si>
    <t>2163-0097</t>
  </si>
  <si>
    <t>CLINICAL ADVANCES IN PERIODONTIC</t>
  </si>
  <si>
    <t>0307-6938</t>
  </si>
  <si>
    <t>CLINICAL AND EXPERIMENTAL DERMATOLOGY (PRINT)</t>
  </si>
  <si>
    <t>1178-7023</t>
  </si>
  <si>
    <t>CLINICAL AND EXPERIMENTAL GASTROENTEROLOGY</t>
  </si>
  <si>
    <t>1593-098X</t>
  </si>
  <si>
    <t>CLINICAL AND EXPERIMENTAL RHEUMATOLOGY</t>
  </si>
  <si>
    <t>2045-7022</t>
  </si>
  <si>
    <t>CLINICAL AND TRANSLATIONAL ALLERGY</t>
  </si>
  <si>
    <t>1178-1998</t>
  </si>
  <si>
    <t>CLINICAL INTERVENTIONS IN AGING (ONLINE)</t>
  </si>
  <si>
    <t>1469-0691</t>
  </si>
  <si>
    <t>CLINICAL MICROBIOLOGY AND INFECTION</t>
  </si>
  <si>
    <t>1177-5483</t>
  </si>
  <si>
    <t>CLINICAL OPHTHALMOLOGY (ONLINE)</t>
  </si>
  <si>
    <t>0144-4646</t>
  </si>
  <si>
    <t>COMMUNICATION RESEARCH TRENDS</t>
  </si>
  <si>
    <t>0105-1873</t>
  </si>
  <si>
    <t>CONTACT DERMATITIS</t>
  </si>
  <si>
    <t>2542-5803</t>
  </si>
  <si>
    <t>CURRENT DENTISTRY</t>
  </si>
  <si>
    <t>1528-4050</t>
  </si>
  <si>
    <t>CURRENT OPINION IN ALLERGY AND CLINICAL IMMUNOLOGY</t>
  </si>
  <si>
    <t>1040-8703</t>
  </si>
  <si>
    <t>CURRENT OPINION IN PEDIATRICS</t>
  </si>
  <si>
    <t>1477-9234</t>
  </si>
  <si>
    <t>DALTON TRANSACTIONS (ONLINE)</t>
  </si>
  <si>
    <t>1087-2108</t>
  </si>
  <si>
    <t>DERMATOLOGY ONLINE JOURNAL</t>
  </si>
  <si>
    <t>2177-4285</t>
  </si>
  <si>
    <t>1521-4141</t>
  </si>
  <si>
    <t>EUROPEAN JOURNAL OF IMMUNOLOGY (INTERNET)</t>
  </si>
  <si>
    <t>1873-6815</t>
  </si>
  <si>
    <t>1747-4086</t>
  </si>
  <si>
    <t>EXPERT REVIEW OF HEMATOLOGY</t>
  </si>
  <si>
    <t>1436-3291</t>
  </si>
  <si>
    <t>GASTRIC CANCER</t>
  </si>
  <si>
    <t>1089-8646</t>
  </si>
  <si>
    <t>GENOMICS (SAN DIEGO)</t>
  </si>
  <si>
    <t>1735-143X</t>
  </si>
  <si>
    <t>HEPATITIS MONTHLY</t>
  </si>
  <si>
    <t>0889-8561</t>
  </si>
  <si>
    <t>IMMUNOLOGY AND ALLERGY CLINICS OF NORTH AMERICA</t>
  </si>
  <si>
    <t>0378-6323</t>
  </si>
  <si>
    <t>INDIAN JOURNAL OF DERMATOLOGY VENEREOLOGY AND LEPROLOGY</t>
  </si>
  <si>
    <t>0254-9395</t>
  </si>
  <si>
    <t>INDIAN JOURNAL OF LEPROSY</t>
  </si>
  <si>
    <t>0255-0857</t>
  </si>
  <si>
    <t>INDIAN JOURNAL OF MEDICAL MICROBIOLOGY</t>
  </si>
  <si>
    <t>1567-7257</t>
  </si>
  <si>
    <t>INFECTION, GENETICS AND EVOLUTION</t>
  </si>
  <si>
    <t>2374-4243</t>
  </si>
  <si>
    <t>INFECTIOUS DISEASES</t>
  </si>
  <si>
    <t>2215-2652</t>
  </si>
  <si>
    <t>2525-8001</t>
  </si>
  <si>
    <t>INTERDISCIPLINARY JOURNAL OF HEALTH EDUCATION</t>
  </si>
  <si>
    <t>0963-6048</t>
  </si>
  <si>
    <t>INTERNATIONAL JOURNAL OF BIOTECHNOLOGY</t>
  </si>
  <si>
    <t>1601-5029</t>
  </si>
  <si>
    <t>INTERNATIONAL JOURNAL OF DENTAL HYGIENE (PRINT)</t>
  </si>
  <si>
    <t>2314-5765</t>
  </si>
  <si>
    <t>INTERNATIONAL JOURNAL OF FOOD SCIENCE</t>
  </si>
  <si>
    <t>1423-0100</t>
  </si>
  <si>
    <t>2008-3874</t>
  </si>
  <si>
    <t>IRANIAN JOURNAL OF BASIC MEDICAL SCIENCES</t>
  </si>
  <si>
    <t>1521-6551</t>
  </si>
  <si>
    <t>IUBMB LIFE</t>
  </si>
  <si>
    <t>0309-2402</t>
  </si>
  <si>
    <t>JOURNAL OF ADVANCED NURSING</t>
  </si>
  <si>
    <t>2456-8899</t>
  </si>
  <si>
    <t>JOURNAL OF ADVANCES IN MEDICINE AND MEDICAL RESEARCH</t>
  </si>
  <si>
    <t>1751-3758</t>
  </si>
  <si>
    <t>JOURNAL OF BIOLOGICAL DYNAMICS (PRINT)</t>
  </si>
  <si>
    <t>1053-0770</t>
  </si>
  <si>
    <t>JOURNAL OF CARDIOTHORACIC AND VASCULAR ANESTHESIA (PRINT)</t>
  </si>
  <si>
    <t>2474-5871</t>
  </si>
  <si>
    <t>JOURNAL OF CHILD SCIENCE</t>
  </si>
  <si>
    <t>2161-0711</t>
  </si>
  <si>
    <t>JOURNAL OF COMMUNITY MEDICINE &amp; HEALTH EDUCATION</t>
  </si>
  <si>
    <t>1708-8240</t>
  </si>
  <si>
    <t>JOURNAL OF ESTHETIC AND RESTORATIVE DENTISTRY (ONLINE)</t>
  </si>
  <si>
    <t>1941-6636</t>
  </si>
  <si>
    <t>JOURNAL OF GASTROINTESTINAL CANCER (ONLINE)</t>
  </si>
  <si>
    <t>0974-777X</t>
  </si>
  <si>
    <t>JOURNAL OF GLOBAL INFECTIOUS DISEASES (PRINT)</t>
  </si>
  <si>
    <t>1532-1819</t>
  </si>
  <si>
    <t>JOURNAL OF IMMUNOASSAY &amp; IMMUNOCHEMISTRY</t>
  </si>
  <si>
    <t>1341-321X</t>
  </si>
  <si>
    <t>JOURNAL OF INFECTION AND CHEMOTHERAPY</t>
  </si>
  <si>
    <t>1752-1947</t>
  </si>
  <si>
    <t>JOURNAL OF MEDICAL CASE REPORTS</t>
  </si>
  <si>
    <t>1464-1801</t>
  </si>
  <si>
    <t>JOURNAL OF MOLECULAR MICROBIOLOGY AND BIOTECHNOLOGY (BASEL. PRINT)</t>
  </si>
  <si>
    <t>2090-3057</t>
  </si>
  <si>
    <t>JOURNAL OF PATHOGENS</t>
  </si>
  <si>
    <t>1077-4114</t>
  </si>
  <si>
    <t>JOURNAL OF PEDIATRIC HEMATOLOGY/ONCOLOGY (PRINT)</t>
  </si>
  <si>
    <t>1735-1995</t>
  </si>
  <si>
    <t>JOURNAL OF RESEARCH IN MEDICAL SCIENCES</t>
  </si>
  <si>
    <t>0141-0768</t>
  </si>
  <si>
    <t>JOURNAL OF THE ROYAL SOCIETY OF MEDICINE</t>
  </si>
  <si>
    <t>0142-6338</t>
  </si>
  <si>
    <t>JOURNAL OF TROPICAL PEDIATRICS (1980)</t>
  </si>
  <si>
    <t>2575-789X</t>
  </si>
  <si>
    <t>JOURNAL OF VACCINES IMMUNOLOGY AND IMMUNOPATHOLOGY</t>
  </si>
  <si>
    <t>2055-6640</t>
  </si>
  <si>
    <t>JOURNAL OF VIRUS ERADICATION</t>
  </si>
  <si>
    <t>1478-3231</t>
  </si>
  <si>
    <t>LIVER INTERNATIONAL</t>
  </si>
  <si>
    <t>0025-6196</t>
  </si>
  <si>
    <t>MAYO CLINIC PROCEEDINGS</t>
  </si>
  <si>
    <t>2475-5494</t>
  </si>
  <si>
    <t>MEDCRAVE ONLINE JOURNAL OF WOMEN'S HEALTH (MOJWH)</t>
  </si>
  <si>
    <t>0210-5691</t>
  </si>
  <si>
    <t>MEDICINA INTENSIVA (MADRID. ED. IMPRESA)</t>
  </si>
  <si>
    <t>1138-7262</t>
  </si>
  <si>
    <t>METAS DE ENFERMERÍA</t>
  </si>
  <si>
    <t>2311-2638</t>
  </si>
  <si>
    <t>MICROBIAL CELL</t>
  </si>
  <si>
    <t>1096-1208</t>
  </si>
  <si>
    <t>0094-4013</t>
  </si>
  <si>
    <t>MICROBIOLOGICAL RESEARCH</t>
  </si>
  <si>
    <t>1939-4586</t>
  </si>
  <si>
    <t>MOLECULAR BIOLOGY OF THE CELL (ONLINE)</t>
  </si>
  <si>
    <t>2515-4184</t>
  </si>
  <si>
    <t>MOLECULAR OMICS</t>
  </si>
  <si>
    <t>0149-2195</t>
  </si>
  <si>
    <t>MORBIDITY AND MORTALITY WEEKLY REPORT (PRINT)</t>
  </si>
  <si>
    <t>1529-2916</t>
  </si>
  <si>
    <t>NATURE IMMUNOLOGY</t>
  </si>
  <si>
    <t>1474-175X</t>
  </si>
  <si>
    <t>NATURE REVIEWS. CANCER (PRINT)</t>
  </si>
  <si>
    <t>1759-5061</t>
  </si>
  <si>
    <t>NATURE REVIEWS NEPHROLOGY</t>
  </si>
  <si>
    <t>0803-9488</t>
  </si>
  <si>
    <t>NORDIC JOURNAL OF PSYCHIATRY (TRYKT UTG.)</t>
  </si>
  <si>
    <t>2162-5344</t>
  </si>
  <si>
    <t>OPEN JOURNAL OF NURSING</t>
  </si>
  <si>
    <t>1531-7129</t>
  </si>
  <si>
    <t>OTOLOGY &amp; NEUROTOLOGY</t>
  </si>
  <si>
    <t>1214-6994</t>
  </si>
  <si>
    <t>PRAGUE MEDICAL REPORT</t>
  </si>
  <si>
    <t>2617-2216</t>
  </si>
  <si>
    <t>PRECISION CANCER MEDICINE</t>
  </si>
  <si>
    <t>1862-8354</t>
  </si>
  <si>
    <t>PROTEOMICS - CLINICAL APPLICATIONS</t>
  </si>
  <si>
    <t>2216-0973</t>
  </si>
  <si>
    <t>REVISTA CUIDARTE</t>
  </si>
  <si>
    <t>2595-8380</t>
  </si>
  <si>
    <t>REVISTA DE CIÊNCIAS DA SAÚDE BÁSICA E APLICADA</t>
  </si>
  <si>
    <t>1413-2966</t>
  </si>
  <si>
    <t>REVISTA FLUMINENSE DE ODONTOLOGIA</t>
  </si>
  <si>
    <t>0103-880X</t>
  </si>
  <si>
    <t>REVISTA MÉDICA DE MINAS GERAIS (BELO HORIZONTE)</t>
  </si>
  <si>
    <t>1647-2160</t>
  </si>
  <si>
    <t>REVISTA PORTUGUESA DE ENFERMAGEM DE SAÚDE MENTAL</t>
  </si>
  <si>
    <t>2050-3121</t>
  </si>
  <si>
    <t>SAGE OPEN MEDICINE</t>
  </si>
  <si>
    <t>1365-3083</t>
  </si>
  <si>
    <t>SCANDINAVIAN JOURNAL OF IMMUNOLOGY (ONLINE)</t>
  </si>
  <si>
    <t>2468-2276</t>
  </si>
  <si>
    <t>SCIENTIFIC AFRICAN</t>
  </si>
  <si>
    <t>1069-3424</t>
  </si>
  <si>
    <t>SEMINARS IN RESPIRATORY AND CRITICAL CARE MEDICINE</t>
  </si>
  <si>
    <t>1368-4973</t>
  </si>
  <si>
    <t>SEXUALLY TRANSMITTED INFECTIONS (PRINT)</t>
  </si>
  <si>
    <t>1941-2789</t>
  </si>
  <si>
    <t>THE JOURNAL OF CLINICAL AND AESTHETIC DERMATOLOGY</t>
  </si>
  <si>
    <t>1465-2099</t>
  </si>
  <si>
    <t>THE JOURNAL OF GENERAL VIROLOGY</t>
  </si>
  <si>
    <t>0002-8177</t>
  </si>
  <si>
    <t>THE JOURNAL OF THE AMERICAN DENTAL ASSOCIATION (1939)</t>
  </si>
  <si>
    <t>1513-9700</t>
  </si>
  <si>
    <t>TROPICAL NATURAL HISTORY</t>
  </si>
  <si>
    <t>0494-1373</t>
  </si>
  <si>
    <t>TUBERKULOZ VE TORAKS / TURKISH JOURNAL OF TUBERCULOSIS &amp; THORAX (ENGLISH)</t>
  </si>
  <si>
    <t>0959-4493</t>
  </si>
  <si>
    <t>VETERINARY DERMATOLOGY (PRINT)</t>
  </si>
  <si>
    <t>1178-122X</t>
  </si>
  <si>
    <t>VIROLOGY: RESEARCH AND TREATMENT</t>
  </si>
  <si>
    <t>2219-2840</t>
  </si>
  <si>
    <t>2220-3230</t>
  </si>
  <si>
    <t>WORLD JOURNAL OF TRANSPLANTATION</t>
  </si>
  <si>
    <t>1600-0447</t>
  </si>
  <si>
    <t>ACTA PSYCHIATRICA SCANDINAVICA.</t>
  </si>
  <si>
    <t>0102-4264</t>
  </si>
  <si>
    <t>ACTA SEMIÓTICA ET LINGUÍSTICA</t>
  </si>
  <si>
    <t>1529-2126</t>
  </si>
  <si>
    <t>ADVANCES IN GENDER RESEARCH</t>
  </si>
  <si>
    <t>1679-5385</t>
  </si>
  <si>
    <t>ÁGORA FILOSÓFICA (UNICAP. IMPRESSO)</t>
  </si>
  <si>
    <t>2595-3885</t>
  </si>
  <si>
    <t>ALTER</t>
  </si>
  <si>
    <t>2526-0782</t>
  </si>
  <si>
    <t>ANNALES FAJE (ONLINE)</t>
  </si>
  <si>
    <t>2526-592X</t>
  </si>
  <si>
    <t>AORISTO - INTERNATIONAL JOURNAL OF PHENOMENOLOGY, HERMENEUTICS AND METAPHYSICS</t>
  </si>
  <si>
    <t>0718-9788</t>
  </si>
  <si>
    <t>APORÍA REVISTA INTERNACIONAL DE INVESTIGACIONES FILOSÓFICAS</t>
  </si>
  <si>
    <t>1657-9763</t>
  </si>
  <si>
    <t>APUNTES (PONTIFICIA UNIVERSIDAD JAVERIANA)</t>
  </si>
  <si>
    <t>1984-4247</t>
  </si>
  <si>
    <t>ARGUMENTOS: REVISTA DE FILOSOFIA (IMPRESSO)</t>
  </si>
  <si>
    <t>2237-115X</t>
  </si>
  <si>
    <t>ATUALIDADE TEOLÓGICA</t>
  </si>
  <si>
    <t>1676-3742</t>
  </si>
  <si>
    <t>ATUALIDADE TEOLÓGICA (PUCRJ)</t>
  </si>
  <si>
    <t>2318-9428</t>
  </si>
  <si>
    <t>AUFKLÄRUNG: REVISTA DE FILOSOFIA</t>
  </si>
  <si>
    <t>0719-8213</t>
  </si>
  <si>
    <t>AUTOCTONÍA</t>
  </si>
  <si>
    <t>1794-4724</t>
  </si>
  <si>
    <t>AVANCES EN PSICOLOGIA LATINOAMERICANA</t>
  </si>
  <si>
    <t>2178-7441</t>
  </si>
  <si>
    <t>AZUSA - REVISTA DE ESTUDOS PENTECOSTAIS</t>
  </si>
  <si>
    <t>2446-8592</t>
  </si>
  <si>
    <t>AZUSA: REVISTA DE ESTUDOS PENTECOSTAIS (ELETRÔNICO)</t>
  </si>
  <si>
    <t>2596-092X</t>
  </si>
  <si>
    <t>BASILÍADE</t>
  </si>
  <si>
    <t>2177-0778</t>
  </si>
  <si>
    <t>BRASILIENSIS</t>
  </si>
  <si>
    <t>0068-4023</t>
  </si>
  <si>
    <t>BULLETIN DE PHILOSOPHIE MÉDIÉVALE</t>
  </si>
  <si>
    <t>2359-5388</t>
  </si>
  <si>
    <t>CADERNOS DE LITERATURA EM TRADUÇÃO</t>
  </si>
  <si>
    <t>1809-4163</t>
  </si>
  <si>
    <t>CADERNOS DE PÓS GRADUAÇÃO EM LETRAS</t>
  </si>
  <si>
    <t>2318-8065</t>
  </si>
  <si>
    <t>CADERNOS TEOLÓGICOS DA PUC PR</t>
  </si>
  <si>
    <t>0181-1126</t>
  </si>
  <si>
    <t>CAHIERS SIMONE WEIL (PARIS)</t>
  </si>
  <si>
    <t>2447-875X</t>
  </si>
  <si>
    <t>CALÍOPE - PRESENÇA CLÁSSICA</t>
  </si>
  <si>
    <t>2176-3828</t>
  </si>
  <si>
    <t>CAMINHANDO</t>
  </si>
  <si>
    <t>1677-860X</t>
  </si>
  <si>
    <t>CAMINHANDO COM O ITEPA</t>
  </si>
  <si>
    <t>2595-8208</t>
  </si>
  <si>
    <t>CAMINHOS DE DIÁLOGO</t>
  </si>
  <si>
    <t>1678-3034</t>
  </si>
  <si>
    <t>CAMINHOS (UCG. IMPRESSO)</t>
  </si>
  <si>
    <t>1809-2888</t>
  </si>
  <si>
    <t>CIBERTEOLOGIA: REVISTA DE TEOLOGIA E CULTURA</t>
  </si>
  <si>
    <t>0104-4451</t>
  </si>
  <si>
    <t>CIRCULO DE ESTUDOS (PUCPR)</t>
  </si>
  <si>
    <t>1677-7883</t>
  </si>
  <si>
    <t>COLETÂNEA (RIO DE JANEIRO)</t>
  </si>
  <si>
    <t>2239-5598</t>
  </si>
  <si>
    <t>COLLOQUIA MEDITERRANEA</t>
  </si>
  <si>
    <t>2448-2722</t>
  </si>
  <si>
    <t>COLLOQUIUM: REVISTA MULTIDISCIPLINAR DE TEOLOGIA</t>
  </si>
  <si>
    <t>1414-7327</t>
  </si>
  <si>
    <t>CONCILIUM (BRASIL)</t>
  </si>
  <si>
    <t>0588-9804</t>
  </si>
  <si>
    <t>CONCILIUM (DEUTSCHE AUSG.)</t>
  </si>
  <si>
    <t>1125-7164</t>
  </si>
  <si>
    <t>CONCILIUM (ED. ITALIANA)</t>
  </si>
  <si>
    <t>0010-5236</t>
  </si>
  <si>
    <t>CONCILIUM ENGLISH EDITION</t>
  </si>
  <si>
    <t>0210-1041</t>
  </si>
  <si>
    <t>CONCILIUM (ESTELLA)</t>
  </si>
  <si>
    <t>2545-8728</t>
  </si>
  <si>
    <t>CONEXIÓN QUEER: REVISTA LATINOAMERICANA Y CARIBEÑA DE TEOLOGÍAS QUEER</t>
  </si>
  <si>
    <t>0102-8758</t>
  </si>
  <si>
    <t>1677-2644</t>
  </si>
  <si>
    <t>CORRELATIO (SÃO BERNARDO DO CAMPO)</t>
  </si>
  <si>
    <t>0011-1953</t>
  </si>
  <si>
    <t>CROSS CURRENTS</t>
  </si>
  <si>
    <t>2389-9980</t>
  </si>
  <si>
    <t>CUESTIONES TEOLOGICAS</t>
  </si>
  <si>
    <t>0120-131X</t>
  </si>
  <si>
    <t>1130-0507</t>
  </si>
  <si>
    <t>DAIMON</t>
  </si>
  <si>
    <t>2236-2711</t>
  </si>
  <si>
    <t>DAVAR POLISSÊMICA: REVISTA DE TEOLOGIA E ESTUDOS AFINS</t>
  </si>
  <si>
    <t>0253-1674</t>
  </si>
  <si>
    <t>DIDASKALIA (LISBOA)</t>
  </si>
  <si>
    <t>2386-4877</t>
  </si>
  <si>
    <t>DIFFERENZ</t>
  </si>
  <si>
    <t>2316-4034</t>
  </si>
  <si>
    <t>DI@LOGUS</t>
  </si>
  <si>
    <t>2532-3091</t>
  </si>
  <si>
    <t>EDUCAZIONE APERTA</t>
  </si>
  <si>
    <t>2316-4786</t>
  </si>
  <si>
    <t>EKSTASIS REVISTA DE HERMENÊUTICA E FENOMENOLOGIA</t>
  </si>
  <si>
    <t>2527-1393</t>
  </si>
  <si>
    <t>ELEUTHERÍA</t>
  </si>
  <si>
    <t>2571-5070</t>
  </si>
  <si>
    <t>EMBLEMATICA</t>
  </si>
  <si>
    <t>2525-846X</t>
  </si>
  <si>
    <t>ENCONTROS TEOLÓGICOS</t>
  </si>
  <si>
    <t>0211-402X</t>
  </si>
  <si>
    <t>ENRAHONAR (BELLATERRA)</t>
  </si>
  <si>
    <t>1519-5392</t>
  </si>
  <si>
    <t>ENTRETEXTOS (UEL)</t>
  </si>
  <si>
    <t>2184-5778</t>
  </si>
  <si>
    <t>EPHATA</t>
  </si>
  <si>
    <t>2526-6543</t>
  </si>
  <si>
    <t>ESCRIPTURAS - REVISTA ELETRÔNICA DE HISTÓRIA DA UNIVERSIDADE DE PERNAMBUCO/CAMPUS PETROLINA</t>
  </si>
  <si>
    <t>1676-4951</t>
  </si>
  <si>
    <t>ESTUDOS BÍBLICOS</t>
  </si>
  <si>
    <t>0101-3130</t>
  </si>
  <si>
    <t>ESTUDOS TEOLÓGICOS</t>
  </si>
  <si>
    <t>2237-6461</t>
  </si>
  <si>
    <t>2448-2137</t>
  </si>
  <si>
    <t>ÉTICA E FILOSOFIA POLÍTICA (ONLINE)</t>
  </si>
  <si>
    <t>0014-3502</t>
  </si>
  <si>
    <t>EVANGELISCHE THEOLOGIE</t>
  </si>
  <si>
    <t>0966-7350</t>
  </si>
  <si>
    <t>FEMINIST THEOLOGY</t>
  </si>
  <si>
    <t>1517-5863</t>
  </si>
  <si>
    <t>FIDES REFORMATA (IMPRESSO)</t>
  </si>
  <si>
    <t>1984-8234</t>
  </si>
  <si>
    <t>FILOSOFIA UNISINOS</t>
  </si>
  <si>
    <t>2183-4709</t>
  </si>
  <si>
    <t>FORMA BREVE</t>
  </si>
  <si>
    <t>0120-1468</t>
  </si>
  <si>
    <t>FRANCISCANUM - REVISTA DE LA CIENCIA DEL ESPÍRITU</t>
  </si>
  <si>
    <t>2595-3788</t>
  </si>
  <si>
    <t>FRONTEIRAS</t>
  </si>
  <si>
    <t>1517-8919</t>
  </si>
  <si>
    <t>GAIA (RIO DE JANEIRO)</t>
  </si>
  <si>
    <t>1414-7319</t>
  </si>
  <si>
    <t>GRANDE SINAL (PETRÓPOLIS)</t>
  </si>
  <si>
    <t>1510-5024</t>
  </si>
  <si>
    <t>HUMANIDADES: REVISTA DE LA UNIVERSIDAD DE MONTEVIDEO</t>
  </si>
  <si>
    <t>2330-8176</t>
  </si>
  <si>
    <t>HUMANITIES AND SOCIAL SCIENCES</t>
  </si>
  <si>
    <t>1828-2377</t>
  </si>
  <si>
    <t>IGNAZIANA</t>
  </si>
  <si>
    <t>1809-8479</t>
  </si>
  <si>
    <t>INTERAÇÕES : CULTURA E COMUNIDADE (FACULDADE CATÓLICA DE UBERLÂNDIA. IMPRESSO)</t>
  </si>
  <si>
    <t>1861-9916</t>
  </si>
  <si>
    <t>INTERNATIONAL JOURNAL OF ACTION RESEARCH</t>
  </si>
  <si>
    <t>2581-7922</t>
  </si>
  <si>
    <t>INTERNATIONAL JOURNAL OF ARTS AND SOCIAL SCIENCE</t>
  </si>
  <si>
    <t>1430-6921</t>
  </si>
  <si>
    <t>INTERNATIONAL JOURNAL OF PRACTICAL THEOLOGY</t>
  </si>
  <si>
    <t>1612-9768</t>
  </si>
  <si>
    <t>1872-5171</t>
  </si>
  <si>
    <t>INTERNATIONAL JOURNAL OF PUBLIC THEOLOGY (PRINT)</t>
  </si>
  <si>
    <t>1516-6821</t>
  </si>
  <si>
    <t>INTERNATIONAL STUDIES ON LAW AND EDUCATION</t>
  </si>
  <si>
    <t>0884-8734</t>
  </si>
  <si>
    <t>JOURNAL OF GENERAL INTERNAL MEDICINE</t>
  </si>
  <si>
    <t>1669-8649</t>
  </si>
  <si>
    <t>JOURNAL OF LATIN AMERICAN THEOLOGY: CHRISTIAN REFLECTIONS FROM THE LATINO SOUTH</t>
  </si>
  <si>
    <t>0022-3387</t>
  </si>
  <si>
    <t>JOURNAL OF PARAPSYCHOLOGY</t>
  </si>
  <si>
    <t>1573-6571</t>
  </si>
  <si>
    <t>JOURNAL OF RELIGION AND HEALTH (ONLINE)</t>
  </si>
  <si>
    <t>1529-9732</t>
  </si>
  <si>
    <t>JOURNAL OF TRAUMA AND DISSOCIATION</t>
  </si>
  <si>
    <t>2377-8784</t>
  </si>
  <si>
    <t>JOURNAL OF WORLD CHRISTIANITY</t>
  </si>
  <si>
    <t>1809-2454</t>
  </si>
  <si>
    <t>KERYGMA (ENGENHEIRO COELHO)</t>
  </si>
  <si>
    <t>0009-8167</t>
  </si>
  <si>
    <t>LA CIVILTÀ CATTOLICA</t>
  </si>
  <si>
    <t>1010-7215</t>
  </si>
  <si>
    <t>LATERANUM</t>
  </si>
  <si>
    <t>1703-8804</t>
  </si>
  <si>
    <t>LAVAL THÉOLOGIQUE ET PHILOSOPHIQUE</t>
  </si>
  <si>
    <t>0103-3638</t>
  </si>
  <si>
    <t>LINHA D'AGUA</t>
  </si>
  <si>
    <t>2190-1600</t>
  </si>
  <si>
    <t>LITURGIE UND KULTUR</t>
  </si>
  <si>
    <t>1738-3196</t>
  </si>
  <si>
    <t>MADANG</t>
  </si>
  <si>
    <t>2176-0985</t>
  </si>
  <si>
    <t>MANDRÁGORA</t>
  </si>
  <si>
    <t>1743-2200</t>
  </si>
  <si>
    <t>MATERIAL RELIGION</t>
  </si>
  <si>
    <t>1982-2073</t>
  </si>
  <si>
    <t>MATRIZES (USP. IMPRESSO)</t>
  </si>
  <si>
    <t>0121-4977</t>
  </si>
  <si>
    <t>MEDELLÍN. BIBLIA, TEOLOGÍA Y PASTORAL PARA AMÉRICA LATINA Y EL CARIBE</t>
  </si>
  <si>
    <t>1981-7126</t>
  </si>
  <si>
    <t>MÚSICA EM PERSPECTIVA</t>
  </si>
  <si>
    <t>1679-9313</t>
  </si>
  <si>
    <t>NOTÍCIAS ASGARDIANAS</t>
  </si>
  <si>
    <t>2358-6087</t>
  </si>
  <si>
    <t>OBSERVATÓRIO DA RELIGIÃO</t>
  </si>
  <si>
    <t>2526-3676</t>
  </si>
  <si>
    <t>OCCURSUS – REVISTA DE FILOSOFIA</t>
  </si>
  <si>
    <t>2300-6579</t>
  </si>
  <si>
    <t>OPEN THEOLOGY</t>
  </si>
  <si>
    <t>2238-8915</t>
  </si>
  <si>
    <t>ORGANON</t>
  </si>
  <si>
    <t>0325-2280</t>
  </si>
  <si>
    <t>PATRISTICA ET MEDIAEVALIA</t>
  </si>
  <si>
    <t>2179-9024</t>
  </si>
  <si>
    <t>PENSAR - REVISTA ELETRÔNICA DA FAJE</t>
  </si>
  <si>
    <t>2675-3820</t>
  </si>
  <si>
    <t>PERIAGOGE</t>
  </si>
  <si>
    <t>0123-3122</t>
  </si>
  <si>
    <t>PERSONA Y BIOETICA</t>
  </si>
  <si>
    <t>2176-8757</t>
  </si>
  <si>
    <t>PERSPECTIVA TEOLÓGICA</t>
  </si>
  <si>
    <t>2595-9409</t>
  </si>
  <si>
    <t>PESQUISAS EM TEOLOGIA</t>
  </si>
  <si>
    <t>2414-3324</t>
  </si>
  <si>
    <t>PHAROS JOURNAL OF THEOLOGY</t>
  </si>
  <si>
    <t>1809-0249</t>
  </si>
  <si>
    <t>PRÁXIS EDUCACIONAL</t>
  </si>
  <si>
    <t>1677-4760</t>
  </si>
  <si>
    <t>PRISMA JURÍDICO (UNINOVE. IMPRESSO)</t>
  </si>
  <si>
    <t>1678-6408</t>
  </si>
  <si>
    <t>PROTESTANTISMO EM REVISTA</t>
  </si>
  <si>
    <t>2326-5523</t>
  </si>
  <si>
    <t>PSYCHOLOGY OF CONSCIOUSNESS: THEORY, RESEARCH, AND PRACTICE</t>
  </si>
  <si>
    <t>2395-8642</t>
  </si>
  <si>
    <t>QUAERENTIBUS</t>
  </si>
  <si>
    <t>0774-5524</t>
  </si>
  <si>
    <t>QUESTIONS LITURGIQUES (IMPRESSO)</t>
  </si>
  <si>
    <t>2596-2922</t>
  </si>
  <si>
    <t>REBIBLICA</t>
  </si>
  <si>
    <t>0034-1258</t>
  </si>
  <si>
    <t>RECHERCHES DE SCIENCE RELIGIEUSE</t>
  </si>
  <si>
    <t>2447-6803</t>
  </si>
  <si>
    <t>REFLEXÃO (ONLINE)</t>
  </si>
  <si>
    <t>2291-3041</t>
  </si>
  <si>
    <t>RELIGIOLOGIQUES</t>
  </si>
  <si>
    <t>1096-1151</t>
  </si>
  <si>
    <t>RELIGION (LONDON. 1971)</t>
  </si>
  <si>
    <t>2526-4966</t>
  </si>
  <si>
    <t>REVERA</t>
  </si>
  <si>
    <t>1678-068X</t>
  </si>
  <si>
    <t>R.E.V.I. REVISTA DE ESTUDOS DO VALE IGUAÇU</t>
  </si>
  <si>
    <t>2683-7153</t>
  </si>
  <si>
    <t>REVISTA BÍBLICA</t>
  </si>
  <si>
    <t>2358-8284</t>
  </si>
  <si>
    <t>REVISTA BRASILEIRA DE FILOSOFIA DA RELIGIÃO</t>
  </si>
  <si>
    <t>1807-7056</t>
  </si>
  <si>
    <t>REVISTA BRASILEIRA DE TEOLOGIA</t>
  </si>
  <si>
    <t>2596-2949</t>
  </si>
  <si>
    <t>REVISTA CIENTÍFICA TEOLOGIA EM DIÁLOGO</t>
  </si>
  <si>
    <t>2674-5593</t>
  </si>
  <si>
    <t>REVISTA CÓGNITO</t>
  </si>
  <si>
    <t>1900-6896</t>
  </si>
  <si>
    <t>REVISTA COLOMBIANA DE BIOETICA</t>
  </si>
  <si>
    <t>1809-6867</t>
  </si>
  <si>
    <t>REVISTA DA ABORDAGEM GESTÁLTICA (IMPRESSO)</t>
  </si>
  <si>
    <t>1984-3542</t>
  </si>
  <si>
    <t>REVISTA DA ABORDAGEM GESTÁLTICA (ONLINE)</t>
  </si>
  <si>
    <t>2316-6673</t>
  </si>
  <si>
    <t>REVISTA DA FACULDADE DE DIREITO ARNALDO JANSSEN</t>
  </si>
  <si>
    <t>0104-0529</t>
  </si>
  <si>
    <t>REVISTA DE CULTURA TEOLÓGICA</t>
  </si>
  <si>
    <t>2317-4307</t>
  </si>
  <si>
    <t>2596-2337</t>
  </si>
  <si>
    <t>REVISTA DE DIREITO CIVIL</t>
  </si>
  <si>
    <t>2526-9089</t>
  </si>
  <si>
    <t>REVISTA DE EDUCAÇÃO</t>
  </si>
  <si>
    <t>1659-4223</t>
  </si>
  <si>
    <t>REVISTA DE ESTUDIOS HISTÓRICOS DE LA MASONERÍA LATINOAMERICANA Y CARIBEÑA</t>
  </si>
  <si>
    <t>2179-5703</t>
  </si>
  <si>
    <t>REVISTA DE HISTÓRIA DA UEG / QUIRINÓPOLIS - GOIÁS</t>
  </si>
  <si>
    <t>1983-1498</t>
  </si>
  <si>
    <t>REVISTA DE LITERATURA, HISTÓRIA E MEMÓRIA</t>
  </si>
  <si>
    <t>2176-8986</t>
  </si>
  <si>
    <t>REVISTA DE TEOLOGIA DA FACULDADE FAIFA</t>
  </si>
  <si>
    <t>2237-907X</t>
  </si>
  <si>
    <t>REVISTA DE TEOLOGIA E CIÊNCIAS DA RELIGIÃO DA UNICAP</t>
  </si>
  <si>
    <t>1679-5393</t>
  </si>
  <si>
    <t>2317-2010</t>
  </si>
  <si>
    <t>REVISTA DIALECTUS</t>
  </si>
  <si>
    <t>2446-5941</t>
  </si>
  <si>
    <t>REVISTA DIGITAL SIMONSEN</t>
  </si>
  <si>
    <t>2359-2192</t>
  </si>
  <si>
    <t>REVISTA DISSOL - DISCURSO, SOCIEDADE E LINGUAGEM</t>
  </si>
  <si>
    <t>2317-1332</t>
  </si>
  <si>
    <t>REVISTA DO NESEF</t>
  </si>
  <si>
    <t>2175-716X</t>
  </si>
  <si>
    <t>REVISTA DOCUMENTAÇÃO E MEMÓRIA</t>
  </si>
  <si>
    <t>2595-5977</t>
  </si>
  <si>
    <t>REVISTA ECLESIASTICA BRASILEIRA</t>
  </si>
  <si>
    <t>2317-6989</t>
  </si>
  <si>
    <t>REVISTA ELETRÔNICA DISCENTE HISTÓRIA.COM</t>
  </si>
  <si>
    <t>2177-952X</t>
  </si>
  <si>
    <t>REVISTA ELETRÔNICA ESPAÇO TEOLÓGICO</t>
  </si>
  <si>
    <t>1981-2434</t>
  </si>
  <si>
    <t>REVISTA ELETRÔNICA HISTÓRIA EM REFLEXÃO (UFGD)</t>
  </si>
  <si>
    <t>2316-6266</t>
  </si>
  <si>
    <t>REVISTA ELETRÔNICA SAPERE AUDE</t>
  </si>
  <si>
    <t>1983-1684</t>
  </si>
  <si>
    <t>REVISTA ENFRENTAMENTO</t>
  </si>
  <si>
    <t>2447-4878</t>
  </si>
  <si>
    <t>REVISTA ENSAIOS TEOLÓGICOS</t>
  </si>
  <si>
    <t>1982-6613</t>
  </si>
  <si>
    <t>REVISTA FILOSOFIA CAPITAL</t>
  </si>
  <si>
    <t>2596-3333</t>
  </si>
  <si>
    <t>REVISTA FRONTEIRAS INTERDISCIPLINARES DO DIREITO</t>
  </si>
  <si>
    <t>1983-0831</t>
  </si>
  <si>
    <t>REVISTA HISTÓRIA (RIO DE JANEIRO)</t>
  </si>
  <si>
    <t>2316-4808</t>
  </si>
  <si>
    <t>REVISTA HOMINUM</t>
  </si>
  <si>
    <t>1870-316X</t>
  </si>
  <si>
    <t>REVISTA IBEROAMERICANA DE TEOLOGÍA</t>
  </si>
  <si>
    <t>0719-5370</t>
  </si>
  <si>
    <t>REVISTA INVESTIGACIONES GEOGRAFICAS UNIVERSIDAD DE CHILE</t>
  </si>
  <si>
    <t>0719-7160</t>
  </si>
  <si>
    <t>REVISTA LATINOAMERICANA DE DERECHO Y RELIGIÓN</t>
  </si>
  <si>
    <t>0259-9872</t>
  </si>
  <si>
    <t>REVISTA LATINOAMERICANA DE TEOLOGÍA</t>
  </si>
  <si>
    <t>2237-6291</t>
  </si>
  <si>
    <t>REVISTA LITTERARIUS</t>
  </si>
  <si>
    <t>1646-1630</t>
  </si>
  <si>
    <t>REVISTA LUSÓFONA DE CIÊNCIA DAS RELIGIÕES</t>
  </si>
  <si>
    <t>1517-0241</t>
  </si>
  <si>
    <t>REVISTA MANDRÁGORA</t>
  </si>
  <si>
    <t>1984-3755</t>
  </si>
  <si>
    <t>REVISTA PISTIS &amp; PRAXIS: TEOLOGIA E PASTORAL</t>
  </si>
  <si>
    <t>2316-8838</t>
  </si>
  <si>
    <t>REVISTA SOLETRAS</t>
  </si>
  <si>
    <t>1414-9796</t>
  </si>
  <si>
    <t>REVISTA TEOLÓGICA (CAMPINAS)</t>
  </si>
  <si>
    <t>2526-2300</t>
  </si>
  <si>
    <t>REVISTA TEOLÓGICA DOXIA</t>
  </si>
  <si>
    <t>2358-727X</t>
  </si>
  <si>
    <t>REVISTA TERCEIRA MARGEM</t>
  </si>
  <si>
    <t>2317-3602</t>
  </si>
  <si>
    <t>REVISTA THEAR: THEOLOGIA E ASSUNTOS RELIGIOSOS</t>
  </si>
  <si>
    <t>2357-8939</t>
  </si>
  <si>
    <t>REVISTA VOX FASES</t>
  </si>
  <si>
    <t>2176-9125</t>
  </si>
  <si>
    <t>REVLET: REVISTA VIRTUAL DE LETRAS</t>
  </si>
  <si>
    <t>0080-2654</t>
  </si>
  <si>
    <t>REVUE THÉOLOGIQUE DE LOUVAIN</t>
  </si>
  <si>
    <t>2446-628X</t>
  </si>
  <si>
    <t>RHEMA</t>
  </si>
  <si>
    <t>1516-3954</t>
  </si>
  <si>
    <t>RHEMA (JUIZ DE FORA)</t>
  </si>
  <si>
    <t>1390-0374</t>
  </si>
  <si>
    <t>RIBLA - REVISTA DE INTERPRETACIÓN BÍBLICA LATINOAMERICANA</t>
  </si>
  <si>
    <t>1676-3394</t>
  </si>
  <si>
    <t>RIBLA: REVISTA DE INTERPRETAÇÃO BÍBLICA LATINOAMERICANA</t>
  </si>
  <si>
    <t>1722-6155</t>
  </si>
  <si>
    <t>RICERCA DI SENSO</t>
  </si>
  <si>
    <t>1828-4582</t>
  </si>
  <si>
    <t>RIVISTE NUOVA SECONDARIA</t>
  </si>
  <si>
    <t>1138-1094</t>
  </si>
  <si>
    <t>SAL TERRAE: REVISTA DE TEOLOGÍA PASTORAL</t>
  </si>
  <si>
    <t>2595-9107</t>
  </si>
  <si>
    <t>SCANDIA</t>
  </si>
  <si>
    <t>1806-6526</t>
  </si>
  <si>
    <t>SCINTILLA: REVISTA DE FILOSOFIA E MÍSTICA MEDIEVAL</t>
  </si>
  <si>
    <t>0103-4332</t>
  </si>
  <si>
    <t>SINTESE (BELO HORIZONTE. 1974)</t>
  </si>
  <si>
    <t>1782-155X</t>
  </si>
  <si>
    <t>SOCIÉTÉS</t>
  </si>
  <si>
    <t>1535-3117</t>
  </si>
  <si>
    <t>SPIRITUS</t>
  </si>
  <si>
    <t>1390-0382</t>
  </si>
  <si>
    <t>SPIRITUS: REVISTA DE MISSIONOLOGÍA - EDICIÓN HISPANOAMERICANA</t>
  </si>
  <si>
    <t>2413-9467</t>
  </si>
  <si>
    <t>STELLENBOSCH THEOLOGICAL JOURNAL</t>
  </si>
  <si>
    <t>0039-3207</t>
  </si>
  <si>
    <t>STUDIA LITURGICA</t>
  </si>
  <si>
    <t>1981-3155</t>
  </si>
  <si>
    <t>STUDIUM: REVISTA TEOLÓGICA</t>
  </si>
  <si>
    <t>1519-5546</t>
  </si>
  <si>
    <t>TEAR. LITURGIA EM REVISTA</t>
  </si>
  <si>
    <t>2182-9985</t>
  </si>
  <si>
    <t>TECHNE</t>
  </si>
  <si>
    <t>1980-6736</t>
  </si>
  <si>
    <t>TEOCOMUNICAÇÃO (ONLINE)</t>
  </si>
  <si>
    <t>0103-314X</t>
  </si>
  <si>
    <t>TEOCOMUNICAÇÃO (PUCRS. IMPRESSO)</t>
  </si>
  <si>
    <t>0328-1396</t>
  </si>
  <si>
    <t>TEOLOGÍA (BUENOS AIRES)</t>
  </si>
  <si>
    <t>2316-1639</t>
  </si>
  <si>
    <t>TEOLOGIA E ESPIRITUALIDADE</t>
  </si>
  <si>
    <t>1982-2103</t>
  </si>
  <si>
    <t>THAUMAZEIN (SANTA MARIA)</t>
  </si>
  <si>
    <t>0012-5806</t>
  </si>
  <si>
    <t>THE DOWNSIDE REVIEW</t>
  </si>
  <si>
    <t>0013-0796</t>
  </si>
  <si>
    <t>THE ECUMENICAL REVIEW</t>
  </si>
  <si>
    <t>0018-1196</t>
  </si>
  <si>
    <t>THE HEYTHROP JOURNAL</t>
  </si>
  <si>
    <t>1532-7582</t>
  </si>
  <si>
    <t>THE INTERNATIONAL JOURNAL FOR THE PSYCHOLOGY OF RELIGION</t>
  </si>
  <si>
    <t>0120-3649</t>
  </si>
  <si>
    <t>THEOLOGICA XAVERIANA</t>
  </si>
  <si>
    <t>2011-219X</t>
  </si>
  <si>
    <t>2169-1304</t>
  </si>
  <si>
    <t>THEOLOGICAL STUDIES</t>
  </si>
  <si>
    <t>2595-9069</t>
  </si>
  <si>
    <t>TQ</t>
  </si>
  <si>
    <t>1677-2091</t>
  </si>
  <si>
    <t>TQ - TEOLOGIA EM QUESTÃO</t>
  </si>
  <si>
    <t>1984-9524</t>
  </si>
  <si>
    <t>TRANSVERSALIDADES</t>
  </si>
  <si>
    <t>1984-5561</t>
  </si>
  <si>
    <t>TRILHAS FILOSÓFICAS (ONLINE)</t>
  </si>
  <si>
    <t>1980-8305</t>
  </si>
  <si>
    <t>ÚLTIMO ANDAR (PUCSP. ONLINE)</t>
  </si>
  <si>
    <t>2358-3037</t>
  </si>
  <si>
    <t>UNITAS - REVISTA ELETRÔNICA DE TEOLOGIA E CIÊNCIAS DAS RELIGIÕES</t>
  </si>
  <si>
    <t>2080-9670</t>
  </si>
  <si>
    <t>UWM LAW REVIEW</t>
  </si>
  <si>
    <t>1019-6366</t>
  </si>
  <si>
    <t>VIDA Y PENSAMIENTO</t>
  </si>
  <si>
    <t>1678-3425</t>
  </si>
  <si>
    <t>VIRTUAJUS (PUCMG)</t>
  </si>
  <si>
    <t>0104-0073</t>
  </si>
  <si>
    <t>VOX SCRIPTURAE</t>
  </si>
  <si>
    <t>1983-6740</t>
  </si>
  <si>
    <t>WEB-REVISTA DISCURSIVIDADE: ESTUDOS LINGUÍSTICOS</t>
  </si>
  <si>
    <t>1016-8257</t>
  </si>
  <si>
    <t>YACHAY (COCHABAMBA)</t>
  </si>
  <si>
    <t>1467-9744</t>
  </si>
  <si>
    <t>ZYGON: JOURNAL OF RELIGION AND SCIENCE</t>
  </si>
  <si>
    <t>1415-8973</t>
  </si>
  <si>
    <t>A COR DAS LETRAS (UEFS)</t>
  </si>
  <si>
    <t>2675-2646</t>
  </si>
  <si>
    <t>ACERVO</t>
  </si>
  <si>
    <t>2326-3253</t>
  </si>
  <si>
    <t>ACG CASE REPORTS JOURNAL</t>
  </si>
  <si>
    <t>2448-735X</t>
  </si>
  <si>
    <t>ACTA POÉTICA (ONLINE)</t>
  </si>
  <si>
    <t>2331-5075</t>
  </si>
  <si>
    <t>ADVANCES IN ECONOMICS AND BUSINESS (ONLINE)</t>
  </si>
  <si>
    <t>0938-5495</t>
  </si>
  <si>
    <t>ADVANCES IN KNOWLEDGE ORGANIZATION</t>
  </si>
  <si>
    <t>0123-8884</t>
  </si>
  <si>
    <t>AFFECTIO SOCIETATIS</t>
  </si>
  <si>
    <t>2525-3441</t>
  </si>
  <si>
    <t>AFLUENTE - REVISTA DE LETRAS E LINGUÍSTICA</t>
  </si>
  <si>
    <t>1723-0284</t>
  </si>
  <si>
    <t>AGALMA (ROMA)</t>
  </si>
  <si>
    <t>2591-5312</t>
  </si>
  <si>
    <t>AGENDA DE REFLEXION EN ARQUITECTURA</t>
  </si>
  <si>
    <t>2236-501X</t>
  </si>
  <si>
    <t>ÁGUIA: REVISTA CIENTIFICA DA FENORD</t>
  </si>
  <si>
    <t>1121-0095</t>
  </si>
  <si>
    <t>AIDAINFORMAZIONI: REVISTA DI SCIENZE DELL’INFORMAZIONE</t>
  </si>
  <si>
    <t>2317-3971</t>
  </si>
  <si>
    <t>ALGAZARRA</t>
  </si>
  <si>
    <t>2009-4078</t>
  </si>
  <si>
    <t>ALPHAVILLE</t>
  </si>
  <si>
    <t>2007-5847</t>
  </si>
  <si>
    <t>ALTERNATIVAS CUBANAS EM PSICOLOGIA</t>
  </si>
  <si>
    <t>1405-2253</t>
  </si>
  <si>
    <t>AMERICA LATINA EN LA HISTORÍA ECONÓMICA</t>
  </si>
  <si>
    <t>0090-0036</t>
  </si>
  <si>
    <t>AMERICAN JOURNAL OF PUBLIC HEALTH (1971)</t>
  </si>
  <si>
    <t>2175-4683</t>
  </si>
  <si>
    <t>ANAIS DO ... CONGRESSO BRASILEIRO DE CIÊNCIAS DA COMUNICAÇÃO</t>
  </si>
  <si>
    <t>2674-7022</t>
  </si>
  <si>
    <t>2390-0067</t>
  </si>
  <si>
    <t>ANALECTA POLITICA</t>
  </si>
  <si>
    <t>1697-7904</t>
  </si>
  <si>
    <t>ANALES DE DOCUMENTACIÓN (INTERNET)</t>
  </si>
  <si>
    <t>0211-2175</t>
  </si>
  <si>
    <t>ANÀLISI (BELLATERRA, BARCELONA)</t>
  </si>
  <si>
    <t>1677-907X</t>
  </si>
  <si>
    <t>ANIMUS (SANTA MARIA)</t>
  </si>
  <si>
    <t>0975-2404</t>
  </si>
  <si>
    <t>ANNALS OF LIBRARY AND INFORMATION STUDIES</t>
  </si>
  <si>
    <t>1188-9160</t>
  </si>
  <si>
    <t>ANNÉE FRANCOPHONE INTERNATIONALE</t>
  </si>
  <si>
    <t>2175-7917</t>
  </si>
  <si>
    <t>ANUÁRIO DE LITERATURA</t>
  </si>
  <si>
    <t>2255-2243</t>
  </si>
  <si>
    <t>ANUÁRIO INTERNACIONAL DE COMUNICAÇÃO LUSÓFONA</t>
  </si>
  <si>
    <t>2564-8837</t>
  </si>
  <si>
    <t>ANUARIO THINKEPI</t>
  </si>
  <si>
    <t>1809-435X</t>
  </si>
  <si>
    <t>ANUÁRIO UNESCO/METODISTA DE COMUNICAÇÃO REGIONAL (IMPRESSO)</t>
  </si>
  <si>
    <t>2318-6186</t>
  </si>
  <si>
    <t>ARCHEION ONLINE</t>
  </si>
  <si>
    <t>0214-6606</t>
  </si>
  <si>
    <t>ARCHIVOS DE LA FILMOTECA</t>
  </si>
  <si>
    <t>1578-8393</t>
  </si>
  <si>
    <t>ÁREA ABIERTA</t>
  </si>
  <si>
    <t>2069-573X</t>
  </si>
  <si>
    <t>ARGUMENTUM - JOURNAL OF THE SEMINAR OF DISCURSIVE LOGIC, ARGUMENTATION THEORY AND RHETORIC</t>
  </si>
  <si>
    <t>2525-085X</t>
  </si>
  <si>
    <t>ARKADIN: ESTUDIOS SOBRE CINE Y ARTES AUDIOVISUALES (ONLINE)</t>
  </si>
  <si>
    <t>2447-4177</t>
  </si>
  <si>
    <t>ARQUIVO EM CARTAZ</t>
  </si>
  <si>
    <t>2317-613X</t>
  </si>
  <si>
    <t>ARTE REVISTA</t>
  </si>
  <si>
    <t>2407-9499</t>
  </si>
  <si>
    <t>ATHENS JOURNAL OF MASS MEDIA AND COMMUNICATIONS</t>
  </si>
  <si>
    <t>2241-8385</t>
  </si>
  <si>
    <t>ATHENS JOURNAL OF PHILOLOGY</t>
  </si>
  <si>
    <t>2675-522X</t>
  </si>
  <si>
    <t>AWARI</t>
  </si>
  <si>
    <t>2282-4863</t>
  </si>
  <si>
    <t>AZIMUTH</t>
  </si>
  <si>
    <t>2198-3534</t>
  </si>
  <si>
    <t>BANDUNG: JOURNAL OF THE GLOBAL SOUTH</t>
  </si>
  <si>
    <t>0353-3891</t>
  </si>
  <si>
    <t>BELGRADE PHILOSOPHICAL ANNUAL</t>
  </si>
  <si>
    <t>2447-7842</t>
  </si>
  <si>
    <t>BIBLIOCANTO</t>
  </si>
  <si>
    <t>2238-5894</t>
  </si>
  <si>
    <t>BIBLIOTECA ESCOLAR EM REVISTA</t>
  </si>
  <si>
    <t>1683-8947</t>
  </si>
  <si>
    <t>BIBLIOTECAS. ANALES DE INVESTIGACIÓN</t>
  </si>
  <si>
    <t>2283-9364</t>
  </si>
  <si>
    <t>BIBLIOTHECAE.IT (ONLINE)</t>
  </si>
  <si>
    <t>1575-5886</t>
  </si>
  <si>
    <t>BID. TEXTOS UNIVERSITARIS DE BIBLIOTECONOMIA I DOCUMENTACIÓ</t>
  </si>
  <si>
    <t>2212-683X</t>
  </si>
  <si>
    <t>BIOLOGICALLY INSPIRED COGNITIVE ARCHITECTURES</t>
  </si>
  <si>
    <t>2176-9141</t>
  </si>
  <si>
    <t>BOLETIM INFORMATIVO UNIMOTRISAÚDE EM SOCIOGERONTOLOGIA</t>
  </si>
  <si>
    <t>1748-880X</t>
  </si>
  <si>
    <t>BRITISH JOURNAL OF RADIOLOGY</t>
  </si>
  <si>
    <t>2014-7910</t>
  </si>
  <si>
    <t>BRUMAL: REVISTA DE INVESTIGACIÓN SOBRE LO FANTÁSTICO</t>
  </si>
  <si>
    <t>2047-0398</t>
  </si>
  <si>
    <t>BUSINESS MANAGEMENT REVIEW (BMR)</t>
  </si>
  <si>
    <t>1807-7099</t>
  </si>
  <si>
    <t>CADERNO DE DISCUSSÃO DO CENTRO DE PESQUISAS SOCIOSSEMIÓTICAS (CD-ROM)</t>
  </si>
  <si>
    <t>0102-9576</t>
  </si>
  <si>
    <t>CADERNO DE LETRAS (UFPEL)</t>
  </si>
  <si>
    <t>2177-3696</t>
  </si>
  <si>
    <t>CADERNOS DE CIDADANIA (SERVIÇO SOCIAL DO COMÉRCIO DO ESTADO DE SÃO PAULO)</t>
  </si>
  <si>
    <t>2447-4207</t>
  </si>
  <si>
    <t>CADERNOS DE LETRAS DA UFF</t>
  </si>
  <si>
    <t>2525-6858</t>
  </si>
  <si>
    <t>CADERNOS DO CINECLUBE COMUM</t>
  </si>
  <si>
    <t>1765-307X</t>
  </si>
  <si>
    <t>CAHIERS DE NARRATOLOGIE</t>
  </si>
  <si>
    <t>0752-0174</t>
  </si>
  <si>
    <t>CAHIERS D'HISTOIRE DE LA RADIODIFFUSION</t>
  </si>
  <si>
    <t>0102-3853</t>
  </si>
  <si>
    <t>CAMBIASSÚ (UFMA)</t>
  </si>
  <si>
    <t>1911-4281</t>
  </si>
  <si>
    <t>CANADIAN JOURNAL OF MEDIA STUDIES</t>
  </si>
  <si>
    <t>1982-0755</t>
  </si>
  <si>
    <t>CANOA DO TEMPO (UFAM)</t>
  </si>
  <si>
    <t>1646-7698</t>
  </si>
  <si>
    <t>CARNETS: REVUE ELECTRONIQUE D'ETUDES FRANCAISES</t>
  </si>
  <si>
    <t>2281-0757</t>
  </si>
  <si>
    <t>CARTE SEMIOTICHE</t>
  </si>
  <si>
    <t>0163-9374</t>
  </si>
  <si>
    <t>CATALOGING &amp; CLASSIFICATION QUARTERLY (PRINT)</t>
  </si>
  <si>
    <t>2177-1960</t>
  </si>
  <si>
    <t>CENÁRIOS: REVISTA DE ESTUDOS DA LINGUAGEM</t>
  </si>
  <si>
    <t>0145-8973</t>
  </si>
  <si>
    <t>CHASQUI: REVISTA DE LITERATURA LATINOAMERICANA</t>
  </si>
  <si>
    <t>1606-4925</t>
  </si>
  <si>
    <t>CIENCIAS DE LA INFORMACIÓN (ONLINE)</t>
  </si>
  <si>
    <t>2014-8933</t>
  </si>
  <si>
    <t>CINEMA COMPARAT/IVE CINEMA</t>
  </si>
  <si>
    <t>1647-8991</t>
  </si>
  <si>
    <t>CINEMA: JOURNAL OF PHILOSOPHY AND THE MOVING IMAGE</t>
  </si>
  <si>
    <t>1267-4397</t>
  </si>
  <si>
    <t>CINÉMAS D'AMÉRIQUE LATINE</t>
  </si>
  <si>
    <t>1181-6945</t>
  </si>
  <si>
    <t>CINÉMAS (MONTRÉAL)</t>
  </si>
  <si>
    <t>2280-9481</t>
  </si>
  <si>
    <t>CINERGIE</t>
  </si>
  <si>
    <t>2675-7265</t>
  </si>
  <si>
    <t>CINESTESIA</t>
  </si>
  <si>
    <t>1983-0343</t>
  </si>
  <si>
    <t>CINÉTICA</t>
  </si>
  <si>
    <t>2317-2509</t>
  </si>
  <si>
    <t>CLÍNICA &amp; CULTURA</t>
  </si>
  <si>
    <t>2362-3063</t>
  </si>
  <si>
    <t>CLIO &amp; ASOCIADOS</t>
  </si>
  <si>
    <t>2676-0126</t>
  </si>
  <si>
    <t>2389-881X</t>
  </si>
  <si>
    <t>CODICES</t>
  </si>
  <si>
    <t>2316-5278</t>
  </si>
  <si>
    <t>COGNITIO</t>
  </si>
  <si>
    <t>1518-7187</t>
  </si>
  <si>
    <t>COGNITIO (PUCSP)</t>
  </si>
  <si>
    <t>0010-0870</t>
  </si>
  <si>
    <t>COLLEGE &amp; RESEARCH LIBRARIES</t>
  </si>
  <si>
    <t>2646-3679</t>
  </si>
  <si>
    <t>COLLIGO</t>
  </si>
  <si>
    <t>1390-776X</t>
  </si>
  <si>
    <t>COMHUMANITAS</t>
  </si>
  <si>
    <t>1390-5619</t>
  </si>
  <si>
    <t>1680-1865</t>
  </si>
  <si>
    <t>COMMA: INTERNATIONAL JOURNAL ON ARCHIVES</t>
  </si>
  <si>
    <t>2255-3401</t>
  </si>
  <si>
    <t>COMMONS. REVISTA DE COMUNICACIÓN Y CIUDADANÍA DIGITAL</t>
  </si>
  <si>
    <t>1920-7344</t>
  </si>
  <si>
    <t>COMMUNICATION</t>
  </si>
  <si>
    <t>0336-1500</t>
  </si>
  <si>
    <t>COMMUNICATION &amp; LANGAGES</t>
  </si>
  <si>
    <t>1775-3546</t>
  </si>
  <si>
    <t>COMMUNICATION &amp; ORGANISATION</t>
  </si>
  <si>
    <t>2386-7876</t>
  </si>
  <si>
    <t>COMMUNICATION &amp; SOCIETY</t>
  </si>
  <si>
    <t>0214-0039</t>
  </si>
  <si>
    <t>COMMUNICATION &amp; SOCIETY / COMUNICACIÓN Y SOCIEDAD</t>
  </si>
  <si>
    <t>1753-9129</t>
  </si>
  <si>
    <t>COMMUNICATION, CULTURE &amp; CRITIQUE (PRINT)</t>
  </si>
  <si>
    <t>2014-6752</t>
  </si>
  <si>
    <t>COMMUNICATION PAPERS</t>
  </si>
  <si>
    <t>1051-0974</t>
  </si>
  <si>
    <t>COMMUNICATION STUDIES</t>
  </si>
  <si>
    <t>2491-1437</t>
  </si>
  <si>
    <t>COMMUNICATION, TECHNOLOGIES ET DÉVELOPPEMENT</t>
  </si>
  <si>
    <t>1022-2588</t>
  </si>
  <si>
    <t>COMMUNICATIONS OF THE ASSOCIATION OF AUSTRIAN LIBRARIANS</t>
  </si>
  <si>
    <t>2174-0895</t>
  </si>
  <si>
    <t>COMMUNICATION&amp;SOCIETY/COMUNICACIÓN Y SOCIEDAD</t>
  </si>
  <si>
    <t>1569-1322</t>
  </si>
  <si>
    <t>COMPARATIVE SOCIOLOGY (PRINT)</t>
  </si>
  <si>
    <t>2281-6658</t>
  </si>
  <si>
    <t>COMPARATIVE STUDIES IN MODERNISM</t>
  </si>
  <si>
    <t>2357-8963</t>
  </si>
  <si>
    <t>COMSERTÕES - REVISTA DE COMUNICAÇÃO E CULTURA NO SEMIÁRIDO</t>
  </si>
  <si>
    <t>0101-305X</t>
  </si>
  <si>
    <t>COMUM (FACHA)</t>
  </si>
  <si>
    <t>1809-564X</t>
  </si>
  <si>
    <t>1806-4981</t>
  </si>
  <si>
    <t>COMUNICAÇÃO, MÍDIA E CONSUMO</t>
  </si>
  <si>
    <t>2014-0444</t>
  </si>
  <si>
    <t>COMUNICACIÓ: REVISTA DE RECERCA I D’ANÀLISI</t>
  </si>
  <si>
    <t>1989-600X</t>
  </si>
  <si>
    <t>COMUNICACIÓN. REVISTA INTERNACIONAL DE COMUNICACIÓN AUDIOVISUAL, PUBLICIDAD Y ESTUDIOS CULTURALES</t>
  </si>
  <si>
    <t>0719-1529</t>
  </si>
  <si>
    <t>COMUNICACIÓN Y MEDIOS</t>
  </si>
  <si>
    <t>0188-252X</t>
  </si>
  <si>
    <t>COMUNICACIÓN Y SOCIEDAD (GUADALAJARA)</t>
  </si>
  <si>
    <t>0104-8481</t>
  </si>
  <si>
    <t>COMUNICAÇÕES (UNIMEP)</t>
  </si>
  <si>
    <t>1988-3293</t>
  </si>
  <si>
    <t>COMUNICAR (HUELVA. INTERNET)</t>
  </si>
  <si>
    <t>1134-3478</t>
  </si>
  <si>
    <t>COMUNICAR. MEDIA EDUCATION RESEARCH JOURNAL</t>
  </si>
  <si>
    <t>1697-3720</t>
  </si>
  <si>
    <t>CONEXIONES : REVISTA IBEROAMERICANA DE COMUNICACIÓN</t>
  </si>
  <si>
    <t>2447-018X</t>
  </si>
  <si>
    <t>CONEXÕES CULTURAIS</t>
  </si>
  <si>
    <t>0103-1457</t>
  </si>
  <si>
    <t>CONJECTURA: FILOSOFIA E EDUCAÇÃO (UCB)</t>
  </si>
  <si>
    <t>1516-7291</t>
  </si>
  <si>
    <t>CONTEMPORÂNEA (RIO DE JANEIRO)</t>
  </si>
  <si>
    <t>1806-0269</t>
  </si>
  <si>
    <t>CONTEMPORANEA (SALVADOR. IMPRESSO)</t>
  </si>
  <si>
    <t>1470-8914</t>
  </si>
  <si>
    <t>CONTEMPORARY POLITICAL THEORY</t>
  </si>
  <si>
    <t>2158-205X</t>
  </si>
  <si>
    <t>CONTEMPORARY SOCIAL SCIENCE (ONLINE)</t>
  </si>
  <si>
    <t>0719-1014</t>
  </si>
  <si>
    <t>CONTEXTOS (ONLINE)</t>
  </si>
  <si>
    <t>2304-2265</t>
  </si>
  <si>
    <t>CORRESPONDENCIAS Y ANÁLISIS</t>
  </si>
  <si>
    <t>2354-0036</t>
  </si>
  <si>
    <t>CREATIVITY (ONLINE)</t>
  </si>
  <si>
    <t>2311-5475</t>
  </si>
  <si>
    <t>CRISIS AND CRITIQUE (ONLINE)</t>
  </si>
  <si>
    <t>0256-0046</t>
  </si>
  <si>
    <t>CRITICAL ARTS</t>
  </si>
  <si>
    <t>2014-4660</t>
  </si>
  <si>
    <t>CUADERNOS DE ETNOMUSICOLOGÍA</t>
  </si>
  <si>
    <t>1794-6670</t>
  </si>
  <si>
    <t>0797-6062</t>
  </si>
  <si>
    <t>2362-1958</t>
  </si>
  <si>
    <t>CUADERNOS DEL INSTITUTO NACIONAL DE ANTROPOLOGÍA Y PENSAMIENTO LATINOAMERICANO</t>
  </si>
  <si>
    <t>0011-250X</t>
  </si>
  <si>
    <t>CUADERNOS HISPANOAMERICANOS</t>
  </si>
  <si>
    <t>1699-597X</t>
  </si>
  <si>
    <t>CUESTIONES DE GÉNERO: DE LA IGUALDAD Y LA DIFERENCIA.</t>
  </si>
  <si>
    <t>1936-2374</t>
  </si>
  <si>
    <t>CURRENT ISSUES IN ECONOMICS AND FINANCE</t>
  </si>
  <si>
    <t>2448-7996</t>
  </si>
  <si>
    <t>DE RAÍZ DIVERSA. REVISTA ESPECIALIZADA EN ESTUDIOS LATINOAMERICANOS</t>
  </si>
  <si>
    <t>0770-8378</t>
  </si>
  <si>
    <t>DEGRÉS</t>
  </si>
  <si>
    <t>2526-2637</t>
  </si>
  <si>
    <t>DERIVAS ANALÍTICAS</t>
  </si>
  <si>
    <t>2236-5400</t>
  </si>
  <si>
    <t>DESENREDO</t>
  </si>
  <si>
    <t>0971-4383</t>
  </si>
  <si>
    <t>DESIDOC BULLETIN OF INFORMATION TECHNOLOGY</t>
  </si>
  <si>
    <t>1578-4223</t>
  </si>
  <si>
    <t>DESIGNIS (BARCELONA)</t>
  </si>
  <si>
    <t>2311-7451</t>
  </si>
  <si>
    <t>DESISTFILM</t>
  </si>
  <si>
    <t>2179-6483</t>
  </si>
  <si>
    <t>DEVIRES - CINEMA E HUMANIDADES</t>
  </si>
  <si>
    <t>1679-8503</t>
  </si>
  <si>
    <t>DEVIRES: CINEMA E HUMANIDADES</t>
  </si>
  <si>
    <t>1677-1303</t>
  </si>
  <si>
    <t>DIALOGIA (UNINOVE. IMPRESSO)</t>
  </si>
  <si>
    <t>1444-9109</t>
  </si>
  <si>
    <t>DIA-LOGOS</t>
  </si>
  <si>
    <t>1234-5792</t>
  </si>
  <si>
    <t>DIALOGUE AND UNIVERSALISM</t>
  </si>
  <si>
    <t>2603-3585</t>
  </si>
  <si>
    <t>DIGITAL AGE IN SEMIOTICS &amp; COMMUNICATION</t>
  </si>
  <si>
    <t>1938-4122</t>
  </si>
  <si>
    <t>DIGITAL HUMANITIES QUARTERLY</t>
  </si>
  <si>
    <t>2043-7633</t>
  </si>
  <si>
    <t>DIGITAL ICONS</t>
  </si>
  <si>
    <t>2167-082X</t>
  </si>
  <si>
    <t>DIGITAL JOURNALISM</t>
  </si>
  <si>
    <t>2444-0132</t>
  </si>
  <si>
    <t>DÍGITOS : REVISTA DE COMUNICACIÓN DIGITAL</t>
  </si>
  <si>
    <t>2527-0222</t>
  </si>
  <si>
    <t>DIREITO &amp; JUSTIÇA SOCIAL</t>
  </si>
  <si>
    <t>2357-8009</t>
  </si>
  <si>
    <t>DIREITO.UNB</t>
  </si>
  <si>
    <t>1808-5652</t>
  </si>
  <si>
    <t>1668-3188</t>
  </si>
  <si>
    <t>DOCTA: REVISTA DE LA ASOCIACIÓN PSICOANALÍTICA DE CÓRDOBA</t>
  </si>
  <si>
    <t>0210-4210</t>
  </si>
  <si>
    <t>DOCUMENTACION DE LAS CIENCIAS DE LA INFORMACION</t>
  </si>
  <si>
    <t>2704-8659</t>
  </si>
  <si>
    <t>ECHO</t>
  </si>
  <si>
    <t>2316-3933</t>
  </si>
  <si>
    <t>ECOS ONLINE</t>
  </si>
  <si>
    <t>2448-0320</t>
  </si>
  <si>
    <t>EDUCAÇÃO EM ANÁLISE</t>
  </si>
  <si>
    <t>0104-5555</t>
  </si>
  <si>
    <t>EDUCACAO (UFAL)</t>
  </si>
  <si>
    <t>0339-5456</t>
  </si>
  <si>
    <t>EDUCATION COMPAREE</t>
  </si>
  <si>
    <t>0167-8329</t>
  </si>
  <si>
    <t>EDUCATION FOR INFORMATION</t>
  </si>
  <si>
    <t>1386-6710</t>
  </si>
  <si>
    <t>EL PROFESIONAL DE LA INFORMACIÓN</t>
  </si>
  <si>
    <t>1699-2407</t>
  </si>
  <si>
    <t>0264-0473</t>
  </si>
  <si>
    <t>ELECTRONIC LIBRARY</t>
  </si>
  <si>
    <t>0187-9073</t>
  </si>
  <si>
    <t>ELEMENTOS: CIENCIA Y CULTURA</t>
  </si>
  <si>
    <t>2386-7620</t>
  </si>
  <si>
    <t>ELOS. REVISTA DE LITERATURA INFANTIL E XUVENIL</t>
  </si>
  <si>
    <t>2359-5841</t>
  </si>
  <si>
    <t>EM CURSO</t>
  </si>
  <si>
    <t>1346-5058</t>
  </si>
  <si>
    <t>ENCONTROS LUSÓFONOS</t>
  </si>
  <si>
    <t>2261-5482</t>
  </si>
  <si>
    <t>ENTRELACS</t>
  </si>
  <si>
    <t>1809-0338</t>
  </si>
  <si>
    <t>ENTRE.MEIOS</t>
  </si>
  <si>
    <t>2526-9496</t>
  </si>
  <si>
    <t>ENTRE.MEIOS (ONLINE)</t>
  </si>
  <si>
    <t>2007-9729</t>
  </si>
  <si>
    <t>ESPACIOS TRANSNACIONALES</t>
  </si>
  <si>
    <t>1809-1296</t>
  </si>
  <si>
    <t>ESPORTE E SOCIEDADE</t>
  </si>
  <si>
    <t>2066-5083</t>
  </si>
  <si>
    <t>ESSACHESS - JOURNAL FOR COMMUNICATION STUDIES (IMPRESSO)</t>
  </si>
  <si>
    <t>0210-9395</t>
  </si>
  <si>
    <t>ESTUDIOS DE PSICOLOGÍA (ED. IMPRESA)</t>
  </si>
  <si>
    <t>1134-1629</t>
  </si>
  <si>
    <t>ESTUDIOS SOBRE EL MENSAJE PERIODÍSTICO</t>
  </si>
  <si>
    <t>2179-3441</t>
  </si>
  <si>
    <t>ESTUDOS NIETZSCHE</t>
  </si>
  <si>
    <t>0267-3231</t>
  </si>
  <si>
    <t>EUROPEAN JOURNAL OF COMMUNICATION (LONDON)</t>
  </si>
  <si>
    <t>2663-5771</t>
  </si>
  <si>
    <t>EUROPEAN JOURNAL OF CULTURAL MANAGEMENT AND POLICY</t>
  </si>
  <si>
    <t>0304-4130</t>
  </si>
  <si>
    <t>EUROPEAN JOURNAL OF POLITICAL RESEARCH</t>
  </si>
  <si>
    <t>2312-8429</t>
  </si>
  <si>
    <t>EUROPEAN JOURNAL OF SOCIAL SCIENCES EDUCATION AND RESEARCH</t>
  </si>
  <si>
    <t>2501-2428</t>
  </si>
  <si>
    <t>EUROPEAN JOURNAL OF SPECIAL EDUCATION RESEARCH</t>
  </si>
  <si>
    <t>0258-3127</t>
  </si>
  <si>
    <t>EUROPEAN SCIENCE EDITING</t>
  </si>
  <si>
    <t>1645-6297</t>
  </si>
  <si>
    <t>EVOLUÇÃO</t>
  </si>
  <si>
    <t>2373-7492</t>
  </si>
  <si>
    <t>FEMINIST MEDIA HISTORIES</t>
  </si>
  <si>
    <t>0892-2160</t>
  </si>
  <si>
    <t>FILM HISTORY (NEW YORK, N.Y.)</t>
  </si>
  <si>
    <t>1651-6826</t>
  </si>
  <si>
    <t>FILM INTERNATIONAL (LUND)</t>
  </si>
  <si>
    <t>0015-1386</t>
  </si>
  <si>
    <t>FILM QUARTERLY</t>
  </si>
  <si>
    <t>1728-533X</t>
  </si>
  <si>
    <t>FLASH</t>
  </si>
  <si>
    <t>2595-3133</t>
  </si>
  <si>
    <t>FLUÊNCIAS</t>
  </si>
  <si>
    <t>0123-1022</t>
  </si>
  <si>
    <t>FOLIOS - REVISTA DE LA FACULTAD DE COMUNICACIONES</t>
  </si>
  <si>
    <t>1984-7556</t>
  </si>
  <si>
    <t>FÓRUM DE LITERATURA BRASILEIRA CONTEMPORÂNEA</t>
  </si>
  <si>
    <t>1984-8412</t>
  </si>
  <si>
    <t>FÓRUM LINGUISTICO (ONLINE)</t>
  </si>
  <si>
    <t>2172-0150</t>
  </si>
  <si>
    <t>FOTOCINEMA</t>
  </si>
  <si>
    <t>0306-7661</t>
  </si>
  <si>
    <t>FRAMEWORK</t>
  </si>
  <si>
    <t>2225-3769</t>
  </si>
  <si>
    <t>FUENTES</t>
  </si>
  <si>
    <t>2477-9202</t>
  </si>
  <si>
    <t>FUERA DE CAMPO - REVISTA DE CINE</t>
  </si>
  <si>
    <t>2532-6732</t>
  </si>
  <si>
    <t>FUNES</t>
  </si>
  <si>
    <t>2658-7734</t>
  </si>
  <si>
    <t>GALACTICA MEDIA: JOURNAL OF MEDIA STUDIES</t>
  </si>
  <si>
    <t>2364-382X</t>
  </si>
  <si>
    <t>GAMEVIRONMENTS</t>
  </si>
  <si>
    <t>0396-3561</t>
  </si>
  <si>
    <t>2674-5887</t>
  </si>
  <si>
    <t>GEEKERD</t>
  </si>
  <si>
    <t>2059-4372</t>
  </si>
  <si>
    <t>GLOBAL MEDIA AND CHINA</t>
  </si>
  <si>
    <t>1742-7665</t>
  </si>
  <si>
    <t>GLOBAL MEDIA AND COMMUNICATION</t>
  </si>
  <si>
    <t>2317-2002</t>
  </si>
  <si>
    <t>GNARUS REVISTA DE HISTÓRIA</t>
  </si>
  <si>
    <t>2179-9180</t>
  </si>
  <si>
    <t>GUAIRACÁ</t>
  </si>
  <si>
    <t>1794-192X</t>
  </si>
  <si>
    <t>GUILLERMO DE OCKHAM</t>
  </si>
  <si>
    <t>2618-2726</t>
  </si>
  <si>
    <t>HETEROTOPÍAS</t>
  </si>
  <si>
    <t>1695-5498</t>
  </si>
  <si>
    <t>HIPERTEXT.NET (BARCELONA)</t>
  </si>
  <si>
    <t>0018-2133</t>
  </si>
  <si>
    <t>HISPANIA (UNIVERSITY, MISS)</t>
  </si>
  <si>
    <t>0018-2176</t>
  </si>
  <si>
    <t>HISPANIC REVIEW</t>
  </si>
  <si>
    <t>1137-0734</t>
  </si>
  <si>
    <t>HISTORIA Y COMUNICACIÓN SOCIAL</t>
  </si>
  <si>
    <t>1988-3056</t>
  </si>
  <si>
    <t>2444-0043</t>
  </si>
  <si>
    <t>HISTORIA Y MEMORIA DE LA EDUCACIÓN</t>
  </si>
  <si>
    <t>2447-8261</t>
  </si>
  <si>
    <t>HISTÓRIAS QUESTÕES E DEBATES</t>
  </si>
  <si>
    <t>1971-1131</t>
  </si>
  <si>
    <t>HISTORY OF EDUCATION &amp; CHILDREN'S LITERATURE (ONLINE)</t>
  </si>
  <si>
    <t>0046-760X</t>
  </si>
  <si>
    <t>HISTORY OF EDUCATION (TAVISTOCK)</t>
  </si>
  <si>
    <t>0360-3989</t>
  </si>
  <si>
    <t>HUMAN COMMUNICATION RESEARCH</t>
  </si>
  <si>
    <t>2709-7595</t>
  </si>
  <si>
    <t>IBEROAMERICAN JOURNAL OF SCIENCE MEASUREMENT AND COMMUNICATION</t>
  </si>
  <si>
    <t>2002-4509</t>
  </si>
  <si>
    <t>IBEROAMERICANA - NORDIC JOURNAL OF LATIN AMERICAN AND CARIBBEAN STUDIES</t>
  </si>
  <si>
    <t>2174-081X</t>
  </si>
  <si>
    <t>IBERSID: REVISTA DE SISTEMAS DE INFORMACIÓN Y DOCUMENTACIÓN (ONLINE)</t>
  </si>
  <si>
    <t>1888-0967</t>
  </si>
  <si>
    <t>IBERSID (ZARAGOZA)</t>
  </si>
  <si>
    <t>1696-2508</t>
  </si>
  <si>
    <t>IC REVISTA CIENTÍFICA DE INFORMACIÓN Y COMUNICACIÓN</t>
  </si>
  <si>
    <t>2309-1290</t>
  </si>
  <si>
    <t>1516-6082</t>
  </si>
  <si>
    <t>ÍCONE (RECIFE)</t>
  </si>
  <si>
    <t>2175-215X</t>
  </si>
  <si>
    <t>ÍCONE (RECIFE. ONLINE)</t>
  </si>
  <si>
    <t>0340-0352</t>
  </si>
  <si>
    <t>IFLA JOURNAL</t>
  </si>
  <si>
    <t>0946-5057</t>
  </si>
  <si>
    <t>ILA - REVISTA DO CENTRO DE INFORMAÇÕES AMÉRICA LATINA</t>
  </si>
  <si>
    <t>2175-8026</t>
  </si>
  <si>
    <t>ILHA DO DESTERRO</t>
  </si>
  <si>
    <t>2281-8138</t>
  </si>
  <si>
    <t>IM@GO</t>
  </si>
  <si>
    <t>2174-1859</t>
  </si>
  <si>
    <t>INDEX.COMUNICACIÓN</t>
  </si>
  <si>
    <t>2595-9549</t>
  </si>
  <si>
    <t>INFINITUM</t>
  </si>
  <si>
    <t>1463-6697</t>
  </si>
  <si>
    <t>INFO (CAMBRIDGE. PRINT)</t>
  </si>
  <si>
    <t>1414-2139</t>
  </si>
  <si>
    <t>1514-8327</t>
  </si>
  <si>
    <t>INFORMACIÓN, CULTURA Y SOCIEDAD</t>
  </si>
  <si>
    <t>2398-5348</t>
  </si>
  <si>
    <t>INFORMATION AND LEARNING SCIENCE</t>
  </si>
  <si>
    <t>1368-1613</t>
  </si>
  <si>
    <t>INFORMATION RESEARCH</t>
  </si>
  <si>
    <t>1338-1237</t>
  </si>
  <si>
    <t>INFORMATION SCIENCES AND TECHNOLOGIES - BULLETIN OF THE ACM SLOVAKIA</t>
  </si>
  <si>
    <t>0167-5265</t>
  </si>
  <si>
    <t>INFORMATION SERVICES &amp; USE</t>
  </si>
  <si>
    <t>0539-0184</t>
  </si>
  <si>
    <t>INFORMATION SUR LES SCIENCES SOCIALES (PARIS)</t>
  </si>
  <si>
    <t>1980-3494</t>
  </si>
  <si>
    <t>INICIACOM: REVISTA BRASILEIRA DE INICIACAO CIENTIFICA EM COMUNICACAO SOCIAL</t>
  </si>
  <si>
    <t>1516-6368</t>
  </si>
  <si>
    <t>INSTRUMENTO (JUIZ DE FORA)</t>
  </si>
  <si>
    <t>1471-5031</t>
  </si>
  <si>
    <t>INTENSITIES: THE JOURNAL OF CULT MEDIA</t>
  </si>
  <si>
    <t>1981-2183</t>
  </si>
  <si>
    <t>INTERAÇÃO (SÃO PAULO)</t>
  </si>
  <si>
    <t>0873-0725</t>
  </si>
  <si>
    <t>INTERACÇÕES (COIMBRA)</t>
  </si>
  <si>
    <t>0034-9690</t>
  </si>
  <si>
    <t>INTERAMERICAN JOURNAL OF PSYCHOLOGY</t>
  </si>
  <si>
    <t>2237-759X</t>
  </si>
  <si>
    <t>INTERCÂMBIO</t>
  </si>
  <si>
    <t>2448-5705</t>
  </si>
  <si>
    <t>INTERDISCIPLINA</t>
  </si>
  <si>
    <t>2258-7942</t>
  </si>
  <si>
    <t>INTERFACES NUMÉRIQUES</t>
  </si>
  <si>
    <t>2197-4241</t>
  </si>
  <si>
    <t>INTERNATIONAL COMMUNICATION OF CHINESE CULTURE</t>
  </si>
  <si>
    <t>2372-9341</t>
  </si>
  <si>
    <t>INTERNATIONAL JOURNAL OF CARTOGRAPHY</t>
  </si>
  <si>
    <t>1754-3924</t>
  </si>
  <si>
    <t>INTERNATIONAL JOURNAL OF COMMUNICATION NETWORKS AND DISTRIBUTED SYSTEMS</t>
  </si>
  <si>
    <t>1932-8036</t>
  </si>
  <si>
    <t>INTERNATIONAL JOURNAL OF COMMUNICATION (ONLINE)</t>
  </si>
  <si>
    <t>2067-8223</t>
  </si>
  <si>
    <t>INTERNATIONAL JOURNAL OF CONSERVATION SCIENCE</t>
  </si>
  <si>
    <t>1947-3117</t>
  </si>
  <si>
    <t>INTERNATIONAL JOURNAL OF CREATIVE INTERFACES AND COMPUTER GRAPHICS (IJCICG)</t>
  </si>
  <si>
    <t>1367-8779</t>
  </si>
  <si>
    <t>INTERNATIONAL JOURNAL OF CULTURAL STUDIES (PRINT)</t>
  </si>
  <si>
    <t>0883-0355</t>
  </si>
  <si>
    <t>INTERNATIONAL JOURNAL OF EDUCATIONAL RESEARCH</t>
  </si>
  <si>
    <t>2287-187X</t>
  </si>
  <si>
    <t>INTERNATIONAL JOURNAL OF KNOWLEDGE CONTENT DEVELOPMENT &amp; TECHNOLOGY</t>
  </si>
  <si>
    <t>2474-3542</t>
  </si>
  <si>
    <t>INTERNATIONAL JOURNAL OF LIBRARIANSHIP</t>
  </si>
  <si>
    <t>2372-479X</t>
  </si>
  <si>
    <t>INTERNATIONAL JOURNAL OF LINGUISTICS AND COMMUNICATION</t>
  </si>
  <si>
    <t>2582-5496</t>
  </si>
  <si>
    <t>INTERNATIONAL JOURNAL OF MEDIA STUDIES</t>
  </si>
  <si>
    <t>0020-7578</t>
  </si>
  <si>
    <t>INTERNATIONAL JOURNAL OF PSYCHO-ANALYSIS</t>
  </si>
  <si>
    <t>1942-261X</t>
  </si>
  <si>
    <t>INTERNATIONAL JOURNAL ON ADVANCES IN SYSTEMS AND MEASUREMENTS</t>
  </si>
  <si>
    <t>2184-1241</t>
  </si>
  <si>
    <t>INTERNATIONAL JOURNAL ON STEREO &amp; IMMERSIVE MEDIA</t>
  </si>
  <si>
    <t>1614-1687</t>
  </si>
  <si>
    <t>INTERNATIONAL REVIEW OF INFORMATION ETHICS</t>
  </si>
  <si>
    <t>2069-8534</t>
  </si>
  <si>
    <t>INTERNATIONAL REVIEW OF SOCIAL RESEARCH</t>
  </si>
  <si>
    <t>0915-2822</t>
  </si>
  <si>
    <t>INTERNATIONAL SYMPOSIUM IN BRAZIL</t>
  </si>
  <si>
    <t>1018-5909</t>
  </si>
  <si>
    <t>INTERNATIONAL UNION RIGHTS</t>
  </si>
  <si>
    <t>2197-6775</t>
  </si>
  <si>
    <t>INTERNET POLICY REVIEW</t>
  </si>
  <si>
    <t>2359-5140</t>
  </si>
  <si>
    <t>IPSEITAS</t>
  </si>
  <si>
    <t>1688-7972</t>
  </si>
  <si>
    <t>IT. SALUD COMUNITARIA Y SOCIEDAD</t>
  </si>
  <si>
    <t>2317-4722</t>
  </si>
  <si>
    <t>JANGADA: CRÍTICA, LITERATURA, ARTES</t>
  </si>
  <si>
    <t>9789-8961</t>
  </si>
  <si>
    <t>JANUS - ANUÁRIO DE RELAÇÕES EXTERIORES</t>
  </si>
  <si>
    <t>1971-8829</t>
  </si>
  <si>
    <t>JE-LKS. JOURNAL OF E-LEARNING AND KNOWLEDGE SOCIETY</t>
  </si>
  <si>
    <t>2038-1026</t>
  </si>
  <si>
    <t>JLIS.IT</t>
  </si>
  <si>
    <t>2308-1708</t>
  </si>
  <si>
    <t>JOURNAL FOR GEOGRAPHIC INFORMATION SCIENCE</t>
  </si>
  <si>
    <t>2165-9435</t>
  </si>
  <si>
    <t>JOURNAL OF ADMINISTRATIVE SCIENCES AND TECHNOLOGY</t>
  </si>
  <si>
    <t>2206-5857</t>
  </si>
  <si>
    <t>JOURNAL OF ALTERNATIVE AND COMMUNITY MEDIA</t>
  </si>
  <si>
    <t>2093-3371</t>
  </si>
  <si>
    <t>JOURNAL OF ANALYTICAL SCIENCE AND TECHNOLOGY</t>
  </si>
  <si>
    <t>2001-0818</t>
  </si>
  <si>
    <t>JOURNAL OF APPLIED JOURNALISM &amp; MEDIA STUDIES</t>
  </si>
  <si>
    <t>1557-7244</t>
  </si>
  <si>
    <t>JOURNAL OF APPLIED PACKAGING RESEARCH</t>
  </si>
  <si>
    <t>0883-8151</t>
  </si>
  <si>
    <t>JOURNAL OF BROADCASTING &amp; ELECTRONIC MEDIA</t>
  </si>
  <si>
    <t>1940-1493</t>
  </si>
  <si>
    <t>JOURNAL OF BUILDING PERFORMANCE SIMULATION</t>
  </si>
  <si>
    <t>0021-9916</t>
  </si>
  <si>
    <t>JOURNAL OF COMMUNICATION</t>
  </si>
  <si>
    <t>2184-0466</t>
  </si>
  <si>
    <t>JOURNAL OF CREATIVE INDUSTRIES AND CULTURAL STUDIES - JOCIS</t>
  </si>
  <si>
    <t>0022-0418</t>
  </si>
  <si>
    <t>JOURNAL OF DOCUMENTATION</t>
  </si>
  <si>
    <t>1676-2649</t>
  </si>
  <si>
    <t>JOURNAL OF EPILEPSY AND CLINICAL NEUROPHYSIOLOGY (IMPRESSO)</t>
  </si>
  <si>
    <t>0309-0590</t>
  </si>
  <si>
    <t>JOURNAL OF EUROPEAN INDUSTRIAL TRAINING</t>
  </si>
  <si>
    <t>2287-4577</t>
  </si>
  <si>
    <t>JOURNAL OF INFORMATION SCIENCE THEORY AND PRACTICE</t>
  </si>
  <si>
    <t>2158-3471</t>
  </si>
  <si>
    <t>JOURNAL OF INTERNATIONAL COMMUNICATION</t>
  </si>
  <si>
    <t>2237-1265</t>
  </si>
  <si>
    <t>JOURNAL OF LATIN AMERICAN COMMUNICATION RESEARCH</t>
  </si>
  <si>
    <t>1356-9325</t>
  </si>
  <si>
    <t>JOURNAL OF LATIN AMERICAN CULTURAL STUDIES</t>
  </si>
  <si>
    <t>2332-8533</t>
  </si>
  <si>
    <t>JOURNAL OF LEARNING STYLES</t>
  </si>
  <si>
    <t>2141-2545</t>
  </si>
  <si>
    <t>JOURNAL OF MEDIA AND COMMUNICATION STUDIES</t>
  </si>
  <si>
    <t>2056-9793</t>
  </si>
  <si>
    <t>JOURNAL OF MEDIA CRITIQUES (ONLINE)</t>
  </si>
  <si>
    <t>1744-7143</t>
  </si>
  <si>
    <t>JOURNAL OF MULTICULTURAL DISCOURSES</t>
  </si>
  <si>
    <t>1537-7857</t>
  </si>
  <si>
    <t>JOURNAL OF POLITICAL MARKETING</t>
  </si>
  <si>
    <t>1937-6529</t>
  </si>
  <si>
    <t>JOURNAL OF RADIO &amp; AUDIO MEDIA</t>
  </si>
  <si>
    <t>1923-4139</t>
  </si>
  <si>
    <t>JOURNAL OF THE MOTHERHOOD INITIATIVE FOR RESEARCH AND COMMUNITY INVOLVEMENT</t>
  </si>
  <si>
    <t>2052-4900</t>
  </si>
  <si>
    <t>JOURNAL OF WORLD POPULAR MUSIC (IMPRESSO)</t>
  </si>
  <si>
    <t>1077-6958</t>
  </si>
  <si>
    <t>JOURNALISM &amp; MASS COMMUNICATION EDUCATOR</t>
  </si>
  <si>
    <t>2160-6579</t>
  </si>
  <si>
    <t>JOURNALISM AND MASS COMMUNICATION</t>
  </si>
  <si>
    <t>1751-2794</t>
  </si>
  <si>
    <t>JOURNALISM PRACTICE (ONLINE)</t>
  </si>
  <si>
    <t>1469-9699</t>
  </si>
  <si>
    <t>JOURNALISM STUDIES</t>
  </si>
  <si>
    <t>1461-670X</t>
  </si>
  <si>
    <t>1807-6017</t>
  </si>
  <si>
    <t>JURIS PLENUM</t>
  </si>
  <si>
    <t>2358-9159</t>
  </si>
  <si>
    <t>KHÓRA ¿ REVISTA TRANSDICIPLINAR</t>
  </si>
  <si>
    <t>1515-8276</t>
  </si>
  <si>
    <t>KILÓMETRO 111</t>
  </si>
  <si>
    <t>1916-985X</t>
  </si>
  <si>
    <t>KINEPHANOS</t>
  </si>
  <si>
    <t>1984-3844</t>
  </si>
  <si>
    <t>KINESIA</t>
  </si>
  <si>
    <t>1868-2855</t>
  </si>
  <si>
    <t>KULT_ONLINE</t>
  </si>
  <si>
    <t>1168-4704</t>
  </si>
  <si>
    <t>LA FAUTE À ROUSSEAU</t>
  </si>
  <si>
    <t>0718-5316</t>
  </si>
  <si>
    <t>LA FUGA</t>
  </si>
  <si>
    <t>1697-8293</t>
  </si>
  <si>
    <t>LA REVISTA ICONO 14</t>
  </si>
  <si>
    <t>2347-1085</t>
  </si>
  <si>
    <t>LA RIVADA</t>
  </si>
  <si>
    <t>2422-6635</t>
  </si>
  <si>
    <t>2593-4228</t>
  </si>
  <si>
    <t>LA THÉRÉSIENNE. REVUE DE L'ACADÉMIE ROYALE DE BELGIQUE</t>
  </si>
  <si>
    <t>1676-1951</t>
  </si>
  <si>
    <t>LABRYS</t>
  </si>
  <si>
    <t>2576-0947</t>
  </si>
  <si>
    <t>LATIN AMERICAN AND LATINX VISUAL CULTURE</t>
  </si>
  <si>
    <t>0957-8536</t>
  </si>
  <si>
    <t>LAW AND CRITIQUE</t>
  </si>
  <si>
    <t>1518-7144</t>
  </si>
  <si>
    <t>LEIA ESCOLA (UFCG)</t>
  </si>
  <si>
    <t>2175-7291</t>
  </si>
  <si>
    <t>LEITURA FLUTUANTE</t>
  </si>
  <si>
    <t>0102-387X</t>
  </si>
  <si>
    <t>LEITURA. TEORIA &amp; PRÁTICA</t>
  </si>
  <si>
    <t>2357-8289</t>
  </si>
  <si>
    <t>LEITURAS DO JORNALISMO</t>
  </si>
  <si>
    <t>1530-9282</t>
  </si>
  <si>
    <t>LEONARDO</t>
  </si>
  <si>
    <t>0870-6182</t>
  </si>
  <si>
    <t>LER HISTÓRIA</t>
  </si>
  <si>
    <t>1622-1494</t>
  </si>
  <si>
    <t>LES CAHIERS DU NUMÉRIQUE</t>
  </si>
  <si>
    <t>2101-6178</t>
  </si>
  <si>
    <t>LES CAHIERS EUROPÉENS DE L'IMAGINAIRE</t>
  </si>
  <si>
    <t>1984-7726</t>
  </si>
  <si>
    <t>LETRAS DE HOJE (ONLINE)</t>
  </si>
  <si>
    <t>2525-3166</t>
  </si>
  <si>
    <t>LÍBERO</t>
  </si>
  <si>
    <t>0976-2469</t>
  </si>
  <si>
    <t>LIBRARY HERALD</t>
  </si>
  <si>
    <t>0024-2160</t>
  </si>
  <si>
    <t>LIBRARY (LONDON)</t>
  </si>
  <si>
    <t>1559-0682</t>
  </si>
  <si>
    <t>LIBRARY TRENDS (ONLINE)</t>
  </si>
  <si>
    <t>1860-7950</t>
  </si>
  <si>
    <t>LIBREAS. LIBRARY IDEAS</t>
  </si>
  <si>
    <t>1981-9943</t>
  </si>
  <si>
    <t>LINGUAGENS : REVISTA DE LETRAS, ARTES E COMUNICAÇÃO (FURB)</t>
  </si>
  <si>
    <t>1944-8988</t>
  </si>
  <si>
    <t>LITERARY JOURNALISM STUDIES</t>
  </si>
  <si>
    <t>1944-897X</t>
  </si>
  <si>
    <t>1982-5625</t>
  </si>
  <si>
    <t>LITERATURA EM DEBATE (URI)</t>
  </si>
  <si>
    <t>2177-8868</t>
  </si>
  <si>
    <t>LITTERA ONLINE</t>
  </si>
  <si>
    <t>2027-1557</t>
  </si>
  <si>
    <t>LUCÍERNAGA</t>
  </si>
  <si>
    <t>2250-723X</t>
  </si>
  <si>
    <t>LÚDICAMENTE</t>
  </si>
  <si>
    <t>1698-5966</t>
  </si>
  <si>
    <t>MAREMÁGNUM</t>
  </si>
  <si>
    <t>1645-5681</t>
  </si>
  <si>
    <t>0163-4437</t>
  </si>
  <si>
    <t>MEDIA, CULTURE &amp; SOCIETY</t>
  </si>
  <si>
    <t>2590-8057</t>
  </si>
  <si>
    <t>MEDIACIONES</t>
  </si>
  <si>
    <t>1474-1938</t>
  </si>
  <si>
    <t>MEDIA@LSE WORKING PAPER SERIES</t>
  </si>
  <si>
    <t>1988-3935</t>
  </si>
  <si>
    <t>MEDIATIKA</t>
  </si>
  <si>
    <t>1025-9473</t>
  </si>
  <si>
    <t>MEDIEN JOURNAL - ZEITSCHRIFT FÜR KOMMUNIKATIONSKULTUR</t>
  </si>
  <si>
    <t>1848-5030</t>
  </si>
  <si>
    <t>MEDIJSKE STUDIJE</t>
  </si>
  <si>
    <t>1242-6970</t>
  </si>
  <si>
    <t>MÉMOIRES DE L'INSTITUT OCÉANOGRAPHIQUE PAUL RICARD</t>
  </si>
  <si>
    <t>2594-7095</t>
  </si>
  <si>
    <t>MEMÓRIA E INFORMAÇÃO (ONLINE)</t>
  </si>
  <si>
    <t>9788-5509</t>
  </si>
  <si>
    <t>MENTE, CÉREBRO E FILOSOFIA</t>
  </si>
  <si>
    <t>1828-1567</t>
  </si>
  <si>
    <t>METABASIS: FILOSOFIA E COMUNICAZIONE</t>
  </si>
  <si>
    <t>0026-0673</t>
  </si>
  <si>
    <t>METAL SCIENCE AND HEAT TREATMENT</t>
  </si>
  <si>
    <t>1989-8681</t>
  </si>
  <si>
    <t>MIGUEL HERNÁNDEZ COMMUNICATION JOURNAL</t>
  </si>
  <si>
    <t>2084-2937</t>
  </si>
  <si>
    <t>MISCELLANEA ANTHROPOLOGICA ET SOCIOLOGICA</t>
  </si>
  <si>
    <t>1980-6590</t>
  </si>
  <si>
    <t>MNEMOCINE</t>
  </si>
  <si>
    <t>2491-1453</t>
  </si>
  <si>
    <t>MODES PRATIQUES</t>
  </si>
  <si>
    <t>0942-4954</t>
  </si>
  <si>
    <t>MONTAGE/AV</t>
  </si>
  <si>
    <t>2594-0929</t>
  </si>
  <si>
    <t>MONTAJES REVISTA DE ANÁLISIS CINEMATOGRÁFICO</t>
  </si>
  <si>
    <t>0103-4111</t>
  </si>
  <si>
    <t>MOTRIVIVÊNCIA (UFSC)</t>
  </si>
  <si>
    <t>1777-5841</t>
  </si>
  <si>
    <t>MULTITUDES</t>
  </si>
  <si>
    <t>2049-6737</t>
  </si>
  <si>
    <t>MUSEUM WORLDS</t>
  </si>
  <si>
    <t>2311-4487</t>
  </si>
  <si>
    <t>NASKO</t>
  </si>
  <si>
    <t>1755-9944</t>
  </si>
  <si>
    <t>NETWORKING KNOWLEDGE</t>
  </si>
  <si>
    <t>0028-6060</t>
  </si>
  <si>
    <t>NEW LEFT REVIEW</t>
  </si>
  <si>
    <t>2318-5023</t>
  </si>
  <si>
    <t>NHENGATU</t>
  </si>
  <si>
    <t>1961-8999</t>
  </si>
  <si>
    <t>NOUVEAUX ACTES SÉMIOTIQUES (EN LIGNE)</t>
  </si>
  <si>
    <t>1519-7670</t>
  </si>
  <si>
    <t>OBSERVATÓRIO DA IMPRENSA (SÃO PAULO)</t>
  </si>
  <si>
    <t>2176-3348</t>
  </si>
  <si>
    <t>2183-4008</t>
  </si>
  <si>
    <t>OMNIA - REVISTA INTERDISCIPLINAR DE CIÊNCIAS E ARTES</t>
  </si>
  <si>
    <t>2451-3474</t>
  </si>
  <si>
    <t>OPEN CULTURAL STUDIES</t>
  </si>
  <si>
    <t>2056-6700</t>
  </si>
  <si>
    <t>OPEN LIBRARY OF HUMANITIES</t>
  </si>
  <si>
    <t>2237-3381</t>
  </si>
  <si>
    <t>ORSON REVISTA DOS CURSOS DE CINEMA DO CEARTE/UFPEL</t>
  </si>
  <si>
    <t>1806-7530</t>
  </si>
  <si>
    <t>OUTRAS PALAVRAS (BRASÍLIA)</t>
  </si>
  <si>
    <t>0030-9230</t>
  </si>
  <si>
    <t>PAEDAGOGICA HISTORICA (IMPRIMÉ)</t>
  </si>
  <si>
    <t>1751-7222</t>
  </si>
  <si>
    <t>PAEDIATRICS AND CHILD HEALTH (OXFORD)</t>
  </si>
  <si>
    <t>1853-9912</t>
  </si>
  <si>
    <t>PALABRA CLAVE (LA PLATA)</t>
  </si>
  <si>
    <t>1749-8716</t>
  </si>
  <si>
    <t>PARTICIPATIONS: JOURNAL OF AUDIENCE &amp; RECEPTION STUDIES</t>
  </si>
  <si>
    <t>2675-7974</t>
  </si>
  <si>
    <t>PASQUINAGEM</t>
  </si>
  <si>
    <t>1677-0595</t>
  </si>
  <si>
    <t>PAUTA GERAL</t>
  </si>
  <si>
    <t>1989-5143</t>
  </si>
  <si>
    <t>PENSAR LA PUBLICIDAD</t>
  </si>
  <si>
    <t>2236-2592</t>
  </si>
  <si>
    <t>PERCURSOS LINGUÍSTICOS</t>
  </si>
  <si>
    <t>1519-5589</t>
  </si>
  <si>
    <t>PERCURSOS (UDESC) IMPRESSA</t>
  </si>
  <si>
    <t>2237-3195</t>
  </si>
  <si>
    <t>PERSPECTIVA HISTÓRICA</t>
  </si>
  <si>
    <t>2210-5433</t>
  </si>
  <si>
    <t>PHILOSOPHY &amp; TECHNOLOGY</t>
  </si>
  <si>
    <t>2101-0323</t>
  </si>
  <si>
    <t>[PLASTIK]</t>
  </si>
  <si>
    <t>2165-994X</t>
  </si>
  <si>
    <t>2325-2790</t>
  </si>
  <si>
    <t>2237-6844</t>
  </si>
  <si>
    <t>POLIFONIA: ESTUDOS DA LINGUAGEM</t>
  </si>
  <si>
    <t>0104-687X</t>
  </si>
  <si>
    <t>1984-8803</t>
  </si>
  <si>
    <t>POLITICS (IMPRESSO)</t>
  </si>
  <si>
    <t>2271-068X</t>
  </si>
  <si>
    <t>POLITIQUES DE COMMUNICATION</t>
  </si>
  <si>
    <t>1540-5710</t>
  </si>
  <si>
    <t>POPULAR COMMUNICATION. THE INTERNATIONAL JOURNAL OF MEDIA AND CULTURE</t>
  </si>
  <si>
    <t>0261-1430</t>
  </si>
  <si>
    <t>POPULAR MUSIC</t>
  </si>
  <si>
    <t>2504-3145</t>
  </si>
  <si>
    <t>2473-215X</t>
  </si>
  <si>
    <t>PROCEEDINGS FROM THE DOCUMENT ACADEMY</t>
  </si>
  <si>
    <t>1983-9979</t>
  </si>
  <si>
    <t>PROLÍNGUA (JOÃO PESSOA)</t>
  </si>
  <si>
    <t>0363-8111</t>
  </si>
  <si>
    <t>PUBLIC RELATIONS REVIEW (RIVERDALE, N.Y.)</t>
  </si>
  <si>
    <t>1900-6608</t>
  </si>
  <si>
    <t>PUBLICACIONES Y INVESTIGACION</t>
  </si>
  <si>
    <t>1862-2569</t>
  </si>
  <si>
    <t>PUBLIZISTIK</t>
  </si>
  <si>
    <t>2526-4729</t>
  </si>
  <si>
    <t>PUÇÁ: REVISTA DE COMUNICAÇÃO E CULTURA NA AMAZÔNIA</t>
  </si>
  <si>
    <t>1050-9208</t>
  </si>
  <si>
    <t>QUARTERLY REVIEW OF FILM AND VIDEO</t>
  </si>
  <si>
    <t>1415-1758</t>
  </si>
  <si>
    <t>QUINTO IMPÉRIO (SALVADOR)</t>
  </si>
  <si>
    <t>1690-7582</t>
  </si>
  <si>
    <t>QUÓRUM ACADÉMICO</t>
  </si>
  <si>
    <t>2358-8837</t>
  </si>
  <si>
    <t>RASTROS</t>
  </si>
  <si>
    <t>1517-9524</t>
  </si>
  <si>
    <t>RASTROS (JOINVILLE)</t>
  </si>
  <si>
    <t>2033-3331</t>
  </si>
  <si>
    <t>RECHERCHES EN COMMUNICATION</t>
  </si>
  <si>
    <t>1853-4112</t>
  </si>
  <si>
    <t>RECIAL</t>
  </si>
  <si>
    <t>0956-5698</t>
  </si>
  <si>
    <t>RECORDS MANAGEMENT JOURNAL (LONDON)</t>
  </si>
  <si>
    <t>2255-5919</t>
  </si>
  <si>
    <t>REDES.COM</t>
  </si>
  <si>
    <t>1696-2079</t>
  </si>
  <si>
    <t>REDES.COM (SEVILLA)</t>
  </si>
  <si>
    <t>2316-1213</t>
  </si>
  <si>
    <t>REDISCO - REVISTA ELETRÔNICA DE ESTUDOS DO DISCURSO E DO CORPO</t>
  </si>
  <si>
    <t>1852-2300</t>
  </si>
  <si>
    <t>REDMARKA. REVISTA DE MARKETING APLICADO</t>
  </si>
  <si>
    <t>2659-8620</t>
  </si>
  <si>
    <t>RELIES: REVISTA DEL LABORATORIO IBEROAMERICANO PARA EL ESTUDIO SOCIOHISTÓRICO DE LAS SEXUALIDADES</t>
  </si>
  <si>
    <t>0751-7971</t>
  </si>
  <si>
    <t>RÉSEAUX</t>
  </si>
  <si>
    <t>2451-7836</t>
  </si>
  <si>
    <t>REVCOM</t>
  </si>
  <si>
    <t>2422-7285</t>
  </si>
  <si>
    <t>REVIEW</t>
  </si>
  <si>
    <t>2525-5657</t>
  </si>
  <si>
    <t>REVISTA ÁGORA: POLÍTICAS PÚBLICAS, COMUNICAÇÃO E GOVERNANÇA INFORMACIONAL</t>
  </si>
  <si>
    <t>1519-423X</t>
  </si>
  <si>
    <t>REVISTA ANHANGUERA</t>
  </si>
  <si>
    <t>2526-6160</t>
  </si>
  <si>
    <t>REVISTA BIBLIOMAR</t>
  </si>
  <si>
    <t>2446-8584</t>
  </si>
  <si>
    <t>REVISTA BRASILEIRA DE ALFABETIZAÇÃO</t>
  </si>
  <si>
    <t>0100-0691</t>
  </si>
  <si>
    <t>REVISTA BRASILEIRA DE BIBLIOTECONOMIA E DOCUMENTAÇÃO (IMPRESSO)</t>
  </si>
  <si>
    <t>2317-6571</t>
  </si>
  <si>
    <t>REVISTA BRASILEIRA DE EDUCAÇÃO DE JOVENS E ADULTOS</t>
  </si>
  <si>
    <t>1519-5902</t>
  </si>
  <si>
    <t>2238-3913</t>
  </si>
  <si>
    <t>1984-6398</t>
  </si>
  <si>
    <t>REVISTA BRASILEIRA DE LINGUISTICA APLICADA</t>
  </si>
  <si>
    <t>0103-6963</t>
  </si>
  <si>
    <t>REVISTA BRASILEIRA DE LITERATURA COMPARADA</t>
  </si>
  <si>
    <t>2675-3073</t>
  </si>
  <si>
    <t>REVISTA BRASILEIRA DE PRESERVAÇÃO DIGITAL</t>
  </si>
  <si>
    <t>1984-6169</t>
  </si>
  <si>
    <t>REVISTA BRASILEIRA DO CARIBE</t>
  </si>
  <si>
    <t>1981-7983</t>
  </si>
  <si>
    <t>REVISTA CIDADE NOVA</t>
  </si>
  <si>
    <t>2674-9149</t>
  </si>
  <si>
    <t>REVISTA CIENTÍFICA GAMALIEL</t>
  </si>
  <si>
    <t>1657-2831</t>
  </si>
  <si>
    <t>REVISTA COLOMBIANA DE COMPUTACION</t>
  </si>
  <si>
    <t>1678-9822</t>
  </si>
  <si>
    <t>REVISTA COMUNICAÇÃO MIDIÁTICA</t>
  </si>
  <si>
    <t>2316-6665</t>
  </si>
  <si>
    <t>REVISTA CONEXÃO ELETRÔNICA</t>
  </si>
  <si>
    <t>2177-1278</t>
  </si>
  <si>
    <t>REVISTA CRB-8 DIGITAL</t>
  </si>
  <si>
    <t>2411-9970</t>
  </si>
  <si>
    <t>REVISTA CUBANA DE INFORMACIÓN Y COMUNICACIÓN</t>
  </si>
  <si>
    <t>1677-5627</t>
  </si>
  <si>
    <t>REVISTA DA FADIVALE</t>
  </si>
  <si>
    <t>2318-7980</t>
  </si>
  <si>
    <t>REVISTA DE AUDIOVISUAL SALA 206</t>
  </si>
  <si>
    <t>2674-9246</t>
  </si>
  <si>
    <t>REVISTA DE COMUNICAÇÃO DIALÓGICA</t>
  </si>
  <si>
    <t>1684-0933</t>
  </si>
  <si>
    <t>REVISTA DE COMUNICACIÓN</t>
  </si>
  <si>
    <t>2631-2700</t>
  </si>
  <si>
    <t>REVISTA DE CULTURA DE PAZ</t>
  </si>
  <si>
    <t>2175-6805</t>
  </si>
  <si>
    <t>REVISTA DE CULTURA E EXTENSÃO</t>
  </si>
  <si>
    <t>1519-3993</t>
  </si>
  <si>
    <t>0034-8082</t>
  </si>
  <si>
    <t>2183-8755</t>
  </si>
  <si>
    <t>REVISTA DE ESTUDOS CURRICULARES</t>
  </si>
  <si>
    <t>1517-8846</t>
  </si>
  <si>
    <t>REVISTA DE ESTUDOS DE JORNALISMO</t>
  </si>
  <si>
    <t>2359-3679</t>
  </si>
  <si>
    <t>REVISTA DE ESTUDOS SARAMAGUIANOS</t>
  </si>
  <si>
    <t>2346-9986</t>
  </si>
  <si>
    <t>REVISTA DE EXTENSION UNIVERSITARIA E+</t>
  </si>
  <si>
    <t>1130-5029</t>
  </si>
  <si>
    <t>REVISTA DE HUMANIDADES (UNED - SEVILLA)</t>
  </si>
  <si>
    <t>1414-042X</t>
  </si>
  <si>
    <t>REVISTA DE HUMANIDADES (UNIFOR)</t>
  </si>
  <si>
    <t>0120-6877</t>
  </si>
  <si>
    <t>REVISTA DE LA UNIVERSIDAD DE LA SALLE</t>
  </si>
  <si>
    <t>0034-8740</t>
  </si>
  <si>
    <t>REVISTA DE PSICOANÁLISIS</t>
  </si>
  <si>
    <t>2359-5868</t>
  </si>
  <si>
    <t>REVISTA DESPIERTA</t>
  </si>
  <si>
    <t>2316-1795</t>
  </si>
  <si>
    <t>REVISTA DIÁLOGO DAS LETRAS</t>
  </si>
  <si>
    <t>2596-3015</t>
  </si>
  <si>
    <t>REVISTA DO CENTRO DE DOCUMENTAÇÃO DA AERONÁUTICA - CENDOC</t>
  </si>
  <si>
    <t>1984-350X</t>
  </si>
  <si>
    <t>REVISTA DO CONSERVATÓRIO DE MÚSICA (ONLINE)</t>
  </si>
  <si>
    <t>0020-3874</t>
  </si>
  <si>
    <t>REVISTA DO INSTITUTO DE ESTUDOS BRASILEIROS (IMPRESSO)</t>
  </si>
  <si>
    <t>2359-5973</t>
  </si>
  <si>
    <t>REVISTA DO LHISTE</t>
  </si>
  <si>
    <t>2358-6338</t>
  </si>
  <si>
    <t>2179-9075</t>
  </si>
  <si>
    <t>REVISTA E</t>
  </si>
  <si>
    <t>2236-5753</t>
  </si>
  <si>
    <t>REVISTA EDICIC</t>
  </si>
  <si>
    <t>2238-9504</t>
  </si>
  <si>
    <t>2447-5750</t>
  </si>
  <si>
    <t>REVISTA ELETRÔNICA (ABDF)</t>
  </si>
  <si>
    <t>2176-6231</t>
  </si>
  <si>
    <t>REVISTA ELETRÔNICA COMTEMPO</t>
  </si>
  <si>
    <t>2595-8178</t>
  </si>
  <si>
    <t>REVISTA ELETRÔNICA DA FACULDADE INVEST DE CIÊNCIAS E TECNOLOGIA</t>
  </si>
  <si>
    <t>2179-1880</t>
  </si>
  <si>
    <t>REVISTA ELETRÔNICA DA FEATI</t>
  </si>
  <si>
    <t>2178-7018</t>
  </si>
  <si>
    <t>REVISTA ELETRÔNICA MUTAÇÕES</t>
  </si>
  <si>
    <t>1989-9882</t>
  </si>
  <si>
    <t>REVISTA ESPAÑOLA DE COMUNICACIÓN EN SALUD</t>
  </si>
  <si>
    <t>0210-0614</t>
  </si>
  <si>
    <t>REVISTA ESPAÑOLA DE DOCUMENTACIÓN CIENTÍFICA</t>
  </si>
  <si>
    <t>1526-8587</t>
  </si>
  <si>
    <t>REVISTA FESTIM - EXPERIÊNCIAS EDUCACIONAIS</t>
  </si>
  <si>
    <t>1138-1663</t>
  </si>
  <si>
    <t>REVISTA GALEGO-PORTUGUESA DE PSICOLOXÍA E EDUCACIÓN</t>
  </si>
  <si>
    <t>1132-1873</t>
  </si>
  <si>
    <t>REVISTA GENERAL DE INFORMACIÓN Y DOCUMENTACIÓN</t>
  </si>
  <si>
    <t>1852-4729</t>
  </si>
  <si>
    <t>REVISTA HERRAMIENTAS</t>
  </si>
  <si>
    <t>2674-7502</t>
  </si>
  <si>
    <t>REVISTA HETEROTÓPICA</t>
  </si>
  <si>
    <t>2176-1116</t>
  </si>
  <si>
    <t>REVISTA HISTORIADOR</t>
  </si>
  <si>
    <t>1517-7602</t>
  </si>
  <si>
    <t>REVISTA HUMANAE (RECIFE)</t>
  </si>
  <si>
    <t>2359-2265</t>
  </si>
  <si>
    <t>REVISTA ININGA</t>
  </si>
  <si>
    <t>2386-3730</t>
  </si>
  <si>
    <t>REVISTA INTERNACIONAL DE COMUNICACIÓN Y DESARROLLO</t>
  </si>
  <si>
    <t>2255-5129</t>
  </si>
  <si>
    <t>REVISTA INTERNACIONAL DE HISTORIA DE LA COMUNICACIÓN</t>
  </si>
  <si>
    <t>2595-9689</t>
  </si>
  <si>
    <t>REVISTA JURÍDICA TRABALHO E DESENVOLVIMENTO HUMANO</t>
  </si>
  <si>
    <t>1138-5820</t>
  </si>
  <si>
    <t>REVISTA LATINA DE COMUNICACIÓN SOCIAL</t>
  </si>
  <si>
    <t>2238-1694</t>
  </si>
  <si>
    <t>REVISTA LATINOAMERICANA DE CIENCIAS DE LA COMUNICACIÓN ONLINE</t>
  </si>
  <si>
    <t>1984-381X</t>
  </si>
  <si>
    <t>REVISTA LÍNGUA &amp; LITERATURA (ONLINE)</t>
  </si>
  <si>
    <t>1983-2400</t>
  </si>
  <si>
    <t>REVISTA LINGUAGEM &amp; ENSINO</t>
  </si>
  <si>
    <t>2674-8266</t>
  </si>
  <si>
    <t>REVISTA LINGUAGEM EM FOCO</t>
  </si>
  <si>
    <t>2596-027X</t>
  </si>
  <si>
    <t>REVISTA LOGEVIVER</t>
  </si>
  <si>
    <t>2358-1301</t>
  </si>
  <si>
    <t>REVISTA MAIS DADOS</t>
  </si>
  <si>
    <t>1809-3205</t>
  </si>
  <si>
    <t>REVISTA MATRIZ (IMMES)</t>
  </si>
  <si>
    <t>1405-6666</t>
  </si>
  <si>
    <t>REVISTA MEXICANA DE INVESTIGACIÓN EDUCATIVA</t>
  </si>
  <si>
    <t>2594-9950</t>
  </si>
  <si>
    <t>REVISTA MISSIONEIRA</t>
  </si>
  <si>
    <t>2317-2231</t>
  </si>
  <si>
    <t>REVISTA MUSEITEC</t>
  </si>
  <si>
    <t>2237-8383</t>
  </si>
  <si>
    <t>REVISTA NEXI</t>
  </si>
  <si>
    <t>2539-4355</t>
  </si>
  <si>
    <t>REVISTA NEXUS COMUNICACIÓN</t>
  </si>
  <si>
    <t>1889-7231</t>
  </si>
  <si>
    <t>REVISTA NÓMADAS - REVISTA CRÍTICA DE CIÊNCIAS SOCIALES Y JURÍDICAS</t>
  </si>
  <si>
    <t>0719-3092</t>
  </si>
  <si>
    <t>REVISTA NUESTRAMERICA</t>
  </si>
  <si>
    <t>1809-3159</t>
  </si>
  <si>
    <t>REVISTA ONLINE FADIVALE</t>
  </si>
  <si>
    <t>2526-3218</t>
  </si>
  <si>
    <t>REVISTA PAULUS</t>
  </si>
  <si>
    <t>2237-2032</t>
  </si>
  <si>
    <t>REVISTA PENSAR COMUNICAÇÃO</t>
  </si>
  <si>
    <t>2448-1947</t>
  </si>
  <si>
    <t>REVISTA PHOTO &amp; DOCUMENTO</t>
  </si>
  <si>
    <t>2183-9506</t>
  </si>
  <si>
    <t>REVISTA PORTUGUESA DE HISTÓRIA DA COMUNICAÇÃO</t>
  </si>
  <si>
    <t>2238-7552</t>
  </si>
  <si>
    <t>2238-8478</t>
  </si>
  <si>
    <t>REVISTA REVESTRÉS</t>
  </si>
  <si>
    <t>2526-6128</t>
  </si>
  <si>
    <t>REVISTA ROQUETTE PINTO</t>
  </si>
  <si>
    <t>2595-1424</t>
  </si>
  <si>
    <t>REVISTA SOBRECINEMA</t>
  </si>
  <si>
    <t>2317-4226</t>
  </si>
  <si>
    <t>REVISTA TARRAFA</t>
  </si>
  <si>
    <t>1688-6348</t>
  </si>
  <si>
    <t>REVISTA TRAMA CULTURA Y PATRIMONIO</t>
  </si>
  <si>
    <t>1517-1612</t>
  </si>
  <si>
    <t>REVISTA UNIFIEO</t>
  </si>
  <si>
    <t>2317-4021</t>
  </si>
  <si>
    <t>2184-7010</t>
  </si>
  <si>
    <t>REVISTA 2I ESTUDOS DE IDENTIDADE E INTERMEDIALIDADE</t>
  </si>
  <si>
    <t>2175-2850</t>
  </si>
  <si>
    <t>REVIU. REVISTA INFORMAÇÃO &amp; UNIVERSIDADE</t>
  </si>
  <si>
    <t>2101-0714</t>
  </si>
  <si>
    <t>REVUE APPAREIL</t>
  </si>
  <si>
    <t>1623-6572</t>
  </si>
  <si>
    <t>REVUE DES SCIENCES SOCIALES - UNIVERSITÉ DE STRASBOURG</t>
  </si>
  <si>
    <t>0152-7401</t>
  </si>
  <si>
    <t>REVUE FRANÇAISE D'ADMINISTRATION PUBLIQUE</t>
  </si>
  <si>
    <t>2263-0856</t>
  </si>
  <si>
    <t>REVUE FRANÇAISE DES SCIENCES DE L'INFORMATION ET DE LA COMMUNICATION</t>
  </si>
  <si>
    <t>2262-8401</t>
  </si>
  <si>
    <t>REVUE INTERNATIONALE DE PSYCHOSOCIOLOGIE ET DE GESTION DES COMPORTEMENTS ORGANISATIONNELS</t>
  </si>
  <si>
    <t>1958-7856</t>
  </si>
  <si>
    <t>REVUE SAVOIR/AGIR</t>
  </si>
  <si>
    <t>1646-9372</t>
  </si>
  <si>
    <t>RHÊTORIKÊ: REVISTA DIGITAL DE RETÓRICA</t>
  </si>
  <si>
    <t>2038-8411</t>
  </si>
  <si>
    <t>RICERCHE DI S/CONFINE</t>
  </si>
  <si>
    <t>2384-8294</t>
  </si>
  <si>
    <t>RIVISTA DI STORIA DELL'EDUCAZIONE</t>
  </si>
  <si>
    <t>2036-6728</t>
  </si>
  <si>
    <t>RIVISTA ITALIANA DI FILOSOFIA DEL LINGUAGGIO</t>
  </si>
  <si>
    <t>1940-1159</t>
  </si>
  <si>
    <t>ROCK MUSIC STUDIES JOURNAL</t>
  </si>
  <si>
    <t>0883-1157</t>
  </si>
  <si>
    <t>ROMANCE QUARTERLY</t>
  </si>
  <si>
    <t>1983-3725</t>
  </si>
  <si>
    <t>RUA. REVISTA UNIVERSITÁRIA DO AUDIOVISUAL</t>
  </si>
  <si>
    <t>1144-0821</t>
  </si>
  <si>
    <t>RUE DESCARTES</t>
  </si>
  <si>
    <t>1023-9391</t>
  </si>
  <si>
    <t>SCHOOL LIBRARIES WORLDWIDE</t>
  </si>
  <si>
    <t>2067-0621</t>
  </si>
  <si>
    <t>SCHUTZIAN RESEARCH</t>
  </si>
  <si>
    <t>1168-1446</t>
  </si>
  <si>
    <t>SCIENCES DE LA SOCIÉTÉ (TOULOUSE)</t>
  </si>
  <si>
    <t>1517-9729</t>
  </si>
  <si>
    <t>SCIENTIA UNA (FOCCA)</t>
  </si>
  <si>
    <t>1135-3716</t>
  </si>
  <si>
    <t>SCIRE (ZARAGOZA)</t>
  </si>
  <si>
    <t>1984-6614</t>
  </si>
  <si>
    <t>SCRIPTA ALUMNI</t>
  </si>
  <si>
    <t>2357-8866</t>
  </si>
  <si>
    <t>SENAC.DOC : REVISTA DE INFORMAÇÃO E CONHECIMENTO</t>
  </si>
  <si>
    <t>1414-5138</t>
  </si>
  <si>
    <t>SÉRIE-ESTUDOS (UCDB)</t>
  </si>
  <si>
    <t>1516-9294</t>
  </si>
  <si>
    <t>SESSÕES DO IMAGINÁRIO (IMPRESSO)</t>
  </si>
  <si>
    <t>1980-3710</t>
  </si>
  <si>
    <t>SESSÕES DO IMAGINÁRIO (ONLINE)</t>
  </si>
  <si>
    <t>1068-395X</t>
  </si>
  <si>
    <t>SFRA REVIEW</t>
  </si>
  <si>
    <t>0097-9740</t>
  </si>
  <si>
    <t>SIGNS (CHICAGO, ILL.)</t>
  </si>
  <si>
    <t>1046-8781</t>
  </si>
  <si>
    <t>SIMULATION &amp; GAMING</t>
  </si>
  <si>
    <t>2530-6863</t>
  </si>
  <si>
    <t>SIN OBJETO</t>
  </si>
  <si>
    <t>0214-9141</t>
  </si>
  <si>
    <t>SINTAGMA (LLEIDA)</t>
  </si>
  <si>
    <t>1519-7883</t>
  </si>
  <si>
    <t>SOBRE TUDO</t>
  </si>
  <si>
    <t>2056-3051</t>
  </si>
  <si>
    <t>SOCIAL MEDIA + SOCIETY</t>
  </si>
  <si>
    <t>2359-3717</t>
  </si>
  <si>
    <t>SOCIOLOGIA EM REDE</t>
  </si>
  <si>
    <t>2389-8232</t>
  </si>
  <si>
    <t>SOFT POWER</t>
  </si>
  <si>
    <t>1809-1652</t>
  </si>
  <si>
    <t>SONORA</t>
  </si>
  <si>
    <t>2236-7500</t>
  </si>
  <si>
    <t>SOPHIE - PERIÓDICOACADÊMICO DE HISTÓRIA</t>
  </si>
  <si>
    <t>1362-6620</t>
  </si>
  <si>
    <t>SOUNDINGS (LAWRENCE &amp; WISHART)</t>
  </si>
  <si>
    <t>2202-2783</t>
  </si>
  <si>
    <t>SOUTHERN SEMIOTIC REVIEW</t>
  </si>
  <si>
    <t>2595-5934</t>
  </si>
  <si>
    <t>SOUZA EAD REVISTA ACADÊMICA</t>
  </si>
  <si>
    <t>2260-7838</t>
  </si>
  <si>
    <t>SOVOIRS EN PRISME</t>
  </si>
  <si>
    <t>1576-4192</t>
  </si>
  <si>
    <t>SPHERA PUBLICA</t>
  </si>
  <si>
    <t>2363-8621</t>
  </si>
  <si>
    <t>SPHERES</t>
  </si>
  <si>
    <t>1750-3280</t>
  </si>
  <si>
    <t>STUDIES IN DOCUMENTARY FILM (PRINT)</t>
  </si>
  <si>
    <t>1471-5880</t>
  </si>
  <si>
    <t>STUDIES IN FRENCH CINEMA</t>
  </si>
  <si>
    <t>0387-4478</t>
  </si>
  <si>
    <t>STUDIES IN LANGUAGE AND CULTURE GRADUATE SCHOOL OF LANGUAGE AND CULTURE</t>
  </si>
  <si>
    <t>2325-8071</t>
  </si>
  <si>
    <t>2050-4845</t>
  </si>
  <si>
    <t>STUDIES IN SPANISH &amp; LATIN AMERICAN CINEMAS</t>
  </si>
  <si>
    <t>2295-0729</t>
  </si>
  <si>
    <t>SUR LE JOURNALISME, ABOUT JOURNALISM, SOBRE JORNALISMO</t>
  </si>
  <si>
    <t>2295-0710</t>
  </si>
  <si>
    <t>0248-6016</t>
  </si>
  <si>
    <t>TECHNIQUES &amp; CULTURE</t>
  </si>
  <si>
    <t>2108-8926</t>
  </si>
  <si>
    <t>TÉLÉVISION</t>
  </si>
  <si>
    <t>1514-2159</t>
  </si>
  <si>
    <t>TEMAS Y PROBLEMAS DE COMUNICACIÓN</t>
  </si>
  <si>
    <t>2014-7627</t>
  </si>
  <si>
    <t>TEMPS DÂ019EDUCACIÓ</t>
  </si>
  <si>
    <t>0214-7351</t>
  </si>
  <si>
    <t>TEMPS D'EDUCACIÓ</t>
  </si>
  <si>
    <t>1983-5116</t>
  </si>
  <si>
    <t>TENDÊNCIAS DA PESQUISA BRASILEIRA EM CIÊNCIA DA INFORMAÇÃO</t>
  </si>
  <si>
    <t>1413-0378</t>
  </si>
  <si>
    <t>TERCEIRA MARGEM</t>
  </si>
  <si>
    <t>1517-9737</t>
  </si>
  <si>
    <t>TERESA (USP)</t>
  </si>
  <si>
    <t>1678-2054</t>
  </si>
  <si>
    <t>TERRA ROXA E OUTRAS TERRAS</t>
  </si>
  <si>
    <t>2393-9001</t>
  </si>
  <si>
    <t>THE APOLLONIAN : A JOURNAL OF INTERDISCIPLINARY STUDIES</t>
  </si>
  <si>
    <t>1995-1108</t>
  </si>
  <si>
    <t>THE CARIBBEAN REVIEW OF GENDER STUDIES</t>
  </si>
  <si>
    <t>1748-0485</t>
  </si>
  <si>
    <t>THE INTERNATIONAL COMMUNICATION GAZETTE</t>
  </si>
  <si>
    <t>1321-6597</t>
  </si>
  <si>
    <t>THE JOURNAL OF INTERNATIONAL COMMUNICATION</t>
  </si>
  <si>
    <t>0098-261X</t>
  </si>
  <si>
    <t>THE JUSTICE SYSTEM JOURNAL</t>
  </si>
  <si>
    <t>1549-652X</t>
  </si>
  <si>
    <t>THE LIBRARY QUARTERLY</t>
  </si>
  <si>
    <t>0024-2519</t>
  </si>
  <si>
    <t>THE LIBRARY QUARTERLY (CHICAGO, ILL.)</t>
  </si>
  <si>
    <t>1476-4504</t>
  </si>
  <si>
    <t>THE RADIO JOURNAL (BRISTOL)</t>
  </si>
  <si>
    <t>1159-7941</t>
  </si>
  <si>
    <t>THÉORÈME (PARIS)</t>
  </si>
  <si>
    <t>0961-463X</t>
  </si>
  <si>
    <t>TIME &amp; SOCIETY</t>
  </si>
  <si>
    <t>2264-7082</t>
  </si>
  <si>
    <t>TIPA - TRAVAUX INTERDISCIPLINAIRES SUR LA PAROLE ET LE LANGAGE</t>
  </si>
  <si>
    <t>2313-9692</t>
  </si>
  <si>
    <t>TOMA UNO</t>
  </si>
  <si>
    <t>1519-9347</t>
  </si>
  <si>
    <t>TRAMA (UNIVERSIDADE ESTÁCIO DE SÁ)</t>
  </si>
  <si>
    <t>1941-2258</t>
  </si>
  <si>
    <t>TRANSFORMATIVE WORKS AND CULTURES</t>
  </si>
  <si>
    <t>2675-4398</t>
  </si>
  <si>
    <t>TRANSIÇÕES</t>
  </si>
  <si>
    <t>2248-7212</t>
  </si>
  <si>
    <t>TRANSPASANDO FRONTERAS</t>
  </si>
  <si>
    <t>0329-9449</t>
  </si>
  <si>
    <t>TRAVESÍA - REVISTA DE HISTORIA ECONÓMICA Y SOCIAL</t>
  </si>
  <si>
    <t>2236-7403</t>
  </si>
  <si>
    <t>TRAVESSIAS INTERATIVAS</t>
  </si>
  <si>
    <t>2238-1651</t>
  </si>
  <si>
    <t>TRILHAS DA HISTÓRIA</t>
  </si>
  <si>
    <t>1726-670X</t>
  </si>
  <si>
    <t>TRIPLEC (VIENA)</t>
  </si>
  <si>
    <t>1138-3305</t>
  </si>
  <si>
    <t>TRÍPODOS (BARCELONA)</t>
  </si>
  <si>
    <t>2255-5463</t>
  </si>
  <si>
    <t>TROPELÍAS: REVISTA DE TEORÍA DE LA LITERATURA Y LITERATURA COMPARADA</t>
  </si>
  <si>
    <t>2357-8793</t>
  </si>
  <si>
    <t>UNICAPHOTO</t>
  </si>
  <si>
    <t>0122-8919</t>
  </si>
  <si>
    <t>UNICARTA</t>
  </si>
  <si>
    <t>1983-3431</t>
  </si>
  <si>
    <t>UNILETRAS</t>
  </si>
  <si>
    <t>2316-3267</t>
  </si>
  <si>
    <t>VERBUM</t>
  </si>
  <si>
    <t>0188-8242</t>
  </si>
  <si>
    <t>VERSION: ESTUDIOS DE COMUNICACION Y POLITICA</t>
  </si>
  <si>
    <t>2532-7623</t>
  </si>
  <si>
    <t>VIAGGIATORI</t>
  </si>
  <si>
    <t>2469-0767</t>
  </si>
  <si>
    <t>VIVOMATOGRAFÍAS. REVISTA DE ESTUDIOS SOBRE PRECINE Y CINE SILENTE EN LATINOAMÉRICA</t>
  </si>
  <si>
    <t>0393-8255</t>
  </si>
  <si>
    <t>VS</t>
  </si>
  <si>
    <t>2042-5945</t>
  </si>
  <si>
    <t>WORLD JOURNAL OF SCIENCE, TECHNOLOGY AND SUSTAINABLE DEVELOPMENT</t>
  </si>
  <si>
    <t>2686-8016</t>
  </si>
  <si>
    <t>WORLD OF MEDIA</t>
  </si>
  <si>
    <t>1103-3088</t>
  </si>
  <si>
    <t>YOUNG (STOCKHOLM. 1993)</t>
  </si>
  <si>
    <t>2392-2648</t>
  </si>
  <si>
    <t>ZAGADNIENIA INFORMACJI NAUKOWEJ</t>
  </si>
  <si>
    <t>2236-8191</t>
  </si>
  <si>
    <t>ZANZALÁ ¿ REVISTA BRASILEIRA DE ESTUDOS DE FICÇÃO CIENTÍFICA</t>
  </si>
  <si>
    <t>2595-8127</t>
  </si>
  <si>
    <t>ABEI JOURNAL</t>
  </si>
  <si>
    <t>1981-4763</t>
  </si>
  <si>
    <t>ACADEMIA - REVISTA DE DIVULGAÇÃO CIENTÍFICA EM CIÊNCIAS JURÍDICAS E SOCIAIS</t>
  </si>
  <si>
    <t>1519-9800</t>
  </si>
  <si>
    <t>ACTA CIENTÍFICA. CIÊNCIAS HUMANAS</t>
  </si>
  <si>
    <t>0001-6993</t>
  </si>
  <si>
    <t>ACTA SOCIOLOGICA (TRYKT UTG.)</t>
  </si>
  <si>
    <t>1887-0279</t>
  </si>
  <si>
    <t>ADMINISTRACIÓN &amp; CIDADANÍA (ED. EN CASTELLANO)</t>
  </si>
  <si>
    <t>1887-0287</t>
  </si>
  <si>
    <t>ADMINISTRACIÓN &amp; CIDADANÍA (ED. EN GALEGO)</t>
  </si>
  <si>
    <t>1005-0078</t>
  </si>
  <si>
    <t>ADMINISTRATIVE LAW REVIEW</t>
  </si>
  <si>
    <t>0973-6999</t>
  </si>
  <si>
    <t>ADVANCES IN COMPUTER SCIENCE AND ENGINEERING</t>
  </si>
  <si>
    <t>2279-5057</t>
  </si>
  <si>
    <t>AG- ABOUT GENDER</t>
  </si>
  <si>
    <t>1517-5367</t>
  </si>
  <si>
    <t>AKRÓPOLIS (UNIPAR)</t>
  </si>
  <si>
    <t>2318-3985</t>
  </si>
  <si>
    <t>ALUMNI</t>
  </si>
  <si>
    <t>1066-2316</t>
  </si>
  <si>
    <t>AMERICAN JOURNAL OF CRIMINAL JUSTICE</t>
  </si>
  <si>
    <t>1465-7252</t>
  </si>
  <si>
    <t>AMERICAN LAW AND ECONOMICS REVIEW (PRINT)</t>
  </si>
  <si>
    <t>2359-1366</t>
  </si>
  <si>
    <t>AMPLIANDO - REVISTA CIENTÍFICA DA FACERB</t>
  </si>
  <si>
    <t>2525-3913</t>
  </si>
  <si>
    <t>ANAIS DO V CIDIL - COLÓQUIO INTERNACIONAL DE DIREITO E LITERATURA</t>
  </si>
  <si>
    <t>2594-9292</t>
  </si>
  <si>
    <t>ANAIS ELETRÔNICOS DO ENCONTRO INTERNACIONAL DO GRUPO DE ESTUDOS MULTIDISCIPLINARES EM ARQUITETURAS E URBANISMOS DO SUL</t>
  </si>
  <si>
    <t>2074-2568</t>
  </si>
  <si>
    <t>ANÁLISIS LABORAL</t>
  </si>
  <si>
    <t>1414-3004</t>
  </si>
  <si>
    <t>ANALYTICA. REVISTA DE FILOSOFIA</t>
  </si>
  <si>
    <t>2596-0180</t>
  </si>
  <si>
    <t>ANANKE</t>
  </si>
  <si>
    <t>2175-7119</t>
  </si>
  <si>
    <t>ANIMA: REVISTA ELETRÔNICA DO CURSO DE DIREITO DA OPET</t>
  </si>
  <si>
    <t>1582-5949</t>
  </si>
  <si>
    <t>ANNALS OF THE UNIVERSITY OF PETROSANI, ECONOMICS</t>
  </si>
  <si>
    <t>1467-8322</t>
  </si>
  <si>
    <t>0003-603X</t>
  </si>
  <si>
    <t>ANTITRUST BULLETIN</t>
  </si>
  <si>
    <t>0003-6056</t>
  </si>
  <si>
    <t>ANTITRUST LAW JOURNAL</t>
  </si>
  <si>
    <t>1980-9484</t>
  </si>
  <si>
    <t>ANUÁRIO BRASILEIRO DE DIREITO INTERNACIONAL</t>
  </si>
  <si>
    <t>1889-4224</t>
  </si>
  <si>
    <t>ANUARIO CORUÑÉS DE DERECHO COMPARADO DEL TRABAJO</t>
  </si>
  <si>
    <t>2224-9699</t>
  </si>
  <si>
    <t>ANUARIO DE DERECHO PENAL ECONÓMICO Y DE LA EMPRESA</t>
  </si>
  <si>
    <t>0212-0364</t>
  </si>
  <si>
    <t>ANUARIO DE DERECHOS HUMANOS</t>
  </si>
  <si>
    <t>1578-3138</t>
  </si>
  <si>
    <t>ANUARIO ESPAÑOL DE DERECHO INTERNACIONAL PRIVADO</t>
  </si>
  <si>
    <t>1688-5465</t>
  </si>
  <si>
    <t>ANUARIO (FACULTAD DE DERECHO, UNIVERSIDAD DE LA REPÚBLICA)</t>
  </si>
  <si>
    <t>2346-3120</t>
  </si>
  <si>
    <t>ANUARIO IBEROAMERICANO DE DERECHO INTERNACIONAL PENAL (ONLINE)</t>
  </si>
  <si>
    <t>1138-4824</t>
  </si>
  <si>
    <t>ANUARIO IBEROAMERICANO DE JUSTICIA CONSTITUCIONAL</t>
  </si>
  <si>
    <t>2448-7872</t>
  </si>
  <si>
    <t>ANUÁRIO MEXICANO DE DIREITO INTERNACIONAL</t>
  </si>
  <si>
    <t>0003-892X</t>
  </si>
  <si>
    <t>ARCHIV DES VÖLKERRECHTS</t>
  </si>
  <si>
    <t>2193-3731</t>
  </si>
  <si>
    <t>ARCHIV EURO ECO</t>
  </si>
  <si>
    <t>0004-0304</t>
  </si>
  <si>
    <t>ARCHIVIO PENALE</t>
  </si>
  <si>
    <t>1645-6947</t>
  </si>
  <si>
    <t>AREA DOMENIU</t>
  </si>
  <si>
    <t>1676-2800</t>
  </si>
  <si>
    <t>ARGUMENTA (FUNDINOPI)</t>
  </si>
  <si>
    <t>0920-427X</t>
  </si>
  <si>
    <t>ARGUMENTATION (DORDRECHT)</t>
  </si>
  <si>
    <t>1677-809X</t>
  </si>
  <si>
    <t>ARGUMENTUM</t>
  </si>
  <si>
    <t>1583-2767</t>
  </si>
  <si>
    <t>2317-918X</t>
  </si>
  <si>
    <t>ARQUIVO JURÍDICO – REVISTA JURÍDICA ELETRÔNICA DA UNIVERSIDADE FEDERAL DO PIAUÍ</t>
  </si>
  <si>
    <t>2340-5155</t>
  </si>
  <si>
    <t>ARS IURIS SALMANTICENSIS</t>
  </si>
  <si>
    <t>0001-2343</t>
  </si>
  <si>
    <t>ARSP. ARCHIV FUR RECHTS- UND SOZIALPHILOSOPHIE</t>
  </si>
  <si>
    <t>2640-2599</t>
  </si>
  <si>
    <t>ARTEMEMORIA</t>
  </si>
  <si>
    <t>2348-2451</t>
  </si>
  <si>
    <t>ASIAN JOURNAL OF LEGAL EDUCATION</t>
  </si>
  <si>
    <t>1699-7549</t>
  </si>
  <si>
    <t>ASTROLABIO: REVISTA INTERNACIONAL DE FILOSOFIA</t>
  </si>
  <si>
    <t>2407-9685</t>
  </si>
  <si>
    <t>ATHENS JOURNAL OF LAW</t>
  </si>
  <si>
    <t>1981-1683</t>
  </si>
  <si>
    <t>ATUAÇÃO (MINISTÉRIO PÚBLICO CATARINENSE)</t>
  </si>
  <si>
    <t>2358-8470</t>
  </si>
  <si>
    <t>AUFKLÄRUNG: JOURNAL OF PHILOSOPHY</t>
  </si>
  <si>
    <t>2159-4627</t>
  </si>
  <si>
    <t>BEIJING LAW  REVIEW</t>
  </si>
  <si>
    <t>2159-4635</t>
  </si>
  <si>
    <t>BEIJING LAW REVIEW</t>
  </si>
  <si>
    <t>2221-8890</t>
  </si>
  <si>
    <t>BEITRÄGE ZUR RECHTSGESCHICHTE ÖSTERREICHS</t>
  </si>
  <si>
    <t>1984-4131</t>
  </si>
  <si>
    <t>BIBLIOTECA DIGITAL REVISTA FÓRUM DE DIREITO TRIBUTÁRIO (ONLINE)</t>
  </si>
  <si>
    <t>2284-4503</t>
  </si>
  <si>
    <t>BIOLAW JOURNAL - RIVISTA DI BIODIRITTO</t>
  </si>
  <si>
    <t>2236-3637</t>
  </si>
  <si>
    <t>BOLETIM CAMPINEIRO DE GEOGRAFIA</t>
  </si>
  <si>
    <t>1676-4781</t>
  </si>
  <si>
    <t>BOLETIM CIENTÍFICO DA ESCOLA SUPERIOR DO MINISTÉRIO PÚBLICO DA UNIÃO</t>
  </si>
  <si>
    <t>0870-4260</t>
  </si>
  <si>
    <t>BOLETIM DE CIÊNCIAS ECONÓMICAS</t>
  </si>
  <si>
    <t>1981-5522</t>
  </si>
  <si>
    <t>BOLETIM DE DIREITO ADMINISTRATIVO</t>
  </si>
  <si>
    <t>1134-993X</t>
  </si>
  <si>
    <t>BOLETIN DE LA ASOCIACION INTERNACIONAL DE DERECHO COOPERATIVO</t>
  </si>
  <si>
    <t>0041-8633</t>
  </si>
  <si>
    <t>BOLETÍN MEXICANO DE DERECHO COMPARADO</t>
  </si>
  <si>
    <t>0102-4728</t>
  </si>
  <si>
    <t>BRASIL MINERAL (SÃO PAULO)</t>
  </si>
  <si>
    <t>2049-4092</t>
  </si>
  <si>
    <t>BRITISH JOURNAL OF AMERICAN LEGAL STUDIES</t>
  </si>
  <si>
    <t>0007-4624</t>
  </si>
  <si>
    <t>BULLETIN FOR INTERNATIONAL TAXATION</t>
  </si>
  <si>
    <t>1984-2104</t>
  </si>
  <si>
    <t>CADERNO DE DEBATES REFÚGIO, MIGRAÇÕES E CIDADANIA</t>
  </si>
  <si>
    <t>2447-1739</t>
  </si>
  <si>
    <t>1678-2933</t>
  </si>
  <si>
    <t>CADERNOS DA ESCOLA DE DIREITO E RELAÇÕES INTERNACIONAIS DA UNIBRASIL</t>
  </si>
  <si>
    <t>1676-529X</t>
  </si>
  <si>
    <t>CADERNOS DE DIREITO (UNIMEP)</t>
  </si>
  <si>
    <t>1984-5820</t>
  </si>
  <si>
    <t>CADERNOS DE FENOMENOLOGIA E DIREITO</t>
  </si>
  <si>
    <t>1517-1760</t>
  </si>
  <si>
    <t>CADERNOS DO COLÓQUIO (UNIRIO)</t>
  </si>
  <si>
    <t>2317-8558</t>
  </si>
  <si>
    <t>2317-8396</t>
  </si>
  <si>
    <t>CADERNOS IBERO-AMERICANOS DE DIREITO SANITÁRIO (PRINT)</t>
  </si>
  <si>
    <t>1806-5449</t>
  </si>
  <si>
    <t>CADERNOS JURÍDICOS (EPM)</t>
  </si>
  <si>
    <t>1517-5529</t>
  </si>
  <si>
    <t>CADERNOS PET-FILOSOFIA (UFPR)</t>
  </si>
  <si>
    <t>1678-3638</t>
  </si>
  <si>
    <t>CADERNOS THEMIS: GÊNERO E DIREITO (IMPRESSO)</t>
  </si>
  <si>
    <t>0007-974X</t>
  </si>
  <si>
    <t>CAHIERS DE DROIT (QUÉBEC)</t>
  </si>
  <si>
    <t>2268-4247</t>
  </si>
  <si>
    <t>CAHIERS DES AMÉRIQUES LATINES (ONLINE)</t>
  </si>
  <si>
    <t>2075-6046</t>
  </si>
  <si>
    <t>CALIBAN (LA HABANA)</t>
  </si>
  <si>
    <t>2317-2444</t>
  </si>
  <si>
    <t>CAMPO JURÍDICO - REVISTA DE DIREITO AGROAMBIENTAL E TEORIA DO DIREITO</t>
  </si>
  <si>
    <t>1192-6422</t>
  </si>
  <si>
    <t>CANADIAN FOREIGN POLICY</t>
  </si>
  <si>
    <t>2561-4665</t>
  </si>
  <si>
    <t>CANADIAN JOURNAL OF BIOETHICS</t>
  </si>
  <si>
    <t>0841-8209</t>
  </si>
  <si>
    <t>CANADIAN JOURNAL OF LAW &amp; JURISPRUDENCE (IMPRESSO)</t>
  </si>
  <si>
    <t>1923-6697</t>
  </si>
  <si>
    <t>CANADIAN SOCIAL SCIENCE</t>
  </si>
  <si>
    <t>2177-3432</t>
  </si>
  <si>
    <t>CAPTURA CRÍPTICA</t>
  </si>
  <si>
    <t>1850-0722</t>
  </si>
  <si>
    <t>CARTAPACIO DE DERECHO</t>
  </si>
  <si>
    <t>2183-9336</t>
  </si>
  <si>
    <t>CATÓLICA LAW REVIEW</t>
  </si>
  <si>
    <t>0874-1093</t>
  </si>
  <si>
    <t>CEDOUA (COIMBRA)</t>
  </si>
  <si>
    <t>2192-908X</t>
  </si>
  <si>
    <t>1540-1650</t>
  </si>
  <si>
    <t>CHINESE JOURNAL OF INTERNATIONAL LAW (BOULDER, COLO.)</t>
  </si>
  <si>
    <t>2414-6153</t>
  </si>
  <si>
    <t>CHRONICLE (INTERNATIONAL ASSOCIATION OF YOUTH AND FAMILY JUDGES AND MAGISTRATES)</t>
  </si>
  <si>
    <t>2177-3483</t>
  </si>
  <si>
    <t>CIÊNCIA &amp; CONHECIMENTO - REVISTA ELETRÔNICA DA ULBRA SÃO JERÔNIMO</t>
  </si>
  <si>
    <t>1983-912X</t>
  </si>
  <si>
    <t>CIÊNCIA ET PRAXIS (ONLINE)</t>
  </si>
  <si>
    <t>2158-8724</t>
  </si>
  <si>
    <t>CINEJ CINEMA JOURNAL (ONLINE)</t>
  </si>
  <si>
    <t>2191-1339</t>
  </si>
  <si>
    <t>CIVIL PROCEDURE REVIEW</t>
  </si>
  <si>
    <t>2316-8374</t>
  </si>
  <si>
    <t>CIVILISTICA.COM</t>
  </si>
  <si>
    <t>2492-4652</t>
  </si>
  <si>
    <t>CLINIQUES JURIDIQUES</t>
  </si>
  <si>
    <t>0010-0277</t>
  </si>
  <si>
    <t>COGNITION (THE HAGUE)</t>
  </si>
  <si>
    <t>0364-0213</t>
  </si>
  <si>
    <t>COGNITIVE SCIENCE</t>
  </si>
  <si>
    <t>0010-1931</t>
  </si>
  <si>
    <t>COLUMBIA JOURNAL OF TRANSNATIONAL LAW</t>
  </si>
  <si>
    <t>2177-1634</t>
  </si>
  <si>
    <t>COMMUNICATION POLICY RESEARCH LATIN AMERICA</t>
  </si>
  <si>
    <t>1338-130X</t>
  </si>
  <si>
    <t>COMMUNICATION TODAY</t>
  </si>
  <si>
    <t>2542-1395</t>
  </si>
  <si>
    <t>COMMUNICATIONS. MEDIA. DESIGN</t>
  </si>
  <si>
    <t>2075-8952</t>
  </si>
  <si>
    <t>COMPÁS EMPRESARIAL</t>
  </si>
  <si>
    <t>1554-6853</t>
  </si>
  <si>
    <t>COMPETITION POLICY INTERNATIONAL</t>
  </si>
  <si>
    <t>1554-0189</t>
  </si>
  <si>
    <t>COMPETITION POLICY INTERNATIONAL ANTITRUST</t>
  </si>
  <si>
    <t>1676-661X</t>
  </si>
  <si>
    <t>CONFLITOS NO CAMPO BRASIL</t>
  </si>
  <si>
    <t>1983-3695</t>
  </si>
  <si>
    <t>1130-2682</t>
  </si>
  <si>
    <t>COOPERATIVISMO E ECONOMÍA SOCIAL</t>
  </si>
  <si>
    <t>2526-4265</t>
  </si>
  <si>
    <t>CORPUS DELICTI (IMPRESSA)</t>
  </si>
  <si>
    <t>0925-4994</t>
  </si>
  <si>
    <t>CRIME, LAW AND SOCIAL CHANGE (PRINT)</t>
  </si>
  <si>
    <t>1688-7840</t>
  </si>
  <si>
    <t>CRÍTICA CONTEMPORÁNEA. REVISTA DE TEORÍA POLÍTICA</t>
  </si>
  <si>
    <t>0188-3968</t>
  </si>
  <si>
    <t>CRÍTICA JURÍDICA</t>
  </si>
  <si>
    <t>1749-8457</t>
  </si>
  <si>
    <t>CRITICA (LONDON)</t>
  </si>
  <si>
    <t>0719-6423</t>
  </si>
  <si>
    <t>CUADERNOS DE TEORÍA SOCIAL (ONLINE)</t>
  </si>
  <si>
    <t>1659-4940</t>
  </si>
  <si>
    <t>CUADERNOS INTER.C.A.MBIO SOBRE CENTROAMÉRICA Y EL CARIBE</t>
  </si>
  <si>
    <t>2254-4455</t>
  </si>
  <si>
    <t>CUADERNOS MANUEL GIMÉNEZ ABAD</t>
  </si>
  <si>
    <t>2183-7295</t>
  </si>
  <si>
    <t>CYBERLAW BY CIJIC</t>
  </si>
  <si>
    <t>0011-5266</t>
  </si>
  <si>
    <t>DAEDALUS (CAMBRIDGE)</t>
  </si>
  <si>
    <t>2526-5180</t>
  </si>
  <si>
    <t>DELICTAE - REVISTA DE ESTUDOS INTERDISCIPLINARES SOBRE O DELITO (ONLINE)</t>
  </si>
  <si>
    <t>0416-9565</t>
  </si>
  <si>
    <t>DEMOCRAZIA E DIRITTO</t>
  </si>
  <si>
    <t>2462-7518</t>
  </si>
  <si>
    <t>DERECHO ANIMAL FORUM OF ANIMAL LAW STUDIES</t>
  </si>
  <si>
    <t>0121-0483</t>
  </si>
  <si>
    <t>DERECHO PENAL Y CRIMINOLOGÍA</t>
  </si>
  <si>
    <t>2305-2546</t>
  </si>
  <si>
    <t>DERECHO PUCP</t>
  </si>
  <si>
    <t>0251-3420</t>
  </si>
  <si>
    <t>2448-8518</t>
  </si>
  <si>
    <t>DERECHOS FUNDAMENTALES A DEBATE</t>
  </si>
  <si>
    <t>1133-0937</t>
  </si>
  <si>
    <t>DERECHOS Y LIBERTADES</t>
  </si>
  <si>
    <t>1389-1863</t>
  </si>
  <si>
    <t>DERIVATIVES &amp; FINANCIAL INSTRUMENTS</t>
  </si>
  <si>
    <t>2255-3452</t>
  </si>
  <si>
    <t>DEUSTO ESTUDIOS COOPERATIVOS</t>
  </si>
  <si>
    <t>1677-2601</t>
  </si>
  <si>
    <t>DIÁLOGO JURÍDICO (FORTALEZA. 2002)</t>
  </si>
  <si>
    <t>1517-509X</t>
  </si>
  <si>
    <t>DIKÉ (ILHÉUS)</t>
  </si>
  <si>
    <t>0100-9079</t>
  </si>
  <si>
    <t>DIREITO &amp; JUSTIÇA (PORTO ALEGRE. IMPRESSO)</t>
  </si>
  <si>
    <t>1518-7047</t>
  </si>
  <si>
    <t>DIREITO &amp; PAZ</t>
  </si>
  <si>
    <t>8536-1997</t>
  </si>
  <si>
    <t>DIREITO DO TRABALHO E PROCESSO DO TRABALHO</t>
  </si>
  <si>
    <t>1518-1685</t>
  </si>
  <si>
    <t>DIREITO E DEMOCRACIA (ULBRA)</t>
  </si>
  <si>
    <t>0871-0376</t>
  </si>
  <si>
    <t>DIREITO E JUSTIÇA (LISBOA)</t>
  </si>
  <si>
    <t>1980-0878</t>
  </si>
  <si>
    <t>DIREITO E SOCIEDADE (CATANDUVA)</t>
  </si>
  <si>
    <t>1982-1921</t>
  </si>
  <si>
    <t>DIREITOS FUNDAMENTAIS &amp; JUSTIÇA</t>
  </si>
  <si>
    <t>2318-9908</t>
  </si>
  <si>
    <t>1722-7666</t>
  </si>
  <si>
    <t>DIRITTI LAVORI MERCATI</t>
  </si>
  <si>
    <t>1593-2605</t>
  </si>
  <si>
    <t>DIRITTO DEL COMMERCIO INTERNAZIONALE</t>
  </si>
  <si>
    <t>1594-199X</t>
  </si>
  <si>
    <t>DIRITTO E PRATICA TRIBUTARIA INTERNAZIONALE</t>
  </si>
  <si>
    <t>2596-0601</t>
  </si>
  <si>
    <t>DOM HELDER REVISTA DE DIREITO</t>
  </si>
  <si>
    <t>0214-8676</t>
  </si>
  <si>
    <t>DOXA (ALICANTE)</t>
  </si>
  <si>
    <t>2037-6677</t>
  </si>
  <si>
    <t>DPCE ONLINE</t>
  </si>
  <si>
    <t>1270-9824</t>
  </si>
  <si>
    <t>DROIT DE LA FAMILLE</t>
  </si>
  <si>
    <t>2179-507X</t>
  </si>
  <si>
    <t>DUC IN ALTUM CADERNOS DE DIREITO</t>
  </si>
  <si>
    <t>2040-557X</t>
  </si>
  <si>
    <t>EASYCHAIR PROCEEDINGS IN COMPUTING</t>
  </si>
  <si>
    <t>0747-4938</t>
  </si>
  <si>
    <t>ECONOMETRIC REVIEWS</t>
  </si>
  <si>
    <t>1849-7535</t>
  </si>
  <si>
    <t>ECONOMIC AND SOCIAL DEVELOPMENT</t>
  </si>
  <si>
    <t>2357-8424</t>
  </si>
  <si>
    <t>EDUCAÇÃO (FACULDADES INTEGRADAS PROMOVE DE BRASÍLIA)</t>
  </si>
  <si>
    <t>2522-4883</t>
  </si>
  <si>
    <t>EHRLICH JOURNAL</t>
  </si>
  <si>
    <t>2237-6984</t>
  </si>
  <si>
    <t>EID&amp;A ? REVISTA ELETRÔNICA DE ESTUDOS INTEGRADOS EM DISCURSO E ARGUMENTAÇÃO</t>
  </si>
  <si>
    <t>1533-1296</t>
  </si>
  <si>
    <t>ELECTION LAW JOURNAL</t>
  </si>
  <si>
    <t>1516-8964</t>
  </si>
  <si>
    <t>EM TEMPO (MARÍLIA. IMPRESSO)</t>
  </si>
  <si>
    <t>2469-0864</t>
  </si>
  <si>
    <t>EN LETRA: DERECHO PENAL</t>
  </si>
  <si>
    <t>2426-6760</t>
  </si>
  <si>
    <t>ÉNERGIE-ENVIRONNEMENT-INFRASTRUCTURES (IMPRESSO)</t>
  </si>
  <si>
    <t>2596-2817</t>
  </si>
  <si>
    <t>ENTRELACES</t>
  </si>
  <si>
    <t>0966-2030</t>
  </si>
  <si>
    <t>ENVIRONMENTAL LIABILITY</t>
  </si>
  <si>
    <t>0378-777X</t>
  </si>
  <si>
    <t>ENVIRONMENTAL POLICY AND LAW</t>
  </si>
  <si>
    <t>2183-184X</t>
  </si>
  <si>
    <t>E-PÚBLICA: REVISTA ELETRÓNICA DE DIREITO PÚBLICO (ONLINE)</t>
  </si>
  <si>
    <t>1863-9038</t>
  </si>
  <si>
    <t>ERA FORUM</t>
  </si>
  <si>
    <t>2445-3269</t>
  </si>
  <si>
    <t>E-REVISTA INTERNACIONAL DE LA PROTECCION SOCIAL</t>
  </si>
  <si>
    <t>1519-5899</t>
  </si>
  <si>
    <t>ESPAÇO JURÍDICO</t>
  </si>
  <si>
    <t>0718-0195</t>
  </si>
  <si>
    <t>ESTUDIOS CONSTITUCIONALES</t>
  </si>
  <si>
    <t>1688-8006</t>
  </si>
  <si>
    <t>ESTUDIOS DE DERECHO ADMINISTRATIVO</t>
  </si>
  <si>
    <t>0124-0579</t>
  </si>
  <si>
    <t>ESTUDIOS SOCIO-JURÍDICOS</t>
  </si>
  <si>
    <t>2318-0501</t>
  </si>
  <si>
    <t>ESTUDOS KANTIANOS</t>
  </si>
  <si>
    <t>1566-7529</t>
  </si>
  <si>
    <t>EUROPEAN BUSINESS ORGANIZATION LAW REVIEW</t>
  </si>
  <si>
    <t>1477-3708</t>
  </si>
  <si>
    <t>EUROPEAN JOURNAL OF CRIMINOLOGY (PRINT)</t>
  </si>
  <si>
    <t>0959-6801</t>
  </si>
  <si>
    <t>EUROPEAN JOURNAL OF INDUSTRIAL RELATIONS</t>
  </si>
  <si>
    <t>1875-8274</t>
  </si>
  <si>
    <t>EUROPEAN JOURNAL OF LAW REFORM (ONLINE)</t>
  </si>
  <si>
    <t>1973-2937</t>
  </si>
  <si>
    <t>EUROPEAN JOURNAL OF LEGAL STUDIES</t>
  </si>
  <si>
    <t>1351-5993</t>
  </si>
  <si>
    <t>EUROPEAN LAW JOURNAL (PRINT)</t>
  </si>
  <si>
    <t>0014-3138</t>
  </si>
  <si>
    <t>EUROPEAN TAXATION</t>
  </si>
  <si>
    <t>2527-077X</t>
  </si>
  <si>
    <t>FESPPR PÚBLICA</t>
  </si>
  <si>
    <t>2358-6796</t>
  </si>
  <si>
    <t>FGV DIREITO SP LAW SCHOOL LEGAL STUDIES RESEARCH PAPER SERIES</t>
  </si>
  <si>
    <t>0394-7297</t>
  </si>
  <si>
    <t>FILOSOFIA POLITICA</t>
  </si>
  <si>
    <t>2334-8577</t>
  </si>
  <si>
    <t>FILOZOFIJA I DRUSTVO (ONLINE)</t>
  </si>
  <si>
    <t>1984-4107</t>
  </si>
  <si>
    <t>1984-4166</t>
  </si>
  <si>
    <t>FÓRUM DE DIREITO URBANO E AMBIENTAL</t>
  </si>
  <si>
    <t>2176-3569</t>
  </si>
  <si>
    <t>FÓRUM DE ESTUDOS: LEITURAS DE PAULO FREIRE</t>
  </si>
  <si>
    <t>1860-5605</t>
  </si>
  <si>
    <t>FORUM HISTORIAE IURIS - ERSTE EUROPÄISCHE INTERNETZEITSCHRIFT FÜR RECHTSGESCHICHTE</t>
  </si>
  <si>
    <t>2519-0709</t>
  </si>
  <si>
    <t>FREEDOM FROM FEAR</t>
  </si>
  <si>
    <t>2177-6563</t>
  </si>
  <si>
    <t>FUNDAMENTO - REVISTA DE PESQUISA EM FILOSOFIA</t>
  </si>
  <si>
    <t>2075-6305</t>
  </si>
  <si>
    <t>GACETA PENAL &amp; PROCESAL  PENAL</t>
  </si>
  <si>
    <t>2184-1845</t>
  </si>
  <si>
    <t>GALILEU</t>
  </si>
  <si>
    <t>1550-5200</t>
  </si>
  <si>
    <t>GEORGETOWN JOURNAL OF INTERNATIONAL LAW</t>
  </si>
  <si>
    <t>2071-8322</t>
  </si>
  <si>
    <t>GERMAN LAW JOURNAL</t>
  </si>
  <si>
    <t>0435-8600</t>
  </si>
  <si>
    <t>GEWERBLICHER RECHTSSCHUTZ UND URHEBERRECHT, INTERNATIONALER TEIL</t>
  </si>
  <si>
    <t>2045-3817</t>
  </si>
  <si>
    <t>GLOBAL CONSTITUTIONALISM</t>
  </si>
  <si>
    <t>1986-2601</t>
  </si>
  <si>
    <t>GLOBAL DIALOGUE</t>
  </si>
  <si>
    <t>2198-1957</t>
  </si>
  <si>
    <t>GLOBAL DIALOGUES (PRINT)</t>
  </si>
  <si>
    <t>2437-1858</t>
  </si>
  <si>
    <t>GLOBAL JOURNAL OF AGRICULTURAL RESEARCH AND REVIEWS</t>
  </si>
  <si>
    <t>2255-2707</t>
  </si>
  <si>
    <t>GLOSSAE - EUROPEAN JOURNAL OF LEGAL HISTORY</t>
  </si>
  <si>
    <t>0017-8322</t>
  </si>
  <si>
    <t>HASTINGS LAW JOURNAL</t>
  </si>
  <si>
    <t>2150-4113</t>
  </si>
  <si>
    <t>HEALTH AND HUMAN RIGHTS JOURNAL</t>
  </si>
  <si>
    <t>0073-1579</t>
  </si>
  <si>
    <t>HEGEL-JAHRBUCH</t>
  </si>
  <si>
    <t>1679-9321</t>
  </si>
  <si>
    <t>HILÉIA (UEA)</t>
  </si>
  <si>
    <t>1957-7745</t>
  </si>
  <si>
    <t>HISTOIRE ET MESURE</t>
  </si>
  <si>
    <t>1576-4729</t>
  </si>
  <si>
    <t>HISTORIA CONSTITUCIONAL (OVIEDO)</t>
  </si>
  <si>
    <t>1414-3518</t>
  </si>
  <si>
    <t>HISTÓRIA DA EDUCAÇÃO (UFPEL)</t>
  </si>
  <si>
    <t>2526-9321</t>
  </si>
  <si>
    <t>1679-9267</t>
  </si>
  <si>
    <t>HÓRUS (FAESO)</t>
  </si>
  <si>
    <t>1783-7014</t>
  </si>
  <si>
    <t>HUMAN RIGHTS AND INTERNATIONAL LEGAL DISCOURSE</t>
  </si>
  <si>
    <t>2535-5406</t>
  </si>
  <si>
    <t>HUMAN RIGHTS EDUCATION REVIEW</t>
  </si>
  <si>
    <t>1461-7781</t>
  </si>
  <si>
    <t>HUMAN RIGHTS LAW REVIEW</t>
  </si>
  <si>
    <t>1982-6931</t>
  </si>
  <si>
    <t>HUMANIDADES EM DIÁLOGO (IMPRESSO)</t>
  </si>
  <si>
    <t>0937-5414</t>
  </si>
  <si>
    <t>HUMANITARES VOLKERRECHT</t>
  </si>
  <si>
    <t>2675-1038</t>
  </si>
  <si>
    <t>HUMANITIES AND RIGHTS GLOBAL NETWORK JOURNAL</t>
  </si>
  <si>
    <t>2183-0290</t>
  </si>
  <si>
    <t>IBERIAN JOURNAL OF CLINICAL AND FORENSIC NEUROSCIENCE</t>
  </si>
  <si>
    <t>1982-7717</t>
  </si>
  <si>
    <t>ÍCONE: REVISTA DE LETRAS (UEG. SÃO LUÍS DE MONTES BELOS)</t>
  </si>
  <si>
    <t>2554-4918</t>
  </si>
  <si>
    <t>IMODEV</t>
  </si>
  <si>
    <t>1980-6418</t>
  </si>
  <si>
    <t>IN REVISTA (UNAERP)</t>
  </si>
  <si>
    <t>0019-6665</t>
  </si>
  <si>
    <t>INDIANA LAW JOURNAL (BLOOMINGTON)</t>
  </si>
  <si>
    <t>2338-7602</t>
  </si>
  <si>
    <t>INDONESIAN JOURNAL OF INTERNATIONAL AND COMPARATIVE LAW</t>
  </si>
  <si>
    <t>2381-3652</t>
  </si>
  <si>
    <t>INDRASTRA GLOBAL</t>
  </si>
  <si>
    <t>1750-9378</t>
  </si>
  <si>
    <t>INFECTIOUS AGENTS AND CANCER</t>
  </si>
  <si>
    <t>0824-2577</t>
  </si>
  <si>
    <t>INFORMAL LOGIC</t>
  </si>
  <si>
    <t>2530-4496</t>
  </si>
  <si>
    <t>INFORMÁTICA Y DERECHO 2ª ÉPOCA - REVISTA IBEROAMERICANA DE DERECHO INFORMÁTICO</t>
  </si>
  <si>
    <t>1413-6147</t>
  </si>
  <si>
    <t>INTEGRAÇÃO (USJT)</t>
  </si>
  <si>
    <t>2236-4447</t>
  </si>
  <si>
    <t>1471-6895</t>
  </si>
  <si>
    <t>INTERNATIONAL &amp; COMPARATIVE LAW QUARTERLY</t>
  </si>
  <si>
    <t>1871-9740</t>
  </si>
  <si>
    <t>INTERNATIONAL COMMUNITY LAW REVIEW (PRINT)</t>
  </si>
  <si>
    <t>2351-6674</t>
  </si>
  <si>
    <t>INTERNATIONAL COMPARATIVE JURISPRUDENCE</t>
  </si>
  <si>
    <t>2202-8005</t>
  </si>
  <si>
    <t>INTERNATIONAL JOURNAL FOR CRIME, JUSTICE AND SOCIAL DEMOCRACY</t>
  </si>
  <si>
    <t>0952-8059</t>
  </si>
  <si>
    <t>INTERNATIONAL JOURNAL FOR THE SEMIOTICS OF LAW</t>
  </si>
  <si>
    <t>1572-8722</t>
  </si>
  <si>
    <t>INTERNATIONAL JOURNAL FOR THE SEMIOTICS OF LAW - REVUE INTERNATIONALE DE SÉMIOTIQUE JURIDIQUE (ONLINE)</t>
  </si>
  <si>
    <t>1861-1303</t>
  </si>
  <si>
    <t>1742-1241</t>
  </si>
  <si>
    <t>INTERNATIONAL JOURNAL OF CLINICAL PRACTICE (ONLINE)</t>
  </si>
  <si>
    <t>0952-617X</t>
  </si>
  <si>
    <t>INTERNATIONAL JOURNAL OF COMPARATIVE LABOUR LAW AND INDUSTRIAL RELATIONS</t>
  </si>
  <si>
    <t>2553-6893</t>
  </si>
  <si>
    <t>INTERNATIONAL JOURNAL OF DIGITAL AND DATA LAW</t>
  </si>
  <si>
    <t>2576-2184</t>
  </si>
  <si>
    <t>INTERNATIONAL JOURNAL OF LAW AND PUBLIC ADMINISTRATION</t>
  </si>
  <si>
    <t>2313-5468</t>
  </si>
  <si>
    <t>INTERNATIONAL JOURNAL OF LEARNING,TEACHING AND INNOVATION</t>
  </si>
  <si>
    <t>2034-5275</t>
  </si>
  <si>
    <t>INTERNATIONAL JOURNAL OF PROCEDURAL LAW</t>
  </si>
  <si>
    <t>2056-4929</t>
  </si>
  <si>
    <t>INTERNATIONAL JOURNAL OF PUBLIC LEADERSHIP</t>
  </si>
  <si>
    <t>0953-8186</t>
  </si>
  <si>
    <t>INTERNATIONAL JOURNAL OF REFUGEE LAW</t>
  </si>
  <si>
    <t>1752-7716</t>
  </si>
  <si>
    <t>INTERNATIONAL JOURNAL OF TRANSITIONAL JUSTICE (PRINT)</t>
  </si>
  <si>
    <t>2526-2254</t>
  </si>
  <si>
    <t>INTERNATIONAL JOURNAL ON ACTIVE LEARNING</t>
  </si>
  <si>
    <t>2182-4096</t>
  </si>
  <si>
    <t>INTERNATIONAL JOURNAL ON WORKING CONDITIONS</t>
  </si>
  <si>
    <t>2405-6901</t>
  </si>
  <si>
    <t>INTERNATIONAL LABOR RIGHTS CASE LAW JOURNAL</t>
  </si>
  <si>
    <t>1468-2435</t>
  </si>
  <si>
    <t>INTERNATIONAL MIGRATION</t>
  </si>
  <si>
    <t>0020-7985</t>
  </si>
  <si>
    <t>INTERNATIONAL MIGRATION (GENEVA. PRINT)</t>
  </si>
  <si>
    <t>0269-7580</t>
  </si>
  <si>
    <t>INTERNATIONAL REVIEW OF VICTIMOLOGY</t>
  </si>
  <si>
    <t>0958-7594</t>
  </si>
  <si>
    <t>INTERNATIONAL TAX REVIEW (LONDON)</t>
  </si>
  <si>
    <t>1385-3074</t>
  </si>
  <si>
    <t>INTERNATIONAL TRANSFER PRICING JOURNAL</t>
  </si>
  <si>
    <t>2183-8194</t>
  </si>
  <si>
    <t>INTERPRETATIO PRUDENTIUM - DIREITO ROMANO E TRADIÇÃO ROMANÍSTICA EM REVISTA</t>
  </si>
  <si>
    <t>0165-2826</t>
  </si>
  <si>
    <t>INTERTAX (DEVENTER)</t>
  </si>
  <si>
    <t>1516-8158</t>
  </si>
  <si>
    <t>INTERTEMAS (PRESIDENTE PRUDENTE. IMPRESSO)</t>
  </si>
  <si>
    <t>2179-6742</t>
  </si>
  <si>
    <t>INVESTIGAÇÃO FILOSÓFICA</t>
  </si>
  <si>
    <t>1561-8048</t>
  </si>
  <si>
    <t>ITALIAN LABOUR LAW E JOURNAL</t>
  </si>
  <si>
    <t>2464-8914</t>
  </si>
  <si>
    <t>ITALIAN REVIEW OF LEGAL HISTORY</t>
  </si>
  <si>
    <t>2035-553X</t>
  </si>
  <si>
    <t>ITALIAN SOCIETY FOR LAW AND LITERATURE-DOSSIER LAW AND LITERATURE-</t>
  </si>
  <si>
    <t>1980-3583</t>
  </si>
  <si>
    <t>IURE-MAIL (FORTALEZA)</t>
  </si>
  <si>
    <t>2007-0500</t>
  </si>
  <si>
    <t>IURIS TANTUM</t>
  </si>
  <si>
    <t>2237-8154</t>
  </si>
  <si>
    <t>IURISPRUDENTIA - REVISTA DA FACULDADE DE DIREITO DA AJES</t>
  </si>
  <si>
    <t>0021-325X</t>
  </si>
  <si>
    <t>IUS CANONICUM</t>
  </si>
  <si>
    <t>1983-5019</t>
  </si>
  <si>
    <t>IUS ET IUSTITIA ELETRÔNICA</t>
  </si>
  <si>
    <t>1995-2929</t>
  </si>
  <si>
    <t>IUS ET VERITAS</t>
  </si>
  <si>
    <t>1981-8033</t>
  </si>
  <si>
    <t>IUS GENTIUM (FACINTER)</t>
  </si>
  <si>
    <t>1390-7794</t>
  </si>
  <si>
    <t>IUS HUMANI</t>
  </si>
  <si>
    <t>1699-2938</t>
  </si>
  <si>
    <t>IUSLABOR</t>
  </si>
  <si>
    <t>2194-3680</t>
  </si>
  <si>
    <t>JAHRBUCH FÜR GESCHICHTE LATEINAMERIKAS</t>
  </si>
  <si>
    <t>2179-6750</t>
  </si>
  <si>
    <t>JMPHC. JOURNAL OF MANAGEMENT AND PRIMARY HEALTH CARE</t>
  </si>
  <si>
    <t>1857-9760</t>
  </si>
  <si>
    <t>JOURNAL  OF LIBERTY AND INTERNATIONAL AFFAIRS</t>
  </si>
  <si>
    <t>2364-0014</t>
  </si>
  <si>
    <t>JOURNAL FOR RESEARCH ON ADULT EDUCATION</t>
  </si>
  <si>
    <t>2499-9946</t>
  </si>
  <si>
    <t>JOURNAL OF ADMINISTRATIVE JUDICIAL PROCESS</t>
  </si>
  <si>
    <t>1070-9789</t>
  </si>
  <si>
    <t>JOURNAL OF ADVANCED MATERIALS</t>
  </si>
  <si>
    <t>1499-691X</t>
  </si>
  <si>
    <t>JOURNAL OF APPLIED BUSINESS AND ECONOMICS</t>
  </si>
  <si>
    <t>2591-801X</t>
  </si>
  <si>
    <t>JOURNAL OF APPLIED LEARNING AND TEACHING</t>
  </si>
  <si>
    <t>1059-048X</t>
  </si>
  <si>
    <t>JOURNAL OF BANKRUPTCY LAW AND PRACTICE</t>
  </si>
  <si>
    <t>2068-0317</t>
  </si>
  <si>
    <t>JOURNAL OF COMPARATIVE RESEARCH IN ANTHROPOLOGY AND SOCIOLOGY</t>
  </si>
  <si>
    <t>0168-7034</t>
  </si>
  <si>
    <t>JOURNAL OF CONSUMER POLICY</t>
  </si>
  <si>
    <t>1573-0700</t>
  </si>
  <si>
    <t>JOURNAL OF CONSUMER POLICY (DORDRECHT ONLINE)</t>
  </si>
  <si>
    <t>1849-3327</t>
  </si>
  <si>
    <t>JOURNAL OF ECONOMIC AND SOCIAL DEVELOPMENT</t>
  </si>
  <si>
    <t>0167-2681</t>
  </si>
  <si>
    <t>JOURNAL OF ECONOMIC BEHAVIOR &amp; ORGANIZATION</t>
  </si>
  <si>
    <t>0165-1889</t>
  </si>
  <si>
    <t>JOURNAL OF ECONOMIC DYNAMICS &amp; CONTROL</t>
  </si>
  <si>
    <t>0927-5398</t>
  </si>
  <si>
    <t>JOURNAL OF EMPIRICAL FINANCE</t>
  </si>
  <si>
    <t>1740-1453</t>
  </si>
  <si>
    <t>JOURNAL OF EMPIRICAL LEGAL STUDIES (PRINT)</t>
  </si>
  <si>
    <t>2380-5439</t>
  </si>
  <si>
    <t>JOURNAL OF HEALTH EDUCATION RESEARCH &amp; DEVELOPMENT</t>
  </si>
  <si>
    <t>2041-4099</t>
  </si>
  <si>
    <t>JOURNAL OF HELLENIC STUDIES</t>
  </si>
  <si>
    <t>1475-4835</t>
  </si>
  <si>
    <t>JOURNAL OF HUMAN RIGHTS (PRINT)</t>
  </si>
  <si>
    <t>0022-1791</t>
  </si>
  <si>
    <t>JOURNAL OF INDIAN PHILOSOPHY</t>
  </si>
  <si>
    <t>1747-1532</t>
  </si>
  <si>
    <t>JOURNAL OF INTELLECTUAL PROPERTY LAW AND PRACTICE (PRINT)</t>
  </si>
  <si>
    <t>2040-3593</t>
  </si>
  <si>
    <t>JOURNAL OF INTERNATIONAL DISPUTE SETTLEMENT</t>
  </si>
  <si>
    <t>2164-6570</t>
  </si>
  <si>
    <t>JOURNAL OF LAW AND COURTS</t>
  </si>
  <si>
    <t>2374-2682</t>
  </si>
  <si>
    <t>JOURNAL OF LAW AND CRIMINAL JUSTICE</t>
  </si>
  <si>
    <t>0306-6800</t>
  </si>
  <si>
    <t>JOURNAL OF MEDICAL ETHICS</t>
  </si>
  <si>
    <t>1034-4810</t>
  </si>
  <si>
    <t>JOURNAL OF PAEDIATRICS AND CHILD HEALTH (PRINT)</t>
  </si>
  <si>
    <t>2615-3718</t>
  </si>
  <si>
    <t>JOURNAL OF SOCIAL AND POLITICAL SCIENCES</t>
  </si>
  <si>
    <t>1388-199X</t>
  </si>
  <si>
    <t>JOURNAL OF THE HISTORY OF INTERNATIONAL LAW (PRINT)</t>
  </si>
  <si>
    <t>1754-9957</t>
  </si>
  <si>
    <t>JOURNAL OF WORLD ENERGY LAW AND BUSINESS (PRINT)</t>
  </si>
  <si>
    <t>1794-2918</t>
  </si>
  <si>
    <t>JURIDICAS</t>
  </si>
  <si>
    <t>2106-8976</t>
  </si>
  <si>
    <t>JURISPRUDENCE - REVUE CRITIQUE</t>
  </si>
  <si>
    <t>2040-3321</t>
  </si>
  <si>
    <t>JURISPRUDENCE: AN INTERNATIONAL JOURNAL OF LEGAL AND POLITICAL THOUGHT</t>
  </si>
  <si>
    <t>2358-8160</t>
  </si>
  <si>
    <t>JUS POPULIS</t>
  </si>
  <si>
    <t>1664-848X</t>
  </si>
  <si>
    <t>JUSLETTER IT</t>
  </si>
  <si>
    <t>2525-3883</t>
  </si>
  <si>
    <t>JUSTIÇA &amp; SOCIEDADE - REVISTA DO CURSO DE DIREITO DO IPA</t>
  </si>
  <si>
    <t>2177-4811</t>
  </si>
  <si>
    <t>JUSTIÇA E SISTEMA CRIMINAL</t>
  </si>
  <si>
    <t>2238-3476</t>
  </si>
  <si>
    <t>JUSTIÇA FEDERAL - PRIMEIRA REGIÃO EM REVISTA</t>
  </si>
  <si>
    <t>1688-826X</t>
  </si>
  <si>
    <t>JUSTICIA CONSTITUCIONAL Y DERECHOS FUNDAMENTALES</t>
  </si>
  <si>
    <t>0211-7754</t>
  </si>
  <si>
    <t>JUSTICIA: REVISTA DE DERECHO PROCESAL</t>
  </si>
  <si>
    <t>2211-9132</t>
  </si>
  <si>
    <t>KIDNEY RESEARCH AND CLINICAL PRACTICE</t>
  </si>
  <si>
    <t>2348-2834</t>
  </si>
  <si>
    <t>KLE LAW JOURNAL</t>
  </si>
  <si>
    <t>2509-6826</t>
  </si>
  <si>
    <t>KRIPOZ - KRIMINALPOLITISCHE ZEITSCHRIFT</t>
  </si>
  <si>
    <t>0023-4834</t>
  </si>
  <si>
    <t>KRITISCHE JUSTIZ</t>
  </si>
  <si>
    <t>2193-7869</t>
  </si>
  <si>
    <t>KRITV, CRITQ, RCRIT</t>
  </si>
  <si>
    <t>2410-2059</t>
  </si>
  <si>
    <t>KUTAFIN UNIVERSITY LAW REVIEW (ONLINE)</t>
  </si>
  <si>
    <t>2264-119X</t>
  </si>
  <si>
    <t>LA REVUE DES DROITS DE L’HOMME</t>
  </si>
  <si>
    <t>2595-847X</t>
  </si>
  <si>
    <t>LABORARE</t>
  </si>
  <si>
    <t>1827-0565</t>
  </si>
  <si>
    <t>L'ALTRO DIRITTO RIVISTA</t>
  </si>
  <si>
    <t>1744-2222</t>
  </si>
  <si>
    <t>LATIN AMERICAN AND CARIBBEAN ETHNIC STUDIES (PRINT)</t>
  </si>
  <si>
    <t>0897-6546</t>
  </si>
  <si>
    <t>LAW &amp; SOCIAL INQUIRY</t>
  </si>
  <si>
    <t>0738-2480</t>
  </si>
  <si>
    <t>LAW AND HISTORY REVIEW (IMPRESSO)</t>
  </si>
  <si>
    <t>2282-1279</t>
  </si>
  <si>
    <t>LE CORTI UMBRE</t>
  </si>
  <si>
    <t>1460-728X</t>
  </si>
  <si>
    <t>LEGAL ETHICS (OXFORD)</t>
  </si>
  <si>
    <t>2527-1067</t>
  </si>
  <si>
    <t>LEGALIS SCIENTIA</t>
  </si>
  <si>
    <t>2179-6637</t>
  </si>
  <si>
    <t>LEGIS AUGUSTUS</t>
  </si>
  <si>
    <t>0922-1565</t>
  </si>
  <si>
    <t>LEIDEN JOURNAL OF INTERNATIONAL LAW</t>
  </si>
  <si>
    <t>1628-6731</t>
  </si>
  <si>
    <t>LES CAHIERS ALHIM</t>
  </si>
  <si>
    <t>2262-1407</t>
  </si>
  <si>
    <t>LES NOUVEAUX PROBLÈMES ACTUELS DE SCIENCES CRIMINELLES</t>
  </si>
  <si>
    <t>1864-404X</t>
  </si>
  <si>
    <t>LETTERS IN SPATIAL AND RESOURCE SCIENCES</t>
  </si>
  <si>
    <t>1646-0359</t>
  </si>
  <si>
    <t>LEX MEDICINAE</t>
  </si>
  <si>
    <t>2174-6419</t>
  </si>
  <si>
    <t>LEX SOCIAL - REVISTA DE DERECHOS SOCIALES</t>
  </si>
  <si>
    <t>1980-8518</t>
  </si>
  <si>
    <t>LIBERTAS (UFJF. ONLINE)</t>
  </si>
  <si>
    <t>2674-6409</t>
  </si>
  <si>
    <t>LIBRO LEGIS</t>
  </si>
  <si>
    <t>2036-6558</t>
  </si>
  <si>
    <t>LO SGUARDO</t>
  </si>
  <si>
    <t>1281-3389</t>
  </si>
  <si>
    <t>L'OBSERVATEUR DES NATIONS UNIES</t>
  </si>
  <si>
    <t>2444-8478</t>
  </si>
  <si>
    <t>LUS ET SCIENTICIA</t>
  </si>
  <si>
    <t>2525-8338</t>
  </si>
  <si>
    <t>MAIÊUTICA - CIÊNCIAS HUMANAS E SOCIAIS</t>
  </si>
  <si>
    <t>2247-0220</t>
  </si>
  <si>
    <t>MANAGEMENT OF SUSTAINABLE DEVELOPMENT (ONLINE)</t>
  </si>
  <si>
    <t>0327-7585</t>
  </si>
  <si>
    <t>MARGEN (BUENOS AIRES)</t>
  </si>
  <si>
    <t>2184-0008</t>
  </si>
  <si>
    <t>MARKET AND COMPETITION LAW REVIEW</t>
  </si>
  <si>
    <t>2446-6905</t>
  </si>
  <si>
    <t>MATRAGA</t>
  </si>
  <si>
    <t>2699-0903</t>
  </si>
  <si>
    <t>MAX PLANCK INSTITUTE FOR EUROPEAN LEGAL HISTORY RESEARCH PAPER SERIES</t>
  </si>
  <si>
    <t>1615-4568</t>
  </si>
  <si>
    <t>MAX PLANCK INSTITUTE FOR SOCIAL ANTHROPOLOGY WORKING PAPERS</t>
  </si>
  <si>
    <t>1409-0015</t>
  </si>
  <si>
    <t>MEDICINA LEGAL DE COSTA RICA</t>
  </si>
  <si>
    <t>1576-3196</t>
  </si>
  <si>
    <t>MEDIO AMBIENTE &amp; DERECHO</t>
  </si>
  <si>
    <t>2007-9699</t>
  </si>
  <si>
    <t>METAFÍSICA Y PERSONA</t>
  </si>
  <si>
    <t>0941-2948</t>
  </si>
  <si>
    <t>METEOROLOGISCHE ZEITSCHRIFT (BERLIN)</t>
  </si>
  <si>
    <t>0026-2234</t>
  </si>
  <si>
    <t>MICHIGAN LAW REVIEW</t>
  </si>
  <si>
    <t>2578-2207</t>
  </si>
  <si>
    <t>MIGRATION AND CITIZENSHIP</t>
  </si>
  <si>
    <t>2574-1314</t>
  </si>
  <si>
    <t>MIGRATION AND SOCIETY</t>
  </si>
  <si>
    <t>2223-5248</t>
  </si>
  <si>
    <t>MIGRATION POLICY PRACTICE</t>
  </si>
  <si>
    <t>0268-1064</t>
  </si>
  <si>
    <t>MIND &amp; LANGUAGE (PRINT)</t>
  </si>
  <si>
    <t>1794-600X</t>
  </si>
  <si>
    <t>MISIÓN JURÍDICA - REVISTA DE DERECHO Y CIENCIAS SOCIALES</t>
  </si>
  <si>
    <t>1133-4797</t>
  </si>
  <si>
    <t>MONOGRAFÍAS DE LA REVISTA ARAGONESA DE ADMINISTRACIÓN PÚBLICA</t>
  </si>
  <si>
    <t>2526-7906</t>
  </si>
  <si>
    <t>MOVIMENTOS SOCIAIS</t>
  </si>
  <si>
    <t>0028-0739</t>
  </si>
  <si>
    <t>NATURAL RESOURCES JOURNAL</t>
  </si>
  <si>
    <t>2246-7807</t>
  </si>
  <si>
    <t>NAVEIÑ REET: NORDIC JOURNAL OF LAW AND SOCIAL RESEARCH</t>
  </si>
  <si>
    <t>0165-070X</t>
  </si>
  <si>
    <t>NETHERLANDS INTERNATIONAL LAW REVIEW (PRINT)</t>
  </si>
  <si>
    <t>1869-5604</t>
  </si>
  <si>
    <t>NIETZSCHEFORSCHUNG</t>
  </si>
  <si>
    <t>0029-4624</t>
  </si>
  <si>
    <t>NOUS (BLOOMINGTON, INDIANA)</t>
  </si>
  <si>
    <t>2500-8692</t>
  </si>
  <si>
    <t>NOVUM JUS</t>
  </si>
  <si>
    <t>2011-4540</t>
  </si>
  <si>
    <t>NUEVO DERECHO</t>
  </si>
  <si>
    <t>2179-7064</t>
  </si>
  <si>
    <t>NUNTIUS ANTIQUUS</t>
  </si>
  <si>
    <t>1122-228X</t>
  </si>
  <si>
    <t>NUOVE AUTONOMIE</t>
  </si>
  <si>
    <t>1111-1119</t>
  </si>
  <si>
    <t>NYSSA</t>
  </si>
  <si>
    <t>2318-1478</t>
  </si>
  <si>
    <t>O ADJUNTO - REVISTA PEDAGÓGICA DA ESCOLA DE APERFEIÇOAMENTO DE SARGENTOS DAS ARMAS</t>
  </si>
  <si>
    <t>2178-4396</t>
  </si>
  <si>
    <t>O DIREITO À SAÚDE DE MULHERES SOROPOSITIVAS COMO VIA DE EFETIVAÇÃO DOS DIREITOS FUNDAMENTAIS DE SEGUNDA DIMENSÃO</t>
  </si>
  <si>
    <t>0873-4372</t>
  </si>
  <si>
    <t>O DIREITO (LISBOA)</t>
  </si>
  <si>
    <t>1853-2713</t>
  </si>
  <si>
    <t>OBSERVATORIO LATINOAMERICANO</t>
  </si>
  <si>
    <t>2176-9249</t>
  </si>
  <si>
    <t>OLHARES PLURAIS</t>
  </si>
  <si>
    <t>2058-7422</t>
  </si>
  <si>
    <t>OPEN REVIEW OF MANAGEMENT, BANKING AND FINANCE</t>
  </si>
  <si>
    <t>2038-5633</t>
  </si>
  <si>
    <t>OSSERVATORIO SULLE FONTI</t>
  </si>
  <si>
    <t>1472-9342</t>
  </si>
  <si>
    <t>OXFORD UNIVERSITY COMMONWEALTH LAW JOURNAL</t>
  </si>
  <si>
    <t>2610-9050</t>
  </si>
  <si>
    <t>P.A. PERSONA E AMMINISTRAZIONE</t>
  </si>
  <si>
    <t>1982-1670</t>
  </si>
  <si>
    <t>PÁGINA 22 (FGV)</t>
  </si>
  <si>
    <t>2318-1516</t>
  </si>
  <si>
    <t>PANORAMA OF BRAZILIAN LAW</t>
  </si>
  <si>
    <t>0103-5908</t>
  </si>
  <si>
    <t>PARADIGMA (RIBEIRÃO PRETO)</t>
  </si>
  <si>
    <t>1806-6860</t>
  </si>
  <si>
    <t>PARAHYBA JUDICIÁRIA</t>
  </si>
  <si>
    <t>1988-3439</t>
  </si>
  <si>
    <t>PARANINFO DIGITAL</t>
  </si>
  <si>
    <t>1575-4022</t>
  </si>
  <si>
    <t>PENAL Y PROCESAL PENAL</t>
  </si>
  <si>
    <t>0122-1108</t>
  </si>
  <si>
    <t>PENSAMIENTO JURIDICO</t>
  </si>
  <si>
    <t>1519-8464</t>
  </si>
  <si>
    <t>PENSAR (UNIFOR)</t>
  </si>
  <si>
    <t>1647-3965</t>
  </si>
  <si>
    <t>PENSARDIVERSO</t>
  </si>
  <si>
    <t>2317-7438</t>
  </si>
  <si>
    <t>PERSPECTIVAS SOCIAIS</t>
  </si>
  <si>
    <t>2520-8969</t>
  </si>
  <si>
    <t>PERSPECTIVES ON BEHAVIOR SCIENCE</t>
  </si>
  <si>
    <t>1676-3076</t>
  </si>
  <si>
    <t>PHAOS (UNICAMP)</t>
  </si>
  <si>
    <t>2239-4028</t>
  </si>
  <si>
    <t>PHENOMENOLOGY AND MIND</t>
  </si>
  <si>
    <t>2409-9287</t>
  </si>
  <si>
    <t>PHILOSOPHIES</t>
  </si>
  <si>
    <t>0191-4537</t>
  </si>
  <si>
    <t>PHILOSOPHY &amp; SOCIAL CRITICISM</t>
  </si>
  <si>
    <t>2385-1945</t>
  </si>
  <si>
    <t>PHILOSOPHY KITCHEN</t>
  </si>
  <si>
    <t>2526-9658</t>
  </si>
  <si>
    <t>POEMAS - POLÍTICA, ECONOMIA, MINERAÇÃO, AMBIENTE E SOCIEDADE</t>
  </si>
  <si>
    <t>2035-5262</t>
  </si>
  <si>
    <t>2300-1437</t>
  </si>
  <si>
    <t>POLISH REVIEW OF INTERNATIONAL RELATIONS</t>
  </si>
  <si>
    <t>0718-3399</t>
  </si>
  <si>
    <t>POLITICA CRIMINAL; REVISTA ELECTRONICA SEMESTRAL DE POLITICAS PUBLICAS EN MATÉRIA PENAL,</t>
  </si>
  <si>
    <t>1518-4285</t>
  </si>
  <si>
    <t>POLÍTICAS SOCIAIS (IPEA)</t>
  </si>
  <si>
    <t>2316-4042</t>
  </si>
  <si>
    <t>PONTO DE VISTA JURÍDICO</t>
  </si>
  <si>
    <t>0120-4688</t>
  </si>
  <si>
    <t>PRAXIS FILOSOFICA</t>
  </si>
  <si>
    <t>1657-6535</t>
  </si>
  <si>
    <t>PRECEDENTE - REVISTA JURIDICA</t>
  </si>
  <si>
    <t>2448-0738</t>
  </si>
  <si>
    <t>PRETEXTOS</t>
  </si>
  <si>
    <t>1647-1210</t>
  </si>
  <si>
    <t>PRIMA FACIE (FARO)</t>
  </si>
  <si>
    <t>1983-9286</t>
  </si>
  <si>
    <t>PRISMA JURÍDICO (ONLINE)</t>
  </si>
  <si>
    <t>2007-4387</t>
  </si>
  <si>
    <t>PROBLEMA. ANUARIO DE FILOSOFIA Y TEORÍA DEL DERECHO</t>
  </si>
  <si>
    <t>2176-1795</t>
  </si>
  <si>
    <t>PROCESSOS COLETIVOS</t>
  </si>
  <si>
    <t>0121-182X</t>
  </si>
  <si>
    <t>PROLEGOMENOS (UNIVERSIDAD MILITAR NUEVA GRANADA)</t>
  </si>
  <si>
    <t>1678-8419</t>
  </si>
  <si>
    <t>P@RTES (SÃO PAULO)</t>
  </si>
  <si>
    <t>0326-2774</t>
  </si>
  <si>
    <t>PRUDENTIA IURIS</t>
  </si>
  <si>
    <t>2082-1212</t>
  </si>
  <si>
    <t>PRZEGL¿D PRAWA KONSTYTUCYJNEGO</t>
  </si>
  <si>
    <t>0104-8570</t>
  </si>
  <si>
    <t>PUBLICATIO UEPG</t>
  </si>
  <si>
    <t>0392-1867</t>
  </si>
  <si>
    <t>QUADERNI FIORENTINI PER LA STORIA DEL PENSIERO GIURIDICO MODERNO</t>
  </si>
  <si>
    <t>1807-8389</t>
  </si>
  <si>
    <t>QUAESTIO IURIS (IMPRESSO)</t>
  </si>
  <si>
    <t>1124-4542</t>
  </si>
  <si>
    <t>QUALE STATO</t>
  </si>
  <si>
    <t>1478-0887</t>
  </si>
  <si>
    <t>QUALITATIVE RESEARCH IN PSYCHOLOGY (PRINT)</t>
  </si>
  <si>
    <t>1981-3872</t>
  </si>
  <si>
    <t>RAÍZES JURÍDICAS (UNIVERSIDADE POSITIVO. ONLINE)</t>
  </si>
  <si>
    <t>0486-0349</t>
  </si>
  <si>
    <t>RASSEGNA ITALIANA DI SOCIOLOGIA</t>
  </si>
  <si>
    <t>2595-3257</t>
  </si>
  <si>
    <t>RATIO JURIS</t>
  </si>
  <si>
    <t>1794-6638</t>
  </si>
  <si>
    <t>RATIO JURIS ¿ UNIVERSIDAD AUTÓNOMA LATINOAMERICANA</t>
  </si>
  <si>
    <t>0952-1917</t>
  </si>
  <si>
    <t>RATIO JURIS (PRINT)</t>
  </si>
  <si>
    <t>2237-5953</t>
  </si>
  <si>
    <t>(RE) PENSANDO DIREITO</t>
  </si>
  <si>
    <t>1619-4993</t>
  </si>
  <si>
    <t>RECHTSGESCHICHTE (FRANKFURT)</t>
  </si>
  <si>
    <t>2568-4469</t>
  </si>
  <si>
    <t>RECHTSKULTUR</t>
  </si>
  <si>
    <t>2364-1355</t>
  </si>
  <si>
    <t>RECHTSPHILOSOPHIE</t>
  </si>
  <si>
    <t>0034-1398</t>
  </si>
  <si>
    <t>RECHTSTHEORIE</t>
  </si>
  <si>
    <t>2318-8081</t>
  </si>
  <si>
    <t>REDES - REVISTA ELETRÔNICA DIREITO E SOCIEDADE</t>
  </si>
  <si>
    <t>2447-9527</t>
  </si>
  <si>
    <t>REJU - REVISTA JURÍDICA DA OAPEC ENSINO SUPERIOR</t>
  </si>
  <si>
    <t>1518-9368</t>
  </si>
  <si>
    <t>RELAÇÕES INTERNACIONAIS NO MUNDO ATUAL</t>
  </si>
  <si>
    <t>2595-0401</t>
  </si>
  <si>
    <t>RELEDUC: REVISTA ELETRÔNICA DE EDUCAÇÃO</t>
  </si>
  <si>
    <t>1742-4755</t>
  </si>
  <si>
    <t>REPRODUCTIVE HEALTH</t>
  </si>
  <si>
    <t>2525-1937</t>
  </si>
  <si>
    <t>REPÚBLICA E DERECHO</t>
  </si>
  <si>
    <t>2176-3755</t>
  </si>
  <si>
    <t>RES SEVERA VERUM GAUDIUM</t>
  </si>
  <si>
    <t>0267-1522</t>
  </si>
  <si>
    <t>RESEARCH PAPERS IN EDUCATION</t>
  </si>
  <si>
    <t>0104-6152</t>
  </si>
  <si>
    <t>RESENHA ELEITORAL - TRIBUNAL REGIONAL ELEITORAL DE SANTA CATARINA</t>
  </si>
  <si>
    <t>1878-5166</t>
  </si>
  <si>
    <t>REVIEW OF PHILOSOPHY AND PSYCHOLOGY</t>
  </si>
  <si>
    <t>2173-0040</t>
  </si>
  <si>
    <t>RE-VISIONES</t>
  </si>
  <si>
    <t>2236-4498</t>
  </si>
  <si>
    <t>REVISRA JURISFIB</t>
  </si>
  <si>
    <t>2526-3110</t>
  </si>
  <si>
    <t>REVISTA ACADEMIA NACIONAL DE DIREITO DESPORTIVO</t>
  </si>
  <si>
    <t>2448-2307</t>
  </si>
  <si>
    <t>REVISTA ACADÊMICA</t>
  </si>
  <si>
    <t>2527-0206</t>
  </si>
  <si>
    <t>REVISTA ACADÊMICA ESCOLA SUPERIOR DO MINISTÉRIO PÚBLICO DO CEARÁ</t>
  </si>
  <si>
    <t>2675-0600</t>
  </si>
  <si>
    <t>REVISTA ACADÊMICA NOVO MILÊNIO</t>
  </si>
  <si>
    <t>2422-5894</t>
  </si>
  <si>
    <t>REVISTA AMERICANA DE DERECHO AERONÁUTICO</t>
  </si>
  <si>
    <t>2316-5855</t>
  </si>
  <si>
    <t>REVISTA ANIMA</t>
  </si>
  <si>
    <t>1695-2588</t>
  </si>
  <si>
    <t>REVISTA ARANZADI DE DERECHO AMBIENTAL</t>
  </si>
  <si>
    <t>2447-9144</t>
  </si>
  <si>
    <t>REVISTA BRASILEIRA DA ADVOCACIA</t>
  </si>
  <si>
    <t>2596-3201</t>
  </si>
  <si>
    <t>REVISTA BRASILEIRA DE ALTERNATIVE DISPUTE RESOLUTION (IMPRESSO)</t>
  </si>
  <si>
    <t>1806-809X</t>
  </si>
  <si>
    <t>REVISTA BRASILEIRA DE ARBITRAGEM</t>
  </si>
  <si>
    <t>1809-9092</t>
  </si>
  <si>
    <t>REVISTA BRASILEIRA DE DIREITO ANIMAL</t>
  </si>
  <si>
    <t>2358-6974</t>
  </si>
  <si>
    <t>REVISTA BRASILEIRA DE DIREITO CIVIL</t>
  </si>
  <si>
    <t>2594-4932</t>
  </si>
  <si>
    <t>REVISTA BRASILEIRA DE DIREITO CIVIL (IMPRESSO)</t>
  </si>
  <si>
    <t>2446-5658</t>
  </si>
  <si>
    <t>REVISTA BRASILEIRA DE DIREITO CONSTITUCIONAL APLICADO</t>
  </si>
  <si>
    <t>1983-2303</t>
  </si>
  <si>
    <t>REVISTA BRASILEIRA DE DIREITO CONSTITUCIONAL (VERSÃO ELETRÔNICA)</t>
  </si>
  <si>
    <t>2238-0477</t>
  </si>
  <si>
    <t>REVISTA BRASILEIRA DE DIREITO DA SAÚDE</t>
  </si>
  <si>
    <t>1982-2219</t>
  </si>
  <si>
    <t>REVISTA BRASILEIRA DE DIREITO DAS FAMÍLIAS E SUCESSÕES</t>
  </si>
  <si>
    <t>1677-3756</t>
  </si>
  <si>
    <t>REVISTA BRASILEIRA DE DIREITO DESPORTIVO</t>
  </si>
  <si>
    <t>2317-5583</t>
  </si>
  <si>
    <t>REVISTA BRASILEIRA DE DIREITO DO PETRÓLEO, GÁS E ENERGIA.</t>
  </si>
  <si>
    <t>2176-1671</t>
  </si>
  <si>
    <t>REVISTA BRASILEIRA DE DIREITO ELEITORAL</t>
  </si>
  <si>
    <t>1807-1228</t>
  </si>
  <si>
    <t>REVISTA BRASILEIRA DE DIREITO (PASSO FUNDO)</t>
  </si>
  <si>
    <t>1984-4360</t>
  </si>
  <si>
    <t>REVISTA BRASILEIRA DE DIREITO PROCESSUAL - RBDPRO</t>
  </si>
  <si>
    <t>2525-510X</t>
  </si>
  <si>
    <t>REVISTA BRASILEIRA DE DIREITO PROCESSUAL PENAL</t>
  </si>
  <si>
    <t>2595-7414</t>
  </si>
  <si>
    <t>REVISTA BRASILEIRA DE DIREITO SOCIAL</t>
  </si>
  <si>
    <t>1981-6162</t>
  </si>
  <si>
    <t>REVISTA BRASILEIRA DE ESTUDOS CONSTITUCIONAIS</t>
  </si>
  <si>
    <t>2238-2763</t>
  </si>
  <si>
    <t>REVISTA BRASILEIRA DE ESTUDOS DA FUNÇÃO PÚBLICA - RBEFP</t>
  </si>
  <si>
    <t>2238-6718</t>
  </si>
  <si>
    <t>REVISTA BRASILEIRA DE INFRAESTRUTURA</t>
  </si>
  <si>
    <t>2238-1511</t>
  </si>
  <si>
    <t>REVISTA BRASILERIA DE INFRAESTRUTURA - RBINF</t>
  </si>
  <si>
    <t>2636-2147</t>
  </si>
  <si>
    <t>REVISTA CARIBEÑA DE INVESTIGACIÓN EDUCATIVA</t>
  </si>
  <si>
    <t>0719-7551</t>
  </si>
  <si>
    <t>REVISTA CHILENA DE DERECHO DEL TRABAJO Y DE LA SEGURIDAD SOCIAL</t>
  </si>
  <si>
    <t>2238-4510</t>
  </si>
  <si>
    <t>REVISTA CIÊNCIAS JURÍDICAS E SOCIAIS</t>
  </si>
  <si>
    <t>1677-1591</t>
  </si>
  <si>
    <t>2318-1621</t>
  </si>
  <si>
    <t>REVISTA CIENTÍFICA DA ORDEM DOS ADVOGADOS DO BRASIL SECÇÃO PIAUÍ</t>
  </si>
  <si>
    <t>2594-9195</t>
  </si>
  <si>
    <t>REVISTA CIENTÍFICA DO CURSO DE DIREITO - RCCD</t>
  </si>
  <si>
    <t>2358-8551</t>
  </si>
  <si>
    <t>REVISTA CIENTÍFICA ELETRÔNICA DO CURSO DE DIREITO - FAEF</t>
  </si>
  <si>
    <t>2525-5045</t>
  </si>
  <si>
    <t>REVISTA CIENTÍFICA FAGOC - SAÚDE</t>
  </si>
  <si>
    <t>2359-4632</t>
  </si>
  <si>
    <t>REVISTA CIENTIFICA INTEGRADA UNAERP CAMPUS GUARUJÁ</t>
  </si>
  <si>
    <t>2256-5485</t>
  </si>
  <si>
    <t>REVISTA COLOMBIANA DE SOCIOLOGÍA</t>
  </si>
  <si>
    <t>1132-8312</t>
  </si>
  <si>
    <t>REVISTA COMPLUTENSE DE HISTORIA DE AMÉRICA</t>
  </si>
  <si>
    <t>1981-7509</t>
  </si>
  <si>
    <t>REVISTA CONATUS (UECE. ONLINE)</t>
  </si>
  <si>
    <t>1510-8090</t>
  </si>
  <si>
    <t>REVISTA CRITICA DE DERECHO PRIVADO</t>
  </si>
  <si>
    <t>1676-1480</t>
  </si>
  <si>
    <t>REVISTA DA ACADEMIA BRASILEIRA DE DIREITO CONSTITUCIONAL</t>
  </si>
  <si>
    <t>1984-0853</t>
  </si>
  <si>
    <t>REVISTA DA ACADEMIA NACIONAL DE DIREITO DO TRABALHO</t>
  </si>
  <si>
    <t>1678-0272</t>
  </si>
  <si>
    <t>REVISTA DA ACADEMIA PARANAENSE DE LETRAS JURÍDICAS</t>
  </si>
  <si>
    <t>1679-2262</t>
  </si>
  <si>
    <t>REVISTA DA AJUFERGS</t>
  </si>
  <si>
    <t>1679-1363</t>
  </si>
  <si>
    <t>REVISTA DA AJURIS</t>
  </si>
  <si>
    <t>2318-2970</t>
  </si>
  <si>
    <t>REVISTA DA ASSOCIAÇÃO BRASILEIRA DE ADVOGADOS TRABALHISTAS - ABRAT</t>
  </si>
  <si>
    <t>2175-5590</t>
  </si>
  <si>
    <t>REVISTA DA ASSOCIAÇÃO MINEIRA DE DIREITO E ECONOMIA</t>
  </si>
  <si>
    <t>1984-283X</t>
  </si>
  <si>
    <t>REVISTA DA DEFENSORIA PÚBLICA</t>
  </si>
  <si>
    <t>2177-8116</t>
  </si>
  <si>
    <t>REVISTA DA DEFENSORIA PÚBLICA DO ESTADO DO RIO GRANDE DO SUL</t>
  </si>
  <si>
    <t>1415-4951</t>
  </si>
  <si>
    <t>1983-7283</t>
  </si>
  <si>
    <t>REVISTA DA ESCOLA DA MAGISTRATURA DO ESTADO DE RONDÔNIA</t>
  </si>
  <si>
    <t>2348-4602</t>
  </si>
  <si>
    <t>2674-6700</t>
  </si>
  <si>
    <t>REVISTA DA ESCOLA JUDICIAL DO TRIBUNAL REGIONAL DO TRABALHO  DA 22º REGIÃO</t>
  </si>
  <si>
    <t>2596-3139</t>
  </si>
  <si>
    <t>REVISTA DA ESCOLA JUDICIAL DO TRT4</t>
  </si>
  <si>
    <t>2594-8644</t>
  </si>
  <si>
    <t>1678-0450</t>
  </si>
  <si>
    <t>REVISTA DA ESMAL</t>
  </si>
  <si>
    <t>2526-0812</t>
  </si>
  <si>
    <t>REVISTA DA ESMAM (ONLINE)</t>
  </si>
  <si>
    <t>2178-0501</t>
  </si>
  <si>
    <t>REVISTA DA ESMA-PB</t>
  </si>
  <si>
    <t>1983-3830</t>
  </si>
  <si>
    <t>REVISTA DA ESMAT 13</t>
  </si>
  <si>
    <t>1519-8731</t>
  </si>
  <si>
    <t>REVISTA DA ESMESC</t>
  </si>
  <si>
    <t>2236-5893</t>
  </si>
  <si>
    <t>2448-4628</t>
  </si>
  <si>
    <t>REVISTA DA FACULDADE DE DIREITO DA FMP</t>
  </si>
  <si>
    <t>1982-2979</t>
  </si>
  <si>
    <t>0870-3116</t>
  </si>
  <si>
    <t>REVISTA DA FACULDADE DE DIREITO DA UNIVERSIDADE DE LISBOA</t>
  </si>
  <si>
    <t>1982-7423</t>
  </si>
  <si>
    <t>REVISTA DA FACULDADE DE DIREITO DA UNIVERSIDADE FEDERAL DE UBERLÂNDIA (IMPRESSA)</t>
  </si>
  <si>
    <t>2358-6990</t>
  </si>
  <si>
    <t>REVISTA DA FACULDADE DE DIREITO DA UNIVERSIDADE SÃO JUDAS TADEU</t>
  </si>
  <si>
    <t>1516-0947</t>
  </si>
  <si>
    <t>REVISTA DA FACULDADE DE DIREITO DE SÃO BERNARDO DO CAMPO</t>
  </si>
  <si>
    <t>0871-164X</t>
  </si>
  <si>
    <t>REVISTA DA FACULDADE DE LETRAS. SÉRIE DE HISTÓRIA</t>
  </si>
  <si>
    <t>1808-9429</t>
  </si>
  <si>
    <t>0102-8065</t>
  </si>
  <si>
    <t>REVISTA DA PROCURADORIA GERAL DO ESTADO DE SÃO PAULO</t>
  </si>
  <si>
    <t>0101-1480</t>
  </si>
  <si>
    <t>REVISTA DA PROCURADORIA GERAL DO ESTADO DO RIO GRANDE DO SUL</t>
  </si>
  <si>
    <t>1806-0862</t>
  </si>
  <si>
    <t>REVISTA DA PROCURADORIA GERAL DO MUNICÍPIO DE CURITIBA</t>
  </si>
  <si>
    <t>2595-0894</t>
  </si>
  <si>
    <t>2595-0789</t>
  </si>
  <si>
    <t>REVISTA DA PROCURADORIA-GERAL DO MUNICÍPIO DE FORTALEZA (ONLINE)</t>
  </si>
  <si>
    <t>2238-7080</t>
  </si>
  <si>
    <t>REVISTA DE ARBITRAGEM - GEARB</t>
  </si>
  <si>
    <t>0034-7787</t>
  </si>
  <si>
    <t>REVISTA DE CIENCIAS JURÍDICAS</t>
  </si>
  <si>
    <t>2448-2129</t>
  </si>
  <si>
    <t>REVISTA DE CIÊNCIAS JURÍDICAS E EMPRESARIAIS.</t>
  </si>
  <si>
    <t>1982-1107</t>
  </si>
  <si>
    <t>REVISTA DE CIÊNCIAS JURÍDICAS E SOCIAIS DA UNIPAR</t>
  </si>
  <si>
    <t>1516-1579</t>
  </si>
  <si>
    <t>REVISTA DE CIÊNCIAS JURÍDICAS E SOCIAIS DA UNIPAR (IMPRESSO)</t>
  </si>
  <si>
    <t>1608-1714</t>
  </si>
  <si>
    <t>REVISTA DE DERECHO</t>
  </si>
  <si>
    <t>1510-3714</t>
  </si>
  <si>
    <t>REVISTA DE DERECHO - UNIVERSIDAD CATÓLICA DÁMASO A. LARRAÑAGA. FACULTAD DE DERECHO</t>
  </si>
  <si>
    <t>2074-0956</t>
  </si>
  <si>
    <t>REVISTA DE DERECHO ADMINISTRATIVO</t>
  </si>
  <si>
    <t>1851-0590</t>
  </si>
  <si>
    <t>REVISTA DE DERECHO ADMINISTRATIVO (BUENOS AIRES)</t>
  </si>
  <si>
    <t>1851-1198</t>
  </si>
  <si>
    <t>REVISTA DE DERECHO AMBIENTAL</t>
  </si>
  <si>
    <t>1909-7786</t>
  </si>
  <si>
    <t>REVISTA DE DERECHO COMUNICACIONES Y NUEVAS TECNOLOGIAS (EN LÍNEA)</t>
  </si>
  <si>
    <t>0718-591X</t>
  </si>
  <si>
    <t>REVISTA DE DERECHO (CONCEPCIÓN)</t>
  </si>
  <si>
    <t>1697-7890</t>
  </si>
  <si>
    <t>REVISTA DE DERECHO CONSTITUCIONAL EUROPEO (INTERNET)</t>
  </si>
  <si>
    <t>2521-8808</t>
  </si>
  <si>
    <t>REVISTA DE DERECHO DE LA UCB</t>
  </si>
  <si>
    <t>2545-6431</t>
  </si>
  <si>
    <t>REVISTA DE DERECHO DEL CONSUMIDOR</t>
  </si>
  <si>
    <t>1132-9955</t>
  </si>
  <si>
    <t>REVISTA DE DERECHO PENAL Y CRIMINOLOGÍA</t>
  </si>
  <si>
    <t>1850-9290</t>
  </si>
  <si>
    <t>REVISTA DE DERECHO PROCESAL</t>
  </si>
  <si>
    <t>0719-5249</t>
  </si>
  <si>
    <t>REVISTA DE DERECHO PÚBLICO</t>
  </si>
  <si>
    <t>0716-9132</t>
  </si>
  <si>
    <t>REVISTA DE DERECHO (VALDIVIA. IMPRESA)</t>
  </si>
  <si>
    <t>0123-6458</t>
  </si>
  <si>
    <t>REVISTA DE DERECHO Y ECONOMÍA</t>
  </si>
  <si>
    <t>1134-7198</t>
  </si>
  <si>
    <t>REVISTA DE DERECHO Y GENOMA HUMANO</t>
  </si>
  <si>
    <t>2184-1799</t>
  </si>
  <si>
    <t>0034-8007</t>
  </si>
  <si>
    <t>2317-7349</t>
  </si>
  <si>
    <t>REVISTA DE DIREITO ADMINISTRATIVO CONTEMPORÂNEO</t>
  </si>
  <si>
    <t>2526-8120</t>
  </si>
  <si>
    <t>REVISTA DE DIREITO ADMINISTRATIVO E INFRAESTRUTURA</t>
  </si>
  <si>
    <t>2236-5338</t>
  </si>
  <si>
    <t>REVISTA DE DIREITO ADUANEIRO, MARÍTIMO E PORTUÁRIO</t>
  </si>
  <si>
    <t>0100-1582</t>
  </si>
  <si>
    <t>REVISTA DE DIREITO AGRÁRIO</t>
  </si>
  <si>
    <t>2358-1433</t>
  </si>
  <si>
    <t>REVISTA DE DIREITO CIVIL CONTEMPORÂNEO</t>
  </si>
  <si>
    <t>2596-2698</t>
  </si>
  <si>
    <t>REVISTA DE DIREITO CONSTITUCIONAL &amp; ECONÔMICO</t>
  </si>
  <si>
    <t>2594-5432</t>
  </si>
  <si>
    <t>REVISTA DE DIREITO CONSTITUCIONAL INTERNACIONAL E COMPARADO</t>
  </si>
  <si>
    <t>1981-1950</t>
  </si>
  <si>
    <t>REVISTA DE DIREITO DA DEFENSORIA PÚBLICA</t>
  </si>
  <si>
    <t>1984-7920</t>
  </si>
  <si>
    <t>REVISTA DE DIREITO DA UNIGRANRIO</t>
  </si>
  <si>
    <t>1981-1020</t>
  </si>
  <si>
    <t>REVISTA DE DIREITO DAS NOVAS TECNOLOGIAS</t>
  </si>
  <si>
    <t>2446-6166</t>
  </si>
  <si>
    <t>REVISTA DE DIREITO DAS SOCIEDADES E DOS VALORES MOBILIÁRIOS</t>
  </si>
  <si>
    <t>2358-2057</t>
  </si>
  <si>
    <t>REVISTA DE DIREITO DE FAMÍLIA E DAS SUCESSÕES</t>
  </si>
  <si>
    <t>2596-3171</t>
  </si>
  <si>
    <t>REVISTA DE DIREITO DO COMÉRCIO INTERNACIONAL</t>
  </si>
  <si>
    <t>2674-7324</t>
  </si>
  <si>
    <t>REVISTA DE DIREITO DO TRABALHO E PROCESSO DO TRABALHO</t>
  </si>
  <si>
    <t>2179-1155</t>
  </si>
  <si>
    <t>REVISTA DE DIREITO DOM ALBERTO</t>
  </si>
  <si>
    <t>1809-3280</t>
  </si>
  <si>
    <t>REVISTA DE DIREITO E LIBERDADE</t>
  </si>
  <si>
    <t>1679-2092</t>
  </si>
  <si>
    <t>REVISTA DE DIREITO E POLÍTICA</t>
  </si>
  <si>
    <t>2318-7689</t>
  </si>
  <si>
    <t>REVISTA DE DIREITO EMPRESARIAL</t>
  </si>
  <si>
    <t>2448-2358</t>
  </si>
  <si>
    <t>REVISTA DE DIREITO (INSTITUTO DE EDUCAÇÃO SUPERIOR DE BRASÍLIA)</t>
  </si>
  <si>
    <t>2318-6526</t>
  </si>
  <si>
    <t>REVISTA DE DIREITO INTERNACIONAL DOS DIREITOS HUMANOS</t>
  </si>
  <si>
    <t>2318-8529</t>
  </si>
  <si>
    <t>1517-6851</t>
  </si>
  <si>
    <t>REVISTA DE DIREITO MACKENZIE</t>
  </si>
  <si>
    <t>0102-8049</t>
  </si>
  <si>
    <t>REVISTA DE DIREITO MERCANTIL INDUSTRIAL, ECONÔMICO E FINANCEIRO</t>
  </si>
  <si>
    <t>2595-0215</t>
  </si>
  <si>
    <t>REVISTA DE DIREITO NOTARIAL (RDN)</t>
  </si>
  <si>
    <t>2595-6000</t>
  </si>
  <si>
    <t>REVISTA DE DIREITO PRÁTICA PREVIDENCIÁRIA</t>
  </si>
  <si>
    <t>2177-5494</t>
  </si>
  <si>
    <t>REVISTA DE DIREITO PREVIDENCIÁRIO - EDITORA CONCEITO</t>
  </si>
  <si>
    <t>0034-8015</t>
  </si>
  <si>
    <t>REVISTA DE DIREITO PÚBLICO</t>
  </si>
  <si>
    <t>1646-9119</t>
  </si>
  <si>
    <t>REVISTA DE DIREITO PÚBLICO (COIMBRA)</t>
  </si>
  <si>
    <t>2317-4188</t>
  </si>
  <si>
    <t>REVISTA DE DIREITO PÚBLICO DA PROCURADORIA-GERAL DO MUNICÍPIO DE LONDRINA</t>
  </si>
  <si>
    <t>2526-4451</t>
  </si>
  <si>
    <t>REVISTA DE DIREITO RECUPERACIONAL E EMPRESA</t>
  </si>
  <si>
    <t>2525-4626</t>
  </si>
  <si>
    <t>REVISTA DE DIREITO TRIBUTÁRIO CONTEMPORÂNEO</t>
  </si>
  <si>
    <t>2674-6328</t>
  </si>
  <si>
    <t>REVISTA DE DIREITOS DIFUSOS (ONLINE)</t>
  </si>
  <si>
    <t>1980-7864</t>
  </si>
  <si>
    <t>REVISTA DE DIREITOS E GARANTIAS FUNDAMENTAIS (FDV)</t>
  </si>
  <si>
    <t>0101-8868</t>
  </si>
  <si>
    <t>REVISTA DE DOUTRINA E JURISPRUDÊNCIA</t>
  </si>
  <si>
    <t>2526-7744</t>
  </si>
  <si>
    <t>REVISTA DE DOUTRINA E JURISPRUDÊNCIA - RDJ</t>
  </si>
  <si>
    <t>2675-9640</t>
  </si>
  <si>
    <t>REVISTA DE DOUTRINA JURÍDICA</t>
  </si>
  <si>
    <t>1980-458X</t>
  </si>
  <si>
    <t>REVISTA DE DOUTRINA 4. REGIÃO</t>
  </si>
  <si>
    <t>0719-7527</t>
  </si>
  <si>
    <t>REVISTA DE ESTUDIOS TRIBUTARIOS</t>
  </si>
  <si>
    <t>1676-8698</t>
  </si>
  <si>
    <t>REVISTA DE ESTUDOS CRIMINAIS</t>
  </si>
  <si>
    <t>1981-5425</t>
  </si>
  <si>
    <t>REVISTA DE ESTUDOS E INFORMAÇÕES</t>
  </si>
  <si>
    <t>2594-7397</t>
  </si>
  <si>
    <t>REVISTA DE ESTUDOS JURÍDICOS</t>
  </si>
  <si>
    <t>2238-9180</t>
  </si>
  <si>
    <t>REVISTA DE ESTUDOS JURÍDICOS E SOCIAIS</t>
  </si>
  <si>
    <t>2594-7702</t>
  </si>
  <si>
    <t>REVISTA DE ESTUDOS JURÍDICOS E SOCIAIS (ONLINE)</t>
  </si>
  <si>
    <t>1414-3097</t>
  </si>
  <si>
    <t>REVISTA DE ESTUDOS JURÍDICOS UNESP</t>
  </si>
  <si>
    <t>1519-1850</t>
  </si>
  <si>
    <t>REVISTA DE ESTUDOS TRIBUTÁRIOS (PORTO ALEGRE)</t>
  </si>
  <si>
    <t>1981-9471</t>
  </si>
  <si>
    <t>REVISTA DE FILOSOFIA ANTIGA (UNICAMP. ED. PORTUGUÊS)</t>
  </si>
  <si>
    <t>1646-9127</t>
  </si>
  <si>
    <t>REVISTA DE FINANÇAS PÚBLICAS E DIREITO FISCAL</t>
  </si>
  <si>
    <t>2545-8604</t>
  </si>
  <si>
    <t>REVISTA DE INTERÉS PÚBLICO</t>
  </si>
  <si>
    <t>0041-2805</t>
  </si>
  <si>
    <t>REVISTA DE JURISPRUDÊNCIA DO TRIBUNAL DE JUSTIÇA DO ESTADO DO RIO GRANDE DO SUL</t>
  </si>
  <si>
    <t>1517-2686</t>
  </si>
  <si>
    <t>REVISTA DE JURISPRUDÊNCIA DO TRIBUNAL REGIONAL FEDERAL DA 2. REGIÃO</t>
  </si>
  <si>
    <t>2007-3798</t>
  </si>
  <si>
    <t>REVISTA DE LA ESCUELA JACOBEA DE POSGRADO</t>
  </si>
  <si>
    <t>2588-0837</t>
  </si>
  <si>
    <t>REVISTA DE LA FACULTAD DE JURISPRUDENCIA</t>
  </si>
  <si>
    <t>2072-7976</t>
  </si>
  <si>
    <t>REVISTA DE LA MAESTRÍA EN DERECHO PROCESAL</t>
  </si>
  <si>
    <t>2304-7887</t>
  </si>
  <si>
    <t>2448-4067</t>
  </si>
  <si>
    <t>REVISTA DE PÓS-GRADUAÇÃO DA FACULDADE CIDADE VERDE</t>
  </si>
  <si>
    <t>0101-823X</t>
  </si>
  <si>
    <t>REVISTA DE PREVIDÊNCIA SOCIAL</t>
  </si>
  <si>
    <t>2358-7164</t>
  </si>
  <si>
    <t>REVISTA DE PROCESSO COMPARADO</t>
  </si>
  <si>
    <t>2385-779X</t>
  </si>
  <si>
    <t>REVISTA DE VICTIMOLOGÍA / JOURNAL OF VICTIMOLOGY</t>
  </si>
  <si>
    <t>1853-211X</t>
  </si>
  <si>
    <t>REVISTA DEBATES LATINOAMERICANOS</t>
  </si>
  <si>
    <t>2346-3473</t>
  </si>
  <si>
    <t>REVISTA DEL INSTITUTO COLOMBIANO DE DERECHO PROCESAL</t>
  </si>
  <si>
    <t>0122-9893</t>
  </si>
  <si>
    <t>REVISTA DERECHO DEL ESTADO</t>
  </si>
  <si>
    <t>2301-1009</t>
  </si>
  <si>
    <t>REVISTA DERECHO DEL TRABAJO</t>
  </si>
  <si>
    <t>1852-2971</t>
  </si>
  <si>
    <t>REVISTA DERECHO Y CIENCIAS SOCIALES</t>
  </si>
  <si>
    <t>2591-3476</t>
  </si>
  <si>
    <t>REVISTA DERECHO Y SALUD</t>
  </si>
  <si>
    <t>1413-7097</t>
  </si>
  <si>
    <t>REVISTA DIALÉTICA DE DIREITO TRIBUTÁRIO</t>
  </si>
  <si>
    <t>2595-5845</t>
  </si>
  <si>
    <t>REVISTA DIÁLOGOS ESTRATÉGICOS</t>
  </si>
  <si>
    <t>2145-2946</t>
  </si>
  <si>
    <t>REVISTA DIGITAL DE DERECHO ADMINISTRATIVO</t>
  </si>
  <si>
    <t>2527-1784</t>
  </si>
  <si>
    <t>REVISTA DIORITO</t>
  </si>
  <si>
    <t>2250-7558</t>
  </si>
  <si>
    <t>REVISTA DIRECHO PENAL</t>
  </si>
  <si>
    <t>2675-1143</t>
  </si>
  <si>
    <t>REVISTA DIREITO DAS POLÍTICAS PÚBLICAS</t>
  </si>
  <si>
    <t>2446-8908</t>
  </si>
  <si>
    <t>REVISTA DIREITO DAS RELAÇÕES SOCIAIS E TRABALHISTAS</t>
  </si>
  <si>
    <t>2448-4512</t>
  </si>
  <si>
    <t>REVISTA DIREITO E DEMOCRACIA</t>
  </si>
  <si>
    <t>2318-6879</t>
  </si>
  <si>
    <t>REVISTA DIREITO E SOCIEDADE: REFLEXÕES CONTEMPORÂNEAS</t>
  </si>
  <si>
    <t>2527-1563</t>
  </si>
  <si>
    <t>REVISTA DIREITO (S)EM FRONTEIRAS</t>
  </si>
  <si>
    <t>2527-1555</t>
  </si>
  <si>
    <t>REVISTA DIREITO SEM FRONTEIRAS - ONLINE</t>
  </si>
  <si>
    <t>2595-7155</t>
  </si>
  <si>
    <t>REVISTA DIREITO TRIBUTÁRIO INTERNACIONAL ATUAL</t>
  </si>
  <si>
    <t>2316-3054</t>
  </si>
  <si>
    <t>REVISTA DIREITOS EMERGENTES NA SOCIEDADE GLOBAL</t>
  </si>
  <si>
    <t>2595-8348</t>
  </si>
  <si>
    <t>REVISTA DIREITOS HUMANOS E SOCIEDADE</t>
  </si>
  <si>
    <t>2236-2363</t>
  </si>
  <si>
    <t>REVISTA DO CONSELHO NACIONAL DO MINISTÉRIO PÚBLICO</t>
  </si>
  <si>
    <t>2358-0607</t>
  </si>
  <si>
    <t>REVISTA DO CURSO DE DIREITO DA FSG</t>
  </si>
  <si>
    <t>2176-1094</t>
  </si>
  <si>
    <t>REVISTA DO CURSO DE DIREITO (SÃO BERNARDO DO CAMPO. ONLINE)</t>
  </si>
  <si>
    <t>2525-9857</t>
  </si>
  <si>
    <t>REVISTA DO DIREITO DO TRABALHO E MEIO AMBIENTE DO TRABALHO</t>
  </si>
  <si>
    <t>1413-4543</t>
  </si>
  <si>
    <t>REVISTA DO DIREITO IMOBILIÁRIO</t>
  </si>
  <si>
    <t>1982-9957</t>
  </si>
  <si>
    <t>REVISTA DO DIREITO (SANTA CRUZ DO SUL. ONLINE)</t>
  </si>
  <si>
    <t>2595-8828</t>
  </si>
  <si>
    <t>REVISTA DO INSTITUTO BRASILEIRO DE DIREITO PENAL ECONÔMICO</t>
  </si>
  <si>
    <t>1677-1419</t>
  </si>
  <si>
    <t>REVISTA DO INSTITUTO BRASILEIRO DE DIREITOS HUMANOS</t>
  </si>
  <si>
    <t>0122-0799</t>
  </si>
  <si>
    <t>REVISTA DO INSTITUTO COLOMBIANO DE DERECHO TRIBUTARIO</t>
  </si>
  <si>
    <t>2596-0075</t>
  </si>
  <si>
    <t>REVISTA DO INSTITUTO DE DIREITO CONSTITUCIONAL E CIDADANIA</t>
  </si>
  <si>
    <t>2525-6653</t>
  </si>
  <si>
    <t>REVISTA DO INSTITUTO HISTÓRICO E GEOGRÁFICO DO DISTRITO FEDERAL</t>
  </si>
  <si>
    <t>2237-2261</t>
  </si>
  <si>
    <t>REVISTA DO MESTRADO EM DIREITO DA UNIVERSIDADE FEDERAL DE ALAGOAS</t>
  </si>
  <si>
    <t>1809-1873</t>
  </si>
  <si>
    <t>REVISTA DO MESTRADO EM DIREITO (UFAL)</t>
  </si>
  <si>
    <t>0870-6107</t>
  </si>
  <si>
    <t>REVISTA DO MINISTÉRIO PÚBLICO</t>
  </si>
  <si>
    <t>1809-5917</t>
  </si>
  <si>
    <t>REVISTA DO MINISTÉRIO PÚBLICO DO ESTADO DE GOIÁS</t>
  </si>
  <si>
    <t>1677-1060</t>
  </si>
  <si>
    <t>REVISTA DO MINISTÉRIO PÚBLICO DO ESTADO DO MARANHÃO</t>
  </si>
  <si>
    <t>1980-5535</t>
  </si>
  <si>
    <t>REVISTA DO MINISTÉRIO PÚBLICO DO ESTADO DO PARÁ</t>
  </si>
  <si>
    <t>2176-7769</t>
  </si>
  <si>
    <t>REVISTA DO MINISTÉRIO PÚBLICO DO RIO GRANDE DO SUL</t>
  </si>
  <si>
    <t>1983-3229</t>
  </si>
  <si>
    <t>REVISTA DO MINISTÉRIO PÚBLICO DO TRABALHO</t>
  </si>
  <si>
    <t>1981-3457</t>
  </si>
  <si>
    <t>REVISTA DO MINISTÉRIO PÚBLICO DO TRABALHO DO MATO GROSSO DO SUL</t>
  </si>
  <si>
    <t>0103-6769</t>
  </si>
  <si>
    <t>REVISTA DO MINISTERIO PUBLICO MILITAR</t>
  </si>
  <si>
    <t>1413-3873</t>
  </si>
  <si>
    <t>REVISTA DO MINISTÉRIO PÚBLICO (RIO DE JANEIRO)</t>
  </si>
  <si>
    <t>0101-6342</t>
  </si>
  <si>
    <t>REVISTA DO MINISTÉRIO PÚBLICO (RIO GRANDE DO SUL)</t>
  </si>
  <si>
    <t>2236-5850</t>
  </si>
  <si>
    <t>REVISTA DO PROGRAMA DE PÓS-GRADUAÇÃO EM DIREITO DA UNIVERSIDADE FEDERAL DA BAHIA</t>
  </si>
  <si>
    <t>2358-4777</t>
  </si>
  <si>
    <t>REVISTA DO PROGRAMA DE PÓS-GRADUAÇÃO EM DIREITO (ONLINE)</t>
  </si>
  <si>
    <t>1980-7481</t>
  </si>
  <si>
    <t>REVISTA DO TCE - PI</t>
  </si>
  <si>
    <t>2176-7181</t>
  </si>
  <si>
    <t>REVISTA DO TCMRJ</t>
  </si>
  <si>
    <t>1984-5448</t>
  </si>
  <si>
    <t>REVISTA DO TRIBUNAL DO TRABALHO DA SEGUNDA REGIÃO</t>
  </si>
  <si>
    <t>1984-3658</t>
  </si>
  <si>
    <t>REVISTA DO TRIBUNAL REGIONAL DO TRABALHO DA DÉCIMA SEGUNDA REGIÃO (IMPRESSO)</t>
  </si>
  <si>
    <t>0104-7027</t>
  </si>
  <si>
    <t>REVISTA DO TRIBUNAL REGIONAL DO TRABALHO DA 10ª REGIÃO</t>
  </si>
  <si>
    <t>1980-9913</t>
  </si>
  <si>
    <t>REVISTA DO TRIBUNAL REGIONAL DO TRABALHO DA 7ª REGIÃO</t>
  </si>
  <si>
    <t>0100-1736</t>
  </si>
  <si>
    <t>REVISTA DO TRIBUNAL REGIONAL DO TRABALHO DA 8A. REGIÃO</t>
  </si>
  <si>
    <t>0100-5448</t>
  </si>
  <si>
    <t>REVISTA DO TRIBUNAL REGIONAL DO TRABALHO DA 9. REGIAO</t>
  </si>
  <si>
    <t>0076-8855</t>
  </si>
  <si>
    <t>REVISTA DO TRIBUNAL REGIONAL DO TRABALHO 3. REGIAO</t>
  </si>
  <si>
    <t>1982-1506</t>
  </si>
  <si>
    <t>REVISTA DO TRIBUNAL REGIONAL FEDERAL DA TERCEIRA REGIÃO</t>
  </si>
  <si>
    <t>0103-7978</t>
  </si>
  <si>
    <t>REVISTA DO TRIBUNAL SUPERIOR DO TRABALHO</t>
  </si>
  <si>
    <t>2177-6458</t>
  </si>
  <si>
    <t>REVISTA DOS ESTUDANTES DE DIREITO DA UNB</t>
  </si>
  <si>
    <t>1415-630X</t>
  </si>
  <si>
    <t>REVISTA DOS TRIBUNAIS. CADERNOS DE DIREITO CONSTITUCIONAL E CIÊNCIA POLÍTICA</t>
  </si>
  <si>
    <t>2317-6555</t>
  </si>
  <si>
    <t>REVISTA DUC IN ALTUM</t>
  </si>
  <si>
    <t>1983-0173</t>
  </si>
  <si>
    <t>REVISTA EDUCAÇÃO, MEIO AMBIENTE E SAÚDE</t>
  </si>
  <si>
    <t>2182-9845</t>
  </si>
  <si>
    <t>REVISTA ELECTRÓNICA DE DIREITO</t>
  </si>
  <si>
    <t>2531-1565</t>
  </si>
  <si>
    <t>REVISTA ELECTRÓNICA DE ESTUDIOS PENALES Y DE LA SEGURIDAD</t>
  </si>
  <si>
    <t>2595-0630</t>
  </si>
  <si>
    <t>REVISTA ELETRÔNICA DA - PGE-RJ</t>
  </si>
  <si>
    <t>2526-1290</t>
  </si>
  <si>
    <t>REVISTA ELETRÔNICA DA ESMPA</t>
  </si>
  <si>
    <t>2318-4892</t>
  </si>
  <si>
    <t>REVISTA ELETRÔNICA DE DIREITO PENAL</t>
  </si>
  <si>
    <t>2357-9293</t>
  </si>
  <si>
    <t>REVISTA ELETRÔNICA DE DIREITO TRIBUTÁRIO DA ABDF</t>
  </si>
  <si>
    <t>1981-8386</t>
  </si>
  <si>
    <t>REVISTA ELETRÔNICA DO CEJUR</t>
  </si>
  <si>
    <t>2357-9080</t>
  </si>
  <si>
    <t>REVISTA ELETRÔNICA DO CURSO DE CIÊNCIAS CONTÁBEIS</t>
  </si>
  <si>
    <t>2446-8703</t>
  </si>
  <si>
    <t>REVISTA ELETRÔNICA DO TRIBUNAL DE CONTAS DO ESTADO DO RIO GRANDE DO SUL</t>
  </si>
  <si>
    <t>2317-9155</t>
  </si>
  <si>
    <t>REVISTA ELETRÔNICA DO TRIBUNAL REGIONAL DO TRABALHO DA 5ª REGIÃO</t>
  </si>
  <si>
    <t>2178-5651</t>
  </si>
  <si>
    <t>REVISTA ELETRONICA DO TRIBUNAL REGIONAL DO TRABALHO 1A. REGIÃO</t>
  </si>
  <si>
    <t>2177-4641</t>
  </si>
  <si>
    <t>REVISTA ELETRÔNICA DON DOMÊNICO</t>
  </si>
  <si>
    <t>2237-8588</t>
  </si>
  <si>
    <t>REVISTA ELETRÔNICA JUDICARE</t>
  </si>
  <si>
    <t>1984-7858</t>
  </si>
  <si>
    <t>REVISTA EM TEMPO (ONLINE)</t>
  </si>
  <si>
    <t>2175-4470</t>
  </si>
  <si>
    <t>REVISTA ESASP: REVISTA CIENTÍFICA VIRTUAL DA ESCOLA SUPERIOR DE ADVOCACIA DA OAB-SP (CD-ROM)</t>
  </si>
  <si>
    <t>2177-0260</t>
  </si>
  <si>
    <t>2447-9896</t>
  </si>
  <si>
    <t>REVISTA ESMAT (ON LINE)</t>
  </si>
  <si>
    <t>1137-8654</t>
  </si>
  <si>
    <t>REVISTA ESPAÑOLA DE EDUCACIÓN COMPARADA</t>
  </si>
  <si>
    <t>2177-1006</t>
  </si>
  <si>
    <t>REVISTA ESTUDOS HUM(E)ANOS</t>
  </si>
  <si>
    <t>2362-583X</t>
  </si>
  <si>
    <t>REVISTA EUROLATINOAMERICANA DE DERECHO ADMINISTRATIVO</t>
  </si>
  <si>
    <t>2174-0135</t>
  </si>
  <si>
    <t>REVISTA EUROPEA DE HISTORIA DE LAS IDEAS POLÍTICAS Y DE LAS INSTITUCIONES PÚBLICAS</t>
  </si>
  <si>
    <t>2238-8710</t>
  </si>
  <si>
    <t>REVISTA EXPRESSÃO: CULTURA UNIBRASIL</t>
  </si>
  <si>
    <t>2358-2804</t>
  </si>
  <si>
    <t>REVISTA FAATUAL</t>
  </si>
  <si>
    <t>2236-000X</t>
  </si>
  <si>
    <t>REVISTA FEOL</t>
  </si>
  <si>
    <t>0872-0851</t>
  </si>
  <si>
    <t>REVISTA FILOSÓFICA DE COIMBRA</t>
  </si>
  <si>
    <t>0121-2559</t>
  </si>
  <si>
    <t>REVISTA FORO</t>
  </si>
  <si>
    <t>2238-9695</t>
  </si>
  <si>
    <t>REVISTA FÓRUM DE DIREITO CIVIL - RFDC</t>
  </si>
  <si>
    <t>2238-4138</t>
  </si>
  <si>
    <t>REVISTA FÓRUM TRABALHISTA</t>
  </si>
  <si>
    <t>2318-5287</t>
  </si>
  <si>
    <t>REVISTA FUNEC CIENTÍFICA</t>
  </si>
  <si>
    <t>1132-2799</t>
  </si>
  <si>
    <t>REVISTA GALEGA DE ECONOMÍA</t>
  </si>
  <si>
    <t>1132-8932</t>
  </si>
  <si>
    <t>REVISTA GALEGA DE EDUCACIÓN - PUBLICACIÓN DE NOVA ESCOLA GALEGA</t>
  </si>
  <si>
    <t>1696-9650</t>
  </si>
  <si>
    <t>REVISTA GENERAL DE DERECHO ADMINISTRATIVO</t>
  </si>
  <si>
    <t>1886-6212</t>
  </si>
  <si>
    <t>REVISTA GENERAL DE DERECHO CONSTITUCIONAL (INTERNET)</t>
  </si>
  <si>
    <t>1698-1189</t>
  </si>
  <si>
    <t>REVISTA GENERAL DE DERECHO PENAL</t>
  </si>
  <si>
    <t>1696-9642</t>
  </si>
  <si>
    <t>REVISTA GENERAL DE DERECHO PROCESAL</t>
  </si>
  <si>
    <t>1697-3046</t>
  </si>
  <si>
    <t>REVISTA GENERAL DE DERECHO ROMANO</t>
  </si>
  <si>
    <t>1677-2768</t>
  </si>
  <si>
    <t>REVISTA GERENCIAIS (UNINOVE. IMPRESSO)</t>
  </si>
  <si>
    <t>2358-1670</t>
  </si>
  <si>
    <t>REVISTA IBDFAM</t>
  </si>
  <si>
    <t>2595-976X</t>
  </si>
  <si>
    <t>REVISTA IBERC</t>
  </si>
  <si>
    <t>2529-9573</t>
  </si>
  <si>
    <t>REVISTA IBEROAMERICANA DE BIOÉTICA</t>
  </si>
  <si>
    <t>2358-7156</t>
  </si>
  <si>
    <t>REVISTA IBEROAMERICANA DE DERECHO PROCESAL</t>
  </si>
  <si>
    <t>2675-3375</t>
  </si>
  <si>
    <t>REVISTA IBERO-AMERICANA DE HUMANIDADES, CIÊNCIAS E EDUCAÇÃO</t>
  </si>
  <si>
    <t>2595-8151</t>
  </si>
  <si>
    <t>REVISTA IBRADIM DE DIREITO IMOBILIÁRIO</t>
  </si>
  <si>
    <t>2178-1842</t>
  </si>
  <si>
    <t>REVISTA INTER AÇÃO</t>
  </si>
  <si>
    <t>2447-7915</t>
  </si>
  <si>
    <t>REVISTA INTERFACIS</t>
  </si>
  <si>
    <t>2386-7582</t>
  </si>
  <si>
    <t>REVISTA INTERNACIONAL DE APRENDIZAJE EN LA EDUCACIÓN SUPERIOR</t>
  </si>
  <si>
    <t>1885-589X</t>
  </si>
  <si>
    <t>REVISTA INTERNACIONAL DE PENSAMIENTO POLÍTICO</t>
  </si>
  <si>
    <t>2605-5244</t>
  </si>
  <si>
    <t>REVISTA ÍTALO-ESPAÑOLA DE DERECHO PROCESAL</t>
  </si>
  <si>
    <t>2415-5071</t>
  </si>
  <si>
    <t>REVISTA JURIDICA</t>
  </si>
  <si>
    <t>2447-9624</t>
  </si>
  <si>
    <t>REVISTA JURÍDICA DA AMPPE</t>
  </si>
  <si>
    <t>2596-2906</t>
  </si>
  <si>
    <t>REVISTA JURÍDICA DA DEFENSORIA PÚBLICA DO ESTADO DO PARANÁ</t>
  </si>
  <si>
    <t>2316-6959</t>
  </si>
  <si>
    <t>REVISTA JURÍDICA DA ESCOLA SUPERIOR DO MINISTÉRIO PÚBLICO DE SÃO PAULO</t>
  </si>
  <si>
    <t>2238-4847</t>
  </si>
  <si>
    <t>1982-5552</t>
  </si>
  <si>
    <t>REVISTA JURÍDICA DA FADISMA (ONLINE)</t>
  </si>
  <si>
    <t>1809-5836</t>
  </si>
  <si>
    <t>REVISTA JURÍDICA DA FA7</t>
  </si>
  <si>
    <t>1984-512X</t>
  </si>
  <si>
    <t>REVISTA JURÍDICA DA SEÇÃO JUDICIÁRIA DE PERNAMBUCO</t>
  </si>
  <si>
    <t>1807-1627</t>
  </si>
  <si>
    <t>REVISTA JURÍDICA DA UNIFIL</t>
  </si>
  <si>
    <t>2529-8941</t>
  </si>
  <si>
    <t>REVISTA JURÍDICA DE LA UNIVERSIDAD DE LEÓN</t>
  </si>
  <si>
    <t>0328-5642</t>
  </si>
  <si>
    <t>REVISTA JURÍDICA DE LA UNIVERSIDAD DE PALERMO</t>
  </si>
  <si>
    <t>2697-3170</t>
  </si>
  <si>
    <t>REVISTA JURÍDICA DEL TRABAJO</t>
  </si>
  <si>
    <t>2237-0870</t>
  </si>
  <si>
    <t>REVISTA JURÍDICA DIREITO &amp; REALIDADE</t>
  </si>
  <si>
    <t>2526-737X</t>
  </si>
  <si>
    <t>REVISTA JURÍDICA DIREITO E CIDADANIA NA SOCIEDADE CONTEMPORÂNEA</t>
  </si>
  <si>
    <t>2358-7970</t>
  </si>
  <si>
    <t>REVISTA JURÍDICA DO CURSO DE DIREITO DA FAAP (PRINT)</t>
  </si>
  <si>
    <t>1984-168X</t>
  </si>
  <si>
    <t>REVISTA JURÍDICA DO MINISTÉRIO PÚBLICO DO ESTADO DO TOCANTINS</t>
  </si>
  <si>
    <t>1980-9662</t>
  </si>
  <si>
    <t>REVISTA JURÍDICA DO MINISTÉRIO PÚBLICO (JOÃO PESSOA. IMPRESSO)</t>
  </si>
  <si>
    <t>1807-3956</t>
  </si>
  <si>
    <t>REVISTA JURÍDICA DO UNIARAXÁ</t>
  </si>
  <si>
    <t>2317-9880</t>
  </si>
  <si>
    <t>REVISTA JURÍDICA ELETRÔNICA DIREITO, SOCIEDADE E DESENVOLVIMENTO</t>
  </si>
  <si>
    <t>1809-0699</t>
  </si>
  <si>
    <t>REVISTA JURÍDICA (FIP)</t>
  </si>
  <si>
    <t>2256-2796</t>
  </si>
  <si>
    <t>REVISTA JURÍDICA MARIO ALARIO D`FILIPPO</t>
  </si>
  <si>
    <t>1984-5405</t>
  </si>
  <si>
    <t>REVISTA JURÍDICA ON-LINE DO CURSO DE DIREITO DO CENTRO UNISAL DE LORENA/SP</t>
  </si>
  <si>
    <t>1678-9512</t>
  </si>
  <si>
    <t>REVISTA JURÍDICA (RIO VERDE)</t>
  </si>
  <si>
    <t>1983-2036</t>
  </si>
  <si>
    <t>REVISTA JURÍDICA THEMIS</t>
  </si>
  <si>
    <t>1806-6771</t>
  </si>
  <si>
    <t>REVISTA JURÍDICA UNIANDRADE</t>
  </si>
  <si>
    <t>2357-7940</t>
  </si>
  <si>
    <t>REVISTA JURIS</t>
  </si>
  <si>
    <t>2526-6500</t>
  </si>
  <si>
    <t>REVISTA JURIS UNITOLEDO</t>
  </si>
  <si>
    <t>2525-1643</t>
  </si>
  <si>
    <t>REVISTA LATINOAMERICANA EN DISCAPACIDAD, SOCIEDAD Y DERECHOS HUMANOS</t>
  </si>
  <si>
    <t>2175-5280</t>
  </si>
  <si>
    <t>REVISTA LIBERDADES</t>
  </si>
  <si>
    <t>2237-1168</t>
  </si>
  <si>
    <t>REVISTA LUSO-BRASILEIRA DE DIREITO DO CONSUMO</t>
  </si>
  <si>
    <t>1807-3395</t>
  </si>
  <si>
    <t>REVISTA MAGISTER DE DIREITO PENAL E PROCESSUAL PENAL</t>
  </si>
  <si>
    <t>2675-6048</t>
  </si>
  <si>
    <t>REVISTA MBOTE</t>
  </si>
  <si>
    <t>2358-3223</t>
  </si>
  <si>
    <t>REVISTA NACIONAL DE DIREITO DE FAMÍLIA E SUCESSÕES</t>
  </si>
  <si>
    <t>2157-0491</t>
  </si>
  <si>
    <t>REVISTA NOVOS ESTUDOS JURÍDICOS</t>
  </si>
  <si>
    <t>2359-1986</t>
  </si>
  <si>
    <t>REVISTA NOVOS SABERES</t>
  </si>
  <si>
    <t>1984-2627</t>
  </si>
  <si>
    <t>REVISTA OABRJ</t>
  </si>
  <si>
    <t>2447-6641</t>
  </si>
  <si>
    <t>REVISTA OPINIÃO JURÍDICA</t>
  </si>
  <si>
    <t>2077-5172</t>
  </si>
  <si>
    <t>REVISTA PARAGUAYA DE ESTUDIOS POLÍTICOS CONTEMPORÁNEO - NOVAPOLIS</t>
  </si>
  <si>
    <t>0719-5885</t>
  </si>
  <si>
    <t>REVISTA PEDAGOGÍA UNIVERSITARIA Y DIDÁCTICA DEL DERECHO</t>
  </si>
  <si>
    <t>1138-9168</t>
  </si>
  <si>
    <t>REVISTA PENAL</t>
  </si>
  <si>
    <t>2595-6191</t>
  </si>
  <si>
    <t>0871-8563</t>
  </si>
  <si>
    <t>REVISTA PORTUGUESA DE CIÊNCIA CRIMINAL</t>
  </si>
  <si>
    <t>1316-1164</t>
  </si>
  <si>
    <t>REVISTA PROPIEDAD INTELECTUAL</t>
  </si>
  <si>
    <t>0719-0417</t>
  </si>
  <si>
    <t>REVISTA PUNTO EN GÉNERO</t>
  </si>
  <si>
    <t>2358-7008</t>
  </si>
  <si>
    <t>REVISTA REFLEXÃO E CRÍTICA DO DIREITO</t>
  </si>
  <si>
    <t>1665-8639</t>
  </si>
  <si>
    <t>REVISTA SEMESTRAL DE LA FACULTAD DE DERECHO</t>
  </si>
  <si>
    <t>2236-9406</t>
  </si>
  <si>
    <t>REVISTA SÍNTESE - DIREITO AMBIENTAL</t>
  </si>
  <si>
    <t>2179-166X</t>
  </si>
  <si>
    <t>REVISTA SÍNTESE - DIREITO CIVIL E PROCESSUAL CIVIL</t>
  </si>
  <si>
    <t>2236-5346</t>
  </si>
  <si>
    <t>REVISTA SÍNTESE DIREITO EMPRESARIAL</t>
  </si>
  <si>
    <t>2237-714X</t>
  </si>
  <si>
    <t>REVISTA SÍNTESE DIREITO PREVIDENCIÁRIO</t>
  </si>
  <si>
    <t>2236-3033</t>
  </si>
  <si>
    <t>REVISTA SÍNTESE RESPONSABILIDADE PÚBLICA</t>
  </si>
  <si>
    <t>2697-0007</t>
  </si>
  <si>
    <t>REVISTA SISTEMA PENAL CRITICO</t>
  </si>
  <si>
    <t>2174-7210</t>
  </si>
  <si>
    <t>REVISTA SOBRE LA INFANCIA Y LA ADOLESCENCIA (ONLINE)</t>
  </si>
  <si>
    <t>2317-3580</t>
  </si>
  <si>
    <t>REVISTA THESIS JURIS</t>
  </si>
  <si>
    <t>1677-2784</t>
  </si>
  <si>
    <t>REVISTA TRABALHISTA (RIO DE JANEIRO)</t>
  </si>
  <si>
    <t>0101-7489</t>
  </si>
  <si>
    <t>REVISTA TRIMESTRAL DE JURISPRUDÊNCIA DOS ESTADOS</t>
  </si>
  <si>
    <t>2177-4951</t>
  </si>
  <si>
    <t>REVISTA UNIVERSITÁRI@</t>
  </si>
  <si>
    <t>2422-0477</t>
  </si>
  <si>
    <t>REVISTA UPB</t>
  </si>
  <si>
    <t>2358-6117</t>
  </si>
  <si>
    <t>RE-VISTA VERDADE, MEMÓRIA E JUSTIÇA</t>
  </si>
  <si>
    <t>2177-2150</t>
  </si>
  <si>
    <t>REVISTA VIDERE</t>
  </si>
  <si>
    <t>2359-5183</t>
  </si>
  <si>
    <t>REVISTA VOX - FADILESTE</t>
  </si>
  <si>
    <t>2344-8431</t>
  </si>
  <si>
    <t>REVISTA ZERO</t>
  </si>
  <si>
    <t>1981-4941</t>
  </si>
  <si>
    <t>REVISTAS TRABALHISTA - ANAMATRA</t>
  </si>
  <si>
    <t>0035-0958</t>
  </si>
  <si>
    <t>REVUE CRITIQUE DE DROIT INTERNATIONAL</t>
  </si>
  <si>
    <t>2117-4350</t>
  </si>
  <si>
    <t>REVUE DE DROIT COMPARÉ DU TRAVAIL ET DE LA SÉCURITÉ SOCIALE</t>
  </si>
  <si>
    <t>0775-4663</t>
  </si>
  <si>
    <t>REVUE DE DROIT INTERNATIONAL ET DE DROIT COMPARÉ</t>
  </si>
  <si>
    <t>2493-8637</t>
  </si>
  <si>
    <t>REVUE DU DROIT DES RELIGIONS</t>
  </si>
  <si>
    <t>0035-2578</t>
  </si>
  <si>
    <t>REVUE DU DROIT PUBLIC ET DE LA SCIENCE POLITIQUE EN FRANCE ET A L'ETRANGER</t>
  </si>
  <si>
    <t>0035-3086</t>
  </si>
  <si>
    <t>REVUE GÉNÉRALE DE DROIT</t>
  </si>
  <si>
    <t>1953-8111</t>
  </si>
  <si>
    <t>REVUE INTERNATIONALE DE DROIT COMPARÉ</t>
  </si>
  <si>
    <t>0223-5404</t>
  </si>
  <si>
    <t>REVUE INTERNATIONALE DE DROIT PÉNAL</t>
  </si>
  <si>
    <t>0397-0299</t>
  </si>
  <si>
    <t>REVUE JURIDIQUE DE L'ENVIRONNEMENT</t>
  </si>
  <si>
    <t>0990-1027</t>
  </si>
  <si>
    <t>REVUE JURIDIQUE DE L'OUEST</t>
  </si>
  <si>
    <t>1593-7135</t>
  </si>
  <si>
    <t>RIFD. RIVISTA INTERNAZIONALE DI FILOSOFIA DEL DIRITTO</t>
  </si>
  <si>
    <t>1129-2113</t>
  </si>
  <si>
    <t>RIVISTA DELLA COOPERAZIONE GIURIDICA INTERNAZIONALE</t>
  </si>
  <si>
    <t>1971-033X</t>
  </si>
  <si>
    <t>RIVISTA DI CRIMINOLOGIA, VITTIMOLOGIA E SICUREZZA</t>
  </si>
  <si>
    <t>0035-6182</t>
  </si>
  <si>
    <t>RIVISTA DI DIRITTO PROCESSUALE</t>
  </si>
  <si>
    <t>1826-3534</t>
  </si>
  <si>
    <t>RIVISTA FEDERALISMI (RIVISTA DI DIRITTO PUBBLICO ITALIANO, COMUNITARIO E COMPARATO)</t>
  </si>
  <si>
    <t>0394-2287</t>
  </si>
  <si>
    <t>RIVISTA GIURIDICA DELL'AMBIENTE (TESTO STAMPATO)</t>
  </si>
  <si>
    <t>2039-8026</t>
  </si>
  <si>
    <t>RIVISTA GRUPPO DI PISA</t>
  </si>
  <si>
    <t>0391-1896</t>
  </si>
  <si>
    <t>RIVISTA TRIMESTRALE DI DIRITTO E PROCEDURA CIVILE</t>
  </si>
  <si>
    <t>0557-1464</t>
  </si>
  <si>
    <t>RIVISTA TRIMESTRALE DI DIRITTO PUBBLICO</t>
  </si>
  <si>
    <t>1972-4942</t>
  </si>
  <si>
    <t>RIVISTA TRIMESTRALE DI SCIENZA DELL'AMMINISTRAZIONE</t>
  </si>
  <si>
    <t>1983-5264</t>
  </si>
  <si>
    <t>RSDE. REVISTA SEMESTRAL DE DIREITO EMPRESARIAL</t>
  </si>
  <si>
    <t>1980-5950</t>
  </si>
  <si>
    <t>SABER ACADÊMICO</t>
  </si>
  <si>
    <t>2176-2708</t>
  </si>
  <si>
    <t>SAPERE AUDE (BELO HORIZONTE. IMPRESSO)</t>
  </si>
  <si>
    <t>2596-1772</t>
  </si>
  <si>
    <t>SCIAS. DIREITOS HUMANOS E EDUCAÇÃO</t>
  </si>
  <si>
    <t>2238-6254</t>
  </si>
  <si>
    <t>SCIENTIA</t>
  </si>
  <si>
    <t>1415-6490</t>
  </si>
  <si>
    <t>SCIENTIA IURIS (UEL)</t>
  </si>
  <si>
    <t>2317-5869</t>
  </si>
  <si>
    <t>SCIENTIA (REVISTA DE ENSINO, PESQUISA E EXTENSÃO)</t>
  </si>
  <si>
    <t>2039-1749</t>
  </si>
  <si>
    <t>SCIENZAEPACE</t>
  </si>
  <si>
    <t>2175-2672</t>
  </si>
  <si>
    <t>SCRIPTORIUM</t>
  </si>
  <si>
    <t>2177-8698</t>
  </si>
  <si>
    <t>SEARA FILOSÓFICA - REVISTA ONLINE DE FILOSOFIA</t>
  </si>
  <si>
    <t>2432-5376</t>
  </si>
  <si>
    <t>SHINSHU ECONOMICS AND LAW REVIEW</t>
  </si>
  <si>
    <t>1984-8730</t>
  </si>
  <si>
    <t>SINAL DE MENOS</t>
  </si>
  <si>
    <t>1666-0048</t>
  </si>
  <si>
    <t>SISTEMAS JUDICIALES</t>
  </si>
  <si>
    <t>1948-5506</t>
  </si>
  <si>
    <t>SOCIAL PSYCHOLOGICAL AND PERSONALITY SCIENCE</t>
  </si>
  <si>
    <t>2038-3150</t>
  </si>
  <si>
    <t>SOCIETÀMUTAMENTOPOLITICA</t>
  </si>
  <si>
    <t>0390-0851</t>
  </si>
  <si>
    <t>SOCIOLOGIA DEL DIRITTO</t>
  </si>
  <si>
    <t>1988-0847</t>
  </si>
  <si>
    <t>SORTUZ: OÑATI JOURNAL OF EMERGENT SOCIO-LEGAL STUDIES</t>
  </si>
  <si>
    <t>2695-2718</t>
  </si>
  <si>
    <t>SOSTENIBILIDAD</t>
  </si>
  <si>
    <t>0132-0769</t>
  </si>
  <si>
    <t>SOVETSKOE GOSUDARSTVO I PRAVO</t>
  </si>
  <si>
    <t>1971-8543</t>
  </si>
  <si>
    <t>STATO, CHIESE E PLURALISMO CONFESSIONALE</t>
  </si>
  <si>
    <t>2007-1868</t>
  </si>
  <si>
    <t>STOA</t>
  </si>
  <si>
    <t>1828-4973</t>
  </si>
  <si>
    <t>STUDI SULLA QUESTIONE CRIMINALE (TESTO STAMPATO)</t>
  </si>
  <si>
    <t>2036-3583</t>
  </si>
  <si>
    <t>STUDI TRIBUTARI EUROPEI</t>
  </si>
  <si>
    <t>0213-2087</t>
  </si>
  <si>
    <t>STUDIA HISTORICA. HA CONTEMPORÁNEA</t>
  </si>
  <si>
    <t>0093-0709</t>
  </si>
  <si>
    <t>SYRACUSE JOURNAL OF INTERNATIONAL LAW AND COMMERCE</t>
  </si>
  <si>
    <t>1815-7238</t>
  </si>
  <si>
    <t>TAIWAN JOURNAL OF DEMOCRACY</t>
  </si>
  <si>
    <t>1413-7704</t>
  </si>
  <si>
    <t>TEMPO. REVISTA DO DEPARTAMENTO DE HISTÓRIA DA UFF</t>
  </si>
  <si>
    <t>2526-5555</t>
  </si>
  <si>
    <t>TENDÊNCIAS EM DIREITOS FUNDAMENTAIS</t>
  </si>
  <si>
    <t>2340-9592</t>
  </si>
  <si>
    <t>THE AGE OF HUMAN RIGHTS JOURNAL</t>
  </si>
  <si>
    <t>0738-6729</t>
  </si>
  <si>
    <t>THE BEHAVIOR ANALYST</t>
  </si>
  <si>
    <t>1070-1478</t>
  </si>
  <si>
    <t>THE ELDER LAW JOURNAL</t>
  </si>
  <si>
    <t>0016-8076</t>
  </si>
  <si>
    <t>THE GEORGE WASHINGTON LAW REVIEW</t>
  </si>
  <si>
    <t>2338-770X</t>
  </si>
  <si>
    <t>THE INDONESIA JOURNAL OF INTERNATIONAL &amp; COMPARATIVE LAW</t>
  </si>
  <si>
    <t>0360-795X</t>
  </si>
  <si>
    <t>THE JOURNAL OF CORPORATION LAW</t>
  </si>
  <si>
    <t>1943-3867</t>
  </si>
  <si>
    <t>THE LAW AND DEVELOPMENT REVIEW</t>
  </si>
  <si>
    <t>1569-1853</t>
  </si>
  <si>
    <t>THE LAW AND PRACTICE OF INTERNATIONAL COURTS AND TRIBUNALS (PRINT)</t>
  </si>
  <si>
    <t>0884-1756</t>
  </si>
  <si>
    <t>THE UNIVERSITY OF MIAMI INTER-AMERICAN LAW REVIEW</t>
  </si>
  <si>
    <t>1439-9741</t>
  </si>
  <si>
    <t>THE VINDOBONA JOURNAL OF INTERNATIONAL COMMERCIAL LAW AND ARBITRATION</t>
  </si>
  <si>
    <t>2050-8840</t>
  </si>
  <si>
    <t>THEORY AND PRACTICE OF LEGISLATION</t>
  </si>
  <si>
    <t>0725-5136</t>
  </si>
  <si>
    <t>THESIS ELEVEN (PRINT)</t>
  </si>
  <si>
    <t>2195-3422</t>
  </si>
  <si>
    <t>THIS CENTURY'S REVIEW</t>
  </si>
  <si>
    <t>2161-2234</t>
  </si>
  <si>
    <t>THOUGHT: A JOURNAL OF PHILOSOPHY</t>
  </si>
  <si>
    <t>1673-9280</t>
  </si>
  <si>
    <t>TSINGHUA LAW REVIEW</t>
  </si>
  <si>
    <t>1538-9979</t>
  </si>
  <si>
    <t>TULSA LAW REVIEW</t>
  </si>
  <si>
    <t>1893-5834</t>
  </si>
  <si>
    <t>TVERGASTEIN</t>
  </si>
  <si>
    <t>2695-910X</t>
  </si>
  <si>
    <t>UBI SOCIETAS IBI IUS</t>
  </si>
  <si>
    <t>2327-4514</t>
  </si>
  <si>
    <t>UC IRVINE LAW REVIEW</t>
  </si>
  <si>
    <t>2183-3435</t>
  </si>
  <si>
    <t>UNIO ¿ EU LAW JOURNAL</t>
  </si>
  <si>
    <t>2386-9453</t>
  </si>
  <si>
    <t>UNISCI JOURNAL</t>
  </si>
  <si>
    <t>2525-4243</t>
  </si>
  <si>
    <t>UNITAS - REVISTA DO CURSO DE DIREITO</t>
  </si>
  <si>
    <t>1982-3924</t>
  </si>
  <si>
    <t>UNIVERSITAS JURÍDICA (UNIRP)</t>
  </si>
  <si>
    <t>1982-8268</t>
  </si>
  <si>
    <t>UNIVERSITAS JUS</t>
  </si>
  <si>
    <t>1519-9045</t>
  </si>
  <si>
    <t>UNIVERSITAS/JUS (IMPRESSO)</t>
  </si>
  <si>
    <t>2471-6723</t>
  </si>
  <si>
    <t>UNIVERSITY OF BALTIMORE JOURNAL OF INTERNATIONAL LAW (ON LINE)</t>
  </si>
  <si>
    <t>2531-6133</t>
  </si>
  <si>
    <t>UNIVERSITY OF BOLOGNA LAW REVIEW (ONLINE)</t>
  </si>
  <si>
    <t>0042-0220</t>
  </si>
  <si>
    <t>UNIVERSITY OF TORONTO LAW JOURNAL</t>
  </si>
  <si>
    <t>1517-9427</t>
  </si>
  <si>
    <t>UNOPAR CIENTÍFICA. CIÊNCIAS JURÍDICAS E EMPRESARIAIS</t>
  </si>
  <si>
    <t>1548-6613</t>
  </si>
  <si>
    <t>US-CHINA EDUCATION REVIEW</t>
  </si>
  <si>
    <t>1316-5216</t>
  </si>
  <si>
    <t>0506-7286</t>
  </si>
  <si>
    <t>VERFASSUNG UND RECHT IN UBERSEE</t>
  </si>
  <si>
    <t>1492-8442</t>
  </si>
  <si>
    <t>VERTIGO: LA REVUE ELECTRONIQUE EN SCIENCES DE L'ENVIRONNEMENT</t>
  </si>
  <si>
    <t>1809-7170</t>
  </si>
  <si>
    <t>VISÃO JURÍDICA</t>
  </si>
  <si>
    <t>9999-9994</t>
  </si>
  <si>
    <t>VISIÓN DOCENTE CON-CIENCIA (CEU ARKOS LA UNIVERSIDAD VALLARTENSE)</t>
  </si>
  <si>
    <t>0043-003X</t>
  </si>
  <si>
    <t>WAKE FOREST LAW REVIEW</t>
  </si>
  <si>
    <t>1081-549X</t>
  </si>
  <si>
    <t>WILLIAM &amp; MARY JOURNAL OF WOMEN AND THE LAW</t>
  </si>
  <si>
    <t>0710-0841</t>
  </si>
  <si>
    <t>WINDSOR YEARBOOK OF ACCESS TO JUSTICE</t>
  </si>
  <si>
    <t>1746-4498</t>
  </si>
  <si>
    <t>WIT TRANSACTIONS ON THE BUILT ENVIRONMENT (PRINT)</t>
  </si>
  <si>
    <t>0960-0949</t>
  </si>
  <si>
    <t>WORLD ARBITRATION &amp; MEDIATION REPORT</t>
  </si>
  <si>
    <t>2048-8440</t>
  </si>
  <si>
    <t>WORLD JOURNAL OF VAT/GST LAW</t>
  </si>
  <si>
    <t>2663-4155</t>
  </si>
  <si>
    <t>YACHAQ</t>
  </si>
  <si>
    <t>0889-7743</t>
  </si>
  <si>
    <t>YALE JOURNAL OF INTERNATIONAL LAW</t>
  </si>
  <si>
    <t>0741-9457</t>
  </si>
  <si>
    <t>YALE JOURNAL ON REGULATION</t>
  </si>
  <si>
    <t>0965-1721</t>
  </si>
  <si>
    <t>YEARBOOK OF INTERNATIONAL ENVIRONMENTAL LAW</t>
  </si>
  <si>
    <t>1566-6352</t>
  </si>
  <si>
    <t>YEARBOOK OF PRIVATE INTERNATIONAL LAW</t>
  </si>
  <si>
    <t>0323-4045</t>
  </si>
  <si>
    <t>ZEITSCHRIFT DER SAVIGNY-STIFTUNG FÜR RECHTSGESCHICHTE</t>
  </si>
  <si>
    <t>2304-4861</t>
  </si>
  <si>
    <t>ZEITSCHRIFT DER SAVIGNY-STIFTUNG FÜR RECHTSGESCHICHTE (ONLINE)</t>
  </si>
  <si>
    <t>0044-2348</t>
  </si>
  <si>
    <t>ZEITSCHRIFT FÜR AUSLÄNDISCHES ÖFFENTLICHES RECHT UND VÖLKERRECHT (IMPRESSO)</t>
  </si>
  <si>
    <t>0930-861X</t>
  </si>
  <si>
    <t>ZEITSCHRIFT FUR AUSLANDISCHES UND INTERNATIONALES ARBEITS- UND SOZIALRECHT</t>
  </si>
  <si>
    <t>1612-703X</t>
  </si>
  <si>
    <t>ZEITSCHRIFT FÜR DIE GESAMTE STRAFRECHTSWISSENSCHAFT</t>
  </si>
  <si>
    <t>1125-1155</t>
  </si>
  <si>
    <t>0044-3638</t>
  </si>
  <si>
    <t>ZEITSCHRIFT FÜR VERGLEICHENDE RECHTSWISSENSCHAFT</t>
  </si>
  <si>
    <t>1434-8888</t>
  </si>
  <si>
    <t>ZEITSCHRIFT FUR ZIVILPROZESS INTERNATIONAL</t>
  </si>
  <si>
    <t>2675-0201</t>
  </si>
  <si>
    <t>ZUMÉ: BOLETIM ELETRÔNICO DO NÚCLEO DE PESQUISA E EXTENSÃO EM HISTÓRIA, FILOSOFIA E PATRIMÔNIO</t>
  </si>
  <si>
    <t>1615-715X</t>
  </si>
  <si>
    <t>ADVANCES IN GEOMETRY (PRINT)</t>
  </si>
  <si>
    <t>2212-9588</t>
  </si>
  <si>
    <t>ADVANCES IN INTEGRATIVE MEDICINE</t>
  </si>
  <si>
    <t>0742-4477</t>
  </si>
  <si>
    <t>AGRIBUSINESS (NEW YORK, N.Y.)</t>
  </si>
  <si>
    <t>2193-7532</t>
  </si>
  <si>
    <t>AGRICULTURAL AND FOOD ECONOMICS</t>
  </si>
  <si>
    <t>2048-7010</t>
  </si>
  <si>
    <t>AGRICULTURE &amp; FOOD SECURITY</t>
  </si>
  <si>
    <t>2007-3496</t>
  </si>
  <si>
    <t>AMÉRICA LATINA EN LA HISTORIA ECONÓMICA</t>
  </si>
  <si>
    <t>1945-7782</t>
  </si>
  <si>
    <t>AMERICAN ECONOMIC JOURNAL: APPLIED ECONOMICS</t>
  </si>
  <si>
    <t>1945-7731</t>
  </si>
  <si>
    <t>AMERICAN ECONOMIC JOURNAL: ECONOMIC POLICY</t>
  </si>
  <si>
    <t>1945-7707</t>
  </si>
  <si>
    <t>AMERICAN ECONOMIC JOURNAL: MACROECONOMICS</t>
  </si>
  <si>
    <t>1945-7669</t>
  </si>
  <si>
    <t>AMERICAN ECONOMIC JOURNAL: MICROECONOMICS</t>
  </si>
  <si>
    <t>0002-9092</t>
  </si>
  <si>
    <t>AMERICAN JOURNAL OF AGRICULTURAL ECONOMICS</t>
  </si>
  <si>
    <t>1467-8276</t>
  </si>
  <si>
    <t>AMERICAN JOURNAL OF AGRICULTURAL ECONOMICS (ONLINE)</t>
  </si>
  <si>
    <t>1945-5488</t>
  </si>
  <si>
    <t>AMERICAN JOURNAL OF ECONOMICS AND BUSINESS ADMINISTRATION</t>
  </si>
  <si>
    <t>2160-8849</t>
  </si>
  <si>
    <t>AMERICAN JOURNAL OF OPERATIONS RESEARCH</t>
  </si>
  <si>
    <t>0185-3937</t>
  </si>
  <si>
    <t>ANÁLISIS ECONÓMICO</t>
  </si>
  <si>
    <t>2010-4960</t>
  </si>
  <si>
    <t>ANNALS OF FINANCIAL ECONOMICS</t>
  </si>
  <si>
    <t>0326-9671</t>
  </si>
  <si>
    <t>ANUARIO IEHS</t>
  </si>
  <si>
    <t>1993-7601</t>
  </si>
  <si>
    <t>APPLIED ECONOMETRICS</t>
  </si>
  <si>
    <t>0035-9254</t>
  </si>
  <si>
    <t>APPLIED STATISTICS (PRINT)</t>
  </si>
  <si>
    <t>1679-6497</t>
  </si>
  <si>
    <t>ARGUMENTOS (CHAPECÓ)</t>
  </si>
  <si>
    <t>2313-8343</t>
  </si>
  <si>
    <t>ASIAN DEVELOPMENT POLICY REVIEW</t>
  </si>
  <si>
    <t>2174-3835</t>
  </si>
  <si>
    <t>ATLANTIC REVIEW OF ECONOMICS</t>
  </si>
  <si>
    <t>1359-107X</t>
  </si>
  <si>
    <t>BRITISH JOURNAL OF HEALTH PSYCHOLOGY</t>
  </si>
  <si>
    <t>0007-4497</t>
  </si>
  <si>
    <t>BULLETIN DES SCIENCES MATHÉMATIQUES (PARIS. 1885)</t>
  </si>
  <si>
    <t>0307-3378</t>
  </si>
  <si>
    <t>BULLETIN OF ECONOMIC RESEARCH (PRINT)</t>
  </si>
  <si>
    <t>0973-5747</t>
  </si>
  <si>
    <t>BULLETIN OF POLITICAL ECONOMY</t>
  </si>
  <si>
    <t>0154-8344</t>
  </si>
  <si>
    <t>CAHIERS D'ÉCONOMIE POLITIQUE</t>
  </si>
  <si>
    <t>1844-5292</t>
  </si>
  <si>
    <t>CALITATEA VIEŢII</t>
  </si>
  <si>
    <t>1045-5752</t>
  </si>
  <si>
    <t>CAPITALISM, NATURE, SOCIALISM: A JOURNAL OF SOCIALIST ECOLOGY</t>
  </si>
  <si>
    <t>1517-7262</t>
  </si>
  <si>
    <t>CARTA DE CONJUNTURA FEE (ED. EM PORTUGUÊS. IMPRESSO)</t>
  </si>
  <si>
    <t>1677-9665</t>
  </si>
  <si>
    <t>2010-0086</t>
  </si>
  <si>
    <t>CLIMATE CHANGE ECONOMICS</t>
  </si>
  <si>
    <t>0010-4159</t>
  </si>
  <si>
    <t>COMPARATIVE POLITICS</t>
  </si>
  <si>
    <t>1573-2894</t>
  </si>
  <si>
    <t>COMPUTATIONAL OPTIMIZATION AND APPLICATIONS (DORDRECHT. ONLINE)</t>
  </si>
  <si>
    <t>0301-7605</t>
  </si>
  <si>
    <t>CRITIQUE (GLASGOW)</t>
  </si>
  <si>
    <t>2316-5014</t>
  </si>
  <si>
    <t>CULTURA HISTÓRICA &amp; PATRIMÔNIO</t>
  </si>
  <si>
    <t>2328-4919</t>
  </si>
  <si>
    <t>CURRENT URBAN STUDIES (ONLINE)</t>
  </si>
  <si>
    <t>2451-1935</t>
  </si>
  <si>
    <t>ECONOMETRIC RESEARCH IN FINANCE</t>
  </si>
  <si>
    <t>0266-4666</t>
  </si>
  <si>
    <t>ECONOMETRIC THEORY (PRINT)</t>
  </si>
  <si>
    <t>2225-1146</t>
  </si>
  <si>
    <t>ECONOMETRICS</t>
  </si>
  <si>
    <t>1368-4221</t>
  </si>
  <si>
    <t>ECONOMETRICS JOURNAL (PRINT)</t>
  </si>
  <si>
    <t>1533-6239</t>
  </si>
  <si>
    <t>ECONOMÍA</t>
  </si>
  <si>
    <t>2304-4306</t>
  </si>
  <si>
    <t>2415-0630</t>
  </si>
  <si>
    <t>ECONOMÍA COYUNTURAL</t>
  </si>
  <si>
    <t>1517-9354</t>
  </si>
  <si>
    <t>ECONOMIA E DESENVOLVIMENTO (RECIFE)</t>
  </si>
  <si>
    <t>1529-7470</t>
  </si>
  <si>
    <t>ECONOMÍA (WASHINGTON, D.C.)</t>
  </si>
  <si>
    <t>0013-0079</t>
  </si>
  <si>
    <t>ECONOMIC DEVELOPMENT AND CULTURAL CHANGE</t>
  </si>
  <si>
    <t>0013-0117</t>
  </si>
  <si>
    <t>ECONOMIC HISTORY REVIEW</t>
  </si>
  <si>
    <t>1468-0289</t>
  </si>
  <si>
    <t>ECONOMIC HISTORY REVIEW (ONLINE)</t>
  </si>
  <si>
    <t>0095-2583</t>
  </si>
  <si>
    <t>ECONOMIC INQUIRY</t>
  </si>
  <si>
    <t>0266-4658</t>
  </si>
  <si>
    <t>ECONOMIC POLICY (PRINT)</t>
  </si>
  <si>
    <t>0939-3625</t>
  </si>
  <si>
    <t>ECONOMIC SYSTEMS</t>
  </si>
  <si>
    <t>0953-5314</t>
  </si>
  <si>
    <t>ECONOMIC SYSTEMS RESEARCH (PRINT)</t>
  </si>
  <si>
    <t>1432-0479</t>
  </si>
  <si>
    <t>ECONOMIC THEORY</t>
  </si>
  <si>
    <t>0938-2259</t>
  </si>
  <si>
    <t>2196-1093</t>
  </si>
  <si>
    <t>ECONOMIC THEORY BULLETIN</t>
  </si>
  <si>
    <t>1570-677X</t>
  </si>
  <si>
    <t>ECONOMICS AND HUMAN BIOLOGY</t>
  </si>
  <si>
    <t>1435-6104</t>
  </si>
  <si>
    <t>ECONOMICS OF GOVERNANCE (PRINT)</t>
  </si>
  <si>
    <t>2553-1891</t>
  </si>
  <si>
    <t>ÉCONOMIE ET INSTITUTIONS</t>
  </si>
  <si>
    <t>0012-9712</t>
  </si>
  <si>
    <t>EKONOMIA</t>
  </si>
  <si>
    <t>2448-718X</t>
  </si>
  <si>
    <t>EL TRIMESTRE ECONÓMICO</t>
  </si>
  <si>
    <t>2222-9736</t>
  </si>
  <si>
    <t>EMPIRICAL ECONOMICS REVIEW</t>
  </si>
  <si>
    <t>2666-2787</t>
  </si>
  <si>
    <t>ENERGY AND CLIMATE CHANGE</t>
  </si>
  <si>
    <t>2595-1300</t>
  </si>
  <si>
    <t>ENSAIOS USF</t>
  </si>
  <si>
    <t>1469-4395</t>
  </si>
  <si>
    <t>ENVIRONMENT AND DEVELOPMENT ECONOMICS (ONLINE)</t>
  </si>
  <si>
    <t>0924-6460</t>
  </si>
  <si>
    <t>ENVIRONMENTAL &amp; RESOURCE ECONOMICS (DORDRECHT)</t>
  </si>
  <si>
    <t>1420-2026</t>
  </si>
  <si>
    <t>ENVIRONMENTAL MODELING &amp; ASSESSMENT</t>
  </si>
  <si>
    <t>2311-7133</t>
  </si>
  <si>
    <t>EPISTEMOLOGY &amp; PHILOSOPHY OF SCIENCE (ONLINE)</t>
  </si>
  <si>
    <t>1692-7311</t>
  </si>
  <si>
    <t>EQUIDAD Y DESARROLLO</t>
  </si>
  <si>
    <t>1876-9098</t>
  </si>
  <si>
    <t>ERASMUS JOURNAL FOR PHILOSOPHY AND ECONOMICS</t>
  </si>
  <si>
    <t>2227-9679</t>
  </si>
  <si>
    <t>ERUDITIO</t>
  </si>
  <si>
    <t>0188-6916</t>
  </si>
  <si>
    <t>ESTUDIOS ECONÓMICOS (MÉXICO)</t>
  </si>
  <si>
    <t>1413-4128</t>
  </si>
  <si>
    <t>ESTUDOS DO CEPE (UNISC)</t>
  </si>
  <si>
    <t>0103-2186</t>
  </si>
  <si>
    <t>ESTUDOS HISTORICOS (RIO DE JANEIRO)</t>
  </si>
  <si>
    <t>0865-2139</t>
  </si>
  <si>
    <t>ESZMÉLET:</t>
  </si>
  <si>
    <t>0176-2680</t>
  </si>
  <si>
    <t>EUROPAISCHE ZEITSCHRIFT FUR POLITISCHE OKONOMIE / EUROPEAN JOURNAL OF POLITICAL ECONOMY</t>
  </si>
  <si>
    <t>0014-2921</t>
  </si>
  <si>
    <t>EUROPEAN ECONOMIC REVIEW</t>
  </si>
  <si>
    <t>2211-9175</t>
  </si>
  <si>
    <t>EUROPEAN ENERGY JOURNAL</t>
  </si>
  <si>
    <t>0957-8811</t>
  </si>
  <si>
    <t>EUROPEAN JOURNAL OF DEVELOPMENT RESEARCH</t>
  </si>
  <si>
    <t>0340-6199</t>
  </si>
  <si>
    <t>EUROPEAN JOURNAL OF PEDIATRICS</t>
  </si>
  <si>
    <t>1464-3618</t>
  </si>
  <si>
    <t>EUROPEAN REVIEW OF AGRICULTURAL ECONOMICS (ONLINE)</t>
  </si>
  <si>
    <t>1825-3997</t>
  </si>
  <si>
    <t>EUROPEAN TRANSPORT</t>
  </si>
  <si>
    <t>1618-3169</t>
  </si>
  <si>
    <t>EXPERIMENTAL PSYCHOLOGY (GOTTINGEN)</t>
  </si>
  <si>
    <t>2314-3592</t>
  </si>
  <si>
    <t>FILOSOFÍA DE LA ECONOMÍA</t>
  </si>
  <si>
    <t>1544-6131</t>
  </si>
  <si>
    <t>FINANCE RESEARCH LETTERS (ONLINE)</t>
  </si>
  <si>
    <t>2578-1960</t>
  </si>
  <si>
    <t>FINANCIAL STATISTICAL JOURNAL</t>
  </si>
  <si>
    <t>2395-258X</t>
  </si>
  <si>
    <t>FOCUS JOURNAL OF INTERNATIONAL BUSINESS</t>
  </si>
  <si>
    <t>0899-8256</t>
  </si>
  <si>
    <t>GAMES AND ECONOMIC BEHAVIOR (PRINT)</t>
  </si>
  <si>
    <t>0016-7363</t>
  </si>
  <si>
    <t>GEOGRAPHICAL ANALYSIS</t>
  </si>
  <si>
    <t>1809-0214</t>
  </si>
  <si>
    <t>GESTÃO CONTEMPORÂNEA (FAPA)</t>
  </si>
  <si>
    <t>0975-2730</t>
  </si>
  <si>
    <t>GLOBAL JOURNAL OF EMERGING MARKET ECONOMIES</t>
  </si>
  <si>
    <t>1918-6711</t>
  </si>
  <si>
    <t>GLOBAL LABOUR JOURNAL</t>
  </si>
  <si>
    <t>2152-3878</t>
  </si>
  <si>
    <t>GREENHOUSE GASES: SCIENCE AND TECHNOLOGY</t>
  </si>
  <si>
    <t>1386-9620</t>
  </si>
  <si>
    <t>HEALTH CARE MANAGEMENT SCIENCE</t>
  </si>
  <si>
    <t>1057-9230</t>
  </si>
  <si>
    <t>HEALTH ECONOMICS (PRINT)</t>
  </si>
  <si>
    <t>2191-1991</t>
  </si>
  <si>
    <t>HEALTH ECONOMICS REVIEW (ONLINE)</t>
  </si>
  <si>
    <t>1949-5005</t>
  </si>
  <si>
    <t>HEALTH (IRVINE)</t>
  </si>
  <si>
    <t>2211-8837</t>
  </si>
  <si>
    <t>HEALTH POLICY AND TECHNOLOGY</t>
  </si>
  <si>
    <t>1791-809X</t>
  </si>
  <si>
    <t>HEALTH SCIENCE JOURNAL</t>
  </si>
  <si>
    <t>0329-6121</t>
  </si>
  <si>
    <t>HERRAMIENTA (BUENOS AIRES)</t>
  </si>
  <si>
    <t>0952-8733</t>
  </si>
  <si>
    <t>HIGHER EDUCATION POLICY</t>
  </si>
  <si>
    <t>0103-409X</t>
  </si>
  <si>
    <t>HISTORIA &amp; PERSPECTIVAS (UFU)</t>
  </si>
  <si>
    <t>1139-1472</t>
  </si>
  <si>
    <t>HISTORIA AGRARIA - REVISTA DE AGRICULTURA E HISTORIA RURAL</t>
  </si>
  <si>
    <t>1724-2169</t>
  </si>
  <si>
    <t>HISTORY OF ECONOMIC IDEAS (ONLINE)</t>
  </si>
  <si>
    <t>1122-8792</t>
  </si>
  <si>
    <t>HISTORY OF ECONOMIC IDEAS (TESTO STAMPATO)</t>
  </si>
  <si>
    <t>2240-9971</t>
  </si>
  <si>
    <t>HISTORY OF ECONOMIC THOUGHT AND POLICY</t>
  </si>
  <si>
    <t>1838-6318</t>
  </si>
  <si>
    <t>HISTORY OF ECONOMICS REVIEW</t>
  </si>
  <si>
    <t>0191-6599</t>
  </si>
  <si>
    <t>HISTORY OF EUROPEAN IDEAS</t>
  </si>
  <si>
    <t>2578-1863</t>
  </si>
  <si>
    <t>HUMAN BEHAVIOR AND EMERGING TECHNOLOGIES</t>
  </si>
  <si>
    <t>2386-5768</t>
  </si>
  <si>
    <t>IBERIAN JOURNAL OF THE HISTORY OF ECONOMIC THOUGHT</t>
  </si>
  <si>
    <t>1464-3650</t>
  </si>
  <si>
    <t>INDUSTRIAL AND CORPORATE CHANGE (ONLINE)</t>
  </si>
  <si>
    <t>0160-2896</t>
  </si>
  <si>
    <t>INTELLIGENCE (NORWOOD)</t>
  </si>
  <si>
    <t>2159-8282</t>
  </si>
  <si>
    <t>INTERNATIONAL CRITICAL THOUGHT</t>
  </si>
  <si>
    <t>0020-6598</t>
  </si>
  <si>
    <t>INTERNATIONAL ECONOMIC REVIEW (PHILADELPHIA)</t>
  </si>
  <si>
    <t>1612-4812</t>
  </si>
  <si>
    <t>INTERNATIONAL ECONOMICS AND ECONOMIC POLICY</t>
  </si>
  <si>
    <t>0363-9061</t>
  </si>
  <si>
    <t>INTERNATIONAL JOURNAL FOR NUMERICAL AND ANALYTICAL METHODS IN GEOMECHANICS (PRINT)</t>
  </si>
  <si>
    <t>2162-3082</t>
  </si>
  <si>
    <t>INTERNATIONAL JOURNAL OF ACCOUNTING &amp; FINANCIAL REPORTING</t>
  </si>
  <si>
    <t>1741-8003</t>
  </si>
  <si>
    <t>INTERNATIONAL JOURNAL OF ADVANCED MEDIA AND COMMUNICATION (ONLINE)</t>
  </si>
  <si>
    <t>1548-0003</t>
  </si>
  <si>
    <t>INTERNATIONAL JOURNAL OF APPLIED ECONOMICS</t>
  </si>
  <si>
    <t>2227-2763</t>
  </si>
  <si>
    <t>INTERNATIONAL JOURNAL OF CIVIL &amp; ENVIRONMENTAL ENGINEERING</t>
  </si>
  <si>
    <t>1754-3037</t>
  </si>
  <si>
    <t>INTERNATIONAL JOURNAL OF CORPORATE GOVERNANCE</t>
  </si>
  <si>
    <t>1446-8956</t>
  </si>
  <si>
    <t>INTERNATIONAL JOURNAL OF DEVELOPMENT ISSUES</t>
  </si>
  <si>
    <t>0973-1385</t>
  </si>
  <si>
    <t>INTERNATIONAL JOURNAL OF ECOLOGICAL ECONOMICS AND STATISTICS (PRINT)</t>
  </si>
  <si>
    <t>1752-0452</t>
  </si>
  <si>
    <t>INTERNATIONAL JOURNAL OF ECONOMIC POLICY IN EMERGING ECONOMIES</t>
  </si>
  <si>
    <t>1742-7355</t>
  </si>
  <si>
    <t>INTERNATIONAL JOURNAL OF ECONOMIC THEORY (PRINT)</t>
  </si>
  <si>
    <t>0738-0593</t>
  </si>
  <si>
    <t>INTERNATIONAL JOURNAL OF EDUCATIONAL DEVELOPMENT</t>
  </si>
  <si>
    <t>1054-853X</t>
  </si>
  <si>
    <t>INTERNATIONAL JOURNAL OF ENERGY, ENVIRONMENT, AND ECONOMICS</t>
  </si>
  <si>
    <t>0020-7276</t>
  </si>
  <si>
    <t>INTERNATIONAL JOURNAL OF GAME THEORY (PRINT)</t>
  </si>
  <si>
    <t>1741-5136</t>
  </si>
  <si>
    <t>INTERNATIONAL JOURNAL OF GLOBAL ENVIRONMENTAL ISSUES (ONLINE)</t>
  </si>
  <si>
    <t>0020-7314</t>
  </si>
  <si>
    <t>INTERNATIONAL JOURNAL OF HEALTH SERVICES (PRINT)</t>
  </si>
  <si>
    <t>2096-2487</t>
  </si>
  <si>
    <t>INTERNATIONAL JOURNAL OF INNOVATION STUDIES</t>
  </si>
  <si>
    <t>1477-5360</t>
  </si>
  <si>
    <t>INTERNATIONAL JOURNAL OF INTEGRATED SUPPLY MANAGEMENT</t>
  </si>
  <si>
    <t>1947-9328</t>
  </si>
  <si>
    <t>INTERNATIONAL JOURNAL OF OPERATIONS RESEARCH AND INFORMATION SYSTEMS</t>
  </si>
  <si>
    <t>2325-1166</t>
  </si>
  <si>
    <t>INTERNATIONAL JOURNAL OF SUSTAINABILITY POLICY AND PRACTICE</t>
  </si>
  <si>
    <t>1471-6348</t>
  </si>
  <si>
    <t>INTERNATIONAL JOURNAL OF TECHNOLOGY ASSESSMENT IN HEALTH CARE</t>
  </si>
  <si>
    <t>1530-5058</t>
  </si>
  <si>
    <t>INTERNATIONAL JOURNAL OF TESTING</t>
  </si>
  <si>
    <t>1357-1516</t>
  </si>
  <si>
    <t>INTERNATIONAL JOURNAL OF THE ECONOMICS OF BUSINESS (PRINT)</t>
  </si>
  <si>
    <t>1698-6989</t>
  </si>
  <si>
    <t>INVESTIGACIONES DE HISTORIA ECONOMICA</t>
  </si>
  <si>
    <t>2322-1402</t>
  </si>
  <si>
    <t>IRANIAN JOURNAL OF ECONOMIC STUDIES</t>
  </si>
  <si>
    <t>0021-2172</t>
  </si>
  <si>
    <t>ISRAEL JOURNAL OF MATHEMATICS</t>
  </si>
  <si>
    <t>2520-1786</t>
  </si>
  <si>
    <t>IZA JOURNAL OF DEVELOPMENT AND MIGRATION</t>
  </si>
  <si>
    <t>2193-9020</t>
  </si>
  <si>
    <t>IZA JOURNAL OF LABOR &amp; DEVELOPMENT</t>
  </si>
  <si>
    <t>2525-7323</t>
  </si>
  <si>
    <t>JORNAL DE ASSISTÊNCIA FARMACÊUTICA E FARMACOECONOMIA-JAFF</t>
  </si>
  <si>
    <t>1068-5502</t>
  </si>
  <si>
    <t>JOURNAL OF AGRICULTURAL AND RESOURCE ECONOMICS</t>
  </si>
  <si>
    <t>1557-7708</t>
  </si>
  <si>
    <t>JOURNAL OF ALTERNATIVE &amp; COMPLEMENTARY MEDICINE</t>
  </si>
  <si>
    <t>1099-1255</t>
  </si>
  <si>
    <t>JOURNAL OF APPLIED ECONOMETRICS (CHICHESTER, ENGLAND. ONLINE)</t>
  </si>
  <si>
    <t>1514-0326</t>
  </si>
  <si>
    <t>JOURNAL OF APPLIED ECONOMICS</t>
  </si>
  <si>
    <t>1857-8721</t>
  </si>
  <si>
    <t>JOURNAL OF APPLIED ECONOMICS AND BUSINESS</t>
  </si>
  <si>
    <t>2572-8997</t>
  </si>
  <si>
    <t>JOURNAL OF BEHAVIORAL ECONOMICS FOR POLICY</t>
  </si>
  <si>
    <t>0735-0015</t>
  </si>
  <si>
    <t>JOURNAL OF BUSINESS &amp; ECONOMIC STATISTICS</t>
  </si>
  <si>
    <t>1537-2707</t>
  </si>
  <si>
    <t>2193-3685</t>
  </si>
  <si>
    <t>JOURNAL OF CAUSAL INFERENCE</t>
  </si>
  <si>
    <t>1744-6414</t>
  </si>
  <si>
    <t>JOURNAL OF COMPETITION LAW &amp; ECONOMICS (PRINT)</t>
  </si>
  <si>
    <t>2164-6066</t>
  </si>
  <si>
    <t>JOURNAL OF DYNAMICS AND GAMES</t>
  </si>
  <si>
    <t>2159-581X</t>
  </si>
  <si>
    <t>JOURNAL OF EARTH SCIENCE AND ENGINEERING</t>
  </si>
  <si>
    <t>1468-2702</t>
  </si>
  <si>
    <t>JOURNAL OF ECONOMIC GEOGRAPHY (PRINT)</t>
  </si>
  <si>
    <t>1573-7020</t>
  </si>
  <si>
    <t>JOURNAL OF ECONOMIC GROWTH (DORDRECHT. ONLINE)</t>
  </si>
  <si>
    <t>1860-711X</t>
  </si>
  <si>
    <t>JOURNAL OF ECONOMIC INTERACTION AND COORDINATION (PRINT)</t>
  </si>
  <si>
    <t>0022-0515</t>
  </si>
  <si>
    <t>JOURNAL OF ECONOMIC LITERATURE</t>
  </si>
  <si>
    <t>1748-7870</t>
  </si>
  <si>
    <t>JOURNAL OF ECONOMIC POLICY REFORM (PRINT)</t>
  </si>
  <si>
    <t>2193-2409</t>
  </si>
  <si>
    <t>JOURNAL OF ECONOMIC STRUCTURES</t>
  </si>
  <si>
    <t>0022-0531</t>
  </si>
  <si>
    <t>JOURNAL OF ECONOMIC THEORY (PRINT)</t>
  </si>
  <si>
    <t>2148-8347</t>
  </si>
  <si>
    <t>JOURNAL OF ECONOMICS AND POLITICAL ECONOMY</t>
  </si>
  <si>
    <t>0931-8658</t>
  </si>
  <si>
    <t>JOURNAL OF ECONOMICS (WIEN)</t>
  </si>
  <si>
    <t>2324-8068</t>
  </si>
  <si>
    <t>JOURNAL OF EDUCATION AND TRAINING STUDIES</t>
  </si>
  <si>
    <t>0374-3535</t>
  </si>
  <si>
    <t>JOURNAL OF ELASTICITY</t>
  </si>
  <si>
    <t>0095-0696</t>
  </si>
  <si>
    <t>JOURNAL OF ENVIRONMENTAL ECONOMICS AND MANAGEMENT (PRINT)</t>
  </si>
  <si>
    <t>0936-9937</t>
  </si>
  <si>
    <t>JOURNAL OF EVOLUTIONARY ECONOMICS</t>
  </si>
  <si>
    <t>1573-3475</t>
  </si>
  <si>
    <t>JOURNAL OF FAMILY AND ECONOMIC ISSUES</t>
  </si>
  <si>
    <t>0192-513X</t>
  </si>
  <si>
    <t>JOURNAL OF FAMILY ISSUES</t>
  </si>
  <si>
    <t>1757-6385</t>
  </si>
  <si>
    <t>JOURNAL OF FINANCIAL ECONOMIC POLICY</t>
  </si>
  <si>
    <t>0304-405X</t>
  </si>
  <si>
    <t>JOURNAL OF FINANCIAL ECONOMICS</t>
  </si>
  <si>
    <t>0920-8550</t>
  </si>
  <si>
    <t>JOURNAL OF FINANCIAL SERVICES RESEARCH</t>
  </si>
  <si>
    <t>1435-5930</t>
  </si>
  <si>
    <t>JOURNAL OF GEOGRAPHICAL SYSTEMS (PRINT)</t>
  </si>
  <si>
    <t>1573-2916</t>
  </si>
  <si>
    <t>JOURNAL OF GLOBAL OPTIMIZATION (DORDRECHT. ONLINE)</t>
  </si>
  <si>
    <t>1948-1837</t>
  </si>
  <si>
    <t>JOURNAL OF GLOBALIZATION AND DEVELOPMENT</t>
  </si>
  <si>
    <t>1051-1377</t>
  </si>
  <si>
    <t>JOURNAL OF HOUSING ECONOMICS</t>
  </si>
  <si>
    <t>1530-7638</t>
  </si>
  <si>
    <t>JOURNAL OF INTEGER SEQUENCES</t>
  </si>
  <si>
    <t>1544-8037</t>
  </si>
  <si>
    <t>JOURNAL OF INTERNATIONAL BUSINESS AND ECONOMICS</t>
  </si>
  <si>
    <t>0022-1996</t>
  </si>
  <si>
    <t>JOURNAL OF INTERNATIONAL ECONOMICS (PRINT)</t>
  </si>
  <si>
    <t>0261-5606</t>
  </si>
  <si>
    <t>JOURNAL OF INTERNATIONAL MONEY AND FINANCE</t>
  </si>
  <si>
    <t>0963-8199</t>
  </si>
  <si>
    <t>JOURNAL OF INTERNATIONAL TRADE AND ECONOMIC DEVELOPMENT</t>
  </si>
  <si>
    <t>0734-306X</t>
  </si>
  <si>
    <t>JOURNAL OF LABOR ECONOMICS</t>
  </si>
  <si>
    <t>0164-0704</t>
  </si>
  <si>
    <t>JOURNAL OF MACROECONOMICS</t>
  </si>
  <si>
    <t>0304-4068</t>
  </si>
  <si>
    <t>JOURNAL OF MATHEMATICAL ECONOMICS (PRINT)</t>
  </si>
  <si>
    <t>1360-0567</t>
  </si>
  <si>
    <t>JOURNAL OF MENTAL HEALTH (ONLINE)</t>
  </si>
  <si>
    <t>1091-4358</t>
  </si>
  <si>
    <t>JOURNAL OF MENTAL HEALTH POLICY AND ECONOMICS (PRINT EDITION)</t>
  </si>
  <si>
    <t>0022-2879</t>
  </si>
  <si>
    <t>JOURNAL OF MONEY, CREDIT AND BANKING</t>
  </si>
  <si>
    <t>2165-7386</t>
  </si>
  <si>
    <t>JOURNAL OF PALLIATIVE CARE &amp; MEDICINE</t>
  </si>
  <si>
    <t>2052-3211</t>
  </si>
  <si>
    <t>JOURNAL OF PHARMACEUTICAL POLICY AND PRACTICE</t>
  </si>
  <si>
    <t>0276-8739</t>
  </si>
  <si>
    <t>JOURNAL OF POLICY ANALYSIS AND MANAGEMENT (PRINT)</t>
  </si>
  <si>
    <t>0161-8938</t>
  </si>
  <si>
    <t>JOURNAL OF POLICY MODELING</t>
  </si>
  <si>
    <t>0022-3808</t>
  </si>
  <si>
    <t>JOURNAL OF POLITICAL ECONOMY</t>
  </si>
  <si>
    <t>1874-7876</t>
  </si>
  <si>
    <t>JOURNAL OF POPULATION AGEING</t>
  </si>
  <si>
    <t>1557-7821</t>
  </si>
  <si>
    <t>JOURNAL OF POST KEYNESIAN ECONOMICS (ONLINE)</t>
  </si>
  <si>
    <t>1467-9779</t>
  </si>
  <si>
    <t>JOURNAL OF PUBLIC ECONOMIC THEORY</t>
  </si>
  <si>
    <t>1097-3923</t>
  </si>
  <si>
    <t>JOURNAL OF PUBLIC ECONOMIC THEORY (PRINT)</t>
  </si>
  <si>
    <t>0047-2727</t>
  </si>
  <si>
    <t>JOURNAL OF PUBLIC ECONOMICS</t>
  </si>
  <si>
    <t>0022-4146</t>
  </si>
  <si>
    <t>JOURNAL OF REGIONAL SCIENCE</t>
  </si>
  <si>
    <t>1467-9787</t>
  </si>
  <si>
    <t>JOURNAL OF REGIONAL SCIENCE (ONLINE)</t>
  </si>
  <si>
    <t>1573-0468</t>
  </si>
  <si>
    <t>JOURNAL OF REGULATORY ECONOMICS (DORDRECHT. ONLINE)</t>
  </si>
  <si>
    <t>1911-8066</t>
  </si>
  <si>
    <t>JOURNAL OF RISK AND FINANCIAL MANAGEMENT (VERSÃO IMPRESSA)</t>
  </si>
  <si>
    <t>0162-1459</t>
  </si>
  <si>
    <t>JOURNAL OF THE AMERICAN STATISTICAL ASSOCIATION</t>
  </si>
  <si>
    <t>1369-7412</t>
  </si>
  <si>
    <t>JOURNAL OF THE ROYAL STATISTICAL SOCIETY. SERIES B, STATISTICAL METHODOLOGY (PRINT)</t>
  </si>
  <si>
    <t>1941-1928</t>
  </si>
  <si>
    <t>JOURNAL OF TIME SERIES ECONOMETRICS</t>
  </si>
  <si>
    <t>0022-5258</t>
  </si>
  <si>
    <t>JOURNAL OF TRANSPORT ECONOMICS AND POLICY</t>
  </si>
  <si>
    <t>0094-1190</t>
  </si>
  <si>
    <t>JOURNAL OF URBAN ECONOMICS (PRINT)</t>
  </si>
  <si>
    <t>2372-8590</t>
  </si>
  <si>
    <t>JOURNAL ON POLICY AND COMPLEX SYSTEMS (ONLINE)</t>
  </si>
  <si>
    <t>1809-9564</t>
  </si>
  <si>
    <t>JUVENTUDE.BR (CENTRO DE ESTUDOS E MEMÓRIA DA JUVENTUDE)</t>
  </si>
  <si>
    <t>1450-9628</t>
  </si>
  <si>
    <t>KRAGUJEVAC JOURNAL OF MATHEMATICS</t>
  </si>
  <si>
    <t>0927-5371</t>
  </si>
  <si>
    <t>LABOUR ECONOMICS</t>
  </si>
  <si>
    <t>1467-9914</t>
  </si>
  <si>
    <t>LABOUR (OXFORD. ONLINE)</t>
  </si>
  <si>
    <t>1121-7081</t>
  </si>
  <si>
    <t>LABOUR (ROMA. TESTO STAMPATO)</t>
  </si>
  <si>
    <t>1824-1360</t>
  </si>
  <si>
    <t>LATINOAMERICA-ONLINE</t>
  </si>
  <si>
    <t>0120-2596</t>
  </si>
  <si>
    <t>LECTURAS DE ECONOMIA</t>
  </si>
  <si>
    <t>1415-6245</t>
  </si>
  <si>
    <t>LEITURAS DE ECONOMIA POLÍTICA (UNICAMP)</t>
  </si>
  <si>
    <t>0024-7413</t>
  </si>
  <si>
    <t>LUSO-BRAZILIAN REVIEW</t>
  </si>
  <si>
    <t>2504-4990</t>
  </si>
  <si>
    <t>MACHINE LEARNING AND KNOWLEDGE EXTRACTION</t>
  </si>
  <si>
    <t>1469-8056</t>
  </si>
  <si>
    <t>MACROECONOMIC DYNAMICS</t>
  </si>
  <si>
    <t>1365-1005</t>
  </si>
  <si>
    <t>MACROECONOMIC DYNAMICS (PRINT)</t>
  </si>
  <si>
    <t>2196-9647</t>
  </si>
  <si>
    <t>MAN AND THE ECONOMIA</t>
  </si>
  <si>
    <t>2469-4339</t>
  </si>
  <si>
    <t>MANAGEMENT AND ECONOMICS RESEARCH JOURNAL,</t>
  </si>
  <si>
    <t>1862-9679</t>
  </si>
  <si>
    <t>MATHEMATICS AND FINANCIAL ECONOMICS</t>
  </si>
  <si>
    <t>1387-5841</t>
  </si>
  <si>
    <t>METHODOLOGY AND COMPUTING IN APPLIED PROBABILITY (PRINT)</t>
  </si>
  <si>
    <t>0026-1335</t>
  </si>
  <si>
    <t>METRIKA (HEIDELBERG)</t>
  </si>
  <si>
    <t>1435-926X</t>
  </si>
  <si>
    <t>METRIKA (ONLINE)</t>
  </si>
  <si>
    <t>0026-1424</t>
  </si>
  <si>
    <t>METRON</t>
  </si>
  <si>
    <t>1793-8171</t>
  </si>
  <si>
    <t>MIDDLE EAST DEVELOPMENT JOURNAL</t>
  </si>
  <si>
    <t>2175-4519</t>
  </si>
  <si>
    <t>MOURO: REVISTA MARXISTA (IMPRESSO)</t>
  </si>
  <si>
    <t>2527-1105</t>
  </si>
  <si>
    <t>MUNDO DO TRABALHO CONTEMPORÂNEO</t>
  </si>
  <si>
    <t>1662-6176</t>
  </si>
  <si>
    <t>NETWORK INDUSTRIES QUARTERLY</t>
  </si>
  <si>
    <t>1356-3467</t>
  </si>
  <si>
    <t>NEW POLITICAL ECONOMY</t>
  </si>
  <si>
    <t>0077-9954</t>
  </si>
  <si>
    <t>NEW ZEALAND ECONOMIC PAPERS</t>
  </si>
  <si>
    <t>2594-3952</t>
  </si>
  <si>
    <t>O COMUNICANTE (ONLINE)</t>
  </si>
  <si>
    <t>2269-8450</t>
  </si>
  <si>
    <t>OECONOMIA – HISTORY/METHODOLOGY/PHILOSOPHY</t>
  </si>
  <si>
    <t>1870-1442</t>
  </si>
  <si>
    <t>OLA FINANCIERA</t>
  </si>
  <si>
    <t>2327-5952</t>
  </si>
  <si>
    <t>OPEN JOURNAL OF SOCIAL SCIENCES</t>
  </si>
  <si>
    <t>1029-4945</t>
  </si>
  <si>
    <t>OPTIMIZATION (ONLINE)</t>
  </si>
  <si>
    <t>1360-0818</t>
  </si>
  <si>
    <t>OXFORD DEVELOPMENT STUDIES</t>
  </si>
  <si>
    <t>0030-7653</t>
  </si>
  <si>
    <t>OXFORD ECONOMIC PAPERS</t>
  </si>
  <si>
    <t>1464-3812</t>
  </si>
  <si>
    <t>0269-5022</t>
  </si>
  <si>
    <t>PAEDIATRIC AND PERINATAL EPIDEMIOLOGY (PRINT)</t>
  </si>
  <si>
    <t>2217-2386</t>
  </si>
  <si>
    <t>1056-8190</t>
  </si>
  <si>
    <t>PAPERS IN REGIONAL SCIENCE</t>
  </si>
  <si>
    <t>1699-9495</t>
  </si>
  <si>
    <t>PECUNIA. REVISTA DE LA FACULTAD DE CIENCIAS ECONÓMICAS Y EMPRESARIALES</t>
  </si>
  <si>
    <t>0102-7603</t>
  </si>
  <si>
    <t>PESQUISA &amp; DEBATE (PUCSP. 1985. IMPRESSO)</t>
  </si>
  <si>
    <t>0101-5397</t>
  </si>
  <si>
    <t>PETRO &amp; QUÍMICA</t>
  </si>
  <si>
    <t>1477-2701</t>
  </si>
  <si>
    <t>PHARMACY EDUCATION (ONLINE)</t>
  </si>
  <si>
    <t>1519-9339</t>
  </si>
  <si>
    <t>POLITÉIA (UESB)</t>
  </si>
  <si>
    <t>0199-0039</t>
  </si>
  <si>
    <t>POPULATION AND ENVIRONMENT</t>
  </si>
  <si>
    <t>0301-7036</t>
  </si>
  <si>
    <t>PROBLEMAS DEL DESARROLLO</t>
  </si>
  <si>
    <t>2037-3635</t>
  </si>
  <si>
    <t>PSL QUARTERLY REVIEW</t>
  </si>
  <si>
    <t>2037-3643</t>
  </si>
  <si>
    <t>1939-134X</t>
  </si>
  <si>
    <t>PSYCHOLOGICAL ASSESSMENT</t>
  </si>
  <si>
    <t>1091-1421</t>
  </si>
  <si>
    <t>PUBLIC FINANCE REVIEW</t>
  </si>
  <si>
    <t>1669-8452</t>
  </si>
  <si>
    <t>PUENTES (LA PLATA)</t>
  </si>
  <si>
    <t>1759-7331</t>
  </si>
  <si>
    <t>QUANTITATIVE ECONOMICS</t>
  </si>
  <si>
    <t>2595-4423</t>
  </si>
  <si>
    <t>REDES</t>
  </si>
  <si>
    <t>1360-0591</t>
  </si>
  <si>
    <t>REGIONAL STUDIES (ONLINE)</t>
  </si>
  <si>
    <t>0743-4154</t>
  </si>
  <si>
    <t>RESEARCH IN THE HISTORY OF ECONOMIC THOUGHT AND METHODOLOGY</t>
  </si>
  <si>
    <t>0739-8859</t>
  </si>
  <si>
    <t>RESEARCH IN TRANSPORTATION ECONOMICS</t>
  </si>
  <si>
    <t>0772-7674</t>
  </si>
  <si>
    <t>REVIEW OF BUSINESS AND ECONOMICS</t>
  </si>
  <si>
    <t>1434-4742</t>
  </si>
  <si>
    <t>REVIEW OF ECONOMIC DESIGN (PRINT)</t>
  </si>
  <si>
    <t>1094-2025</t>
  </si>
  <si>
    <t>REVIEW OF ECONOMIC DYNAMICS (PRINT)</t>
  </si>
  <si>
    <t>0034-6527</t>
  </si>
  <si>
    <t>REVIEW OF ECONOMIC STUDIES</t>
  </si>
  <si>
    <t>1923-7529</t>
  </si>
  <si>
    <t>REVIEW OF ECONOMICS AND FINANCE</t>
  </si>
  <si>
    <t>1530-9142</t>
  </si>
  <si>
    <t>REVIEW OF ECONOMICS AND STATISTICS (ONLINE: CATCHWORD LTD.)</t>
  </si>
  <si>
    <t>0034-6543</t>
  </si>
  <si>
    <t>REVIEW OF EDUCATIONAL RESEARCH</t>
  </si>
  <si>
    <t>1572-3097</t>
  </si>
  <si>
    <t>REVIEW OF FINANCE</t>
  </si>
  <si>
    <t>0889-938X</t>
  </si>
  <si>
    <t>REVIEW OF INDUSTRIAL ORGANIZATION</t>
  </si>
  <si>
    <t>1555-5879</t>
  </si>
  <si>
    <t>REVIEW OF LAW &amp; ECONOMICS</t>
  </si>
  <si>
    <t>1470-1162</t>
  </si>
  <si>
    <t>REVIEW OF SOCIAL ECONOMY (ONLINE)</t>
  </si>
  <si>
    <t>2175-1943</t>
  </si>
  <si>
    <t>REVISTA BIONORTE</t>
  </si>
  <si>
    <t>2595-4067</t>
  </si>
  <si>
    <t>REVISTA BRASILEIRA DE ECONOMIA CRIATIVA E DA CULTURA</t>
  </si>
  <si>
    <t>2358-8691</t>
  </si>
  <si>
    <t>REVISTA BRASILEIRA DE SAÚDE FUNCIONAL – REBRASF</t>
  </si>
  <si>
    <t>2256-3202</t>
  </si>
  <si>
    <t>REVISTA CIENTÍFICA GUILLERMO DE OCKHAM (ONLINE)</t>
  </si>
  <si>
    <t>0864-2125</t>
  </si>
  <si>
    <t>REVISTA CUBANA DE MEDICINA GENERAL INTEGRAL (IMPRESA)</t>
  </si>
  <si>
    <t>0718-8870</t>
  </si>
  <si>
    <t>REVISTA DE ANÁLISIS ECONÓMICO</t>
  </si>
  <si>
    <t>1983-7747</t>
  </si>
  <si>
    <t>REVISTA DE ECONOMIA AGRÍCOLA (ONLINE)</t>
  </si>
  <si>
    <t>2145-9363</t>
  </si>
  <si>
    <t>2526-4109</t>
  </si>
  <si>
    <t>REVISTA DE ECONOMIA POLÍTICA E PENSAMENTO CRÍTICO</t>
  </si>
  <si>
    <t>2618-5253</t>
  </si>
  <si>
    <t>REVISTA DE ECONOMÍA POLÍTICA Y DESARROLLO</t>
  </si>
  <si>
    <t>0212-6109</t>
  </si>
  <si>
    <t>REVISTA DE HISTORIA ECONÓMICA</t>
  </si>
  <si>
    <t>2357-7509</t>
  </si>
  <si>
    <t>REVISTA ESCOLA DE NEGÓCIOS</t>
  </si>
  <si>
    <t>2413-8274</t>
  </si>
  <si>
    <t>0104-7132</t>
  </si>
  <si>
    <t>REVISTA ESTUDO &amp; DEBATE (UNIVATES)</t>
  </si>
  <si>
    <t>2385-4650</t>
  </si>
  <si>
    <t>2659-3351</t>
  </si>
  <si>
    <t>REVISTA IBEROAMERICANA DE ECONOMÍA SOLIDARIA E INNOVACIÓN SOCIOECOLÓGICA: RIESISE</t>
  </si>
  <si>
    <t>2596-0202</t>
  </si>
  <si>
    <t>REVISTA INTERCIÊNCIA</t>
  </si>
  <si>
    <t>1853-399X</t>
  </si>
  <si>
    <t>REVISTA INTERDISCIPLINARIA DE ESTUDIOS AGRARIOS</t>
  </si>
  <si>
    <t>2238-0345</t>
  </si>
  <si>
    <t>REVISTA INTERNACIONAL DE PESQUISA EM EDUCAÇÃO MATEMÁTICA (RIPEM)</t>
  </si>
  <si>
    <t>2448-7899</t>
  </si>
  <si>
    <t>REVISTA LATINOAMERICANA DE DERECHO SOCIAL</t>
  </si>
  <si>
    <t>2175-8581</t>
  </si>
  <si>
    <t>REVISTA LATINOAMERICANA DE POBLACIÓN</t>
  </si>
  <si>
    <t>2422-2704</t>
  </si>
  <si>
    <t>REVISTA TIEMPO&amp;ECONOMÍA</t>
  </si>
  <si>
    <t>1645-6726</t>
  </si>
  <si>
    <t>REVSTAT STATISTICAL JOURNAL</t>
  </si>
  <si>
    <t>1773-0198</t>
  </si>
  <si>
    <t>REVUE D'ÉCONOMIE INDUSTRIELLE</t>
  </si>
  <si>
    <t>0035-2764</t>
  </si>
  <si>
    <t>REVUE ÉCONOMIQUE (PARIS. 1950)</t>
  </si>
  <si>
    <t>2405-4739</t>
  </si>
  <si>
    <t>RUSSIAN JOURNAL OF ECONOMICS (RUJE)</t>
  </si>
  <si>
    <t>0120-6346</t>
  </si>
  <si>
    <t>SEMESTRE ECONOMICO</t>
  </si>
  <si>
    <t>1225-0279</t>
  </si>
  <si>
    <t>SEOUL JOURNAL OF ECONOMICS</t>
  </si>
  <si>
    <t>0747-4946</t>
  </si>
  <si>
    <t>SEQUENTIAL ANALYSIS</t>
  </si>
  <si>
    <t>2446-5992</t>
  </si>
  <si>
    <t>SERVIÇO SOCIAL E SAÚDE</t>
  </si>
  <si>
    <t>0036-1445</t>
  </si>
  <si>
    <t>SIAM REVIEW (PRINT)</t>
  </si>
  <si>
    <t>0037-7732</t>
  </si>
  <si>
    <t>SOCIAL FORCES</t>
  </si>
  <si>
    <t>1475-147X</t>
  </si>
  <si>
    <t>SOCIO-ECONOMIC REVIEW (ONLINE)</t>
  </si>
  <si>
    <t>0038-271X</t>
  </si>
  <si>
    <t>SOUTH AFRICAN STATISTICAL JOURNAL</t>
  </si>
  <si>
    <t>1742-1772</t>
  </si>
  <si>
    <t>SPATIAL ECONOMIC ANALYSIS</t>
  </si>
  <si>
    <t>2063-0476</t>
  </si>
  <si>
    <t>STUDIES IN AGRICULTURAL ECONOMICS (ONLINE)</t>
  </si>
  <si>
    <t>0191-491X</t>
  </si>
  <si>
    <t>STUDIES IN EDUCATIONAL EVALUATION</t>
  </si>
  <si>
    <t>1133-0686</t>
  </si>
  <si>
    <t>TEST (MADRID)</t>
  </si>
  <si>
    <t>0003-0554</t>
  </si>
  <si>
    <t>THE AMERICAN POLITICAL SCIENCE REVIEW</t>
  </si>
  <si>
    <t>1935-1682</t>
  </si>
  <si>
    <t>THE B.E. JOURNAL OF ECONOMIC ANALYSIS &amp; POLICY</t>
  </si>
  <si>
    <t>1935-1690</t>
  </si>
  <si>
    <t>THE B.E. JOURNAL OF MACROECONOMICS</t>
  </si>
  <si>
    <t>1746-1049</t>
  </si>
  <si>
    <t>THE DEVELOPING ECONOMIES</t>
  </si>
  <si>
    <t>0195-6574</t>
  </si>
  <si>
    <t>THE ENERGY JOURNAL (CAMBRIDGE, MASS.)</t>
  </si>
  <si>
    <t>1618-7598</t>
  </si>
  <si>
    <t>THE EUROPEAN JOURNAL OF HEALTH ECONOMICS (PRINT)</t>
  </si>
  <si>
    <t>0885-3908</t>
  </si>
  <si>
    <t>THE INTERNATIONAL TRADE JOURNAL</t>
  </si>
  <si>
    <t>1389-224X</t>
  </si>
  <si>
    <t>THE JOURNAL OF AGRICULTURAL EDUCATION AND EXTENSION</t>
  </si>
  <si>
    <t>0022-037X</t>
  </si>
  <si>
    <t>THE JOURNAL OF DEVELOPING AREAS</t>
  </si>
  <si>
    <t>1548-2278</t>
  </si>
  <si>
    <t>THE JOURNAL OF DEVELOPING AREAS (ONLINE)</t>
  </si>
  <si>
    <t>0270-7314</t>
  </si>
  <si>
    <t>THE JOURNAL OF FUTURES MARKETS</t>
  </si>
  <si>
    <t>0022-166X</t>
  </si>
  <si>
    <t>THE JOURNAL OF HUMAN RESOURCES</t>
  </si>
  <si>
    <t>1465-1211</t>
  </si>
  <si>
    <t>THE JOURNAL OF RISK</t>
  </si>
  <si>
    <t>0098-6151</t>
  </si>
  <si>
    <t>THE JOURNAL OF THE AMERICAN OSTEOPATHIC ASSOCIATION</t>
  </si>
  <si>
    <t>2248-9002</t>
  </si>
  <si>
    <t>THE JOURNAL OF THE FOUNDATION FOR AGRARIAN STUDIES</t>
  </si>
  <si>
    <t>0033-5533</t>
  </si>
  <si>
    <t>THE QUARTERLY JOURNAL OF ECONOMICS</t>
  </si>
  <si>
    <t>0741-6261</t>
  </si>
  <si>
    <t>THE RAND JOURNAL OF ECONOMICS</t>
  </si>
  <si>
    <t>0034-6535</t>
  </si>
  <si>
    <t>THE REVIEW OF ECONOMICS AND STATISTICS</t>
  </si>
  <si>
    <t>0347-0520</t>
  </si>
  <si>
    <t>THE SCANDINAVIAN JOURNAL OF ECONOMICS</t>
  </si>
  <si>
    <t>0258-6770</t>
  </si>
  <si>
    <t>THE WORLD BANK ECONOMIC REVIEW (PRINT)</t>
  </si>
  <si>
    <t>1555-7561</t>
  </si>
  <si>
    <t>THEORETICAL ECONOMICS</t>
  </si>
  <si>
    <t>0049-4488</t>
  </si>
  <si>
    <t>TRANSPORTATION (AMSTERDAM)</t>
  </si>
  <si>
    <t>1011-4548</t>
  </si>
  <si>
    <t>WORLD COMPETITION</t>
  </si>
  <si>
    <t>1467-9701</t>
  </si>
  <si>
    <t>WORLD ECONOMY (ONLINE)</t>
  </si>
  <si>
    <t>1548-7083</t>
  </si>
  <si>
    <t>A CONTRACORRIENTE (RALEIGH, N.C.)</t>
  </si>
  <si>
    <t>2238-3026</t>
  </si>
  <si>
    <t>ABEHACHE</t>
  </si>
  <si>
    <t>2281-3993</t>
  </si>
  <si>
    <t>ACADEMIC JOURNAL OF INTERDISCIPLINARY STUDIES</t>
  </si>
  <si>
    <t>1040-2446</t>
  </si>
  <si>
    <t>ACADEMIC MEDICINE</t>
  </si>
  <si>
    <t>1909-9711</t>
  </si>
  <si>
    <t>0188-8145</t>
  </si>
  <si>
    <t>ACTA COMPORTAMENTALIA</t>
  </si>
  <si>
    <t>2285-3871</t>
  </si>
  <si>
    <t>ACTA IASSYENSIA COMPARATIONIS</t>
  </si>
  <si>
    <t>2448-6469</t>
  </si>
  <si>
    <t>ACTA LATINOAMERICANA DE MATEMATICA EDUCATIVA</t>
  </si>
  <si>
    <t>2178-5198</t>
  </si>
  <si>
    <t>ACTA SCIENTIARUM. EDUCATION (PRINT)</t>
  </si>
  <si>
    <t>2336-6052</t>
  </si>
  <si>
    <t>ACTA UNIVERSITATIS CAROLINAE: KINANTHROPOLOGICA</t>
  </si>
  <si>
    <t>0120-1700</t>
  </si>
  <si>
    <t>ACTUALIDADES PEDAGÓGICAS</t>
  </si>
  <si>
    <t>1808-8902</t>
  </si>
  <si>
    <t>ADAPTA (RIO CLARO)</t>
  </si>
  <si>
    <t>0736-5829</t>
  </si>
  <si>
    <t>ADAPTED PHYSICAL ACTIVITY QUARTERLY</t>
  </si>
  <si>
    <t>2327-0446</t>
  </si>
  <si>
    <t>ADVANCES IN HISTORICAL STUDIES</t>
  </si>
  <si>
    <t>1808-883X</t>
  </si>
  <si>
    <t>ADVÉRBIO (FAG)</t>
  </si>
  <si>
    <t>0982-4022</t>
  </si>
  <si>
    <t>AFIS SCIENCE ... ET PSEUDO-SCIENCES</t>
  </si>
  <si>
    <t>0145-2258</t>
  </si>
  <si>
    <t>AFRICAN ECONOMIC HISTORY</t>
  </si>
  <si>
    <t>2253-9042</t>
  </si>
  <si>
    <t>AGALI JOURNAL</t>
  </si>
  <si>
    <t>2182-9888</t>
  </si>
  <si>
    <t>AGIR - REVISTA INTERDISCIPLINAR DE CIÊNCIAS SOCIAIS E HUMANAS</t>
  </si>
  <si>
    <t>2384-9045</t>
  </si>
  <si>
    <t>AGON - RIVISTA INTERNAZIONALE DI STUDI CULTURALI, LINGUISTICI E LETTERARI</t>
  </si>
  <si>
    <t>2009-3160</t>
  </si>
  <si>
    <t>AISHE-J</t>
  </si>
  <si>
    <t>0568-3939</t>
  </si>
  <si>
    <t>AISTHESIS (SANTIAGO. IMPRESO)</t>
  </si>
  <si>
    <t>1981-1330</t>
  </si>
  <si>
    <t>ALETHEIA</t>
  </si>
  <si>
    <t>1980-5128</t>
  </si>
  <si>
    <t>AMAZÔNIA (UFPA. 2004)</t>
  </si>
  <si>
    <t>1517-3127</t>
  </si>
  <si>
    <t>AMAZÔNIDA (UFAM)</t>
  </si>
  <si>
    <t>0195-6744</t>
  </si>
  <si>
    <t>AMERICAN JOURNAL OF EDUCATION (CHICAGO, ILL.)</t>
  </si>
  <si>
    <t>0272-9490</t>
  </si>
  <si>
    <t>AMERICAN JOURNAL OF OCCUPATIONAL THERAPY</t>
  </si>
  <si>
    <t>0870-8231</t>
  </si>
  <si>
    <t>1253-1472</t>
  </si>
  <si>
    <t>ANALYSE FREUDIENNE PRESSE</t>
  </si>
  <si>
    <t>2547-9652</t>
  </si>
  <si>
    <t>ANATOLIAN JOURNAL OF EDUCATION</t>
  </si>
  <si>
    <t>1464-0538</t>
  </si>
  <si>
    <t>ANNUAL REVIEW OF CRITICAL PSYCHOLOGY</t>
  </si>
  <si>
    <t>2526-7191</t>
  </si>
  <si>
    <t>ANOS INICIAIS EM REVISTA</t>
  </si>
  <si>
    <t>2531-8799</t>
  </si>
  <si>
    <t>ANTROPOLOGIA PUBBLICA</t>
  </si>
  <si>
    <t>1666-5856</t>
  </si>
  <si>
    <t>ANUARIO DE LA ESCUELA DE HISTORIA - FACULTAD DE FILOSOFÍA Y HUMANIDADES, UNIVERSIDAD NACIONAL DE CÓRDOBA</t>
  </si>
  <si>
    <t>1853-7049</t>
  </si>
  <si>
    <t>ANUARIO DE LA ESCUELA DE HISTORIA VIRTUAL</t>
  </si>
  <si>
    <t>0066-5126</t>
  </si>
  <si>
    <t>ANUARIO DE PSICOLOGÍA</t>
  </si>
  <si>
    <t>0142-7164</t>
  </si>
  <si>
    <t>APPLIED PSYCHOLINGUISTICS (PRINT)</t>
  </si>
  <si>
    <t>0719-9805</t>
  </si>
  <si>
    <t>ARBOLES Y RIZOMAS</t>
  </si>
  <si>
    <t>2346-8866</t>
  </si>
  <si>
    <t>ARCHIVOS DE CIENCIAS DE LA EDUCACIÓN</t>
  </si>
  <si>
    <t>2443-4566</t>
  </si>
  <si>
    <t>ARETÉ. REVISTA DIGITAL DEL DOCTORADO EN EDUCACIÓN DE LA UNIVERSIDAD CENTRAL DE VENEZUELA</t>
  </si>
  <si>
    <t>2316-6169</t>
  </si>
  <si>
    <t>ARREDIA REVISTA DA FACULDADE DE COMUNICAÇÃO, ARTES E LETRAS</t>
  </si>
  <si>
    <t>0391-9064</t>
  </si>
  <si>
    <t>ARTIBUS ET HISTORIAE</t>
  </si>
  <si>
    <t>1474-0222</t>
  </si>
  <si>
    <t>ARTS AND HUMANITIES IN HIGHER EDUCATION</t>
  </si>
  <si>
    <t>2205-6181</t>
  </si>
  <si>
    <t>ASIA PACIFIC JOURNAL OF CONTEMPORARY EDUCATION AND COMUNICATION TECHNOLOGY (APJCECT)</t>
  </si>
  <si>
    <t>1347-9008</t>
  </si>
  <si>
    <t>ASIAN JOURNAL OF DISTANCE EDUCATION</t>
  </si>
  <si>
    <t>2287-920X</t>
  </si>
  <si>
    <t>ASIAN JOURNAL OF LATIN AMERICAN STUDIES</t>
  </si>
  <si>
    <t>2619-3884</t>
  </si>
  <si>
    <t>ASSENSUS</t>
  </si>
  <si>
    <t>2448-3753</t>
  </si>
  <si>
    <t>ATAS DE CIÊNCIAS DA SAÚDE (ACIS)</t>
  </si>
  <si>
    <t>2253-6604</t>
  </si>
  <si>
    <t>ATHLOS: REVISTA INTERNACIONAL DE CIENCIAS SOCIALES DE LA ACTIVIDAD FÍSICA , EL JUEGO Y EL DEPORTE</t>
  </si>
  <si>
    <t>0743-4618</t>
  </si>
  <si>
    <t>AUGMENTATIVE AND ALTERNATIVE COMMUNICATION</t>
  </si>
  <si>
    <t>0210-2773</t>
  </si>
  <si>
    <t>AULA ABIERTA</t>
  </si>
  <si>
    <t>0214-3402</t>
  </si>
  <si>
    <t>AULA (SALAMANCA)</t>
  </si>
  <si>
    <t>2151-7290</t>
  </si>
  <si>
    <t>AUTO/BIOGRAPHY STUDIES</t>
  </si>
  <si>
    <t>2151-2515</t>
  </si>
  <si>
    <t>AXIS: JOURNAL OF LASALLIAN HIGHER EDUCATION</t>
  </si>
  <si>
    <t>2525-295X</t>
  </si>
  <si>
    <t>BAHIA COM HISTÓRIA</t>
  </si>
  <si>
    <t>1576-3935</t>
  </si>
  <si>
    <t>BAJO PALABRA: REVISTA DE FILOSOLFIA</t>
  </si>
  <si>
    <t>2013-6196</t>
  </si>
  <si>
    <t>BELLATERRA JOURNAL OF TEACHING &amp; LEARNING LANGUAGE &amp; LIERATURE</t>
  </si>
  <si>
    <t>1414-6339</t>
  </si>
  <si>
    <t>BENJAMIN CONSTANT (RIO DE JANEIRO)</t>
  </si>
  <si>
    <t>2192-4295</t>
  </si>
  <si>
    <t>BILDUNGSGESCHICHTE : INTERNATIONAL JOURNAL FOR THE HISTORIOGRAPHY OF EDUCATION</t>
  </si>
  <si>
    <t>2619-3531</t>
  </si>
  <si>
    <t>BIO-GRAFÃ­A</t>
  </si>
  <si>
    <t>2058-850X</t>
  </si>
  <si>
    <t>BJHS THEMES</t>
  </si>
  <si>
    <t>2661-801X</t>
  </si>
  <si>
    <t>BMC CHEMISTRY</t>
  </si>
  <si>
    <t>0103-636X</t>
  </si>
  <si>
    <t>BOLEMA. BOLETIM DE EDUCAÇÃO MATEMÁTICA (UNESP. RIO CLARO. IMPRESSO)</t>
  </si>
  <si>
    <t>1809-6042</t>
  </si>
  <si>
    <t>BOLETIM - MUSEU HISTÓRICO DE JATAÍ</t>
  </si>
  <si>
    <t>0101-3440</t>
  </si>
  <si>
    <t>BOLETIM - SOCIEDADE ASTRÔNOMICA BRASILEIRA</t>
  </si>
  <si>
    <t>BOLETIM CDAPH</t>
  </si>
  <si>
    <t>2357-8661</t>
  </si>
  <si>
    <t>BOLETIM CEARENSE DE EDUCAÇÃO E HISTÓRIA DA MATEMÁTICA</t>
  </si>
  <si>
    <t>2447-8504</t>
  </si>
  <si>
    <t>0104-9739</t>
  </si>
  <si>
    <t>BOLETIM GEPEM</t>
  </si>
  <si>
    <t>2316-5383</t>
  </si>
  <si>
    <t>BOLETIM LABEM</t>
  </si>
  <si>
    <t>2357-724X</t>
  </si>
  <si>
    <t>BOLETIM ONLINE DE EDUCAÇÃO MATEMÁTICA</t>
  </si>
  <si>
    <t>2266-1536</t>
  </si>
  <si>
    <t>BOLETÍN REDIPE</t>
  </si>
  <si>
    <t>0210-5934</t>
  </si>
  <si>
    <t>BORDON: REVISTA DE PEDAGOGÍA</t>
  </si>
  <si>
    <t>2675-1313</t>
  </si>
  <si>
    <t>BRAZILIAN ELECTRONIC JOURNAL OF MATHEMATICS</t>
  </si>
  <si>
    <t>2178-3640</t>
  </si>
  <si>
    <t>BRAZILIAN ENGLISH LANGUAGE TEACHING JOURNAL</t>
  </si>
  <si>
    <t>0142-5692</t>
  </si>
  <si>
    <t>BRITISH JOURNAL OF SOCIOLOGY OF EDUCATION</t>
  </si>
  <si>
    <t>2318-5090</t>
  </si>
  <si>
    <t>1519-7395</t>
  </si>
  <si>
    <t>CADERNO DE EDUCAÇÃO (UEMG)</t>
  </si>
  <si>
    <t>1806-9142</t>
  </si>
  <si>
    <t>CADERNO SEMINAL DIGITAL (RIO DE JANEIRO)</t>
  </si>
  <si>
    <t>2525-5533</t>
  </si>
  <si>
    <t>CADERNO SISTERHOOD</t>
  </si>
  <si>
    <t>2595-2420</t>
  </si>
  <si>
    <t>1808-9631</t>
  </si>
  <si>
    <t>0104-1371</t>
  </si>
  <si>
    <t>CADERNOS DE EDUCAÇÃO (UFPEL)</t>
  </si>
  <si>
    <t>1679-8104</t>
  </si>
  <si>
    <t>CADERNOS DE EDUCAÇÃO (UMESP)</t>
  </si>
  <si>
    <t>2447-0686</t>
  </si>
  <si>
    <t>CADERNOS DE ESTUDOS LINGUÍSTICOS</t>
  </si>
  <si>
    <t>2175-3962</t>
  </si>
  <si>
    <t>CADERNOS DE FORMAÇÃO RBCE</t>
  </si>
  <si>
    <t>1807-3859</t>
  </si>
  <si>
    <t>CADERNOS DE HISTÓRIA DA EDUCAÇÃO (UFU. IMPRESSO)</t>
  </si>
  <si>
    <t>1980-0339</t>
  </si>
  <si>
    <t>CADERNOS DE HISTÓRIA (UFOP. MARIANA)</t>
  </si>
  <si>
    <t>1413-053X</t>
  </si>
  <si>
    <t>2186-4614</t>
  </si>
  <si>
    <t>CADERNOS DE PEDAGOGIA SOCIAL</t>
  </si>
  <si>
    <t>1518-7640</t>
  </si>
  <si>
    <t>CADERNOS DE PESQUISA DO CDHIS (UFU. IMPRESSO)</t>
  </si>
  <si>
    <t>2317-742X</t>
  </si>
  <si>
    <t>CADERNOS DE PESQUISA EM EDUCAÇÃO</t>
  </si>
  <si>
    <t>1519-4507</t>
  </si>
  <si>
    <t>CADERNOS DE PESQUISA EM EDUCAÇÃO PPGE-UFES</t>
  </si>
  <si>
    <t>1519-0307</t>
  </si>
  <si>
    <t>CADERNOS DE POS-GRADUACAO EM DISTURBIOS DO DESENVOLVIMENTO</t>
  </si>
  <si>
    <t>1678-4103</t>
  </si>
  <si>
    <t>CADERNOS DE PÓS-GRADUAÇÃO (UNINOV)</t>
  </si>
  <si>
    <t>1413-6295</t>
  </si>
  <si>
    <t>CADERNOS DE PSICANÁLISE (CÍRCULO PSICANALÍTICO/RJ)</t>
  </si>
  <si>
    <t>0103-6041</t>
  </si>
  <si>
    <t>CADERNOS DO APLICAÇÃO (UFRGS)</t>
  </si>
  <si>
    <t>2595-0886</t>
  </si>
  <si>
    <t>CADERNOS DO CUIDADO</t>
  </si>
  <si>
    <t>2595-7880</t>
  </si>
  <si>
    <t>CADERNOS DO GPOSSHE (ON-LINE)</t>
  </si>
  <si>
    <t>2237-289X</t>
  </si>
  <si>
    <t>CADERNOS DO NEFI</t>
  </si>
  <si>
    <t>2178-5880</t>
  </si>
  <si>
    <t>CADERNOS DO PET FILOSOFIA (UFPI)</t>
  </si>
  <si>
    <t>1809-0893</t>
  </si>
  <si>
    <t>CADERNOS ESP (ONLINE)</t>
  </si>
  <si>
    <t>0717-4004</t>
  </si>
  <si>
    <t>CALIDAD EN LA EDUCACION</t>
  </si>
  <si>
    <t>2177-6202</t>
  </si>
  <si>
    <t>CALIDOSCÓPIO (UNISINOS)</t>
  </si>
  <si>
    <t>2675-1496</t>
  </si>
  <si>
    <t>CAMINHOS DA EDUCAÇÃO</t>
  </si>
  <si>
    <t>2176-8625</t>
  </si>
  <si>
    <t>CAMINHOS EM LINGUÍSTICA APLICADA</t>
  </si>
  <si>
    <t>2526-3943</t>
  </si>
  <si>
    <t>CAMPO DA HISTÓRIA</t>
  </si>
  <si>
    <t>2255-1514</t>
  </si>
  <si>
    <t>CAMPUS VIRTUALES</t>
  </si>
  <si>
    <t>0008-4174</t>
  </si>
  <si>
    <t>CANADIAN JOURNAL OF OCCUPATIONAL THERAPY (1939)</t>
  </si>
  <si>
    <t>2317-9651</t>
  </si>
  <si>
    <t>CARACOL</t>
  </si>
  <si>
    <t>2078-1547</t>
  </si>
  <si>
    <t>CHALLENGES</t>
  </si>
  <si>
    <t>2587-8964</t>
  </si>
  <si>
    <t>CHANGING SOCIETIES &amp; PERSONALITIES</t>
  </si>
  <si>
    <t>1109-4028</t>
  </si>
  <si>
    <t>CHEMISTRY EDUCATION. RESEARCH AND PRACTICE IN EUROPE</t>
  </si>
  <si>
    <t>1637-6757</t>
  </si>
  <si>
    <t>CHIASMI INTERNATIONAL</t>
  </si>
  <si>
    <t>1357-5279</t>
  </si>
  <si>
    <t>CHILD CARE IN PRACTICE</t>
  </si>
  <si>
    <t>1874-897X</t>
  </si>
  <si>
    <t>CHILD INDIC RES</t>
  </si>
  <si>
    <t>1554-6713</t>
  </si>
  <si>
    <t>1556-889X</t>
  </si>
  <si>
    <t>CHINA MEDIA RESEARCH</t>
  </si>
  <si>
    <t>0103-2518</t>
  </si>
  <si>
    <t>CIDADE NOVA (SAO PAULO)</t>
  </si>
  <si>
    <t>1980-8631</t>
  </si>
  <si>
    <t>CIÊNCIA &amp; ENSINO (ONLINE)</t>
  </si>
  <si>
    <t>1666-8359</t>
  </si>
  <si>
    <t>CIENCIAS ECONÓMICAS</t>
  </si>
  <si>
    <t>2340-9886</t>
  </si>
  <si>
    <t>CITIUS, ALTIUS, FORTIUS.</t>
  </si>
  <si>
    <t>2545-7977</t>
  </si>
  <si>
    <t>CIUDADANÍAS</t>
  </si>
  <si>
    <t>2357-9234</t>
  </si>
  <si>
    <t>CLARABOIA</t>
  </si>
  <si>
    <t>1946-3014</t>
  </si>
  <si>
    <t>CLASSROOM DISCOURSE</t>
  </si>
  <si>
    <t>0762-7491</t>
  </si>
  <si>
    <t>CLINIQUES MÉDITERRANÉENNES</t>
  </si>
  <si>
    <t>1776-2790</t>
  </si>
  <si>
    <t>CLINIQUES MÉDITERRANÉENNES (EN LIGNE)</t>
  </si>
  <si>
    <t>1139-6237</t>
  </si>
  <si>
    <t>CLÍO</t>
  </si>
  <si>
    <t>2100-0670</t>
  </si>
  <si>
    <t>CLIOPSY</t>
  </si>
  <si>
    <t>2176-1779</t>
  </si>
  <si>
    <t>CODEX: REVISTA DISCENTE DE ESTUDOS CLÁSSICOS</t>
  </si>
  <si>
    <t>2331-205X</t>
  </si>
  <si>
    <t>COGENT MEDICINE</t>
  </si>
  <si>
    <t>2596-0172</t>
  </si>
  <si>
    <t>COINSPIRAÇÃO</t>
  </si>
  <si>
    <t>2638-4396</t>
  </si>
  <si>
    <t>COLLABORATIONS</t>
  </si>
  <si>
    <t>1679-6470</t>
  </si>
  <si>
    <t>COLLOQUIUM HUMANARUM (IMPRESSO)</t>
  </si>
  <si>
    <t>0123-4641</t>
  </si>
  <si>
    <t>COLOMBIAN APPLIED LINGUISTICS JOURNAL</t>
  </si>
  <si>
    <t>0010-4132</t>
  </si>
  <si>
    <t>COMPARATIVE LITERATURE STUDIES (URBANA)</t>
  </si>
  <si>
    <t>1128-9082</t>
  </si>
  <si>
    <t>COMUNICAZIONE FILOSOFICA</t>
  </si>
  <si>
    <t>1980-332X</t>
  </si>
  <si>
    <t>CONEXÃO LETRAS</t>
  </si>
  <si>
    <t>1690-7760</t>
  </si>
  <si>
    <t>CONHISREMI</t>
  </si>
  <si>
    <t>1980-7341</t>
  </si>
  <si>
    <t>CONNECTION LINE</t>
  </si>
  <si>
    <t>2172-9506</t>
  </si>
  <si>
    <t>CONSTELACIONES. REVISTA DE TEORIA CRÍTICA</t>
  </si>
  <si>
    <t>1254-7689</t>
  </si>
  <si>
    <t>CONTRASTE</t>
  </si>
  <si>
    <t>2591-653X</t>
  </si>
  <si>
    <t>CONVERGENCIAS</t>
  </si>
  <si>
    <t>1983-3237</t>
  </si>
  <si>
    <t>CORPO E MOVIMENTO EDUCAÇÃO FÍSICA</t>
  </si>
  <si>
    <t>2178-5945</t>
  </si>
  <si>
    <t>1954-1228</t>
  </si>
  <si>
    <t>CORPS (PARIS)</t>
  </si>
  <si>
    <t>0011-152X</t>
  </si>
  <si>
    <t>CRITICA MARXISTA (ROMA)</t>
  </si>
  <si>
    <t>2040-4344</t>
  </si>
  <si>
    <t>CROSSINGS</t>
  </si>
  <si>
    <t>0719-3483</t>
  </si>
  <si>
    <t>CUADERNOS CHILENOS DE HISTORIA DE LA EDUCACIÓN</t>
  </si>
  <si>
    <t>1659-2573</t>
  </si>
  <si>
    <t>CUADERNOS DE INVESTIGACIÓN Y FORMACIÓN EN EDUCACIÓN MATEMÁTICA</t>
  </si>
  <si>
    <t>2218-0761</t>
  </si>
  <si>
    <t>CUADERNOS DE LA ALFAL</t>
  </si>
  <si>
    <t>2422-7749</t>
  </si>
  <si>
    <t>1130-7498</t>
  </si>
  <si>
    <t>CUADERNOS SOBRE VICO</t>
  </si>
  <si>
    <t>1816-5435</t>
  </si>
  <si>
    <t>CULTURAL-HISTORICAL PSYCHOLOGY</t>
  </si>
  <si>
    <t>1466-4208</t>
  </si>
  <si>
    <t>CURRENT ISSUES IN LANGUAGE PLANNING</t>
  </si>
  <si>
    <t>2367-1793</t>
  </si>
  <si>
    <t>CURRICULUM PERSPECTIVES (ONLINE)</t>
  </si>
  <si>
    <t>2182-1372</t>
  </si>
  <si>
    <t>DA INVESTIGAÇÃO ÀS PRÁTICAS</t>
  </si>
  <si>
    <t>0004-1157</t>
  </si>
  <si>
    <t>DAS ARGUMENT (BERLIN)</t>
  </si>
  <si>
    <t>2677-9994</t>
  </si>
  <si>
    <t>DÉBORDEMENTS (IMPRESSO)</t>
  </si>
  <si>
    <t>1678-460X</t>
  </si>
  <si>
    <t>1982-5234</t>
  </si>
  <si>
    <t>DEMOCRATIZAR (FAETEC)</t>
  </si>
  <si>
    <t>2076-2674</t>
  </si>
  <si>
    <t>DESDE EL SUR</t>
  </si>
  <si>
    <t>1808-656X</t>
  </si>
  <si>
    <t>DESENREDO (PPGL/UPF)</t>
  </si>
  <si>
    <t>2675-0597</t>
  </si>
  <si>
    <t>DESLOCAMENTOS (ONLINE)</t>
  </si>
  <si>
    <t>0807-8967</t>
  </si>
  <si>
    <t>DIACRÍTICA (BRAGA)</t>
  </si>
  <si>
    <t>2565-196X</t>
  </si>
  <si>
    <t>DIAGORAS: INTERNATIONAL ACADEMIC JOURNAL ON OLYMPIC STUDIES</t>
  </si>
  <si>
    <t>1519-3640</t>
  </si>
  <si>
    <t>DIÁLOGO (CANOAS)</t>
  </si>
  <si>
    <t>0486-6266</t>
  </si>
  <si>
    <t>DIÁLOGOS ACADÊMICOS</t>
  </si>
  <si>
    <t>0124-0021</t>
  </si>
  <si>
    <t>DIÁLOGOS DE SABERES</t>
  </si>
  <si>
    <t>2179-9989</t>
  </si>
  <si>
    <t>DIÁLOGOS EDUCACIONAIS EM REVISTA</t>
  </si>
  <si>
    <t>0012-2173</t>
  </si>
  <si>
    <t>DIALOGUE - CANADIAN PHILOSOPHICAL ASSOCIATION</t>
  </si>
  <si>
    <t>2238-9709</t>
  </si>
  <si>
    <t>DIAPHORA - REVISTA DA SOCIEDADE DE PSICOLOGIA DO RIO GRANDE DO SUL</t>
  </si>
  <si>
    <t>2462-2737</t>
  </si>
  <si>
    <t>DIDACTICAE</t>
  </si>
  <si>
    <t>2504-5210</t>
  </si>
  <si>
    <t>DIDATTICA DELLA MATEMATICA</t>
  </si>
  <si>
    <t>2704-8217</t>
  </si>
  <si>
    <t>DIDATTICA DELLA STORIA</t>
  </si>
  <si>
    <t>2182-844X</t>
  </si>
  <si>
    <t>DIGITAR - REVISTA DIGITAL DE ARQUEOLOGIA, ARQUITECTURA E ARTES</t>
  </si>
  <si>
    <t>2179-6890</t>
  </si>
  <si>
    <t>DISCIPLINARIUM SCIENTIA. SÉRIE CIÊNCIAS HUMANAS (ONLINE)</t>
  </si>
  <si>
    <t>2264-7228</t>
  </si>
  <si>
    <t>DISTANCES ET MÉDIATIONS DES SAVOIRS</t>
  </si>
  <si>
    <t>1794-9998</t>
  </si>
  <si>
    <t>DIVERSITAS (UNIVERSIDAD SANTO TOMAS)</t>
  </si>
  <si>
    <t>0247-9788</t>
  </si>
  <si>
    <t>1519-9541</t>
  </si>
  <si>
    <t>DUC IN ALTUM (MURIAÉ)</t>
  </si>
  <si>
    <t>1476-8275</t>
  </si>
  <si>
    <t>1082-3301</t>
  </si>
  <si>
    <t>EARLY CHILDHOOD EDUCATION JOURNAL</t>
  </si>
  <si>
    <t>1040-9289</t>
  </si>
  <si>
    <t>EARLY EDUCATION AND DEVELOPMENT</t>
  </si>
  <si>
    <t>0957-5146</t>
  </si>
  <si>
    <t>EARLY YEARS (STOKE-ON-TRENT)</t>
  </si>
  <si>
    <t>1885-7019</t>
  </si>
  <si>
    <t>E-BALONMANO.COM: REVISTA DE CIENCIAS DEL DEPORTE</t>
  </si>
  <si>
    <t>2176-7203</t>
  </si>
  <si>
    <t>EDUCAÇÃO, CIÊNCIA E CULTURA</t>
  </si>
  <si>
    <t>0871-7222</t>
  </si>
  <si>
    <t>EDUCAÇÃO E MATEMÁTICA: REVISTA DA ASSOCIAÇÃO DE PROFESSORES DE MATEMÁTICA</t>
  </si>
  <si>
    <t>1809-1830</t>
  </si>
  <si>
    <t>EDUCAÇÃO EM FOCO (BELO HORIZONTE. 2005)</t>
  </si>
  <si>
    <t>2178-258X</t>
  </si>
  <si>
    <t>EDUCACAO EM PERSPECTIVA (IMPRESSO)</t>
  </si>
  <si>
    <t>2594-4002</t>
  </si>
  <si>
    <t>EDUCAÇÃO, ESCOLA &amp; SOCIEDADE (ONLINE)</t>
  </si>
  <si>
    <t>1983-6643</t>
  </si>
  <si>
    <t>EDUCAÇÃO FÍSICA EM REVISTA (BRASÍLIA)</t>
  </si>
  <si>
    <t>1646-933X</t>
  </si>
  <si>
    <t>EDUCACAO, FORMACAO &amp; TECNOLOGIAS</t>
  </si>
  <si>
    <t>1981-6979</t>
  </si>
  <si>
    <t>EDUCAÇÃO MATEMÁTICA EM FOCO (UFPB)</t>
  </si>
  <si>
    <t>0101-9031</t>
  </si>
  <si>
    <t>EDUCAÇÃO (UFSM)</t>
  </si>
  <si>
    <t>1519-387X</t>
  </si>
  <si>
    <t>EDUCAÇÃO UNISINOS</t>
  </si>
  <si>
    <t>1514-0105</t>
  </si>
  <si>
    <t>1665-5826</t>
  </si>
  <si>
    <t>EDUCACIÓN MATEMÁTICA</t>
  </si>
  <si>
    <t>0187-8298</t>
  </si>
  <si>
    <t>1561-2902</t>
  </si>
  <si>
    <t>EDUCACIÓN MÉDICA SUPERIOR</t>
  </si>
  <si>
    <t>0124-2121</t>
  </si>
  <si>
    <t>EDUCACIÓN Y HUMANISMO</t>
  </si>
  <si>
    <t>0211-819X</t>
  </si>
  <si>
    <t>EDUCAR (BELATERRA, BARCELONA)</t>
  </si>
  <si>
    <t>2447-7931</t>
  </si>
  <si>
    <t>EDUCAR FCE</t>
  </si>
  <si>
    <t>1699-2105</t>
  </si>
  <si>
    <t>EDUCATIO SIGLO XXI</t>
  </si>
  <si>
    <t>2377-1356</t>
  </si>
  <si>
    <t>EDUCATION AND LINGUISTICS RESEARCH</t>
  </si>
  <si>
    <t>2327-2600</t>
  </si>
  <si>
    <t>EDUCATION JOURNAL</t>
  </si>
  <si>
    <t>0339-7513</t>
  </si>
  <si>
    <t>EDUCATION PERMANENTE</t>
  </si>
  <si>
    <t>1094-5296</t>
  </si>
  <si>
    <t>EDUCATION REVIEW</t>
  </si>
  <si>
    <t>0360-1277</t>
  </si>
  <si>
    <t>EDUCATIONAL GERONTOLOGY</t>
  </si>
  <si>
    <t>1469-5812</t>
  </si>
  <si>
    <t>EDUCATIONAL PHILOSOPHY AND THEORY (ONLINE)</t>
  </si>
  <si>
    <t>0013-1857</t>
  </si>
  <si>
    <t>EDUCATIONAL PHILOSOPHY AND THEORY (PRINT)</t>
  </si>
  <si>
    <t>0013-1881</t>
  </si>
  <si>
    <t>EDUCATIONAL RESEARCH (WINDSOR. PRINT)</t>
  </si>
  <si>
    <t>0013-1954</t>
  </si>
  <si>
    <t>EDUCATIONAL STUDIES IN MATHEMATICS</t>
  </si>
  <si>
    <t>1741-5446</t>
  </si>
  <si>
    <t>EDUCATIONAL THEORY</t>
  </si>
  <si>
    <t>1415-0492</t>
  </si>
  <si>
    <t>EDUCATIVA (UCG)</t>
  </si>
  <si>
    <t>1316-4910</t>
  </si>
  <si>
    <t>EDUCERE (MÉRIDA)</t>
  </si>
  <si>
    <t>1519-0099</t>
  </si>
  <si>
    <t>EDUCERE (UMUARAMA. IMPRESSO)</t>
  </si>
  <si>
    <t>2596-3120</t>
  </si>
  <si>
    <t>EDUCVALE</t>
  </si>
  <si>
    <t>1579-0207</t>
  </si>
  <si>
    <t>EDUPSYKHÉ</t>
  </si>
  <si>
    <t>2695-9917</t>
  </si>
  <si>
    <t>EDUREVIEW INTERNATIONAL EDUCATION AND LEARNING REVIEW</t>
  </si>
  <si>
    <t>1645-4774</t>
  </si>
  <si>
    <t>EDUSER</t>
  </si>
  <si>
    <t>1856-7576</t>
  </si>
  <si>
    <t>EDUWEB</t>
  </si>
  <si>
    <t>1646-8848</t>
  </si>
  <si>
    <t>EGITANIA SCIENCIA</t>
  </si>
  <si>
    <t>1984-767X</t>
  </si>
  <si>
    <t>E-HUM</t>
  </si>
  <si>
    <t>1692-8857</t>
  </si>
  <si>
    <t>EIDOS (BARRANQUILLA)</t>
  </si>
  <si>
    <t>2317-1839</t>
  </si>
  <si>
    <t>EJA EM DEBATE</t>
  </si>
  <si>
    <t>1989-9289</t>
  </si>
  <si>
    <t>EL FUTURO DEL PASADO - REVISTA ELECTRÓNICA DE HISTORIA</t>
  </si>
  <si>
    <t>1853-3124</t>
  </si>
  <si>
    <t>EL TOLDO DE ASTIER</t>
  </si>
  <si>
    <t>1925-8992</t>
  </si>
  <si>
    <t>ENCOUNTERS IN THEORY AND HISTORY OF EDUCATION</t>
  </si>
  <si>
    <t>2610-8046</t>
  </si>
  <si>
    <t>ENCUENTROS</t>
  </si>
  <si>
    <t>1916-4750</t>
  </si>
  <si>
    <t>ENGLISH LANGUAGE TEACHING</t>
  </si>
  <si>
    <t>2527-158X</t>
  </si>
  <si>
    <t>ENSAIOS PEDAGÓGICOS (SOROCABA)</t>
  </si>
  <si>
    <t>1132-9157</t>
  </si>
  <si>
    <t>ENSEÑANZA DE LAS CIENCIAS DE LA TIERRA</t>
  </si>
  <si>
    <t>1579-2617</t>
  </si>
  <si>
    <t>ENSEÑANZA DE LAS CIENCIAS SOCIALES</t>
  </si>
  <si>
    <t>2525-7056</t>
  </si>
  <si>
    <t>ENSIN@ UFMS</t>
  </si>
  <si>
    <t>2317-9961</t>
  </si>
  <si>
    <t>ENSINO DE SOCIOLOGIA EM DEBATE</t>
  </si>
  <si>
    <t>0104-3757</t>
  </si>
  <si>
    <t>ENSINO EM RE-VISTA (UFU. IMPRESSO)</t>
  </si>
  <si>
    <t>0122-6339</t>
  </si>
  <si>
    <t>ENUNCIACIÓN</t>
  </si>
  <si>
    <t>2577-2953</t>
  </si>
  <si>
    <t>ERGONOMICS INTERNATIONAL JOURNAL</t>
  </si>
  <si>
    <t>2340-7263</t>
  </si>
  <si>
    <t>ESPACIO, TIEMPO Y EDUCACIÓN</t>
  </si>
  <si>
    <t>2313-9927</t>
  </si>
  <si>
    <t>ESPACIOS EN BLANCO (ONLINE)</t>
  </si>
  <si>
    <t>1515-9485</t>
  </si>
  <si>
    <t>ESPACIOS EN BLANCO. SERIE INDAGACIONES</t>
  </si>
  <si>
    <t>1981-478X</t>
  </si>
  <si>
    <t>ESPAÇO PLURAL (MARECHAL CÂNDIDO RONDON. ONLINE)</t>
  </si>
  <si>
    <t>1518-4196</t>
  </si>
  <si>
    <t>ESPAÇO PLURAL (UNIOESTE)</t>
  </si>
  <si>
    <t>1983-1048</t>
  </si>
  <si>
    <t>ESTAÇÃO LITERÁRIA</t>
  </si>
  <si>
    <t>1981-1624</t>
  </si>
  <si>
    <t>ESTILOS DA CLÍNICA</t>
  </si>
  <si>
    <t>1415-7128</t>
  </si>
  <si>
    <t>ESTILOS DA CLÍNICA (USP. IMPRESSO)</t>
  </si>
  <si>
    <t>0716-0925</t>
  </si>
  <si>
    <t>ESTUDIOS ATACAMEÑOS (IMPRESA)</t>
  </si>
  <si>
    <t>0187-6961</t>
  </si>
  <si>
    <t>ESTUDIOS FRONTERIZOS</t>
  </si>
  <si>
    <t>1578-6676</t>
  </si>
  <si>
    <t>ESTUDIOS NIETZSCHE</t>
  </si>
  <si>
    <t>0718-0705</t>
  </si>
  <si>
    <t>ESTUDIOS PEDAGÓGICOS (ONLINE)</t>
  </si>
  <si>
    <t>0102-4906</t>
  </si>
  <si>
    <t>ESTUDOS ANGLO-AMERICANOS</t>
  </si>
  <si>
    <t>1808-1355</t>
  </si>
  <si>
    <t>ESTUDOS DA LÍNGUA(GEM) (IMPRESSO)</t>
  </si>
  <si>
    <t>0100-3437</t>
  </si>
  <si>
    <t>ESTUDOS DE PSICANÁLISE (IMPRESSO)</t>
  </si>
  <si>
    <t>1645-3530</t>
  </si>
  <si>
    <t>ESTUDOS DO SÉCULO XX</t>
  </si>
  <si>
    <t>1647-8622</t>
  </si>
  <si>
    <t>1695-324X</t>
  </si>
  <si>
    <t>ETIC@NET. REVISTA CIENTÍFICA ELECTRÓNICA DE EDUCACIÓN Y COMUNICACIÓN EN LA SOCIEDAD DEL CONOCIMIENTO</t>
  </si>
  <si>
    <t>0014-2182</t>
  </si>
  <si>
    <t>ETUDES RURALES</t>
  </si>
  <si>
    <t>1350-293X</t>
  </si>
  <si>
    <t>EUR EARLY CHILD EDUC</t>
  </si>
  <si>
    <t>1305-8215</t>
  </si>
  <si>
    <t>EURASIA JOURNAL OF MATHEMATICS, SCIENCE AND TECHNOLOGY EDUCATION</t>
  </si>
  <si>
    <t>1474-9041</t>
  </si>
  <si>
    <t>EUROPEAN EDUCATIONAL RESEARCH JOURNAL</t>
  </si>
  <si>
    <t>2000-7426</t>
  </si>
  <si>
    <t>EUROPEAN JOURNAL FOR RESEARCH ON THE EDUCATION AND LEARNING OF ADULTS</t>
  </si>
  <si>
    <t>2340-924X</t>
  </si>
  <si>
    <t>EUROPEAN JOURNAL OF CHILD DEVELOPMENT, EDUCATION AND PSYCHOPATHOLOGY</t>
  </si>
  <si>
    <t>2642-2344</t>
  </si>
  <si>
    <t>EUROPEAN JOURNAL OF EDUCATIONAL MANAGEMENT</t>
  </si>
  <si>
    <t>2414-8385</t>
  </si>
  <si>
    <t>EUROPEAN JOURNAL OF MULTIDISCIPLINARY STUDIES</t>
  </si>
  <si>
    <t>0261-9768</t>
  </si>
  <si>
    <t>EUROPEAN JOURNAL OF TEACHER EDUCATION (PRINT)</t>
  </si>
  <si>
    <t>1618-4742</t>
  </si>
  <si>
    <t>EUROPEAN SPORT MANAGEMENT QUARTERLY</t>
  </si>
  <si>
    <t>1697-638X</t>
  </si>
  <si>
    <t>EVIDENTIA: REVISTA DE ENFERMERÍA BASADA EN LA EVIDENCIA</t>
  </si>
  <si>
    <t>2236-2983</t>
  </si>
  <si>
    <t>EXITUS</t>
  </si>
  <si>
    <t>1980-4881</t>
  </si>
  <si>
    <t>FACULDADE SANT' ANA EM REVISTA</t>
  </si>
  <si>
    <t>2525-5169</t>
  </si>
  <si>
    <t>FALANGE MIÚDA</t>
  </si>
  <si>
    <t>1265-0692</t>
  </si>
  <si>
    <t>FIGURES DE L'ART</t>
  </si>
  <si>
    <t>2611-2892</t>
  </si>
  <si>
    <t>FILOSOFIA ITALIANA</t>
  </si>
  <si>
    <t>1647-6131</t>
  </si>
  <si>
    <t>FLUXOS E RISCOS: REVISTA DE ESTUDOS SOCIAIS</t>
  </si>
  <si>
    <t>0958-2592</t>
  </si>
  <si>
    <t>FOOT (EDINBURGH)</t>
  </si>
  <si>
    <t>0228-0671</t>
  </si>
  <si>
    <t>FOR THE LEARNING OF MATHEMATICS</t>
  </si>
  <si>
    <t>0718-5006</t>
  </si>
  <si>
    <t>FORMACIÓN UNIVERSITARIA</t>
  </si>
  <si>
    <t>1825-7321</t>
  </si>
  <si>
    <t>FORM@RE - OPEN JOURNAL PER LA FORMAZIONE IN RETE</t>
  </si>
  <si>
    <t>2318-986X</t>
  </si>
  <si>
    <t>FORM@RE -REVISTA DO PLANO NACIONAL DE FORMAÇÃO DE PROFESSOES DA EDUCAÇÃO BÁSICA/UFPI</t>
  </si>
  <si>
    <t>1415-8698</t>
  </si>
  <si>
    <t>FÓRUM LINGUÍSTICO</t>
  </si>
  <si>
    <t>2179-2194</t>
  </si>
  <si>
    <t>FRAGMENTUM (UFSM)</t>
  </si>
  <si>
    <t>2313-7525</t>
  </si>
  <si>
    <t>FUNDAMENTAL AND APPLIED RESEARCHES  IN PRACTICE OF LEADING SCIENTIFIC SCHOOLS</t>
  </si>
  <si>
    <t>0954-0253</t>
  </si>
  <si>
    <t>GENDER AND EDUCATION (PRINT)</t>
  </si>
  <si>
    <t>1213-0028</t>
  </si>
  <si>
    <t>GENDER, ROVNÉ PRÍLEZITOSTI, VYZKUM</t>
  </si>
  <si>
    <t>1980-7759</t>
  </si>
  <si>
    <t>GEOAMAZÔNIA (UFPA)</t>
  </si>
  <si>
    <t>2595-9026</t>
  </si>
  <si>
    <t>GEOGRAFIA</t>
  </si>
  <si>
    <t>1806-8553</t>
  </si>
  <si>
    <t>GEOGRAFIA E PESQUISA (UNESP. OURINHOS)</t>
  </si>
  <si>
    <t>2346-898X</t>
  </si>
  <si>
    <t>GEOGRAFICANDO</t>
  </si>
  <si>
    <t>2358-4467</t>
  </si>
  <si>
    <t>GIRAMUNDO - REVISTA DE GEOGRAFIA DO COLÉGIO PEDRO II</t>
  </si>
  <si>
    <t>2318-7131</t>
  </si>
  <si>
    <t>GLÁUKS ONLINE</t>
  </si>
  <si>
    <t>0975-5861</t>
  </si>
  <si>
    <t>GLOBAL JOURNAL OF RESEARCHES IN ENGINEERING</t>
  </si>
  <si>
    <t>1476-7724</t>
  </si>
  <si>
    <t>GLOBALISATION, SOCIETIES AND EDUCATION (PRINT)</t>
  </si>
  <si>
    <t>1980-1858</t>
  </si>
  <si>
    <t>GUAVIRA LETRAS</t>
  </si>
  <si>
    <t>2422-409X</t>
  </si>
  <si>
    <t>HALLAZGOS</t>
  </si>
  <si>
    <t>1065-3058</t>
  </si>
  <si>
    <t>HEALTH CARE ANALYSIS</t>
  </si>
  <si>
    <t>0965-4283</t>
  </si>
  <si>
    <t>HEALTH EDUCATION (LONDON)</t>
  </si>
  <si>
    <t>0160-0923</t>
  </si>
  <si>
    <t>HELIOS (LUBBOCK)</t>
  </si>
  <si>
    <t>2347-6311</t>
  </si>
  <si>
    <t>HIGHER EDUCATION FOR THE FUTURE</t>
  </si>
  <si>
    <t>0379-7724</t>
  </si>
  <si>
    <t>HIGHER EDUCATION IN EUROPE</t>
  </si>
  <si>
    <t>2526-2386</t>
  </si>
  <si>
    <t>HIPÁTIA - REVISTA BRASILEIRA DE HISTÓRIA, EDUCAÇÃO E MATEMÁTICA</t>
  </si>
  <si>
    <t>1981-6081</t>
  </si>
  <si>
    <t>HIPERTEXTUS REVISTA DIGITAL (UFPE)</t>
  </si>
  <si>
    <t>1676-904X</t>
  </si>
  <si>
    <t>HISPANISTA (EDIÇÃO EM PORTUGUÊS)</t>
  </si>
  <si>
    <t>1676-9058</t>
  </si>
  <si>
    <t>HISPANISTA (EDICIÓN ESPAÑOLA)</t>
  </si>
  <si>
    <t>2238-5541</t>
  </si>
  <si>
    <t>1414-3488</t>
  </si>
  <si>
    <t>HISTÓRIA &amp; ENSINO (UEL)</t>
  </si>
  <si>
    <t>2322-6889</t>
  </si>
  <si>
    <t>HISTORIA CARIBE</t>
  </si>
  <si>
    <t>0212-0267</t>
  </si>
  <si>
    <t>HISTORIA DE LA EDUCACIÓN</t>
  </si>
  <si>
    <t>2313-9277</t>
  </si>
  <si>
    <t>HISTORIA DE LA EDUCACIÓN. ANUARIO</t>
  </si>
  <si>
    <t>1971-1093</t>
  </si>
  <si>
    <t>HISTORY OF EDUCATION &amp; CHILDREN'S LITERATURE (TESTO STAMPATO)</t>
  </si>
  <si>
    <t>0819-8691</t>
  </si>
  <si>
    <t>HISTORY OF EDUCATION REVIEW</t>
  </si>
  <si>
    <t>2522-5804</t>
  </si>
  <si>
    <t>HUMAN ARENAS</t>
  </si>
  <si>
    <t>2522-5790</t>
  </si>
  <si>
    <t>HUMAN ARENAS AN INTERDISCIPLINARY JOURNAL OF PSYCHOLOGY, CULTURE, AND MEANING</t>
  </si>
  <si>
    <t>2674-6468</t>
  </si>
  <si>
    <t>HUMANIDADES EM REVISTA</t>
  </si>
  <si>
    <t>1727-8120</t>
  </si>
  <si>
    <t>HUMANIDADES MÉDICAS</t>
  </si>
  <si>
    <t>2177-5346</t>
  </si>
  <si>
    <t>HYPNOS: REVISTA DO CENTRO DE ESTUDOS DE ANTIGUIDADE</t>
  </si>
  <si>
    <t>1133-9810</t>
  </si>
  <si>
    <t>IBER (BARCELONA)</t>
  </si>
  <si>
    <t>1306-3030</t>
  </si>
  <si>
    <t>IEJME-INTERNATIONAL ELECTRONIC JOURNAL OF MATHEMATICS EDUCATION</t>
  </si>
  <si>
    <t>0327-7763</t>
  </si>
  <si>
    <t>IICE (BUENOS AIRES)</t>
  </si>
  <si>
    <t>0123-3432</t>
  </si>
  <si>
    <t>IKALA REVISTA DE LENGUAJE Y CULTURA</t>
  </si>
  <si>
    <t>2516-7561</t>
  </si>
  <si>
    <t>IMPACT - LINCOLN HIGHER EDUCATION RESEARCH INSTITUTE</t>
  </si>
  <si>
    <t>0046-8819</t>
  </si>
  <si>
    <t>INCHIESTA</t>
  </si>
  <si>
    <t>0019-3577</t>
  </si>
  <si>
    <t>INDAGATIONES MATHEMATICAE (PRINT)</t>
  </si>
  <si>
    <t>0253-7613</t>
  </si>
  <si>
    <t>INDIAN JOURNAL OF PHARMACOLOGY</t>
  </si>
  <si>
    <t>0973-5674</t>
  </si>
  <si>
    <t>INDIAN JOURNAL OF PHYSIOTHERAPY AND OCCUPATIONAL THERAPY</t>
  </si>
  <si>
    <t>0972-6292</t>
  </si>
  <si>
    <t>INDIAN PACING AND ELECTROPHYSIOLOGY JOURNAL</t>
  </si>
  <si>
    <t>0214-9877</t>
  </si>
  <si>
    <t>INFAD (BARCELONA)</t>
  </si>
  <si>
    <t>2014-5470</t>
  </si>
  <si>
    <t>INFANCIA LATINOAMERICANA</t>
  </si>
  <si>
    <t>2250-7167</t>
  </si>
  <si>
    <t>INFEIES-RM</t>
  </si>
  <si>
    <t>0724-9616</t>
  </si>
  <si>
    <t>INFO DAF. INFORMATIONEN DEUTSCH ALS FREMDSPRACHE</t>
  </si>
  <si>
    <t>1130-8656</t>
  </si>
  <si>
    <t>INNOVACIÓN EDUCATIVA</t>
  </si>
  <si>
    <t>1932-4502</t>
  </si>
  <si>
    <t>INTEGRATIVE PSYCHOLOGICAL &amp; BEHAVIORAL SCIENCE</t>
  </si>
  <si>
    <t>0101-7136</t>
  </si>
  <si>
    <t>INTER-AÇÃO (UFG. IMPRESSO)</t>
  </si>
  <si>
    <t>2301-0118</t>
  </si>
  <si>
    <t>INTERCAMBIOS. DILEMAS Y TRANSICIONES DE LA EDUCACIÓN SUPERIOR</t>
  </si>
  <si>
    <t>2675-8318</t>
  </si>
  <si>
    <t>INTERMATHS</t>
  </si>
  <si>
    <t>2674-9947</t>
  </si>
  <si>
    <t>INTERMEIO (ONLINE)</t>
  </si>
  <si>
    <t>2455-1996</t>
  </si>
  <si>
    <t>INTERNACIONAL JOURNAL OF PHYSIOTHERAPY &amp; OCCUPATIONAL THERAPY</t>
  </si>
  <si>
    <t>2042-6364</t>
  </si>
  <si>
    <t>INTERNATIONAL JOURNAL FOR CROSS-DISCIPLINARY SUBJECTS IN EDUCATION</t>
  </si>
  <si>
    <t>1867-5565</t>
  </si>
  <si>
    <t>INTERNATIONAL JOURNAL OF ADVANCED CORPORATE LEARNING</t>
  </si>
  <si>
    <t>2156-5287</t>
  </si>
  <si>
    <t>INTERNATIONAL JOURNAL OF CHILDBIRTH</t>
  </si>
  <si>
    <t>1697-2600</t>
  </si>
  <si>
    <t>INTERNATIONAL JOURNAL OF CLINICAL AND HEALTH PSYCHOLOGY (2004)</t>
  </si>
  <si>
    <t>2148-3868</t>
  </si>
  <si>
    <t>INTERNATIONAL JOURNAL OF CONTEMPORARY EDUCATIONAL RESEARCH</t>
  </si>
  <si>
    <t>2157-1074</t>
  </si>
  <si>
    <t>INTERNATIONAL JOURNAL OF CRITICAL PEDAGOGY</t>
  </si>
  <si>
    <t>1756-5278</t>
  </si>
  <si>
    <t>INTERNATIONAL JOURNAL OF DEVELOPMENT EDUCATION AND GLOBAL LEARNING (ONLINE)</t>
  </si>
  <si>
    <t>2047-3869</t>
  </si>
  <si>
    <t>INTERNATIONAL JOURNAL OF DEVELOPMENTAL DISABILITIES</t>
  </si>
  <si>
    <t>1034-912X</t>
  </si>
  <si>
    <t>INTERNATIONAL JOURNAL OF DISABILITY, DEVELOPMENT AND EDUCATION</t>
  </si>
  <si>
    <t>1814-0556</t>
  </si>
  <si>
    <t>INTERNATIONAL JOURNAL OF EDUCATION AND DEVELOPMENT USING INFORMATION AND COMMUNICATION TECHNOLOGY</t>
  </si>
  <si>
    <t>1743-5234</t>
  </si>
  <si>
    <t>INTERNATIONAL JOURNAL OF EDUCATION THROUGH ART</t>
  </si>
  <si>
    <t>2386-4303</t>
  </si>
  <si>
    <t>INTERNATIONAL JOURNAL OF EDUCATIONAL RESEARCH AND INNOVATION</t>
  </si>
  <si>
    <t>2365-9440</t>
  </si>
  <si>
    <t>INTERNATIONAL JOURNAL OF EDUCATIONAL TECHNOLOGY IN HIGHER EDUCATION</t>
  </si>
  <si>
    <t>2155-6849</t>
  </si>
  <si>
    <t>INTERNATIONAL JOURNAL OF GAME-BASED LEARNING.</t>
  </si>
  <si>
    <t>1472-9474</t>
  </si>
  <si>
    <t>INTERNATIONAL JOURNAL OF HISTORICAL LEARNING, TEACHING AND RESEARCH</t>
  </si>
  <si>
    <t>1360-3116</t>
  </si>
  <si>
    <t>INTERNATIONAL JOURNAL OF INCLUSIVE EDUCATION</t>
  </si>
  <si>
    <t>1694-609X</t>
  </si>
  <si>
    <t>INTERNATIONAL JOURNAL OF INSTRUCTION</t>
  </si>
  <si>
    <t>1447-9540</t>
  </si>
  <si>
    <t>INTERNATIONAL JOURNAL OF LEARNING (ONLINE)</t>
  </si>
  <si>
    <t>2307-924X</t>
  </si>
  <si>
    <t>INTERNATIONAL JOURNAL OF LIBERAL ARTS AND SOCIAL SCIENCE</t>
  </si>
  <si>
    <t>0260-1370</t>
  </si>
  <si>
    <t>INTERNATIONAL JOURNAL OF LIFELONG EDUCATION</t>
  </si>
  <si>
    <t>2455-7749</t>
  </si>
  <si>
    <t>INTERNATIONAL JOURNAL OF MATHEMATICAL, ENGINEERING AND MANAGEMENT SCIENCES</t>
  </si>
  <si>
    <t>2589-8876</t>
  </si>
  <si>
    <t>INTERNATIONAL JOURNAL OF PHYSICS AND CHEMISTRY EDUCATION (IJPCE)</t>
  </si>
  <si>
    <t>1609-4069</t>
  </si>
  <si>
    <t>INTERNATIONAL JOURNAL OF QUALITATIVE METHODS</t>
  </si>
  <si>
    <t>2456-6373</t>
  </si>
  <si>
    <t>INTERNATIONAL JOURNAL OF RESEARCH STUDIES IN MEDICAL AND HEALTH SCIENCES</t>
  </si>
  <si>
    <t>1804-980X</t>
  </si>
  <si>
    <t>INTERNATIONAL JOURNAL OF SOCIAL SCIENCES</t>
  </si>
  <si>
    <t>0827-3383</t>
  </si>
  <si>
    <t>INTERNATIONAL JOURNAL OF SPECIAL EDUCATION</t>
  </si>
  <si>
    <t>2169-8791</t>
  </si>
  <si>
    <t>2047-0533</t>
  </si>
  <si>
    <t>INTERNATIONAL JOURNAL OF TECHNOLOGY AND INCLUSIVE EDUCATION</t>
  </si>
  <si>
    <t>0952-3367</t>
  </si>
  <si>
    <t>INTERNATIONAL JOURNAL OF THE HISTORY OF SPORT</t>
  </si>
  <si>
    <t>0165-2516</t>
  </si>
  <si>
    <t>INTERNATIONAL JOURNAL OF THE SOCIOLOGY OF LANGUAGE</t>
  </si>
  <si>
    <t>2191-1231</t>
  </si>
  <si>
    <t>INTERNATIONAL JOURNAL ON DISABILITY AND HUMAN DEVELOPMENT</t>
  </si>
  <si>
    <t>1479-3679</t>
  </si>
  <si>
    <t>INTERNATIONAL PERSPECTIVES ON EDUCATION AND SOCIETY</t>
  </si>
  <si>
    <t>1012-6902</t>
  </si>
  <si>
    <t>INTERNATIONAL REVIEW FOR THE SOCIOLOGY OF SPORT</t>
  </si>
  <si>
    <t>1492-3831</t>
  </si>
  <si>
    <t>INTERNATIONAL REVIEW OF RESEARCH IN OPEN AND DISTANCE LEARNING</t>
  </si>
  <si>
    <t>2069-8267</t>
  </si>
  <si>
    <t>1324-1702</t>
  </si>
  <si>
    <t>INTERNATIONAL STUDIES IN EDUCATIONAL ADMINISTRATION</t>
  </si>
  <si>
    <t>1870-896X</t>
  </si>
  <si>
    <t>INTERPRETEXTOS - REVISTA SEMESTRAL DE CREACIÓN Y DIVULGACIÓN DE LAS HUMANIDADES</t>
  </si>
  <si>
    <t>0718-7416</t>
  </si>
  <si>
    <t>INTERSECCIONES EDUCATIVAS</t>
  </si>
  <si>
    <t>1981-0601</t>
  </si>
  <si>
    <t>INTERTEXTO (UBERABA)</t>
  </si>
  <si>
    <t>1827-000X</t>
  </si>
  <si>
    <t>INTRALINEA</t>
  </si>
  <si>
    <t>2473-4985</t>
  </si>
  <si>
    <t>INVESTIGACIÓN CUALITATIVA</t>
  </si>
  <si>
    <t>2448-4741</t>
  </si>
  <si>
    <t>INVESTIGACIÓN Y PRÁCTICA EN PSICOLOGÍA DEL DESARROLLO</t>
  </si>
  <si>
    <t>2175-294X</t>
  </si>
  <si>
    <t>INVESTIGAÇÕES (ONLINE)</t>
  </si>
  <si>
    <t>2603-851X</t>
  </si>
  <si>
    <t>IQUAL</t>
  </si>
  <si>
    <t>2605-0447</t>
  </si>
  <si>
    <t>IROCAMM-INTERNATIONAL REVIEW OF COMMUNICATION AND MARKETING MIX</t>
  </si>
  <si>
    <t>1997-6720</t>
  </si>
  <si>
    <t>ISLAS</t>
  </si>
  <si>
    <t>2040-5235</t>
  </si>
  <si>
    <t>ISSBD BULLETIN (PRINT)</t>
  </si>
  <si>
    <t>1679-6799</t>
  </si>
  <si>
    <t>ÍTACA (RIO DE JANEIRO. ONLINE)</t>
  </si>
  <si>
    <t>2035-4983</t>
  </si>
  <si>
    <t>ITALIAN JOURNAL OF SOCIOLOGY OF EDUCATION</t>
  </si>
  <si>
    <t>2282-6041</t>
  </si>
  <si>
    <t>ITALIAN JOURNAL OF SPECIAL EDUCATION FOR INCLUSION</t>
  </si>
  <si>
    <t>1850-3853</t>
  </si>
  <si>
    <t>ITINERÁRIOS EDUCATIVOS</t>
  </si>
  <si>
    <t>2408-4751</t>
  </si>
  <si>
    <t>IXTLI - REVISTA LATINOAMERICANA DE FILOSOFIA DE LA EDUCACIÓN</t>
  </si>
  <si>
    <t>0260-7476</t>
  </si>
  <si>
    <t>JET. JOURNAL OF EDUCATION FOR TEACHING (PRINT)</t>
  </si>
  <si>
    <t>1029-5968</t>
  </si>
  <si>
    <t>JISTE. JOURNAL OF THE INTERNATIONAL SOCIETY FOR TEACHER EDUCATION</t>
  </si>
  <si>
    <t>2204-2482</t>
  </si>
  <si>
    <t>JORNAL DE FILOSOFIA NAS ESCOLAS</t>
  </si>
  <si>
    <t>0103-5835</t>
  </si>
  <si>
    <t>JORNAL DE PSICANALISE</t>
  </si>
  <si>
    <t>2184-0040</t>
  </si>
  <si>
    <t>JORNAL DE SOCIOLOGIA DA EDUCAÇÃO</t>
  </si>
  <si>
    <t>1740-2743</t>
  </si>
  <si>
    <t>JOURNAL FOR CRITICAL EDUCATION POLICY STUDIES</t>
  </si>
  <si>
    <t>1989-9572</t>
  </si>
  <si>
    <t>JOURNAL FOR EDUCATORS, TEACHERS, AND TRAINERS</t>
  </si>
  <si>
    <t>0021-8308</t>
  </si>
  <si>
    <t>JOURNAL FOR THE THEORY OF SOCIAL BEHAVIOUR (PRINT)</t>
  </si>
  <si>
    <t>1570-1727</t>
  </si>
  <si>
    <t>JOURNAL OF ACADEMIC ETHICS (PRINT)</t>
  </si>
  <si>
    <t>2312-8666</t>
  </si>
  <si>
    <t>JOURNAL OF ALLELOCHEMICAL INTERACTIONS</t>
  </si>
  <si>
    <t>0021-8855</t>
  </si>
  <si>
    <t>JOURNAL OF APPLIED BEHAVIOR ANALYSIS</t>
  </si>
  <si>
    <t>1071-2089</t>
  </si>
  <si>
    <t>JOURNAL OF APPLIED BIOBEHAVIORAL RESEARCH</t>
  </si>
  <si>
    <t>2050-7003</t>
  </si>
  <si>
    <t>JOURNAL OF APPLIED RESEARCH IN HIGHER EDUCATION</t>
  </si>
  <si>
    <t>0095-7984</t>
  </si>
  <si>
    <t>JOURNAL OF BLACK PSYCHOLOGY</t>
  </si>
  <si>
    <t>1718-4770</t>
  </si>
  <si>
    <t>JOURNAL OF CONTEMPORARY ISSUES IN EDUCATION</t>
  </si>
  <si>
    <t>1366-5839</t>
  </si>
  <si>
    <t>JOURNAL OF CURRICULUM STUDIES (ONLINE)</t>
  </si>
  <si>
    <t>0022-0272</t>
  </si>
  <si>
    <t>JOURNAL OF CURRICULUM STUDIES (PRINT)</t>
  </si>
  <si>
    <t>0169-796X</t>
  </si>
  <si>
    <t>JOURNAL OF DEVELOPING SOCIETIES</t>
  </si>
  <si>
    <t>1056-263X</t>
  </si>
  <si>
    <t>JOURNAL OF DEVELOPMENTAL AND PHYSICAL DISABILITIES</t>
  </si>
  <si>
    <t>2334-2978</t>
  </si>
  <si>
    <t>JOURNAL OF EDUCATION AND HUMAN DEVELOPMENT</t>
  </si>
  <si>
    <t>1363-9080</t>
  </si>
  <si>
    <t>JOURNAL OF EDUCATION AND WORK</t>
  </si>
  <si>
    <t>2037-7924</t>
  </si>
  <si>
    <t>JOURNAL OF EDUCATIONAL, CULTURAL AND PSYCHOLOGICAL STUDIES</t>
  </si>
  <si>
    <t>0022-0663</t>
  </si>
  <si>
    <t>JOURNAL OF EDUCATIONAL PSYCHOLOGY</t>
  </si>
  <si>
    <t>2149-1291</t>
  </si>
  <si>
    <t>JOURNAL OF ETHNIC AND CULTURAL STUDIES</t>
  </si>
  <si>
    <t>2548-1290</t>
  </si>
  <si>
    <t>JOURNAL OF FAMILY, COUNSELING AND EDUCATION</t>
  </si>
  <si>
    <t>1744-9626</t>
  </si>
  <si>
    <t>JOURNAL OF GLOBAL ETHICS</t>
  </si>
  <si>
    <t>2178-3594</t>
  </si>
  <si>
    <t>JOURNAL OF HEALTH</t>
  </si>
  <si>
    <t>0091-8369</t>
  </si>
  <si>
    <t>JOURNAL OF HOMOSEXUALITY</t>
  </si>
  <si>
    <t>2365-1792</t>
  </si>
  <si>
    <t>JOURNAL OF HUMAN RIGHTS AND SOCIAL WORK</t>
  </si>
  <si>
    <t>1535-0932</t>
  </si>
  <si>
    <t>JOURNAL OF INTERGENERATIONAL RELATIONSHIPS</t>
  </si>
  <si>
    <t>1064-7562</t>
  </si>
  <si>
    <t>JOURNAL OF MATERIALS SYNTHESIS AND PROCESSING</t>
  </si>
  <si>
    <t>1558-5336</t>
  </si>
  <si>
    <t>JOURNAL OF MATHEMATICS AND CULTURE</t>
  </si>
  <si>
    <t>1945-7502</t>
  </si>
  <si>
    <t>JOURNAL OF MATHEMATICS EDUCATION</t>
  </si>
  <si>
    <t>1386-4416</t>
  </si>
  <si>
    <t>JOURNAL OF MATHEMATICS TEACHER EDUCATION</t>
  </si>
  <si>
    <t>2499-930X</t>
  </si>
  <si>
    <t>JOURNAL OF MEDITERRANEAN KNOWLEDGE-JMK</t>
  </si>
  <si>
    <t>0305-7240</t>
  </si>
  <si>
    <t>JOURNAL OF MORAL EDUCATION</t>
  </si>
  <si>
    <t>1740-0201</t>
  </si>
  <si>
    <t>JOURNAL OF PEACE EDUCATION</t>
  </si>
  <si>
    <t>2246-0918</t>
  </si>
  <si>
    <t>JOURNAL OF PROBLEM BASED LEARNING IN HIGHER EDUCATION</t>
  </si>
  <si>
    <t>1647-9696</t>
  </si>
  <si>
    <t>JOURNAL OF SPORT PEDAGOGY &amp; RESEARCH</t>
  </si>
  <si>
    <t>2162-6952</t>
  </si>
  <si>
    <t>JOURNAL OF STUDIES IN EDUCATION</t>
  </si>
  <si>
    <t>2183-7252</t>
  </si>
  <si>
    <t>JOURNAL OF STUDIES ON CITIZENSHIP AND SUSTAINABILITY</t>
  </si>
  <si>
    <t>2340-6720</t>
  </si>
  <si>
    <t>JOURNAL OF SUPRANATIONAL POLICIES OF EDUCATION</t>
  </si>
  <si>
    <t>0273-5024</t>
  </si>
  <si>
    <t>JOURNAL OF TEACHING IN PHYSICAL EDUCATION</t>
  </si>
  <si>
    <t>0022-5002</t>
  </si>
  <si>
    <t>JOURNAL OF THE EXPERIMENTAL ANALYSIS OF BEHAVIOR</t>
  </si>
  <si>
    <t>1938-3711</t>
  </si>
  <si>
    <t>1989-6077</t>
  </si>
  <si>
    <t>JOURNAL OF TRANSPERSONAL RESEARCH</t>
  </si>
  <si>
    <t>0103-0825</t>
  </si>
  <si>
    <t>JUNGUIANA (SAO PAULO)</t>
  </si>
  <si>
    <t>2111-8817</t>
  </si>
  <si>
    <t>JURISPORT</t>
  </si>
  <si>
    <t>1808-107X</t>
  </si>
  <si>
    <t>KALAGATOS (UECE)</t>
  </si>
  <si>
    <t>2469-066X</t>
  </si>
  <si>
    <t>KIMÜN</t>
  </si>
  <si>
    <t>0102-8308</t>
  </si>
  <si>
    <t>KINESIS (SANTA MARIA)</t>
  </si>
  <si>
    <t>2073-0810</t>
  </si>
  <si>
    <t>LA PIRAGUA</t>
  </si>
  <si>
    <t>0066-2399</t>
  </si>
  <si>
    <t>L’ANNÉE SOCIOLOGIQUE</t>
  </si>
  <si>
    <t>2196-0739</t>
  </si>
  <si>
    <t>LARGE-SCALE ASSESSMENTS IN EDUCATION</t>
  </si>
  <si>
    <t>2112-7689</t>
  </si>
  <si>
    <t>LE SUJET DANS LA CITÉ</t>
  </si>
  <si>
    <t>1543-4494</t>
  </si>
  <si>
    <t>LEARNING &amp; BEHAVIOR</t>
  </si>
  <si>
    <t>0959-4752</t>
  </si>
  <si>
    <t>LEARNING AND INSTRUCTION</t>
  </si>
  <si>
    <t>2624-7992</t>
  </si>
  <si>
    <t>LEARNING AND TEACHING JOURNAL</t>
  </si>
  <si>
    <t>1743-9892</t>
  </si>
  <si>
    <t>LEARNING, MEDIA AND TECHNOLOGY</t>
  </si>
  <si>
    <t>0329-0069</t>
  </si>
  <si>
    <t>LECTURAS EDUCACIÓN FÍSICA Y DEPORTES</t>
  </si>
  <si>
    <t>1660-7147</t>
  </si>
  <si>
    <t>L'ÉDUCATION EN DÉBATS: ANALYSE COMPARÉE</t>
  </si>
  <si>
    <t>0941-5270</t>
  </si>
  <si>
    <t>LEIPZIGER SPORTWISSENSCHAFTLICHE BEITRAGE</t>
  </si>
  <si>
    <t>0103-6858</t>
  </si>
  <si>
    <t>LEITURA (UFAL)</t>
  </si>
  <si>
    <t>1982-2464</t>
  </si>
  <si>
    <t>LEITURAS DA HISTÓRIA</t>
  </si>
  <si>
    <t>1776-274X</t>
  </si>
  <si>
    <t>LES CAHIERS DE PSYCHOLOGIE POLITIQUE</t>
  </si>
  <si>
    <t>0755-9593</t>
  </si>
  <si>
    <t>LES SCIENCES DE L'ÉDUCATION POUR L'ERE NOUVELLE</t>
  </si>
  <si>
    <t>0102-3527</t>
  </si>
  <si>
    <t>LETRAS &amp; LETRAS</t>
  </si>
  <si>
    <t>2318-1788</t>
  </si>
  <si>
    <t>LETRAS EM REVISTA</t>
  </si>
  <si>
    <t>1519-3985</t>
  </si>
  <si>
    <t>LETRAS (UFSM)</t>
  </si>
  <si>
    <t>2281-6917</t>
  </si>
  <si>
    <t>LETTERA MATEMATICA</t>
  </si>
  <si>
    <t>1593-5884</t>
  </si>
  <si>
    <t>LETTERA MATEMATICA PRISTEM</t>
  </si>
  <si>
    <t>2237-3756</t>
  </si>
  <si>
    <t>LIFE STYLE</t>
  </si>
  <si>
    <t>2317-2320</t>
  </si>
  <si>
    <t>LINGU@ NOSTR@ - REVISTA VIRTUAL DE ESTUDOS DE GRAMÁTICA E DE LINGUÍSTICA</t>
  </si>
  <si>
    <t>1519-4906</t>
  </si>
  <si>
    <t>LÍNGUA E INSTRUMENTOS LINGUÍSTICOS</t>
  </si>
  <si>
    <t>2358-1042</t>
  </si>
  <si>
    <t>LINGUAGEM: ESTUDOS E PESQUISAS</t>
  </si>
  <si>
    <t>1519-6240</t>
  </si>
  <si>
    <t>LINGUAGEM. ESTUDOS E PESQUISAS (UFG)</t>
  </si>
  <si>
    <t>1647-8770</t>
  </si>
  <si>
    <t>LINGUARUM ARENA</t>
  </si>
  <si>
    <t>2674-7375</t>
  </si>
  <si>
    <t>LÍNGUAS E INSTRUMENTOS LINGUÍSTICOS</t>
  </si>
  <si>
    <t>1983-6988</t>
  </si>
  <si>
    <t>LINGUASAGEM (SÃO PAULO)</t>
  </si>
  <si>
    <t>0120-5587</t>
  </si>
  <si>
    <t>LINGUISTICA Y LITERATURA</t>
  </si>
  <si>
    <t>0898-5898</t>
  </si>
  <si>
    <t>LINGUISTICS AND EDUCATION</t>
  </si>
  <si>
    <t>2236-4242</t>
  </si>
  <si>
    <t>LINHA D' ÁGUA</t>
  </si>
  <si>
    <t>1518-367X</t>
  </si>
  <si>
    <t>LINHAS (UDESC)</t>
  </si>
  <si>
    <t>1720-996X</t>
  </si>
  <si>
    <t>L'INTEGRAZIONE SCOLASTICA E SOCIALE</t>
  </si>
  <si>
    <t>2326-5620</t>
  </si>
  <si>
    <t>LITERACY IN COMPOSITION STUDIES</t>
  </si>
  <si>
    <t>1679-849X</t>
  </si>
  <si>
    <t>LITERATURA E AUTORITARISMO (UFSM)</t>
  </si>
  <si>
    <t>2420-9775</t>
  </si>
  <si>
    <t>LOGOI.PH</t>
  </si>
  <si>
    <t>1705-0154</t>
  </si>
  <si>
    <t>LOISIR ET SOCIÉTÉ/SOCIETY &amp; LEISURE</t>
  </si>
  <si>
    <t>0121-4128</t>
  </si>
  <si>
    <t>LÚDICA PEDAGÓGICA</t>
  </si>
  <si>
    <t>0103-9512</t>
  </si>
  <si>
    <t>LUMEN (RECIFE)</t>
  </si>
  <si>
    <t>2526-3706</t>
  </si>
  <si>
    <t>LUTAS SOCIAIS</t>
  </si>
  <si>
    <t>0024-7499</t>
  </si>
  <si>
    <t>LUTHERAN QUARTERLY</t>
  </si>
  <si>
    <t>2027-1182</t>
  </si>
  <si>
    <t>MAGIS (EN LÍNEA)</t>
  </si>
  <si>
    <t>2526-3455</t>
  </si>
  <si>
    <t>MANDINGA - REVISTA DE ESTUDOS LINGUÍSTICOS</t>
  </si>
  <si>
    <t>1807-989X</t>
  </si>
  <si>
    <t>MARACANAN</t>
  </si>
  <si>
    <t>2040-4530</t>
  </si>
  <si>
    <t>MEDIA EDUCATION RESEARCH JOURNAL</t>
  </si>
  <si>
    <t>2317-4838</t>
  </si>
  <si>
    <t>1365-2923</t>
  </si>
  <si>
    <t>MEDICAL EDUCATION</t>
  </si>
  <si>
    <t>1386-7423</t>
  </si>
  <si>
    <t>MEDICINE, HEALTH CARE AND PHILOSOPHY</t>
  </si>
  <si>
    <t>1792-8494</t>
  </si>
  <si>
    <t>MENON: JOURNAL OF EDUCATIONAL RESEARCH</t>
  </si>
  <si>
    <t>1647-662X</t>
  </si>
  <si>
    <t>MILLENIUM - JOURNAL OF EDUCATION, TECHNOLOGIES, AND HEALTH</t>
  </si>
  <si>
    <t>1532-7884</t>
  </si>
  <si>
    <t>MIND, CULTURE, AND ACTIVITY</t>
  </si>
  <si>
    <t>1074-9039</t>
  </si>
  <si>
    <t>MIND, CULTURE AND ACTIVITY</t>
  </si>
  <si>
    <t>2603-5820</t>
  </si>
  <si>
    <t>MLS - EDUCATIONAL RESEARCH</t>
  </si>
  <si>
    <t>1518-3394</t>
  </si>
  <si>
    <t>MNEME (CAICÓ. ONLINE)</t>
  </si>
  <si>
    <t>0102-2717</t>
  </si>
  <si>
    <t>MOMENTO (RIO GRANDE)</t>
  </si>
  <si>
    <t>1122-0643</t>
  </si>
  <si>
    <t>MONALDI ARCHIVES FOR CHEST DISEASE</t>
  </si>
  <si>
    <t>1853-001X</t>
  </si>
  <si>
    <t>MORA</t>
  </si>
  <si>
    <t>2118-5743</t>
  </si>
  <si>
    <t>MOVEMENT &amp; SPORT SCIENCES - SCIENCE &amp; MOTRICITÉ</t>
  </si>
  <si>
    <t>1518-0344</t>
  </si>
  <si>
    <t>MOVIMENTO (NITERÓI)</t>
  </si>
  <si>
    <t>2238-717X</t>
  </si>
  <si>
    <t>2543-7585</t>
  </si>
  <si>
    <t>MULTIDISCIPLINARY JOURNAL OF SCHOOL EDUCATION</t>
  </si>
  <si>
    <t>2414-4088</t>
  </si>
  <si>
    <t>MULTIMODAL TECHNOLOGIES INTERACT</t>
  </si>
  <si>
    <t>1029-8649</t>
  </si>
  <si>
    <t>MUSICAE SCIENTIAE</t>
  </si>
  <si>
    <t>1984-0098</t>
  </si>
  <si>
    <t>MYTHOS (CATAGUASES)</t>
  </si>
  <si>
    <t>2184-7770</t>
  </si>
  <si>
    <t>NEW TRENDS IN QUALITATIVE RESEARCH</t>
  </si>
  <si>
    <t>1171-0462</t>
  </si>
  <si>
    <t>NEW ZEALAND JOURNAL OF OCCUPATIONAL THERAPY (AUCKLAND)</t>
  </si>
  <si>
    <t>0122-4328</t>
  </si>
  <si>
    <t>NODOS Y NUDOS</t>
  </si>
  <si>
    <t>0121-7550</t>
  </si>
  <si>
    <t>NÓMADAS (BOGOTÁ)</t>
  </si>
  <si>
    <t>0104-7841</t>
  </si>
  <si>
    <t>NOVA PERSPECTIVA SISTÊMICA</t>
  </si>
  <si>
    <t>0328-3534</t>
  </si>
  <si>
    <t>NOVEDADES EDUCATIVAS</t>
  </si>
  <si>
    <t>2477-9334</t>
  </si>
  <si>
    <t>NOVUM SCIENTIARUM</t>
  </si>
  <si>
    <t>1887-1984</t>
  </si>
  <si>
    <t>NUMEROS (ONLINE)</t>
  </si>
  <si>
    <t>0966-7903</t>
  </si>
  <si>
    <t>OCCUPATIONAL THERAPY INTERNATIONAL</t>
  </si>
  <si>
    <t>1518-5648</t>
  </si>
  <si>
    <t>OLHAR DE PROFESSOR (UEPG. IMPRESSO)</t>
  </si>
  <si>
    <t>2472-5730</t>
  </si>
  <si>
    <t>ONLINE LEARNING JOURNAL</t>
  </si>
  <si>
    <t>1519-3128</t>
  </si>
  <si>
    <t>OPÇÃO LACANIANA</t>
  </si>
  <si>
    <t>1539-4492</t>
  </si>
  <si>
    <t>OTJR (THOROFARE, N.J.)</t>
  </si>
  <si>
    <t>2358-7377</t>
  </si>
  <si>
    <t>OUTRAMARGEM: REVISTA DE FILOSOFIA</t>
  </si>
  <si>
    <t>0933-6389</t>
  </si>
  <si>
    <t>PADAGOGISCHE KORRESPONDENZ</t>
  </si>
  <si>
    <t>0030-9273</t>
  </si>
  <si>
    <t>PADAGOGISCHE RUNDSCHAU</t>
  </si>
  <si>
    <t>2451-1951</t>
  </si>
  <si>
    <t>PAEDAGOGIA CHRISTIANA</t>
  </si>
  <si>
    <t>1688-7468</t>
  </si>
  <si>
    <t>PÁGINAS DE EDUCACIÓN</t>
  </si>
  <si>
    <t>1688-5287</t>
  </si>
  <si>
    <t>0124-0307</t>
  </si>
  <si>
    <t>PAIDEIA SURCOLOMBIANA</t>
  </si>
  <si>
    <t>1414-1434</t>
  </si>
  <si>
    <t>PAISAGENS (USP)</t>
  </si>
  <si>
    <t>1537-9477</t>
  </si>
  <si>
    <t>PAJ (BALTIMORE, MD. ONLINE)</t>
  </si>
  <si>
    <t>2372-1391</t>
  </si>
  <si>
    <t>PALAESTRA</t>
  </si>
  <si>
    <t>1809-3507</t>
  </si>
  <si>
    <t>PALIMPSESTO (RIO DE JANEIRO. ONLINE)</t>
  </si>
  <si>
    <t>1657-0111</t>
  </si>
  <si>
    <t>PALOBRA</t>
  </si>
  <si>
    <t>0718-6576</t>
  </si>
  <si>
    <t>PAPEL MÁQUINA. REVISTA DE CULTURA</t>
  </si>
  <si>
    <t>1578-7265</t>
  </si>
  <si>
    <t>PAPELES SALMANTINOS DE EDUCACIÓN</t>
  </si>
  <si>
    <t>0103-9415</t>
  </si>
  <si>
    <t>PAPIA (BRASÍLIA)</t>
  </si>
  <si>
    <t>1817-4221</t>
  </si>
  <si>
    <t>1944-1061</t>
  </si>
  <si>
    <t>PARTNERSHIPS</t>
  </si>
  <si>
    <t>1575-2259</t>
  </si>
  <si>
    <t>PASAJES (VALENCIA)</t>
  </si>
  <si>
    <t>0264-3944</t>
  </si>
  <si>
    <t>PASTORAL CARE IN EDUCATION (PRINT)</t>
  </si>
  <si>
    <t>1808-1576</t>
  </si>
  <si>
    <t>PEDAGOGIA EM FOCO</t>
  </si>
  <si>
    <t>2500-6436</t>
  </si>
  <si>
    <t>PEDAGOGIA Y SABERES</t>
  </si>
  <si>
    <t>0121-2494</t>
  </si>
  <si>
    <t>2468-4929</t>
  </si>
  <si>
    <t>PEDAGOGICAL RESEARCH</t>
  </si>
  <si>
    <t>1554-480X</t>
  </si>
  <si>
    <t>PEDAGOGIES (MAHWAH, N.J.)</t>
  </si>
  <si>
    <t>1538-005X</t>
  </si>
  <si>
    <t>PEDIATRIC PHYSICAL THERAPY (ONLINE)</t>
  </si>
  <si>
    <t>0327-9901</t>
  </si>
  <si>
    <t>PENSAMIENTO UNIVERSITARIO</t>
  </si>
  <si>
    <t>2517-2215</t>
  </si>
  <si>
    <t>1253-1006</t>
  </si>
  <si>
    <t>PENSER L'ÉDUCATION (MONT-SAINT-AIGNAN)</t>
  </si>
  <si>
    <t>0718-9729</t>
  </si>
  <si>
    <t>PERSPECTIVA EDUCACIONAL - FORMACIÓN DE PROFESORES</t>
  </si>
  <si>
    <t>0210-2331</t>
  </si>
  <si>
    <t>PERSPECTIVA ESCOLAR</t>
  </si>
  <si>
    <t>1982-7652</t>
  </si>
  <si>
    <t>1668-7175</t>
  </si>
  <si>
    <t>PERSPECTIVAS EN PSICOLOGÍA (MAR DEL PLATA)</t>
  </si>
  <si>
    <t>2595-1920</t>
  </si>
  <si>
    <t>PESQUISA E PRÁTICA EM EDUCAÇÃO INCLUSIVA</t>
  </si>
  <si>
    <t>1980-1165</t>
  </si>
  <si>
    <t>PESQUISA EM EDUCAÇÃO AMBIENTAL (UFSCAR)</t>
  </si>
  <si>
    <t>1980-9697</t>
  </si>
  <si>
    <t>PESQUISAS EM DISCURSO PEDAGÓGICO (ONLINE)</t>
  </si>
  <si>
    <t>2675-4673</t>
  </si>
  <si>
    <t>PHENOMENOLOGY, HUMANITIES AND SCIENCES</t>
  </si>
  <si>
    <t>2578-5761</t>
  </si>
  <si>
    <t>PHILOSOPHY AND THEORY IN HIGHER EDUCATION</t>
  </si>
  <si>
    <t>1747-5341</t>
  </si>
  <si>
    <t>PHILOSOPHY, ETHICS, AND HUMANITIES IN MEDICINE</t>
  </si>
  <si>
    <t>1465-2978</t>
  </si>
  <si>
    <t>PHILOSOPHY OF MATHEMATICS EDUCATION JOURNAL</t>
  </si>
  <si>
    <t>2182-4371</t>
  </si>
  <si>
    <t>PHILOSOPHY@LISBON</t>
  </si>
  <si>
    <t>2619-1733</t>
  </si>
  <si>
    <t>PLUMILLA EDUCATIVA (ONLINE)</t>
  </si>
  <si>
    <t>1679-2319</t>
  </si>
  <si>
    <t>POÍESIS (CATALÃO)</t>
  </si>
  <si>
    <t>1692-0945</t>
  </si>
  <si>
    <t>POIESIS (EN LÍNEA)</t>
  </si>
  <si>
    <t>2178-4442</t>
  </si>
  <si>
    <t>POÍESIS PEDAGOGICA</t>
  </si>
  <si>
    <t>1516-2486</t>
  </si>
  <si>
    <t>POIÉSIS (TUBARÃO)</t>
  </si>
  <si>
    <t>1478-2103</t>
  </si>
  <si>
    <t>POLICY FUTURES IN EDUCATION (ONLINE)</t>
  </si>
  <si>
    <t>2314-0488</t>
  </si>
  <si>
    <t>POLIFONÍAS REVISTA DE EDUCACIÓN (IMPRESSO)</t>
  </si>
  <si>
    <t>2178-8952</t>
  </si>
  <si>
    <t>PONTOS DE INTERROGAÇÃO</t>
  </si>
  <si>
    <t>2451-3121</t>
  </si>
  <si>
    <t>POPULATION HORIZONS</t>
  </si>
  <si>
    <t>2595-3591</t>
  </si>
  <si>
    <t>PÓRTICO DE EPICTETO</t>
  </si>
  <si>
    <t>2444-8664</t>
  </si>
  <si>
    <t>PORTO BIOMEDICAL JOURNAL</t>
  </si>
  <si>
    <t>2448-0819</t>
  </si>
  <si>
    <t>PORTO DAS LETRAS</t>
  </si>
  <si>
    <t>2526-4982</t>
  </si>
  <si>
    <t>POSGERE. PÓS-GRADUAÇÃO EM REVISTA</t>
  </si>
  <si>
    <t>1757-7438</t>
  </si>
  <si>
    <t>POWER AND EDUCATION</t>
  </si>
  <si>
    <t>2595-1025</t>
  </si>
  <si>
    <t>PRAÇA</t>
  </si>
  <si>
    <t>2447-620X</t>
  </si>
  <si>
    <t>PRÁTICAS EM EDUCAÇÃO INFANTIL</t>
  </si>
  <si>
    <t>2317-7357</t>
  </si>
  <si>
    <t>PRAXIA - REVISTA ON LINE DE EDUCAÇÃO FÍSICA DA UEG</t>
  </si>
  <si>
    <t>2313-934X</t>
  </si>
  <si>
    <t>PRAXIS EDUCATIVA</t>
  </si>
  <si>
    <t>0328-9702</t>
  </si>
  <si>
    <t>0124-1494</t>
  </si>
  <si>
    <t>PRÁXIS PEDAGÓGICA</t>
  </si>
  <si>
    <t>2359-0335</t>
  </si>
  <si>
    <t>PRIMEIRA ESCRITA</t>
  </si>
  <si>
    <t>1989-3469</t>
  </si>
  <si>
    <t>PRISMA SOCIAL: SOCIOLOGÍA DE LA VIDA COTIDIANA</t>
  </si>
  <si>
    <t>2177-6628</t>
  </si>
  <si>
    <t>PRÓ-DISCENTE (UFES) - ONLINE</t>
  </si>
  <si>
    <t>1989-6395</t>
  </si>
  <si>
    <t>PROFESORADO - REVISTA DE CURRÍCULUM Y FORMACIÓN DEL PROFESORADO</t>
  </si>
  <si>
    <t>1138-414X</t>
  </si>
  <si>
    <t>PROFESORADO (GRANADA)</t>
  </si>
  <si>
    <t>2446-9793</t>
  </si>
  <si>
    <t>PROFESSARE</t>
  </si>
  <si>
    <t>2238-9172</t>
  </si>
  <si>
    <t>PROFESSARE (ONLINE)</t>
  </si>
  <si>
    <t>1995-7785</t>
  </si>
  <si>
    <t>PROPUESTA EDUCATIVA (ONLINE)</t>
  </si>
  <si>
    <t>0103-7013</t>
  </si>
  <si>
    <t>PSICOLOGIA ARGUMENTO (PUCPR. IMPRESSO)</t>
  </si>
  <si>
    <t>1980-5438</t>
  </si>
  <si>
    <t>PSICOLOGIA CLINICA (ONLINE)</t>
  </si>
  <si>
    <t>0103-5665</t>
  </si>
  <si>
    <t>PSICOLOGIA CLÍNICA (PUCRJ. IMPRESSO)</t>
  </si>
  <si>
    <t>1414-6975</t>
  </si>
  <si>
    <t>PSICOLOGIA DA EDUCAÇÃO (IMPRESSO)</t>
  </si>
  <si>
    <t>2011-7485</t>
  </si>
  <si>
    <t>2175-0734</t>
  </si>
  <si>
    <t>PSICOLOGIA EM FOCO (ARACAJU)</t>
  </si>
  <si>
    <t>1677-1168</t>
  </si>
  <si>
    <t>PSICOLOGIA EM REVISTA (IMPRESSA)</t>
  </si>
  <si>
    <t>1870-350X</t>
  </si>
  <si>
    <t>PSICOLOGÍA PARA AMÉRICA LATINA</t>
  </si>
  <si>
    <t>1413-4063</t>
  </si>
  <si>
    <t>PSICOLOGIA REVISTA</t>
  </si>
  <si>
    <t>1516-3687</t>
  </si>
  <si>
    <t>PSICOLOGIA: TEORIA E PRÁTICA (IMPRESSO)</t>
  </si>
  <si>
    <t>0103-6564</t>
  </si>
  <si>
    <t>PSICOLOGIA USP (IMPRESSO)</t>
  </si>
  <si>
    <t>2316-2449</t>
  </si>
  <si>
    <t>PSICOPATOLOGIA FENOMENOLÓGICA CONTEMPORÂNEA</t>
  </si>
  <si>
    <t>1808-6225</t>
  </si>
  <si>
    <t>PSICOPEDAGOGIA ON LINE</t>
  </si>
  <si>
    <t>2313-0474</t>
  </si>
  <si>
    <t>2183-4806</t>
  </si>
  <si>
    <t>1809-0796</t>
  </si>
  <si>
    <t>PSIQUE (SÃO PAULO)</t>
  </si>
  <si>
    <t>2118-4496</t>
  </si>
  <si>
    <t>PSYCHOLOGIE CLINIQUE ET PROJECTIVE (ONLINE)</t>
  </si>
  <si>
    <t>2152-7199</t>
  </si>
  <si>
    <t>PSYCHOLOGY</t>
  </si>
  <si>
    <t>1463-9807</t>
  </si>
  <si>
    <t>PSYCHOLOGY OF EDUCATION REVIEW</t>
  </si>
  <si>
    <t>2083-8506</t>
  </si>
  <si>
    <t>PSYCHOLOGY OF LANGUAGE AND COMMUNICATION</t>
  </si>
  <si>
    <t>2159-5542</t>
  </si>
  <si>
    <t>PSYCHOLOGY RESEARCH</t>
  </si>
  <si>
    <t>2159-5550</t>
  </si>
  <si>
    <t>1476-9263</t>
  </si>
  <si>
    <t>PSYCHOTHERAPY AND POLITICS INTERNATIONAL</t>
  </si>
  <si>
    <t>1806-3667</t>
  </si>
  <si>
    <t>PUCVIVA REVISTA</t>
  </si>
  <si>
    <t>2237-0617</t>
  </si>
  <si>
    <t>QORPUS</t>
  </si>
  <si>
    <t>0951-8398</t>
  </si>
  <si>
    <t>QSE. INTERNATIONAL JOURNAL OF QUALITATIVE STUDIES IN EDUCATION (PRINT)</t>
  </si>
  <si>
    <t>1825-8301</t>
  </si>
  <si>
    <t>QUADERNI DI DIDATTICA DELLA SCRITTURA</t>
  </si>
  <si>
    <t>1592-4424</t>
  </si>
  <si>
    <t>QUADERNI DI RICERCA IN DIDATTICA</t>
  </si>
  <si>
    <t>1698-4404</t>
  </si>
  <si>
    <t>QUADERNS D'ANIMACIÓ I EDUCACIÓ SOCIAL</t>
  </si>
  <si>
    <t>0211-3481</t>
  </si>
  <si>
    <t>QUADERNS DE PSICOLOGIA</t>
  </si>
  <si>
    <t>0872-3915</t>
  </si>
  <si>
    <t>QUADRANTE (LISBOA)</t>
  </si>
  <si>
    <t>1379-2547</t>
  </si>
  <si>
    <t>QUAESTIO</t>
  </si>
  <si>
    <t>1852-8171</t>
  </si>
  <si>
    <t>RAES REVISTA ARGENTINA DE EDUCACIÓN SUPERIOR</t>
  </si>
  <si>
    <t>1677-3098</t>
  </si>
  <si>
    <t>RECE : REVISTA ELETRÔNICA DE CIÊNCIAS DA EDUCAÇÃO</t>
  </si>
  <si>
    <t>2675-9098</t>
  </si>
  <si>
    <t>RECET</t>
  </si>
  <si>
    <t>2176-7998</t>
  </si>
  <si>
    <t>RECET: REVISTA DE COMPUTAÇÃO E TECNOLOGIA DA PUC-SP</t>
  </si>
  <si>
    <t>1760-7760</t>
  </si>
  <si>
    <t>RECHERCHES &amp; ÉDUCATIONS</t>
  </si>
  <si>
    <t>1954-3077</t>
  </si>
  <si>
    <t>RECHERCHES EN ÉDUCATION</t>
  </si>
  <si>
    <t>1965-0213</t>
  </si>
  <si>
    <t>RECHERCHES EN PSYCHANALYSE (ONLINE)</t>
  </si>
  <si>
    <t>1807-8591</t>
  </si>
  <si>
    <t>RECORTE (UNINCOR)</t>
  </si>
  <si>
    <t>1887-4592</t>
  </si>
  <si>
    <t>REDU : REVISTA DE DOCENCIA UNIVERSITARIA</t>
  </si>
  <si>
    <t>0103-8842</t>
  </si>
  <si>
    <t>REFLEXÃO E AÇÃO (UNISC. IMPR.)</t>
  </si>
  <si>
    <t>1809-6220</t>
  </si>
  <si>
    <t>REI. REVISTA DE EDUCAÇÃO DO IDEAU</t>
  </si>
  <si>
    <t>2255-0666</t>
  </si>
  <si>
    <t>RELADEI - REVISTA LATINO AMERICANA DE EDUCACIÓN INFANTIL</t>
  </si>
  <si>
    <t>0361-0365</t>
  </si>
  <si>
    <t>RESEARCH IN HIGHER EDUCATION</t>
  </si>
  <si>
    <t>1479-4802</t>
  </si>
  <si>
    <t>RESEARCH IN MATHEMATICS EDUCATION</t>
  </si>
  <si>
    <t>1819-3455</t>
  </si>
  <si>
    <t>RESEARCH JOURNAL OF MEDICINAL PLANT</t>
  </si>
  <si>
    <t>2014-671X</t>
  </si>
  <si>
    <t>RESEARCH ON AGEING AND SOCIAL POLICY</t>
  </si>
  <si>
    <t>1668-8864</t>
  </si>
  <si>
    <t>RESEÑAS DE ENSEÑANZA DE LA HISTORIA</t>
  </si>
  <si>
    <t>2524-1133</t>
  </si>
  <si>
    <t>RETOS XXI</t>
  </si>
  <si>
    <t>2596-0245</t>
  </si>
  <si>
    <t>REVEMOP</t>
  </si>
  <si>
    <t>2447-2751</t>
  </si>
  <si>
    <t>REVEXT</t>
  </si>
  <si>
    <t>2695-4133</t>
  </si>
  <si>
    <t>REVISTA  DE ESTUDIOS DE LENGUAS DE SIGNOS</t>
  </si>
  <si>
    <t>2595-4911</t>
  </si>
  <si>
    <t>REVISTA - EM FAVOR DE IGUALDADE RACIAL</t>
  </si>
  <si>
    <t>2359-5787</t>
  </si>
  <si>
    <t>REVISTA ACADÊMICA ONLINE</t>
  </si>
  <si>
    <t>1989-2837</t>
  </si>
  <si>
    <t>REVISTA ACCIÓN MOTRIZ</t>
  </si>
  <si>
    <t>2527-0141</t>
  </si>
  <si>
    <t>REVISTA AMAZÔNIDA</t>
  </si>
  <si>
    <t>2248-5376</t>
  </si>
  <si>
    <t>REVISTA ANEKUMENE</t>
  </si>
  <si>
    <t>2179-5487</t>
  </si>
  <si>
    <t>REVISTA ANGELUS NOVUS</t>
  </si>
  <si>
    <t>2179-6793</t>
  </si>
  <si>
    <t>REVISTA ARATICUM</t>
  </si>
  <si>
    <t>1984-249X</t>
  </si>
  <si>
    <t>REVISTA ARCHAI: REVISTA DE ESTUDOS SOBRE AS ORIGENS DO PENSAMENTO OCIDENTAL</t>
  </si>
  <si>
    <t>2469-1143</t>
  </si>
  <si>
    <t>REVISTA ARGENTINA DE TERAPIA OCUPACIONAL</t>
  </si>
  <si>
    <t>2358-4440</t>
  </si>
  <si>
    <t>REVISTA ATELIÊ DE HISTÓRIA</t>
  </si>
  <si>
    <t>2237-9304</t>
  </si>
  <si>
    <t>REVISTA ATHENA</t>
  </si>
  <si>
    <t>2176-5626</t>
  </si>
  <si>
    <t>REVISTA BRASILEIRA ADOLESCÊNCIA E CONFLITUALIDADE</t>
  </si>
  <si>
    <t>2446-8576</t>
  </si>
  <si>
    <t>REVISTA BRASILEIRA DE ALFABETIZAÇÃO (IMPRESSO)</t>
  </si>
  <si>
    <t>2526-6551</t>
  </si>
  <si>
    <t>REVISTA BRASILEIRA DE ANÁLISE DO COMPORTAMENTO</t>
  </si>
  <si>
    <t>2595-7171</t>
  </si>
  <si>
    <t>REVISTA BRASILEIRA DE EDUCAÇÃO COMPARADA</t>
  </si>
  <si>
    <t>2526-4052</t>
  </si>
  <si>
    <t>REVISTA BRASILEIRA DE EDUCAÇÃO, CULTURA E LINGUAGEM</t>
  </si>
  <si>
    <t>1983-4713</t>
  </si>
  <si>
    <t>1519-955X</t>
  </si>
  <si>
    <t>REVISTA BRASILEIRA DE HISTÓRIA DA MATEMÁTICA</t>
  </si>
  <si>
    <t>0104-5393</t>
  </si>
  <si>
    <t>0103-6122</t>
  </si>
  <si>
    <t>REVISTA BRASILEIRA DE SEXUALIDADE HUMANA</t>
  </si>
  <si>
    <t>2236-0530</t>
  </si>
  <si>
    <t>1517-5545</t>
  </si>
  <si>
    <t>REVISTA BRASILEIRA DE TERAPIA COMPORTAMENTAL E COGNITIVA (IMPRESSO)</t>
  </si>
  <si>
    <t>1982-3541</t>
  </si>
  <si>
    <t>REVISTA BRASILEIRA DE TERAPIA COMPORTAMENTAL E COGNITIVA (ONLINE)</t>
  </si>
  <si>
    <t>1989-5909</t>
  </si>
  <si>
    <t>REVISTA CABÁS</t>
  </si>
  <si>
    <t>1808-7329</t>
  </si>
  <si>
    <t>REVISTA CADERNOS ESP</t>
  </si>
  <si>
    <t>0718-4565</t>
  </si>
  <si>
    <t>REVISTA CALIDAD EN LA EDUCACIÓN</t>
  </si>
  <si>
    <t>2526-4478</t>
  </si>
  <si>
    <t>REVISTA CBTECLE</t>
  </si>
  <si>
    <t>2452-5855</t>
  </si>
  <si>
    <t>REVISTA CHILENA DE PEDAGOGÍA</t>
  </si>
  <si>
    <t>0717-5346</t>
  </si>
  <si>
    <t>0717-6767</t>
  </si>
  <si>
    <t>2447-5270</t>
  </si>
  <si>
    <t>REVISTA CIÊNCIA &amp; CIDADANIA</t>
  </si>
  <si>
    <t>2322-7028</t>
  </si>
  <si>
    <t>REVISTA CIENCIA Y CUIDADO</t>
  </si>
  <si>
    <t>1980-7813</t>
  </si>
  <si>
    <t>REVISTA CIENTÍFICA DA FACULDADE DE MEDICINA DE CAMPOS</t>
  </si>
  <si>
    <t>1809-2934</t>
  </si>
  <si>
    <t>REVISTA CIENTÍFICA DE ARTETERAPIA CORES DA VIDA</t>
  </si>
  <si>
    <t>2526-4257</t>
  </si>
  <si>
    <t>REVISTA CIENTÍFICA DE EDUCAÇÃO – RCE</t>
  </si>
  <si>
    <t>1806-0625</t>
  </si>
  <si>
    <t>REVISTA CIENTÍFICA ELETRÔNICA DE PSICOLOGIA</t>
  </si>
  <si>
    <t>2526-4818</t>
  </si>
  <si>
    <t>REVISTA CIENTIFICA FUNDAÇÃO OSORIO</t>
  </si>
  <si>
    <t>2594-7672</t>
  </si>
  <si>
    <t>REVISTA CIENTÍFICA SCHOLA</t>
  </si>
  <si>
    <t>1982-0097</t>
  </si>
  <si>
    <t>REVISTA CIRANDA (UNIMONTES)</t>
  </si>
  <si>
    <t>0120-3916</t>
  </si>
  <si>
    <t>REVISTA COLOMBIANA DE EDUCACIÓN</t>
  </si>
  <si>
    <t>2500-5251</t>
  </si>
  <si>
    <t>REVISTA COLOMBIANA DE MATEMÁTICA EDUCATIVA</t>
  </si>
  <si>
    <t>2595-1890</t>
  </si>
  <si>
    <t>REVISTA COMCIÊNCIA</t>
  </si>
  <si>
    <t>1130-2496</t>
  </si>
  <si>
    <t>REVISTA COMPLUTENSE DE EDUCACIÓN</t>
  </si>
  <si>
    <t>2358-839X</t>
  </si>
  <si>
    <t>REVISTA CONEXÕES GERAES</t>
  </si>
  <si>
    <t>2347-0011</t>
  </si>
  <si>
    <t>REVISTA CONTENCIOSA</t>
  </si>
  <si>
    <t>1982-291X</t>
  </si>
  <si>
    <t>2316-6134</t>
  </si>
  <si>
    <t>REVISTA CONVERGÊNCIA LUSÍADA</t>
  </si>
  <si>
    <t>1981-7169</t>
  </si>
  <si>
    <t>REVISTA CRIOULA (USP)</t>
  </si>
  <si>
    <t>1405-7778</t>
  </si>
  <si>
    <t>REVISTA CUICUILCO</t>
  </si>
  <si>
    <t>1414-7564</t>
  </si>
  <si>
    <t>2359-2974</t>
  </si>
  <si>
    <t>REVISTA DA ASSOCIAÇÃO BRASILEIRA DE ATIVIDADE MOTORA ADAPTADA</t>
  </si>
  <si>
    <t>1983-3083</t>
  </si>
  <si>
    <t>REVISTA DA EDUCAÇÃO FÍSICA (UEM. ONLINE)</t>
  </si>
  <si>
    <t>1517-3852</t>
  </si>
  <si>
    <t>REVISTA DA REDE DE ENFERMAGEM DO NORDESTE</t>
  </si>
  <si>
    <t>1516-0858</t>
  </si>
  <si>
    <t>REVISTA DA SBPH (BELO HORIZONTE. IMPRESSO)</t>
  </si>
  <si>
    <t>2674-8681</t>
  </si>
  <si>
    <t>REVISTA DA SOCIEDADE BRASILEIRA DE ATIVIDADE MOTORA ADAPTADA</t>
  </si>
  <si>
    <t>2676-0290</t>
  </si>
  <si>
    <t>REVISTA DA SOCIEDADE BRASILEIRA DE ENSINO DE QUÍMICA</t>
  </si>
  <si>
    <t>2175-361X</t>
  </si>
  <si>
    <t>REVISTA DA SOCIEDADE BRASILEIRA DE PSICOLOGIA HOSPITALAR (BELO HORIZONTE)</t>
  </si>
  <si>
    <t>1516-7704</t>
  </si>
  <si>
    <t>REVISTA DE APS (IMPRESSO)</t>
  </si>
  <si>
    <t>2596-2701</t>
  </si>
  <si>
    <t>REVISTA DE CIÊNCIA DA COMPUTAÇÃO</t>
  </si>
  <si>
    <t>2665-0053</t>
  </si>
  <si>
    <t>REVISTA DE CIENCIA Y TECNOLOGÍA AGROLLANÍA</t>
  </si>
  <si>
    <t>1518-7039</t>
  </si>
  <si>
    <t>1519-1974</t>
  </si>
  <si>
    <t>REVISTA DE CIÊNCIAS HUMANAS (VIÇOSA)</t>
  </si>
  <si>
    <t>0303-9862</t>
  </si>
  <si>
    <t>REVISTA DE CIÊNCIAS SOCIAIS (FORTALEZA)</t>
  </si>
  <si>
    <t>0716-7725</t>
  </si>
  <si>
    <t>REVISTA DE CIENCIAS SOCIALES (CHILE)</t>
  </si>
  <si>
    <t>2675-0651</t>
  </si>
  <si>
    <t>REVISTA DE EDUCAÇÃO A DISTÂNCIA DO NEAD UFSJ</t>
  </si>
  <si>
    <t>1676-8868</t>
  </si>
  <si>
    <t>0719-6997</t>
  </si>
  <si>
    <t>REVISTA DE EDUCACIÓN DE ADULTOS Y PROCESOS FORMATIVOS</t>
  </si>
  <si>
    <t>0214-0489</t>
  </si>
  <si>
    <t>REVISTA DE EDUCACIÓN DE LA UNIVERSIDAD DE GRANADA</t>
  </si>
  <si>
    <t>1853-1318</t>
  </si>
  <si>
    <t>REVISTA DE EDUCACIÓN. FACULTAD DE HUMANIDADES - UNMD</t>
  </si>
  <si>
    <t>1889-4208</t>
  </si>
  <si>
    <t>REVISTA DE EDUCACIÓN INCLUSIVA (ED. IMPRESA)</t>
  </si>
  <si>
    <t>1698-9007</t>
  </si>
  <si>
    <t>REVISTA DE EDUCACIÓN SOCIAL</t>
  </si>
  <si>
    <t>0717-6945</t>
  </si>
  <si>
    <t>REVISTA DE ESTUDIOS Y EXPERIENCIAS EN EDUCACIÓN (IMPRESA)</t>
  </si>
  <si>
    <t>2358-8403</t>
  </si>
  <si>
    <t>REVISTA DE ESTUDOS ACADÊMICOS DE LETRAS</t>
  </si>
  <si>
    <t>1645-751X</t>
  </si>
  <si>
    <t>1988-284X</t>
  </si>
  <si>
    <t>0104-4443</t>
  </si>
  <si>
    <t>REVISTA DE FILOSOFIA AURORA</t>
  </si>
  <si>
    <t>0327-4233</t>
  </si>
  <si>
    <t>REVISTA DE HISTORIA</t>
  </si>
  <si>
    <t>2447-6447</t>
  </si>
  <si>
    <t>REVISTA DE HISTÓRIA DA EDUCAÇÃO MATEMÁTICA</t>
  </si>
  <si>
    <t>1645-2259</t>
  </si>
  <si>
    <t>REVISTA DE HISTÓRIA DA SOCIEDADE E DA CULTURA</t>
  </si>
  <si>
    <t>0870-0958</t>
  </si>
  <si>
    <t>REVISTA DE HISTÓRIA DAS IDEIAS</t>
  </si>
  <si>
    <t>0122-7238</t>
  </si>
  <si>
    <t>REVISTA DE HISTORIA DE LA EDUCACION LATINOAMERICANA</t>
  </si>
  <si>
    <t>1984-6894</t>
  </si>
  <si>
    <t>REVISTA DE HISTÓRIA (SALVADOR)</t>
  </si>
  <si>
    <t>2594-4673</t>
  </si>
  <si>
    <t>REVISTA DE INVESTIGAÇÃO E DIVULGAÇÃO EM EDUCAÇÃO MATEMÁTICA</t>
  </si>
  <si>
    <t>0798-0329</t>
  </si>
  <si>
    <t>REVISTA DE INVESTIGACIÓN (CARACAS)</t>
  </si>
  <si>
    <t>2531-0968</t>
  </si>
  <si>
    <t>REVISTA DE INVESTIGACIÓN EN DIDÁCTICA DE LAS CIENCIAS SOCIALES</t>
  </si>
  <si>
    <t>1560-909X</t>
  </si>
  <si>
    <t>REVISTA DE INVESTIGACIÓN EN PSICOLOGÍA (IMPRESA)</t>
  </si>
  <si>
    <t>1988-7302</t>
  </si>
  <si>
    <t>REVISTA DE LA ASOCIACIÓN DE SOCIOLOGÍA DE LA EDUCACIÓN</t>
  </si>
  <si>
    <t>1853-6484</t>
  </si>
  <si>
    <t>REVISTA DE LA CARRERA DE SOCIOLOGÍA. ENTRAMADOS Y PERSPECTIVAS</t>
  </si>
  <si>
    <t>1851-6297</t>
  </si>
  <si>
    <t>REVISTA DE LA ESCUELA DE CIENCIAS DE LA EDUCACIÓN</t>
  </si>
  <si>
    <t>0120-0011</t>
  </si>
  <si>
    <t>REVISTA DE LA FACULTAD DE MEDICINA</t>
  </si>
  <si>
    <t>2527-1024</t>
  </si>
  <si>
    <t>REVISTA DE LETRAS - JUÇARA</t>
  </si>
  <si>
    <t>1983-8018</t>
  </si>
  <si>
    <t>REVISTA DE LETRAS NORTE@MENTOS</t>
  </si>
  <si>
    <t>2358-4793</t>
  </si>
  <si>
    <t>REVISTA DE LETRAS (UFC)</t>
  </si>
  <si>
    <t>1984-318X</t>
  </si>
  <si>
    <t>REVISTA DE LÍNGUA E LITERATURA</t>
  </si>
  <si>
    <t>1808-0626</t>
  </si>
  <si>
    <t>REVISTA DE MAGISTRO DE FILOSOFIA</t>
  </si>
  <si>
    <t>0719-8019</t>
  </si>
  <si>
    <t>REVISTA DE PEDAGOGIA CRÍTICA PAULO FREIRE</t>
  </si>
  <si>
    <t>2527-0974</t>
  </si>
  <si>
    <t>REVISTA DE PEDAGOGIA SOCIAL</t>
  </si>
  <si>
    <t>2238-8044</t>
  </si>
  <si>
    <t>REVISTA DE PRODUÇÃO DISCENTE EM EDUCAÇÃO MATEMÁTICA</t>
  </si>
  <si>
    <t>1413-4438</t>
  </si>
  <si>
    <t>REVISTA DE PSICANÁLISE DA SOCIEDADE PSICANALÍTICA DE PORTO ALEGRE</t>
  </si>
  <si>
    <t>2182-8008</t>
  </si>
  <si>
    <t>REVISTA DE PSICOLOGIA DA CRIANÇA E DO ADOLESCENTE</t>
  </si>
  <si>
    <t>0213-4748</t>
  </si>
  <si>
    <t>REVISTA DE PSICOLOGÍA SOCIAL (ED. IMPR.)</t>
  </si>
  <si>
    <t>2595-4482</t>
  </si>
  <si>
    <t>REVISTA DE SAÚDE PÚBLICA DO PARANÁ</t>
  </si>
  <si>
    <t>2605-1923</t>
  </si>
  <si>
    <t>REVISTA DE SOCIOLOGÍA DE LA EDUCACIÓN-RASE</t>
  </si>
  <si>
    <t>2451-5434</t>
  </si>
  <si>
    <t>REVISTA DEL INSTITUTO DE INVESTIGACIONES EN CIENCIAS DE LA EDUCACIÓN</t>
  </si>
  <si>
    <t>1853-1393</t>
  </si>
  <si>
    <t>REVISTA DEL INSTITUTO DE INVESTIGACIONES EN EDUCACIÓN</t>
  </si>
  <si>
    <t>2610-8194</t>
  </si>
  <si>
    <t>REVISTA DEL OBSERVATORIO DIGITAL LATINOAMERICANO EZEQUIEL ZAMORA</t>
  </si>
  <si>
    <t>1982-8608</t>
  </si>
  <si>
    <t>2446-7413</t>
  </si>
  <si>
    <t>REVISTA DIAPHONÍA</t>
  </si>
  <si>
    <t>1809-3108</t>
  </si>
  <si>
    <t>REVISTA DIDÁTICA SISTÊMICA</t>
  </si>
  <si>
    <t>2223-2516</t>
  </si>
  <si>
    <t>REVISTA DIGITAL DE INVESTIGACIÓN EN DOCENCIA UNIVERSITARIA (RIDU)</t>
  </si>
  <si>
    <t>2007-1965</t>
  </si>
  <si>
    <t>REVISTA DIGITAL DE INVESTIGACIÓN LASALIANA</t>
  </si>
  <si>
    <t>2177-9325</t>
  </si>
  <si>
    <t>REVISTA DO CFCH (CENTRO DE FILOSOFIA E CIÊNCIAS HUMANAS DA UFRJ)</t>
  </si>
  <si>
    <t>2594-9578</t>
  </si>
  <si>
    <t>REVISTA DO COLETIVO SECONBA</t>
  </si>
  <si>
    <t>1984-591X</t>
  </si>
  <si>
    <t>REVISTA DO GEL</t>
  </si>
  <si>
    <t>1806-4906</t>
  </si>
  <si>
    <t>REVISTA DO GEL (ARARAQUARA)</t>
  </si>
  <si>
    <t>2236-0883</t>
  </si>
  <si>
    <t>REVISTA DO GELNE</t>
  </si>
  <si>
    <t>2237-9657</t>
  </si>
  <si>
    <t>REVISTA DO INSTITUTO GEOGEBRA INTERNACIONAL DE SÃO PAULO</t>
  </si>
  <si>
    <t>1983-3873</t>
  </si>
  <si>
    <t>REVISTA DO SELL</t>
  </si>
  <si>
    <t>2316-2600</t>
  </si>
  <si>
    <t>REVISTA ECOPOLÍTICA</t>
  </si>
  <si>
    <t>2617-0337</t>
  </si>
  <si>
    <t>REVISTA EDUCA UMCH</t>
  </si>
  <si>
    <t>2179-6122</t>
  </si>
  <si>
    <t>REVISTA EDUCAÇÃO &amp; TECNOLOGIA</t>
  </si>
  <si>
    <t>1984-3437</t>
  </si>
  <si>
    <t>REVISTA EDUCAÇÃO E LINGUAGEM (ONLINE)</t>
  </si>
  <si>
    <t>2525-5932</t>
  </si>
  <si>
    <t>REVISTA EDUCAÇÃO ESPECIAL EM DEBATE</t>
  </si>
  <si>
    <t>2526-6276</t>
  </si>
  <si>
    <t>REVISTA EDUCAÇÃO GEOGRÁFICA EM FOCO</t>
  </si>
  <si>
    <t>2445-4109</t>
  </si>
  <si>
    <t>REVISTA EDUCACIÓN, POLÍTICA Y SOCIEDAD</t>
  </si>
  <si>
    <t>0123-0425</t>
  </si>
  <si>
    <t>REVISTA EDUCACIÓN Y CIUDAD</t>
  </si>
  <si>
    <t>0120-7164</t>
  </si>
  <si>
    <t>REVISTA EDUCACIÓN Y CULTURA</t>
  </si>
  <si>
    <t>2011-5318</t>
  </si>
  <si>
    <t>REVISTA EDUCACIÓN Y DESARROLLO SOCIAL</t>
  </si>
  <si>
    <t>2007-1930</t>
  </si>
  <si>
    <t>REVISTA EDUC@RNOS</t>
  </si>
  <si>
    <t>2594-7966</t>
  </si>
  <si>
    <t>REVISTA ELETRÔNICA DE CIÊNCIAS HUMANAS</t>
  </si>
  <si>
    <t>2448-3192</t>
  </si>
  <si>
    <t>REVISTA ELETRÔNICA DE EDUCAÇÃO DO NORTE DO MATO GROSSO – REENOMA</t>
  </si>
  <si>
    <t>2183-3990</t>
  </si>
  <si>
    <t>REVISTA ELETRÓNICA DE EDUCAÇÃO E PSICOLOGIA</t>
  </si>
  <si>
    <t>1414-8609</t>
  </si>
  <si>
    <t>2317-3378</t>
  </si>
  <si>
    <t>REVISTA ENFERMAGEM CONTEMPORÂNEA</t>
  </si>
  <si>
    <t>2317-0956</t>
  </si>
  <si>
    <t>REVISTA ENTREIDEIAS: EDUCAÇÃO, CULTURA E SOCIEDADE (IMPRESSA)</t>
  </si>
  <si>
    <t>2318-8855</t>
  </si>
  <si>
    <t>REVISTA EPÍGRAFE</t>
  </si>
  <si>
    <t>2182-7591</t>
  </si>
  <si>
    <t>REVISTA E-PSI</t>
  </si>
  <si>
    <t>2525-6203</t>
  </si>
  <si>
    <t>REVISTA ESPAÇO</t>
  </si>
  <si>
    <t>2316-3011</t>
  </si>
  <si>
    <t>REVISTA ESPAÇO LIVRE</t>
  </si>
  <si>
    <t>2183-8402</t>
  </si>
  <si>
    <t>REVISTA ESTREIA DIÁLOGOS</t>
  </si>
  <si>
    <t>1856-8769</t>
  </si>
  <si>
    <t>REVISTA ESTUDIOS CULTURALES</t>
  </si>
  <si>
    <t>2308-0132</t>
  </si>
  <si>
    <t>REVISTA ESTUDIOS DEL DESARROLLO SOCIAL: CUBA Y AMÉRICA LATINA</t>
  </si>
  <si>
    <t>2236-3165</t>
  </si>
  <si>
    <t>REVISTA EVENTOS PEDAGÓGICOS</t>
  </si>
  <si>
    <t>2237-8782</t>
  </si>
  <si>
    <t>REVISTA EXPRESSÃO CATÓLICA</t>
  </si>
  <si>
    <t>2238-8524</t>
  </si>
  <si>
    <t>REVISTA FACISA ON-LINE</t>
  </si>
  <si>
    <t>2176-9419</t>
  </si>
  <si>
    <t>REVISTA FILOLOGIA E LINGUÍSTICA PORTUGUESA (VERSÃO ELETRÔNICA)</t>
  </si>
  <si>
    <t>1413-4675</t>
  </si>
  <si>
    <t>REVISTA FILOSOFAZER</t>
  </si>
  <si>
    <t>1679-5466</t>
  </si>
  <si>
    <t>REVISTA FORMAÇÃO REVISTA ELETRÔNICA</t>
  </si>
  <si>
    <t>2526-7507</t>
  </si>
  <si>
    <t>REVISTA FORPROLL</t>
  </si>
  <si>
    <t>2447-9551</t>
  </si>
  <si>
    <t>REVISTA GTLEX</t>
  </si>
  <si>
    <t>1690-3544</t>
  </si>
  <si>
    <t>REVISTA HEURÍSTICA (ONLINE)</t>
  </si>
  <si>
    <t>2317-9546</t>
  </si>
  <si>
    <t>REVISTA HISTÓRIA DA MATEMÁTICA PARA PROFESSORES</t>
  </si>
  <si>
    <t>2522-3690</t>
  </si>
  <si>
    <t>REVISTA HISTORIA DE LAS MUJERES</t>
  </si>
  <si>
    <t>2176-3267</t>
  </si>
  <si>
    <t>REVISTA HISTORIAR - REVISTA ELETRÔNICA DO CURSO DE HISTÓRIA UNIVERSIDADE ESTADUAL VALE DO ACARAÚ</t>
  </si>
  <si>
    <t>2526-3846</t>
  </si>
  <si>
    <t>REVISTA HON NO MUSHI</t>
  </si>
  <si>
    <t>2358-4041</t>
  </si>
  <si>
    <t>REVISTA HUMANAS</t>
  </si>
  <si>
    <t>2674-7618</t>
  </si>
  <si>
    <t>REVISTA IBERO-AMERICANA DE EDUCAÇÃO HISTÓRICA</t>
  </si>
  <si>
    <t>2174-6915</t>
  </si>
  <si>
    <t>REVISTA IBEROAMERICANA DE EDUCACIÓN E INVESTIGACIÓN EN ENFERMERÍA</t>
  </si>
  <si>
    <t>2007-2872</t>
  </si>
  <si>
    <t>REVISTA IBEROAMERICANA DE EDUCACIÓN SUPERIOR (RIES)</t>
  </si>
  <si>
    <t>1989-0397</t>
  </si>
  <si>
    <t>REVISTA IBEROAMERICANA DE EVALUACIÓN EDUCATIVA</t>
  </si>
  <si>
    <t>1886-8576</t>
  </si>
  <si>
    <t>REVISTA IBEROAMERICANA DE PSICOLOGÍA DEL EJERCICIO Y EL DEPORTE</t>
  </si>
  <si>
    <t>0719-6202</t>
  </si>
  <si>
    <t>REVISTA INFANCIA, EDUCACIÓN Y APRENDIZAJE</t>
  </si>
  <si>
    <t>0188-8838</t>
  </si>
  <si>
    <t>REVISTA INTERAMERICANA DE EDUCACIÓN DE ADULTOS - RIEDA</t>
  </si>
  <si>
    <t>2526-3951</t>
  </si>
  <si>
    <t>REVISTA INTERDISCIPLINAR CIÊNCIAS MÉDICAS</t>
  </si>
  <si>
    <t>2447-5955</t>
  </si>
  <si>
    <t>REVISTA INTERDISCIPLINAR DE TECNOLOGIAS E EDUCAÇÃO</t>
  </si>
  <si>
    <t>2594-7877</t>
  </si>
  <si>
    <t>REVISTA INTERDISCIPLINAR EM CIÊNCIAS DA SAÚDE E BIOLÓGICAS</t>
  </si>
  <si>
    <t>2176-5227</t>
  </si>
  <si>
    <t>REVISTA INTERFACES</t>
  </si>
  <si>
    <t>2530-4909</t>
  </si>
  <si>
    <t>REVISTA INTERNACIONAL DE CIENCIAS SOCIALES</t>
  </si>
  <si>
    <t>2595-6329</t>
  </si>
  <si>
    <t>REVISTA INTERNACIONAL DE EDUCAÇÃO DE JOVENS E ADULTOS</t>
  </si>
  <si>
    <t>2594-7907</t>
  </si>
  <si>
    <t>REVISTA INTERNACIONAL DE EDUCAÇÃO E SAÚDE</t>
  </si>
  <si>
    <t>2254-3139</t>
  </si>
  <si>
    <t>REVISTA INTERNACIONAL DE EDUCACIÓN PARA LA JUSTICIA SOCIAL</t>
  </si>
  <si>
    <t>2255-453X</t>
  </si>
  <si>
    <t>REVISTA INTERNACIONAL DE EDUCACION Y APRENDIZAJE</t>
  </si>
  <si>
    <t>0213-8646</t>
  </si>
  <si>
    <t>REVISTA INTERUNIVERSITARIA DE FORMACIÓN DEL PROFESORADO</t>
  </si>
  <si>
    <t>2316-5464</t>
  </si>
  <si>
    <t>REVISTA KINESIS</t>
  </si>
  <si>
    <t>1853-3744</t>
  </si>
  <si>
    <t>REVISTA LATINOAMERICANA DE EDUCACIÓN COMPARADA</t>
  </si>
  <si>
    <t>0718-5480</t>
  </si>
  <si>
    <t>REVISTA LATINOAMERICANA DE EDUCACIÓN INCLUSIVA</t>
  </si>
  <si>
    <t>1856-8378</t>
  </si>
  <si>
    <t>REVISTA LATINOAMERICANA DE ESTUDIOS DEL TRABAJO</t>
  </si>
  <si>
    <t>0185-1284</t>
  </si>
  <si>
    <t>REVISTA LATINOAMERICANA DE ESTUDIOS EDUCATIVOS</t>
  </si>
  <si>
    <t>1665-2436</t>
  </si>
  <si>
    <t>REVISTA LATINOAMERICANA DE INVESTIGACION EN MATEMATICA EDUCATIVA</t>
  </si>
  <si>
    <t>2408-4573</t>
  </si>
  <si>
    <t>REVISTA LATINOAMERICANA DE POLÍTICAS Y ADMINISTRACIÓN DE LA EDUCACIÓN</t>
  </si>
  <si>
    <t>2357-9692</t>
  </si>
  <si>
    <t>REVISTA LATINO-AMERICANA DE PSICOLOGIA CORPORAL (ONLINE)</t>
  </si>
  <si>
    <t>2317-9945</t>
  </si>
  <si>
    <t>REVISTA LEITURA (ONLINE)</t>
  </si>
  <si>
    <t>2176-1485</t>
  </si>
  <si>
    <t>REVISTA LETRAS (UFSM/ON-LINE)</t>
  </si>
  <si>
    <t>2526-7671</t>
  </si>
  <si>
    <t>REVISTA LINGUAGEM, ENSINO E EDUCAÇÃO - LENDU</t>
  </si>
  <si>
    <t>2448-4520</t>
  </si>
  <si>
    <t>REVISTA LINGUAGENS &amp; LETRAMENTOS</t>
  </si>
  <si>
    <t>2462-845X</t>
  </si>
  <si>
    <t>REVISTA LÚDICA PEDAGÓGICA</t>
  </si>
  <si>
    <t>1646-401X</t>
  </si>
  <si>
    <t>REVISTA LUSOFONA DE EDUCACAO</t>
  </si>
  <si>
    <t>1518-6148</t>
  </si>
  <si>
    <t>REVISTA MAL-ESTAR E SUBJETIVIDADE (IMPRESSO)</t>
  </si>
  <si>
    <t>2674-9416</t>
  </si>
  <si>
    <t>REVISTA MATEMÁTICA E CIÊNCIA</t>
  </si>
  <si>
    <t>2007-0802</t>
  </si>
  <si>
    <t>REVISTA MEXICANA DE ANÁLISIS DE LA CONDUCTA</t>
  </si>
  <si>
    <t>2007-7335</t>
  </si>
  <si>
    <t>REVISTA MEXICANA DE HISTORIA DE LA EDUCACIÓN</t>
  </si>
  <si>
    <t>2594-4363</t>
  </si>
  <si>
    <t>REVISTA NOVA PERSPECTIVA SISTÊMICA</t>
  </si>
  <si>
    <t>1983-2435</t>
  </si>
  <si>
    <t>REVISTA ODISSÉIA</t>
  </si>
  <si>
    <t>2176-3291</t>
  </si>
  <si>
    <t>REVISTA OLHARES</t>
  </si>
  <si>
    <t>2177-3807</t>
  </si>
  <si>
    <t>REVISTA OLHO D'ÁGUA</t>
  </si>
  <si>
    <t>2448-5659</t>
  </si>
  <si>
    <t>REVISTA PASAJES</t>
  </si>
  <si>
    <t>2313-2868</t>
  </si>
  <si>
    <t>REVISTA PERUANA DE CIENCIAS DE LA ACTIVIDAD FÍSICA Y DEL DEPORTE</t>
  </si>
  <si>
    <t>1983-3946</t>
  </si>
  <si>
    <t>REVISTA PESQUISA EM FOCO EM EDUCAÇÃO E FILOSOFIA</t>
  </si>
  <si>
    <t>1645-5584</t>
  </si>
  <si>
    <t>REVISTA PORTUGUESA DE CIÊNCIA DAS RELIGIÕES</t>
  </si>
  <si>
    <t>1645-4006</t>
  </si>
  <si>
    <t>REVISTA PORTUGUESA DE INVESTIGAÇÃO EDUCACIONAL</t>
  </si>
  <si>
    <t>0870-418X</t>
  </si>
  <si>
    <t>REVISTA PORTUGUESA DE PEDAGOGIA</t>
  </si>
  <si>
    <t>2216-0159</t>
  </si>
  <si>
    <t>REVISTA PRAXIS &amp; SABER: MAESTRÍA EN EDUCACIÓN</t>
  </si>
  <si>
    <t>2526-2106</t>
  </si>
  <si>
    <t>REVISTA PRIMORDIUM</t>
  </si>
  <si>
    <t>1981-3236</t>
  </si>
  <si>
    <t>REVISTA PSICOLOGIA EM FOCO (URI. FREDERICO WESTPHALEN)</t>
  </si>
  <si>
    <t>2179-4057</t>
  </si>
  <si>
    <t>REVISTA PSICOPEDAGOGIA</t>
  </si>
  <si>
    <t>1870-4115</t>
  </si>
  <si>
    <t>REVISTA PUEBLOS Y FRONTERA DIGITAL</t>
  </si>
  <si>
    <t>1946-2026</t>
  </si>
  <si>
    <t>REVISTA PUERTORIQUEÑA DE PSICOLOGÍA</t>
  </si>
  <si>
    <t>2358-243X</t>
  </si>
  <si>
    <t>REVISTA REDFOCO</t>
  </si>
  <si>
    <t>2594-4916</t>
  </si>
  <si>
    <t>REVISTA RE-UNIR</t>
  </si>
  <si>
    <t>1657-107X</t>
  </si>
  <si>
    <t>REVISTA RIIEP</t>
  </si>
  <si>
    <t>0210-5020</t>
  </si>
  <si>
    <t>REVISTA ROL DE ENFERMERÍA</t>
  </si>
  <si>
    <t>2526-4559</t>
  </si>
  <si>
    <t>REVISTA SABERES PEDAGÓGICOS</t>
  </si>
  <si>
    <t>2595-0061</t>
  </si>
  <si>
    <t>REVISTA SAÚDE E EDUCAÇÃO</t>
  </si>
  <si>
    <t>2675-6404</t>
  </si>
  <si>
    <t>REVISTA SCIENTIARUM HISTORIA</t>
  </si>
  <si>
    <t>2675-1526</t>
  </si>
  <si>
    <t>REVISTA SIGNOS GEOGRÁFICOS</t>
  </si>
  <si>
    <t>2526-6004</t>
  </si>
  <si>
    <t>REVISTA TECNOLOGIA DA INFORMAÇÃO E COMUNICAÇÃO: TEORIA E PRÁTICA</t>
  </si>
  <si>
    <t>0719-6458</t>
  </si>
  <si>
    <t>REVISTA TEMAS SOCIOLÓGICOS</t>
  </si>
  <si>
    <t>2177-6644</t>
  </si>
  <si>
    <t>REVISTA TEMPO, ESPAÇO E LINGUAGEM</t>
  </si>
  <si>
    <t>2172-5672</t>
  </si>
  <si>
    <t>1981-4674</t>
  </si>
  <si>
    <t>REVISTA TRAMA (UNIOESTE. ONLINE)</t>
  </si>
  <si>
    <t>2393-7068</t>
  </si>
  <si>
    <t>2316-7262</t>
  </si>
  <si>
    <t>REVISTA VIRTUAL DA ACADEMIA BRASILEIRA DE ODONTOLOGIA</t>
  </si>
  <si>
    <t>1982-6842</t>
  </si>
  <si>
    <t>REVISTA VIRTUAL DE CULTURA SURDA E DIVERSIDADE</t>
  </si>
  <si>
    <t>2176-3259</t>
  </si>
  <si>
    <t>REVISTA VIRTUAL DIREITO BRASIL</t>
  </si>
  <si>
    <t>2145-9444</t>
  </si>
  <si>
    <t>REVISTA ZONA PRÓXIMA</t>
  </si>
  <si>
    <t>1254-4590</t>
  </si>
  <si>
    <t>REVUE INTERNATIONALE D'ÉDUCATION SÈVRES</t>
  </si>
  <si>
    <t>0103-6971</t>
  </si>
  <si>
    <t>RGO - REVISTA GAUCHA DE ODONTOLOGIA</t>
  </si>
  <si>
    <t>2384-8987</t>
  </si>
  <si>
    <t>RICOGNIZIONI</t>
  </si>
  <si>
    <t>2007-9117</t>
  </si>
  <si>
    <t>RIESED</t>
  </si>
  <si>
    <t>2037-1861</t>
  </si>
  <si>
    <t>RIVISTA ITALIANA DI EDUCAZIONE FAMILIARE</t>
  </si>
  <si>
    <t>2499-541X</t>
  </si>
  <si>
    <t>RIVISTA ITALIANA DI PEDAGOGIA DELLO SPORT</t>
  </si>
  <si>
    <t>1989-0605</t>
  </si>
  <si>
    <t>RIZOMA FREIREANO</t>
  </si>
  <si>
    <t>0874-9019</t>
  </si>
  <si>
    <t>ROBÓTICA (PORTO)</t>
  </si>
  <si>
    <t>1688-6194</t>
  </si>
  <si>
    <t>RSEUS. REVISTA SUDAMERICANA DE EDUCACIÓN, UNIVERSIDAD Y SOCIEDAD</t>
  </si>
  <si>
    <t>2550-6854</t>
  </si>
  <si>
    <t>RUNAE</t>
  </si>
  <si>
    <t>1647-2144</t>
  </si>
  <si>
    <t>SABER &amp; EDUCAR</t>
  </si>
  <si>
    <t>2237-7891</t>
  </si>
  <si>
    <t>SABERES EM PERSPECTIVA</t>
  </si>
  <si>
    <t>1982-6532</t>
  </si>
  <si>
    <t>SABERES INTERDISCIPLINARES</t>
  </si>
  <si>
    <t>2525-507X</t>
  </si>
  <si>
    <t>SABERES PLURAIS: EDUCAÇÃO NA SAÚDE</t>
  </si>
  <si>
    <t>2525-2089</t>
  </si>
  <si>
    <t>SABERES Y PRÁCTICAS. REVISTA DE FILOSOFÍA Y EDUCACIÓN</t>
  </si>
  <si>
    <t>1077-5943</t>
  </si>
  <si>
    <t>SANTA BARBARA PORTUGUESE STUDIES</t>
  </si>
  <si>
    <t>1708-3923</t>
  </si>
  <si>
    <t>SANTÉ MENTALE AU QUEBEC</t>
  </si>
  <si>
    <t>2610-8968</t>
  </si>
  <si>
    <t>SAPERE PEDAGOGICO E PRATICHE EDUCATIVE</t>
  </si>
  <si>
    <t>2659-9589</t>
  </si>
  <si>
    <t>SARMIENTO</t>
  </si>
  <si>
    <t>1138-5863</t>
  </si>
  <si>
    <t>SARMIENTO (VIGO)</t>
  </si>
  <si>
    <t>1519-5600</t>
  </si>
  <si>
    <t>SAÚDE EM FOCO (RIO DE JANEIRO)</t>
  </si>
  <si>
    <t>2594-9233</t>
  </si>
  <si>
    <t>SCIENCE AND KNOWLEDGE IN FOCUS</t>
  </si>
  <si>
    <t>2077-2327</t>
  </si>
  <si>
    <t>SCIENCE EDUCATION INTERNATIONAL (ONLINE)</t>
  </si>
  <si>
    <t>1855-7171</t>
  </si>
  <si>
    <t>SCIENCE OF GYMNASTIC JOURNAL</t>
  </si>
  <si>
    <t>2177-8574</t>
  </si>
  <si>
    <t>SCIENTIFIC MAGAZINE</t>
  </si>
  <si>
    <t>SEDE DE LER</t>
  </si>
  <si>
    <t>2317-6318</t>
  </si>
  <si>
    <t>2596-3155</t>
  </si>
  <si>
    <t>SERVIÇO SOCIAL EM DEBATE - UEMG</t>
  </si>
  <si>
    <t>0146-1044</t>
  </si>
  <si>
    <t>SEXUALITY AND DISABILITY</t>
  </si>
  <si>
    <t>1553-6610</t>
  </si>
  <si>
    <t>SEXUALITY RESEARCH &amp; SOCIAL POLICY</t>
  </si>
  <si>
    <t>1868-9884</t>
  </si>
  <si>
    <t>SEXUALITY RESEARCH AND SOCIAL POLICY</t>
  </si>
  <si>
    <t>1916-050X</t>
  </si>
  <si>
    <t>SFU EDUCATIONAL REVIEW</t>
  </si>
  <si>
    <t>2238-9083</t>
  </si>
  <si>
    <t>SIG REVISTA DE PSICANÁLISE</t>
  </si>
  <si>
    <t>1533-6263</t>
  </si>
  <si>
    <t>SIGN LANGUAGE STUDIES</t>
  </si>
  <si>
    <t>0101-1812</t>
  </si>
  <si>
    <t>SIGNO (UNISC. IMPRESSO)</t>
  </si>
  <si>
    <t>2316-3690</t>
  </si>
  <si>
    <t>SIGNÓTICA</t>
  </si>
  <si>
    <t>0103-7250</t>
  </si>
  <si>
    <t>SIGNOTICA (UFG)</t>
  </si>
  <si>
    <t>2183-4687</t>
  </si>
  <si>
    <t>SINERGIAS - DIÁLOGOS EDUCATIVOS PARA A TRANSFORMAÇÃO SOCIAL</t>
  </si>
  <si>
    <t>2616-3233</t>
  </si>
  <si>
    <t>SINTIDUS</t>
  </si>
  <si>
    <t>2184-237X</t>
  </si>
  <si>
    <t>SOBREDOTAÇÃO</t>
  </si>
  <si>
    <t>1642-672X</t>
  </si>
  <si>
    <t>SOCIAL PEDAGOGY</t>
  </si>
  <si>
    <t>1381-2890</t>
  </si>
  <si>
    <t>SOCIAL PSYCHOLOGY OF EDUCATION</t>
  </si>
  <si>
    <t>2544-5502</t>
  </si>
  <si>
    <t>SOCIETY REGISTER</t>
  </si>
  <si>
    <t>1537-4661</t>
  </si>
  <si>
    <t>SOCIOLOGICAL STUDIES OF CHILDREN AND YOUTH</t>
  </si>
  <si>
    <t>1676-417X</t>
  </si>
  <si>
    <t>SOFIA (VITÓRIA)</t>
  </si>
  <si>
    <t>0038-2337</t>
  </si>
  <si>
    <t>SOUTH AFRICAN JOURNAL OF OCCUPATIONAL THERAPY</t>
  </si>
  <si>
    <t>2118-724X</t>
  </si>
  <si>
    <t>SPIRALE - REVUE DE RECHERCHES EN ÉDUCATION</t>
  </si>
  <si>
    <t>1751-1321</t>
  </si>
  <si>
    <t>SPORT, ETHICS AND PHILOSOPHY</t>
  </si>
  <si>
    <t>1743-0437</t>
  </si>
  <si>
    <t>SPORT IN SOCIETY (PRINT)</t>
  </si>
  <si>
    <t>2386-8333</t>
  </si>
  <si>
    <t>SPORTIS</t>
  </si>
  <si>
    <t>2164-0637</t>
  </si>
  <si>
    <t>SPORTS COACHING REVIEW</t>
  </si>
  <si>
    <t>0247-106X</t>
  </si>
  <si>
    <t>STAPS. SCIENCES ET TECHNIQUES DES ACTIVITÉS PHYSIQUES ET SPORTIVES</t>
  </si>
  <si>
    <t>1570-1824</t>
  </si>
  <si>
    <t>STATISTICS EDUCATION RESEARCH JOURNAL</t>
  </si>
  <si>
    <t>2090-8105</t>
  </si>
  <si>
    <t>STROKE RESEARCH AND TREATMENT</t>
  </si>
  <si>
    <t>2036-6981</t>
  </si>
  <si>
    <t>STUDI SULLA FORMAZIONE</t>
  </si>
  <si>
    <t>2329-311X</t>
  </si>
  <si>
    <t>STUDIES IN ENGLISH LANGUAGE TEACHING</t>
  </si>
  <si>
    <t>1573-191X</t>
  </si>
  <si>
    <t>STUDIES IN PHILOSOPHY AND EDUCATION</t>
  </si>
  <si>
    <t>0039-3746</t>
  </si>
  <si>
    <t>2314-1174</t>
  </si>
  <si>
    <t>SUDAMÉRICA</t>
  </si>
  <si>
    <t>2177-823X</t>
  </si>
  <si>
    <t>SYNTHESIS REVISTA DIGITAL FAPAM</t>
  </si>
  <si>
    <t>1980-0231</t>
  </si>
  <si>
    <t>TABULAE (FACULDADE VICENTINA)</t>
  </si>
  <si>
    <t>2448-8992</t>
  </si>
  <si>
    <t>TALINCREA</t>
  </si>
  <si>
    <t>2014-4768</t>
  </si>
  <si>
    <t>TÁNDEM</t>
  </si>
  <si>
    <t>0742-051X</t>
  </si>
  <si>
    <t>TEACHING AND TEACHER EDUCATION</t>
  </si>
  <si>
    <t>8756-3894</t>
  </si>
  <si>
    <t>TECHTRENDS</t>
  </si>
  <si>
    <t>2238-5916</t>
  </si>
  <si>
    <t>TECNOLOGIAS E METODOLOGIAS DE INCLUSÃO DIGITAL</t>
  </si>
  <si>
    <t>2175-9553</t>
  </si>
  <si>
    <t>TEMA - REVISTA ELETRÔNICA DE CIÊNCIAS</t>
  </si>
  <si>
    <t>1853-354X</t>
  </si>
  <si>
    <t>TEMAS DE ANTROPOLOGÍA Y MIGRACIÓN</t>
  </si>
  <si>
    <t>1133-2654</t>
  </si>
  <si>
    <t>TENDENCIAS PEDAGÓGICAS</t>
  </si>
  <si>
    <t>2386-5660</t>
  </si>
  <si>
    <t>TEORÍA DE LA EDUCACIÓN</t>
  </si>
  <si>
    <t>2116-3480</t>
  </si>
  <si>
    <t>TEORÍA Y CRÍTICA DE LA PSICOLOGÍA</t>
  </si>
  <si>
    <t>1518-4919</t>
  </si>
  <si>
    <t>TEXTURA (CANOAS)</t>
  </si>
  <si>
    <t>1098-2140</t>
  </si>
  <si>
    <t>THE AMERICAN JOURNAL OF EVALUATION</t>
  </si>
  <si>
    <t>1049-7285</t>
  </si>
  <si>
    <t>THE AMERICAN PROSPECT</t>
  </si>
  <si>
    <t>0889-9401</t>
  </si>
  <si>
    <t>THE ANALYSIS OF VERBAL BEHAVIOR</t>
  </si>
  <si>
    <t>2318-7115</t>
  </si>
  <si>
    <t>THE ESPECIALIST</t>
  </si>
  <si>
    <t>0102-7077</t>
  </si>
  <si>
    <t>THE ESPECIALIST (PUCSP)</t>
  </si>
  <si>
    <t>2327-7939</t>
  </si>
  <si>
    <t>THE INTERNACIONAL  JOURNAL OF EARLY CHILDHOOD  LEARNING</t>
  </si>
  <si>
    <t>2327-8560</t>
  </si>
  <si>
    <t>THE INTERNATIONAL JOURNAL OF DIVERSE IDENTITIES</t>
  </si>
  <si>
    <t>0889-4655</t>
  </si>
  <si>
    <t>THE JOURNAL OF CARDIOVASCULAR NURSING</t>
  </si>
  <si>
    <t>0022-1546</t>
  </si>
  <si>
    <t>THE JOURNAL OF HIGHER EDUCATION (COLUMBUS)</t>
  </si>
  <si>
    <t>1522-2527</t>
  </si>
  <si>
    <t>THE JOURNAL OF INDIVIDUAL PSYCHOLOGY (1998)</t>
  </si>
  <si>
    <t>1551-3440</t>
  </si>
  <si>
    <t>THE MONTANA MATH ENTHUSIAST</t>
  </si>
  <si>
    <t>2353-723X</t>
  </si>
  <si>
    <t>THE POLISH JOURNAL OF AESTHETICS</t>
  </si>
  <si>
    <t>0034-0561</t>
  </si>
  <si>
    <t>THE READING TEACHER</t>
  </si>
  <si>
    <t>1988-2904</t>
  </si>
  <si>
    <t>THE SPANISH JOURNAL OF PSYCHOLOGY</t>
  </si>
  <si>
    <t>1474-6700</t>
  </si>
  <si>
    <t>THEOLOGY AND SCIENCE (PRINT)</t>
  </si>
  <si>
    <t>1885-527X</t>
  </si>
  <si>
    <t>TOG (A CORUÑA)</t>
  </si>
  <si>
    <t>2364-8961</t>
  </si>
  <si>
    <t>TOPICS IN CURRENT CHEMISTRY</t>
  </si>
  <si>
    <t>2036-5683</t>
  </si>
  <si>
    <t>TOPOLOGIK : RIVISTA INTERNAZIONALE DI SCIENZE FILOSOFICHE, PEDAGOGICHE E SOCIALI</t>
  </si>
  <si>
    <t>2317-9511</t>
  </si>
  <si>
    <t>TRADTERM</t>
  </si>
  <si>
    <t>1949-0569</t>
  </si>
  <si>
    <t>TRANSDISCIPLINARY JOURNAL OF ENGINEERING &amp; SCIENCE</t>
  </si>
  <si>
    <t>2077-2955</t>
  </si>
  <si>
    <t>TRANSFORMACIÓN</t>
  </si>
  <si>
    <t>2236-4013</t>
  </si>
  <si>
    <t>TRANSLATIO</t>
  </si>
  <si>
    <t>1449-8855</t>
  </si>
  <si>
    <t>TRANSNATIONAL CURRICULUM INQUIRY</t>
  </si>
  <si>
    <t>2446-8959</t>
  </si>
  <si>
    <t>TRANSVERSAL REVISTA EM TRADUÇÃO</t>
  </si>
  <si>
    <t>2317-1073</t>
  </si>
  <si>
    <t>TREM DE LETRAS</t>
  </si>
  <si>
    <t>2452-4301</t>
  </si>
  <si>
    <t>TRENZAR</t>
  </si>
  <si>
    <t>2176-4891</t>
  </si>
  <si>
    <t>TRIVIUM: ESTUDOS INTERDISCIPLINARES</t>
  </si>
  <si>
    <t>1415-9279</t>
  </si>
  <si>
    <t>TUIUTÍ (CURITIBA)</t>
  </si>
  <si>
    <t>1997-8731</t>
  </si>
  <si>
    <t>TZHOECOEN</t>
  </si>
  <si>
    <t>2518-2242</t>
  </si>
  <si>
    <t>UDZIWI - REVISTA DE EDUCAÇÃO DA UNIVERSIDADE PEDAGÓGICA</t>
  </si>
  <si>
    <t>1815-0640</t>
  </si>
  <si>
    <t>UNIÓN (SAN CRISTOBAL DE LA LAGUNA)</t>
  </si>
  <si>
    <t>1657-4249</t>
  </si>
  <si>
    <t>UNI-PLURI (MEDELLIN)</t>
  </si>
  <si>
    <t>2007-5340</t>
  </si>
  <si>
    <t>UNIVERSIDADES</t>
  </si>
  <si>
    <t>0041-8935</t>
  </si>
  <si>
    <t>2011-2777</t>
  </si>
  <si>
    <t>UNIVERSITAS PSYCHOLOGICA</t>
  </si>
  <si>
    <t>1524-9549</t>
  </si>
  <si>
    <t>UNIVERSITY OF PENNSYLVANIA. WORKING PAPERS IN LINGUISTICS (ONLINE)</t>
  </si>
  <si>
    <t>1133-9853</t>
  </si>
  <si>
    <t>UNO (BARCELONA. 1994)</t>
  </si>
  <si>
    <t>2178-3411</t>
  </si>
  <si>
    <t>UNOESC &amp; CIÊNCIA - ACBS</t>
  </si>
  <si>
    <t>2317-4005</t>
  </si>
  <si>
    <t>UNOPAR CIENTÍFICA: CIÊNCIAS JURÍDICAS E EMPRESARIAIS</t>
  </si>
  <si>
    <t>1810-3413</t>
  </si>
  <si>
    <t>VARELA</t>
  </si>
  <si>
    <t>2236-5729</t>
  </si>
  <si>
    <t>VERAS</t>
  </si>
  <si>
    <t>2237-4043</t>
  </si>
  <si>
    <t>VEREDAS AMAZÔNICAS</t>
  </si>
  <si>
    <t>1982-4238</t>
  </si>
  <si>
    <t>VEREDAS DA HISTÓRIA</t>
  </si>
  <si>
    <t>1983-2486</t>
  </si>
  <si>
    <t>VERITAS</t>
  </si>
  <si>
    <t>0717-4675</t>
  </si>
  <si>
    <t>VERITAS: REVISTA DE FILOSOFÍA Y TEOLOGÍA (CHILE)</t>
  </si>
  <si>
    <t>2318-1028</t>
  </si>
  <si>
    <t>VERSALETE</t>
  </si>
  <si>
    <t>1516-5159</t>
  </si>
  <si>
    <t>VIA ATLÂNTICA (USP)</t>
  </si>
  <si>
    <t>2176-6800</t>
  </si>
  <si>
    <t>VIA LITTERAE</t>
  </si>
  <si>
    <t>2175-6325</t>
  </si>
  <si>
    <t>VIDA DE ENSINO</t>
  </si>
  <si>
    <t>0104-270X</t>
  </si>
  <si>
    <t>VIDYA (SANTA MARIA. IMPRESSO)</t>
  </si>
  <si>
    <t>0507-7230</t>
  </si>
  <si>
    <t>VIERTELJAHRSSCHRIFT FÜR WISSENSCHAFTLICHE PAOAGOGIK</t>
  </si>
  <si>
    <t>1982-5951</t>
  </si>
  <si>
    <t>VITA ET SANITAS (FUG. ONLINE)</t>
  </si>
  <si>
    <t>2448-6248</t>
  </si>
  <si>
    <t>VOCES DE LA EDUCACIÓN</t>
  </si>
  <si>
    <t>2178-1486</t>
  </si>
  <si>
    <t>WEB-REVISTA SOCIODIALETO</t>
  </si>
  <si>
    <t>1984-8420</t>
  </si>
  <si>
    <t>WORKING PAPERS EM LINGUÍSTICA</t>
  </si>
  <si>
    <t>1863-9690</t>
  </si>
  <si>
    <t>ZDM (BERLIN. PRINT)</t>
  </si>
  <si>
    <t>2151-2604</t>
  </si>
  <si>
    <t>ZEITSCHRIFT FÜR PSYCHOLOGIE</t>
  </si>
  <si>
    <t>0044-3409</t>
  </si>
  <si>
    <t>ZEITSCHRIFT FUR PSYCHOLOGIE MIT ZEITSCHRIFT FUR ANGEWANDTE PSYCHOLOGIE</t>
  </si>
  <si>
    <t>2176-1744</t>
  </si>
  <si>
    <t>ZETETIKÉ (ON LINE)</t>
  </si>
  <si>
    <t>0104-4877</t>
  </si>
  <si>
    <t>ZETETIKE (UNICAMP)</t>
  </si>
  <si>
    <t>0591-2385</t>
  </si>
  <si>
    <t>ZYGON (CHICAGO, ILL.)</t>
  </si>
  <si>
    <t>2683-720X</t>
  </si>
  <si>
    <t>1991. REVISTA DE ESTUDIOS INTERNACIONALES</t>
  </si>
  <si>
    <t>1232-1966</t>
  </si>
  <si>
    <t>AAEM. ANNALS OF AGRICULTURAL AND ENVIRONMENTAL MEDICINE</t>
  </si>
  <si>
    <t>0001-5172</t>
  </si>
  <si>
    <t>ACTA ANAESTHESIOLOGICA SCANDINAVICA</t>
  </si>
  <si>
    <t>2238-2259</t>
  </si>
  <si>
    <t>ACTA BRASILEIRA DO MOVIMENTO HUMANO</t>
  </si>
  <si>
    <t>0393-6384</t>
  </si>
  <si>
    <t>ACTA MEDICA MEDITERRANEA - PRINT</t>
  </si>
  <si>
    <t>2283-9720</t>
  </si>
  <si>
    <t>ACTA MEDICA MEDITERRANEA (ONLINE)</t>
  </si>
  <si>
    <t>0870-399X</t>
  </si>
  <si>
    <t>1509-409X</t>
  </si>
  <si>
    <t>ACTA OF BIOENGINEERING AND BIOMECHANICS</t>
  </si>
  <si>
    <t>2176-7521</t>
  </si>
  <si>
    <t>ACTA ORTOPÉDICA BRASILEIRA (IMPRESSO. ED. PORTUGUÊS)</t>
  </si>
  <si>
    <t>1679-9291</t>
  </si>
  <si>
    <t>ACTA SCIENTIARUM. HEALTH SCIENCES (IMPRESSO)</t>
  </si>
  <si>
    <t>2581-4893</t>
  </si>
  <si>
    <t>ACTA SCIENTIFIC DENTAL SCIENCES</t>
  </si>
  <si>
    <t>1578-2735</t>
  </si>
  <si>
    <t>ACTAS ESPAÑOLAS DE PSIQUIATRÍA</t>
  </si>
  <si>
    <t>0210-4806</t>
  </si>
  <si>
    <t>ACTAS UROLÓGICAS ESPAÑOLAS</t>
  </si>
  <si>
    <t>1543-2777</t>
  </si>
  <si>
    <t>2639-0531</t>
  </si>
  <si>
    <t>ADVANCEMENTS IN CASE STUDIES</t>
  </si>
  <si>
    <t>2169-9712</t>
  </si>
  <si>
    <t>ADVANCES IN PARKINSON'S DISEASE</t>
  </si>
  <si>
    <t>2226-7220</t>
  </si>
  <si>
    <t>AFRICAN JOURNAL OF DISABILITY (ON LINE)</t>
  </si>
  <si>
    <t>0002-0729</t>
  </si>
  <si>
    <t>AGE AND AGEING</t>
  </si>
  <si>
    <t>0163-5158</t>
  </si>
  <si>
    <t>AGEING INTERNATIONAL</t>
  </si>
  <si>
    <t>1594-0667</t>
  </si>
  <si>
    <t>AGING CLINICAL AND EXPERIMENTAL RESEARCH (TESTO STAMPATO)</t>
  </si>
  <si>
    <t>1533-3175</t>
  </si>
  <si>
    <t>AMERICAN JOURNAL OF ALZHEIMER'S DISEASE AND OTHER DEMENTIAS</t>
  </si>
  <si>
    <t>1558-9137</t>
  </si>
  <si>
    <t>AMERICAN JOURNAL OF AUDIOLOGY</t>
  </si>
  <si>
    <t>1097-0274</t>
  </si>
  <si>
    <t>AMERICAN JOURNAL OF INDUSTRIAL MEDICINE</t>
  </si>
  <si>
    <t>1097-6868</t>
  </si>
  <si>
    <t>AMERICAN JOURNAL OF OBSTETRICS AND GYNECOLOGY (ONLINE)</t>
  </si>
  <si>
    <t>0002-9394</t>
  </si>
  <si>
    <t>AMERICAN JOURNAL OF OPHTHALMOLOGY</t>
  </si>
  <si>
    <t>1537-7385</t>
  </si>
  <si>
    <t>AMERICAN JOURNAL OF PHYSICAL MEDICINE AND REHABILITATION</t>
  </si>
  <si>
    <t>0749-3797</t>
  </si>
  <si>
    <t>AMERICAN JOURNAL OF PREVENTIVE MEDICINE</t>
  </si>
  <si>
    <t>1058-0360</t>
  </si>
  <si>
    <t>AMERICAN JOURNAL OF SPEECH-LANGUAGE PATHOLOGY</t>
  </si>
  <si>
    <t>0363-5465</t>
  </si>
  <si>
    <t>AMERICAN JOURNAL OF SPORTS MEDICINE</t>
  </si>
  <si>
    <t>2384-8553</t>
  </si>
  <si>
    <t>ANNALI DELL'ISTITUTO SUPERIORE DI SANITÀ</t>
  </si>
  <si>
    <t>2641-6336</t>
  </si>
  <si>
    <t>ANNALS OF BIOSTATISTICS &amp; BIOMETRIC APPLICATIONS</t>
  </si>
  <si>
    <t>0736-9387</t>
  </si>
  <si>
    <t>ANNALS OF DYSLEXIA</t>
  </si>
  <si>
    <t>2476-1230</t>
  </si>
  <si>
    <t>ANNALS OF INTERNATIONAL OCCUPATIONAL THERAPY</t>
  </si>
  <si>
    <t>2415-6809</t>
  </si>
  <si>
    <t>ANNALS OF JOINT</t>
  </si>
  <si>
    <t>0972-7531</t>
  </si>
  <si>
    <t>ANNALS OF NEUROSCIENCES</t>
  </si>
  <si>
    <t>1853-8835</t>
  </si>
  <si>
    <t>ANUARIO DIGITAL</t>
  </si>
  <si>
    <t>1176-2322</t>
  </si>
  <si>
    <t>APPLIED BIONICS AND BIOMECHANICS</t>
  </si>
  <si>
    <t>2327-9095</t>
  </si>
  <si>
    <t>APPLIED NEUROPSYCHOLOGY. ADULT</t>
  </si>
  <si>
    <t>1577-4015</t>
  </si>
  <si>
    <t>APUNTS. EDUCACIÓN FÍSICA Y DEPORTES</t>
  </si>
  <si>
    <t>1886-6581</t>
  </si>
  <si>
    <t>APUNTS. MEDICINA DE L'ESPORT (ONLINE)</t>
  </si>
  <si>
    <t>2345-2641</t>
  </si>
  <si>
    <t>ARCHIVES OF CLINICAL INFECTIOUS DISEASES</t>
  </si>
  <si>
    <t>1862-3522</t>
  </si>
  <si>
    <t>ARCHIVES OF OSTEOPOROSIS</t>
  </si>
  <si>
    <t>2639-1805</t>
  </si>
  <si>
    <t>ARCHIVES OF PHYSICAL HEALTH AND SPORTS MEDICINE</t>
  </si>
  <si>
    <t>2057-0082</t>
  </si>
  <si>
    <t>ARCHIVES OF PHYSIOTHERAPY</t>
  </si>
  <si>
    <t>2578-6334</t>
  </si>
  <si>
    <t>ARCHIVES OF SPORTS MEDICINE</t>
  </si>
  <si>
    <t>1668-3501</t>
  </si>
  <si>
    <t>ARCHIVOS ARGENTIONOS DE PEDIATRIA</t>
  </si>
  <si>
    <t>1405-9940</t>
  </si>
  <si>
    <t>ARCHIVOS DE CARDIOLOGIA DO MÉXICO</t>
  </si>
  <si>
    <t>1698-9465</t>
  </si>
  <si>
    <t>ARCHIVOS DE MEDICINA</t>
  </si>
  <si>
    <t>2595-0096</t>
  </si>
  <si>
    <t>ARQUIVOS BRASILEIROS DE EDUCAÇÃO FÍSICA</t>
  </si>
  <si>
    <t>0004-2773</t>
  </si>
  <si>
    <t>ARQUIVOS CATARINENSES DE MEDICINA (IMPRESSO)</t>
  </si>
  <si>
    <t>0100-3992</t>
  </si>
  <si>
    <t>ARQUIVOS MÉDICOS DO ABC</t>
  </si>
  <si>
    <t>1872-9312</t>
  </si>
  <si>
    <t>ARTERY RESEARCH (PRINT)</t>
  </si>
  <si>
    <t>2304-0904</t>
  </si>
  <si>
    <t>ASPETAR SPORTS MEDICINE JOURNAL</t>
  </si>
  <si>
    <t>1073-1911</t>
  </si>
  <si>
    <t>ASSESSMENT (ODESSA, FLA.)</t>
  </si>
  <si>
    <t>2381-9103</t>
  </si>
  <si>
    <t>AUSTIN JOURNAL OF CEREBROVASCULAR DISEASE &amp; STROKE</t>
  </si>
  <si>
    <t>1440-6381</t>
  </si>
  <si>
    <t>AUSTRALASIAN JOURNAL ON AGEING</t>
  </si>
  <si>
    <t>1440-1630</t>
  </si>
  <si>
    <t>AUSTRALIAN OCCUPATIONAL THERAPY</t>
  </si>
  <si>
    <t>0045-0766</t>
  </si>
  <si>
    <t>AUSTRALIAN OCCUPATIONAL THERAPY JOURNAL (PRINT)</t>
  </si>
  <si>
    <t>1568-9972</t>
  </si>
  <si>
    <t>AUTOIMMUNITY REVIEWS</t>
  </si>
  <si>
    <t>2462-3172</t>
  </si>
  <si>
    <t>BARCELONA RESPIRATORY NETWORK REVIEWS</t>
  </si>
  <si>
    <t>0953-4180</t>
  </si>
  <si>
    <t>BEHAVIOURAL NEUROLOGY</t>
  </si>
  <si>
    <t>0301-0511</t>
  </si>
  <si>
    <t>BIOLOGICAL PSYCHOLOGY</t>
  </si>
  <si>
    <t>1617-7959</t>
  </si>
  <si>
    <t>BIOMECHANICS AND MODELING IN MECHANOBIOLOGY (PRINT)</t>
  </si>
  <si>
    <t>0006-3398</t>
  </si>
  <si>
    <t>BIOMEDICAL ENGINEERING</t>
  </si>
  <si>
    <t>2520-1026</t>
  </si>
  <si>
    <t>BMC RHEUMATOLOGY</t>
  </si>
  <si>
    <t>2055-7647</t>
  </si>
  <si>
    <t>BMJ OPEN SPORT &amp; EXERCISE MEDICINE</t>
  </si>
  <si>
    <t>1756-1833</t>
  </si>
  <si>
    <t>BMJ-BRITISH MEDICAL JOURNAL</t>
  </si>
  <si>
    <t>0387-7604</t>
  </si>
  <si>
    <t>BRAIN &amp; DEVELOPMENT (TOKYO. 1979)</t>
  </si>
  <si>
    <t>0269-9052</t>
  </si>
  <si>
    <t>BRAIN INJURY (LONDON. PRINT)</t>
  </si>
  <si>
    <t>1876-4754</t>
  </si>
  <si>
    <t>BRAIN STIMULATION (ONLINE)</t>
  </si>
  <si>
    <t>2446-4902</t>
  </si>
  <si>
    <t>1808-8686</t>
  </si>
  <si>
    <t>BRAZILIAN JOURNAL OF OTORHINOLARYNGOLOGY (ONLINE)</t>
  </si>
  <si>
    <t>1477-6006</t>
  </si>
  <si>
    <t>BRITISH JOURNAL OF OCCUPATIONAL THERAPY</t>
  </si>
  <si>
    <t>0266-4356</t>
  </si>
  <si>
    <t>BRITISH JOURNAL OF ORAL &amp; MAXILLOFACIAL SURGERY</t>
  </si>
  <si>
    <t>0306-3674</t>
  </si>
  <si>
    <t>BRITISH JOURNAL OF SPORTS MEDICINE</t>
  </si>
  <si>
    <t>2595-3192</t>
  </si>
  <si>
    <t>BRJP -  BRAZILIAN JOURNAL OF PAIN</t>
  </si>
  <si>
    <t>2536-9660</t>
  </si>
  <si>
    <t>BULLETIN OF FACULTY OF PHYSICAL THERAPY (ONLINE)</t>
  </si>
  <si>
    <t>1676-2533</t>
  </si>
  <si>
    <t>CADERNO DE EDUCAÇÃO FÍSICA (UNIOESTE. IMPRESSO)</t>
  </si>
  <si>
    <t>1517-3771</t>
  </si>
  <si>
    <t>CAMINHOS DA HISTÓRIA (UNIMONTES)</t>
  </si>
  <si>
    <t>1499-2671</t>
  </si>
  <si>
    <t>CANADIAN JOURNAL OF DIABETES</t>
  </si>
  <si>
    <t>1205-9838</t>
  </si>
  <si>
    <t>CANADIAN JOURNAL OF RESPIRATORY THERAPY</t>
  </si>
  <si>
    <t>0714-9808</t>
  </si>
  <si>
    <t>CANADIAN JOURNAL ON AGING</t>
  </si>
  <si>
    <t>1198-2241</t>
  </si>
  <si>
    <t>CANADIAN RESPIRATORY JOURNAL (PRINT)</t>
  </si>
  <si>
    <t>1047-9511</t>
  </si>
  <si>
    <t>CARDIOLOGY IN THE YOUNG</t>
  </si>
  <si>
    <t>1865-5025</t>
  </si>
  <si>
    <t>CELLULAR AND MOLECULAR BIOENGINEERING</t>
  </si>
  <si>
    <t>2353-2807</t>
  </si>
  <si>
    <t>0012-3692</t>
  </si>
  <si>
    <t>CHEST (AMERICAN COLLEGE OF CHEST PHYSICIANS)</t>
  </si>
  <si>
    <t>0145-2134</t>
  </si>
  <si>
    <t>CHILD ABUSE &amp; NEGLECT</t>
  </si>
  <si>
    <t>2045-709X</t>
  </si>
  <si>
    <t>CHIROPRACTIC &amp; MANUAL THERAPIES</t>
  </si>
  <si>
    <t>1745-9206</t>
  </si>
  <si>
    <t>CHRONIC ILLNESS</t>
  </si>
  <si>
    <t>1479-9731</t>
  </si>
  <si>
    <t>CHRONIC RESPIRATORY DISEASE (ONLINE)</t>
  </si>
  <si>
    <t>1479-9723</t>
  </si>
  <si>
    <t>CHRONIC RESPIRATORY DISEASE (PRINT)</t>
  </si>
  <si>
    <t>0718-0306</t>
  </si>
  <si>
    <t>CIENCIA &amp; TRABAJO (IMPRESA)</t>
  </si>
  <si>
    <t>2007-7858</t>
  </si>
  <si>
    <t>CIENCIA UAT</t>
  </si>
  <si>
    <t>1519-2512</t>
  </si>
  <si>
    <t>CINERGIS (UNISC)</t>
  </si>
  <si>
    <t>1941-3289</t>
  </si>
  <si>
    <t>CIRCULATION. HEART FAILURE</t>
  </si>
  <si>
    <t>2589-790X</t>
  </si>
  <si>
    <t>CJC OPEN</t>
  </si>
  <si>
    <t>1179-1349</t>
  </si>
  <si>
    <t>CLINICAL EPIDEMIOLOGY</t>
  </si>
  <si>
    <t>1536-3724</t>
  </si>
  <si>
    <t>CLINICAL JOURNAL OF SPORT MEDICINE</t>
  </si>
  <si>
    <t>1050-642X</t>
  </si>
  <si>
    <t>CLINICAL JOURNAL OF SPORT MEDICINE (PRINT)</t>
  </si>
  <si>
    <t>0896-9620</t>
  </si>
  <si>
    <t>CLINICAL KINESIOLOGY</t>
  </si>
  <si>
    <t>1464-5076</t>
  </si>
  <si>
    <t>CLINICAL LINGUISTICS &amp; PHONETICS (ONLINE)</t>
  </si>
  <si>
    <t>1179-545X</t>
  </si>
  <si>
    <t>CLINICAL MEDICINE INSIGHTS: BLOOD DISORDERS</t>
  </si>
  <si>
    <t>1179-5522</t>
  </si>
  <si>
    <t>CLINICAL MEDICINE INSIGHTS: GASTROENTEROLOGY</t>
  </si>
  <si>
    <t>1470-2118</t>
  </si>
  <si>
    <t>CLINICAL MEDICINE (LONDON)</t>
  </si>
  <si>
    <t>1724-4935</t>
  </si>
  <si>
    <t>CLINICAL NEUROPSYCHIATRY</t>
  </si>
  <si>
    <t>1054-7738</t>
  </si>
  <si>
    <t>CLINICAL NURSING RESEARCH</t>
  </si>
  <si>
    <t>1758-8111</t>
  </si>
  <si>
    <t>CLINICAL OBESITY</t>
  </si>
  <si>
    <t>1749-4478</t>
  </si>
  <si>
    <t>CLINICAL OTOLARYNGOLOGY (PRINT)</t>
  </si>
  <si>
    <t>1475-097X</t>
  </si>
  <si>
    <t>CLINICAL PHYSIOLOGY AND FUNCTIONAL IMAGING (ONLINE)</t>
  </si>
  <si>
    <t>1745-0179</t>
  </si>
  <si>
    <t>CLINICAL PRACTICE AND EPIDEMIOLOGY IN MENTAL HEALTH</t>
  </si>
  <si>
    <t>1861-0692</t>
  </si>
  <si>
    <t>CLINICAL RESEARCH IN CARDIOLOGY</t>
  </si>
  <si>
    <t>2542-3983</t>
  </si>
  <si>
    <t>CLINICAL TRIALS IN DEGENERATIVE DISEASES</t>
  </si>
  <si>
    <t>1740-7745</t>
  </si>
  <si>
    <t>CLINICAL TRIALS (LONDON. PRINT)</t>
  </si>
  <si>
    <t>0272-5231</t>
  </si>
  <si>
    <t>CLINICS IN CHEST MEDICINE</t>
  </si>
  <si>
    <t>2225-4757</t>
  </si>
  <si>
    <t>COACHING &amp; SPORT SCIENCE REVIEW</t>
  </si>
  <si>
    <t>1467-0100</t>
  </si>
  <si>
    <t>COCHLEAR IMPLANTS INTERNATIONAL</t>
  </si>
  <si>
    <t>0350-6134</t>
  </si>
  <si>
    <t>COLLEGIUM ANTROPOLOGICUM</t>
  </si>
  <si>
    <t>1657-9534</t>
  </si>
  <si>
    <t>COLOMBIA MEDICA (ONLINE)</t>
  </si>
  <si>
    <t>2167-4795</t>
  </si>
  <si>
    <t>COMMUNICATION &amp; SPORT</t>
  </si>
  <si>
    <t>2451-8654</t>
  </si>
  <si>
    <t>CONTEMPORARY CLINICAL TRIALS COMMUNICATIONS</t>
  </si>
  <si>
    <t>1541-2563</t>
  </si>
  <si>
    <t>COPD. JOURNAL OF CHRONIC OBSTRUCTIVE PULMONARY DISEASE</t>
  </si>
  <si>
    <t>2090-1305</t>
  </si>
  <si>
    <t>CRITICAL CARE RESEARCH &amp; PRACTICE</t>
  </si>
  <si>
    <t>0958-1596</t>
  </si>
  <si>
    <t>CRITICAL PUBLIC HEALTH (PRINT)</t>
  </si>
  <si>
    <t>1045-4403</t>
  </si>
  <si>
    <t>CRITICAL REVIEWS IN EUKARYOTIC GENE EXPRESSION</t>
  </si>
  <si>
    <t>2183-3400</t>
  </si>
  <si>
    <t>CUIDADOS PALIATIVOS</t>
  </si>
  <si>
    <t>1523-3804</t>
  </si>
  <si>
    <t>CURRENT ATHEROSCLEROSIS REPORTS</t>
  </si>
  <si>
    <t>1687-7063</t>
  </si>
  <si>
    <t>CURRENT GERONTOLOGY AND GERIATRICS RESEARCH</t>
  </si>
  <si>
    <t>2161-3311</t>
  </si>
  <si>
    <t>CURRENT NUTRITION REPORTS (ONLINE)</t>
  </si>
  <si>
    <t>1573-3963</t>
  </si>
  <si>
    <t>CURRENT PEDIATRIC REVIEWS</t>
  </si>
  <si>
    <t>1573-398X</t>
  </si>
  <si>
    <t>CURRENT RESPIRATORY MEDICINE REVIEWS</t>
  </si>
  <si>
    <t>1537-8918</t>
  </si>
  <si>
    <t>CURRENT SPORTS MEDICINE REPORTS</t>
  </si>
  <si>
    <t>1573-4048</t>
  </si>
  <si>
    <t>CURRENT WOMEN'S HEALTH REVIEWS (PRINT)</t>
  </si>
  <si>
    <t>1464-3154</t>
  </si>
  <si>
    <t>DEAFNESS &amp; EDUCATION INTERNATIONAL</t>
  </si>
  <si>
    <t>0748-1187</t>
  </si>
  <si>
    <t>DEATH STUDIES</t>
  </si>
  <si>
    <t>0871-9519</t>
  </si>
  <si>
    <t>DEDALUS (LISBOA)</t>
  </si>
  <si>
    <t>1600-9657</t>
  </si>
  <si>
    <t>DENTAL TRAUMATOLOGY (ONLINE)</t>
  </si>
  <si>
    <t>1091-4269</t>
  </si>
  <si>
    <t>DEPRESSION AND ANXIETY (PRINT)</t>
  </si>
  <si>
    <t>1687-6113</t>
  </si>
  <si>
    <t>DERMATOLOGY RESEARCH AND PRACTICE</t>
  </si>
  <si>
    <t>2183-511X</t>
  </si>
  <si>
    <t>DESPORTO E ATIVIDADE FÍSICA PARA TODOS</t>
  </si>
  <si>
    <t>1751-8423</t>
  </si>
  <si>
    <t>DEVELOPMENTAL NEUROREHABILITATION</t>
  </si>
  <si>
    <t>1751-8431</t>
  </si>
  <si>
    <t>DEVELOPMENTAL NEUROREHABILITATION (ONLINE)</t>
  </si>
  <si>
    <t>2574-7770</t>
  </si>
  <si>
    <t>DIABETES &amp; OBESITY INTERNATIONAL JOURNAL</t>
  </si>
  <si>
    <t>0149-5992</t>
  </si>
  <si>
    <t>DIABETES CARE</t>
  </si>
  <si>
    <t>8755-1039</t>
  </si>
  <si>
    <t>DIAGNOSTIC CYTOPATHOLOGY (PRINT)</t>
  </si>
  <si>
    <t>2359-1323</t>
  </si>
  <si>
    <t>DIALEKTIKÉ</t>
  </si>
  <si>
    <t>1876-7583</t>
  </si>
  <si>
    <t>DISABILITY AND HEALTH JOURNAL</t>
  </si>
  <si>
    <t>1464-5165</t>
  </si>
  <si>
    <t>DISABILITY AND REHABILITATION (ONLINE)</t>
  </si>
  <si>
    <t>2238-1546</t>
  </si>
  <si>
    <t>DO CORPO: CIÊNCIAS E ARTES</t>
  </si>
  <si>
    <t>1432-0460</t>
  </si>
  <si>
    <t>DYSPHAGIA</t>
  </si>
  <si>
    <t>1538-4667</t>
  </si>
  <si>
    <t>EAR &amp; HEARING</t>
  </si>
  <si>
    <t>1040-7413</t>
  </si>
  <si>
    <t>ECOLOGICAL PSYCHOLOGY</t>
  </si>
  <si>
    <t>0120-677X</t>
  </si>
  <si>
    <t>EDUCACION FISICA Y DEPORTE</t>
  </si>
  <si>
    <t>2141-5161</t>
  </si>
  <si>
    <t>EDUCATIONAL RESEARCH</t>
  </si>
  <si>
    <t>0013-1911</t>
  </si>
  <si>
    <t>EDUCATIONAL REVIEW (BIRMINGHAM)</t>
  </si>
  <si>
    <t>2052-0573</t>
  </si>
  <si>
    <t>ENDOCRINOLOGY, DIABETES &amp; METABOLISM CASE REPORTS</t>
  </si>
  <si>
    <t>1347-4715</t>
  </si>
  <si>
    <t>ENVIRONMENTAL HEALTH AND PREVENTIVE MEDICINE</t>
  </si>
  <si>
    <t>1120-9763</t>
  </si>
  <si>
    <t>EPIDEMIOLOGIA E PREVENZIONE</t>
  </si>
  <si>
    <t>1355-7858</t>
  </si>
  <si>
    <t>ETHNICITY &amp; HEALTH (PRINT)</t>
  </si>
  <si>
    <t>1803-3857</t>
  </si>
  <si>
    <t>EUROPEAN JOURNAL OF ADAPTED PHYSICAL ACTIVITY</t>
  </si>
  <si>
    <t>1468-1331</t>
  </si>
  <si>
    <t>EUROPEAN JOURNAL OF NEUROLOGY</t>
  </si>
  <si>
    <t>1090-3798</t>
  </si>
  <si>
    <t>EUROPEAN JOURNAL OF PAEDIATRIC NEUROLOGY</t>
  </si>
  <si>
    <t>2501-1235</t>
  </si>
  <si>
    <t>EUROPEAN JOURNAL OF PHYSICAL EDUCATION AND SPORT SCIENCE</t>
  </si>
  <si>
    <t>2167-9177</t>
  </si>
  <si>
    <t>EUROPEAN JOURNAL OF PHYSIOTHERAPY (ONLINE)</t>
  </si>
  <si>
    <t>2047-4881</t>
  </si>
  <si>
    <t>2398-9130</t>
  </si>
  <si>
    <t>EUROPEAN MEDICAL JOURNAL. ALLERGY &amp; IMMUNOLOGY.</t>
  </si>
  <si>
    <t>1356-336X</t>
  </si>
  <si>
    <t>EUROPEAN PHYSICAL EDUCATION REVIEW</t>
  </si>
  <si>
    <t>1432-1076</t>
  </si>
  <si>
    <t>EUROPEN JOURNAL OF PEDIATRICS</t>
  </si>
  <si>
    <t>0163-2787</t>
  </si>
  <si>
    <t>EVALUATION &amp; THE HEALTH PROFESSIONS</t>
  </si>
  <si>
    <t>1812-9269</t>
  </si>
  <si>
    <t>EXPERIMENTAL ONCOLOGY</t>
  </si>
  <si>
    <t>1477-9072</t>
  </si>
  <si>
    <t>EXPERT REVIEW OF CARDIOVASCULAR THERAPY</t>
  </si>
  <si>
    <t>2371-1671</t>
  </si>
  <si>
    <t>FACETS</t>
  </si>
  <si>
    <t>1451-740X</t>
  </si>
  <si>
    <t>FACTA UNIVERSITATIS SERIES PHYSICAL EDUCATION AND SPORT</t>
  </si>
  <si>
    <t>2014-9255</t>
  </si>
  <si>
    <t>FAIR PLAY. REVISTA DE FILOSOFÍA, ÉTICA Y DERECHO DEL DEPORTE</t>
  </si>
  <si>
    <t>0263-2136</t>
  </si>
  <si>
    <t>FAMILY PRACTICE (PRINT)</t>
  </si>
  <si>
    <t>2151-8378</t>
  </si>
  <si>
    <t>FEMALE PELVIC MEDICINE &amp; RECONSTRUCTIVE SURGERY</t>
  </si>
  <si>
    <t>1708-489X</t>
  </si>
  <si>
    <t>FIRST PEOPLES CHILD &amp; FAMILY REVIEW</t>
  </si>
  <si>
    <t>0211-5638</t>
  </si>
  <si>
    <t>FISIOTERAPIA (MADRID. ED. IMPRESA)</t>
  </si>
  <si>
    <t>1438-5627</t>
  </si>
  <si>
    <t>FORUM QUALITATIVE SOZIALFORSCHUNG</t>
  </si>
  <si>
    <t>2624-9367</t>
  </si>
  <si>
    <t>FRONTIERS IN SPORTS AND ACTIVE LIVING</t>
  </si>
  <si>
    <t>1479-6708</t>
  </si>
  <si>
    <t>FUTURE NEUROLOGY</t>
  </si>
  <si>
    <t>1827-1812</t>
  </si>
  <si>
    <t>GAZZETTA MEDICA ITALIANA ARCHIVIO PER LE SCIENZE MEDICHE</t>
  </si>
  <si>
    <t>0393-3660</t>
  </si>
  <si>
    <t>GAZZETTA MEDICA ITALIANA. ARCHIVIO PER LE SCIENZE MEDICHE (TESTO STAMPATO)</t>
  </si>
  <si>
    <t>1747-6321</t>
  </si>
  <si>
    <t>GENDER AND LANGUAGE (PRINT)</t>
  </si>
  <si>
    <t>0163-8343</t>
  </si>
  <si>
    <t>GENERAL HOSPITAL PSYCHIATRY</t>
  </si>
  <si>
    <t>0016-867X</t>
  </si>
  <si>
    <t>GERIATRICS</t>
  </si>
  <si>
    <t>1447-0594</t>
  </si>
  <si>
    <t>GERIATRICS &amp; GERONTOLOGY INTERNATIONAL</t>
  </si>
  <si>
    <t>2509-3150</t>
  </si>
  <si>
    <t>GERMAN JOURNAL OF EXERCISE AND SPORT RESEARCH</t>
  </si>
  <si>
    <t>1741-2358</t>
  </si>
  <si>
    <t>1569-1101</t>
  </si>
  <si>
    <t>GERONTECHNOLOGY (VALKENSWAARD. GEDRUKT)</t>
  </si>
  <si>
    <t>2578-0093</t>
  </si>
  <si>
    <t>GERONTOLOGY &amp; GERIATRICS STUDIES</t>
  </si>
  <si>
    <t>1757-9759</t>
  </si>
  <si>
    <t>GLOBAL HEALTH PROMOTION (PRINT)</t>
  </si>
  <si>
    <t>2474-7556</t>
  </si>
  <si>
    <t>GLOBAL JOURNAL OF OTOLARYNGOLOGY</t>
  </si>
  <si>
    <t>1758-9983</t>
  </si>
  <si>
    <t>HAND THERAPY</t>
  </si>
  <si>
    <t>1949-4998</t>
  </si>
  <si>
    <t>HEALTH</t>
  </si>
  <si>
    <t>1353-8292</t>
  </si>
  <si>
    <t>HEALTH AND PLACE</t>
  </si>
  <si>
    <t>1090-1981</t>
  </si>
  <si>
    <t>HEALTH EDUCATION &amp; BEHAVIOR</t>
  </si>
  <si>
    <t>2227-9032</t>
  </si>
  <si>
    <t>HEALTHCARE</t>
  </si>
  <si>
    <t>1840-2291</t>
  </si>
  <si>
    <t>HEALTHMED</t>
  </si>
  <si>
    <t>2169-5725</t>
  </si>
  <si>
    <t>HEARING, BALANCE AND COMMUNICATION</t>
  </si>
  <si>
    <t>1443-9506</t>
  </si>
  <si>
    <t>HEART, LUNG AND CIRCULATION (PRINT)</t>
  </si>
  <si>
    <t>1359-8139</t>
  </si>
  <si>
    <t>HIGH ABILITY STUDIES</t>
  </si>
  <si>
    <t>2578-7489</t>
  </si>
  <si>
    <t>HIV RESEARCH &amp; CLINICAL PRACTICE</t>
  </si>
  <si>
    <t>1569-1861</t>
  </si>
  <si>
    <t>HONG KONG JOURNAL OF OCCUPATIONAL THERAPY (PRINT)</t>
  </si>
  <si>
    <t>1013-7025</t>
  </si>
  <si>
    <t>HONG KONG PHYSIOTHERAPY JOURNAL (PRINT)</t>
  </si>
  <si>
    <t>0718-817X</t>
  </si>
  <si>
    <t>HORIZONTE: CIENCIAS DE LA ACTIVIDAD FÍSICA</t>
  </si>
  <si>
    <t>0018-7208</t>
  </si>
  <si>
    <t>HUMAN FACTORS</t>
  </si>
  <si>
    <t>2082-7571</t>
  </si>
  <si>
    <t>IDO MOVEMENT FOR CULTURE</t>
  </si>
  <si>
    <t>2084-3763</t>
  </si>
  <si>
    <t>IDO MOVEMENT FOR CULTURE. JOURNAL OF MARTIAL ARTS ANTHROPOLOGY</t>
  </si>
  <si>
    <t>2472-5838</t>
  </si>
  <si>
    <t>IISE TRANSACTIONS ON OCCUPATIONAL ERGONOMICS AND HUMAN FACTORS</t>
  </si>
  <si>
    <t>2214-7624</t>
  </si>
  <si>
    <t>IJC METABOLIC &amp; ENDOCRINE</t>
  </si>
  <si>
    <t>0972-5229</t>
  </si>
  <si>
    <t>INDIAN JOURNAL OF CRITICAL CARE MEDICINE</t>
  </si>
  <si>
    <t>0019-5359</t>
  </si>
  <si>
    <t>INDIAN JOURNAL OF MEDICAL SCIENCES</t>
  </si>
  <si>
    <t>0905-6947</t>
  </si>
  <si>
    <t>INDOOR AIR</t>
  </si>
  <si>
    <t>0163-6383</t>
  </si>
  <si>
    <t>INFANT BEHAVIOR &amp; DEVELOPMENT</t>
  </si>
  <si>
    <t>1672-8521</t>
  </si>
  <si>
    <t>INFECTION INFLAMMATION REPAIR</t>
  </si>
  <si>
    <t>2675-0333</t>
  </si>
  <si>
    <t>INTERCONTINENTAL JOURNAL ON PHYSICAL EDUCATION</t>
  </si>
  <si>
    <t>1809-4864</t>
  </si>
  <si>
    <t>INTERNATIONAL ARCHIVES OF OTORHINOLARYNGOLOGY (ONLINE)</t>
  </si>
  <si>
    <t>2191-0278</t>
  </si>
  <si>
    <t>INTERNATIONAL JOURNAL OF ADOLESCENT MEDICINE AND HEALTH</t>
  </si>
  <si>
    <t>2572-7451</t>
  </si>
  <si>
    <t>INTERNATIONAL JOURNAL OF ANATOMY AND APPLIED PHYSIOLOGY</t>
  </si>
  <si>
    <t>2631-5009</t>
  </si>
  <si>
    <t>INTERNATIONAL JOURNAL OF ASTRONAUTICS AND AERONAUTICAL ENGINEERING</t>
  </si>
  <si>
    <t>2242-3982</t>
  </si>
  <si>
    <t>INTERNATIONAL JOURNAL OF CIRCUMPOLAR HEALTH</t>
  </si>
  <si>
    <t>1754-3916</t>
  </si>
  <si>
    <t>INTERNATIONAL JOURNAL OF COMMUNICATION NETWORKS AND DISTRIBUTED SYSTEMS (PRINT)</t>
  </si>
  <si>
    <t>1998-3832</t>
  </si>
  <si>
    <t>1306-3065</t>
  </si>
  <si>
    <t>INTERNATIONAL JOURNAL OF ENVIRONMENTAL AND SCIENCE EDUCATION</t>
  </si>
  <si>
    <t>2514-7153</t>
  </si>
  <si>
    <t>INTERNATIONAL JOURNAL OF FIRST AID EDUCATION</t>
  </si>
  <si>
    <t>2572-8784</t>
  </si>
  <si>
    <t>INTERNATIONAL JOURNAL OF FOOD AND NUTRITION RESEARCH</t>
  </si>
  <si>
    <t>1178-7074</t>
  </si>
  <si>
    <t>INTERNATIONAL JOURNAL OF GENERAL MEDICINE</t>
  </si>
  <si>
    <t>2202-946X</t>
  </si>
  <si>
    <t>INTERNATIONAL JOURNAL OF KINESIOLOGY AND SPORTS SCIENCE</t>
  </si>
  <si>
    <t>2376-0281</t>
  </si>
  <si>
    <t>INTERNATIONAL JOURNAL OF NEUROREHABILITATION</t>
  </si>
  <si>
    <t>1232-1087</t>
  </si>
  <si>
    <t>INTERNATIONAL JOURNAL OF OCCUPATIONAL MEDICINE AND ENVIRONMENTAL HEALTH</t>
  </si>
  <si>
    <t>2573-7740</t>
  </si>
  <si>
    <t>INTERNATIONAL JOURNAL OF OPEN ACCESS OTOLARYNGOLOGY</t>
  </si>
  <si>
    <t>1746-0689</t>
  </si>
  <si>
    <t>INTERNATIONAL JOURNAL OF OSTEOPATHIC MEDICINE (PRINT)</t>
  </si>
  <si>
    <t>2352-6467</t>
  </si>
  <si>
    <t>INTERNATIONAL JOURNAL OF PEDIATRICS AND ADOLESCENT MEDICINE</t>
  </si>
  <si>
    <t>2457-0753</t>
  </si>
  <si>
    <t>2329-9096</t>
  </si>
  <si>
    <t>INTERNATIONAL JOURNAL OF PHYSICAL MEDICINE &amp; REHABILITATION</t>
  </si>
  <si>
    <t>2455-7498</t>
  </si>
  <si>
    <t>INTERNATIONAL JOURNAL OF PHYSICAL THERAPY &amp; REHABILITATION</t>
  </si>
  <si>
    <t>2475-5435</t>
  </si>
  <si>
    <t>INTERNATIONAL JOURNAL OF PSYCHIATRY</t>
  </si>
  <si>
    <t>1464-066X</t>
  </si>
  <si>
    <t>INTERNATIONAL JOURNAL OF PSYCHOLOGY</t>
  </si>
  <si>
    <t>1661-8564</t>
  </si>
  <si>
    <t>INTERNATIONAL JOURNAL OF PUBLIC HEALTH (ONLINE)</t>
  </si>
  <si>
    <t>2695-4508</t>
  </si>
  <si>
    <t>INTERNATIONAL JOURNAL OF RACKET SPORTS SCIENCE</t>
  </si>
  <si>
    <t>0342-5282</t>
  </si>
  <si>
    <t>INTERNATIONAL JOURNAL OF REHABILITATION RESEARCH</t>
  </si>
  <si>
    <t>0020-7640</t>
  </si>
  <si>
    <t>2692-4692</t>
  </si>
  <si>
    <t>INTERNATIONAL JOURNAL OF SPINE RESEARCH</t>
  </si>
  <si>
    <t>1612-197X</t>
  </si>
  <si>
    <t>INTERNATIONAL JOURNAL OF SPORT AND EXERCISE PSYCHOLOGY</t>
  </si>
  <si>
    <t>2581-4923</t>
  </si>
  <si>
    <t>INTERNATIONAL JOURNAL OF SPORT, EXERCISE AND HEALTH RESEARCH</t>
  </si>
  <si>
    <t>2149-8229</t>
  </si>
  <si>
    <t>INTERNATIONAL JOURNAL OF SPORT EXERCISE AND TRAINING SCIENCES</t>
  </si>
  <si>
    <t>1475-8962</t>
  </si>
  <si>
    <t>INTERNATIONAL JOURNAL OF SPORT MANAGEMENT AND MARKETING</t>
  </si>
  <si>
    <t>0047-0767</t>
  </si>
  <si>
    <t>INTERNATIONAL JOURNAL OF SPORT PSYCHOLOGY</t>
  </si>
  <si>
    <t>1464-6668</t>
  </si>
  <si>
    <t>INTERNATIONAL JOURNAL OF SPORTS MARKETING &amp; SPONSORSHIP</t>
  </si>
  <si>
    <t>2159-2896</t>
  </si>
  <si>
    <t>INTERNATIONAL JOURNAL OF SPORTS PHYSICAL THERAPY</t>
  </si>
  <si>
    <t>1747-4949</t>
  </si>
  <si>
    <t>INTERNATIONAL JOURNAL OF STROKE</t>
  </si>
  <si>
    <t>1812-9129</t>
  </si>
  <si>
    <t>INTERNATIONAL JOURNAL OF TEACHING AND LEARNING IN HIGHER EDUCATION</t>
  </si>
  <si>
    <t>1916-257X</t>
  </si>
  <si>
    <t>INTERNATIONAL JOURNAL OF THERAPEUTIC MASSAGE &amp; BODYWORK</t>
  </si>
  <si>
    <t>2278-0343</t>
  </si>
  <si>
    <t>INTERNATIONAL JOURNAL OF THERAPIES AND REHABILITATION RESEARCH</t>
  </si>
  <si>
    <t>1759-779X</t>
  </si>
  <si>
    <t>1179-1411</t>
  </si>
  <si>
    <t>INTERNATIONAL JOURNAL OF WOMEN'S HEALTH</t>
  </si>
  <si>
    <t>2191-0367</t>
  </si>
  <si>
    <t>2182-9535</t>
  </si>
  <si>
    <t>2328-9198</t>
  </si>
  <si>
    <t>INTERNATIONAL SPORT COACHING JOURNAL</t>
  </si>
  <si>
    <t>1443-0770</t>
  </si>
  <si>
    <t>INTERNATIONAL SPORTS STUDIES</t>
  </si>
  <si>
    <t>1433-3023</t>
  </si>
  <si>
    <t>2347-6737</t>
  </si>
  <si>
    <t>IOSR JOURNAL OF SPORTS AND PHYSICAL EDUCATION</t>
  </si>
  <si>
    <t>0021-1265</t>
  </si>
  <si>
    <t>IRISH JOURNAL OF MEDICAL SCIENCE</t>
  </si>
  <si>
    <t>1096-4673</t>
  </si>
  <si>
    <t>2469-312X</t>
  </si>
  <si>
    <t>JACOBS JOURNAL OF PHYSIOTHERAPY AND EXERCISE</t>
  </si>
  <si>
    <t>2376-9432</t>
  </si>
  <si>
    <t>JACOBS JOURNAL OF SPORTS MEDICINE</t>
  </si>
  <si>
    <t>2168-622X</t>
  </si>
  <si>
    <t>JAMA PSYCHIATRY</t>
  </si>
  <si>
    <t>1882-7616</t>
  </si>
  <si>
    <t>JAPANESE DENTAL SCIENCE REVIEW</t>
  </si>
  <si>
    <t>1360-2322</t>
  </si>
  <si>
    <t>JARID. JOURNAL OF APPLIED RESEARCH IN INTELLECTUAL DISABILITIES</t>
  </si>
  <si>
    <t>2689-8381</t>
  </si>
  <si>
    <t>JBI EVIDENCE SYNTHESIS</t>
  </si>
  <si>
    <t>2184-7509</t>
  </si>
  <si>
    <t>JIM - JORNAL DE INVESTIGAÇÃO MÉDICA</t>
  </si>
  <si>
    <t>2369-2529</t>
  </si>
  <si>
    <t>JMIR REHABILITATION AND ASSISTIVE TECHNOLOGIES</t>
  </si>
  <si>
    <t>2446-9661</t>
  </si>
  <si>
    <t>JORNAL DE CIÊNCIAS BIOMÉDICAS E SAÚDE</t>
  </si>
  <si>
    <t>2236-9740</t>
  </si>
  <si>
    <t>JOSS JOURNAL OF SPEECH SCIENCE</t>
  </si>
  <si>
    <t>0743-5584</t>
  </si>
  <si>
    <t>JOURNAL OF ADOLESCENT RESEARCH</t>
  </si>
  <si>
    <t>0898-2643</t>
  </si>
  <si>
    <t>JOURNAL OF AGING AND HEALTH</t>
  </si>
  <si>
    <t>2329-8847</t>
  </si>
  <si>
    <t>JOURNAL OF AGING SCIENCE</t>
  </si>
  <si>
    <t>2090-4045</t>
  </si>
  <si>
    <t>JOURNAL OF ANTHROPOLOGY</t>
  </si>
  <si>
    <t>1065-8483</t>
  </si>
  <si>
    <t>JOURNAL OF APPLIED BIOMECHANICS</t>
  </si>
  <si>
    <t>1543-2688</t>
  </si>
  <si>
    <t>JOURNAL OF APPLIED BIOMECHANICS (ONLINE)</t>
  </si>
  <si>
    <t>0733-4648</t>
  </si>
  <si>
    <t>JOURNAL OF APPLIED GERONTOLOGY</t>
  </si>
  <si>
    <t>2345-5063</t>
  </si>
  <si>
    <t>JOURNAL OF ARCHIVES IN MILITARY MEDICINE</t>
  </si>
  <si>
    <t>2287-6375</t>
  </si>
  <si>
    <t>JOURNAL OF BONE METABOLISM</t>
  </si>
  <si>
    <t>1752-7163</t>
  </si>
  <si>
    <t>JOURNAL OF BREATH RESEARCH (ONLINE)</t>
  </si>
  <si>
    <t>2689-968X</t>
  </si>
  <si>
    <t>JOURNAL OF CANCER IMMUNOLOGY</t>
  </si>
  <si>
    <t>1932-2259</t>
  </si>
  <si>
    <t>JOURNAL OF CANCER SURVIVORSHIP</t>
  </si>
  <si>
    <t>0914-5087</t>
  </si>
  <si>
    <t>JOURNAL OF CARDIOLOGY</t>
  </si>
  <si>
    <t>2211-4122</t>
  </si>
  <si>
    <t>JOURNAL OF CARDIOVASCULAR ECHOGRAPHY</t>
  </si>
  <si>
    <t>1179-5735</t>
  </si>
  <si>
    <t>JOURNAL OF CENTRAL NERVOUS SYSTEM DISEASE</t>
  </si>
  <si>
    <t>1367-4935</t>
  </si>
  <si>
    <t>JOURNAL OF CHILD HEALTH CARE</t>
  </si>
  <si>
    <t>2472-1786</t>
  </si>
  <si>
    <t>JOURNAL OF CHILDHOOD &amp; DEVELOPMENTAL DISORDERS</t>
  </si>
  <si>
    <t>2382-6533</t>
  </si>
  <si>
    <t>JOURNAL OF CLINICAL AND TRANSLATIONAL RESEARCH</t>
  </si>
  <si>
    <t>2210-8335</t>
  </si>
  <si>
    <t>JOURNAL OF CLINICAL GERONTOLOGY AND GERIATRICS</t>
  </si>
  <si>
    <t>1068-9583</t>
  </si>
  <si>
    <t>JOURNAL OF CLINICAL PSYCHOLOGY IN MEDICAL SETTINGS</t>
  </si>
  <si>
    <t>0021-9924</t>
  </si>
  <si>
    <t>JOURNAL OF COMMUNICATION DISORDERS</t>
  </si>
  <si>
    <t>2576-3997</t>
  </si>
  <si>
    <t>JOURNAL OF COMMUNICATION DISORDERS AND ASSISTIVE TECHNOLOGY</t>
  </si>
  <si>
    <t>1476-4180</t>
  </si>
  <si>
    <t>JOURNAL OF COSMETIC AND LASER THERAPY</t>
  </si>
  <si>
    <t>2452-2325</t>
  </si>
  <si>
    <t>JOURNAL OF CURRENT OPHTHALMOLOGY</t>
  </si>
  <si>
    <t>2475-5680</t>
  </si>
  <si>
    <t>JOURNAL OF DENTISTRY AND ORAL BIOLOGY</t>
  </si>
  <si>
    <t>1753-0407</t>
  </si>
  <si>
    <t>JOURNAL OF DIABETES (ONLINE)</t>
  </si>
  <si>
    <t>8756-4793</t>
  </si>
  <si>
    <t>JOURNAL OF DIAGNOSTIC MEDICAL SONOGRAPHY</t>
  </si>
  <si>
    <t>2475-9473</t>
  </si>
  <si>
    <t>JOURNAL OF EAR, NOSE AND THROAT DISORDERS</t>
  </si>
  <si>
    <t>2050-2974</t>
  </si>
  <si>
    <t>JOURNAL OF EATING DISORDERS</t>
  </si>
  <si>
    <t>1349-0222</t>
  </si>
  <si>
    <t>JOURNAL OF ECHOCARDIOGRAPHY</t>
  </si>
  <si>
    <t>2378-0916</t>
  </si>
  <si>
    <t>JOURNAL OF EDUCATIONAL, PEDIATRIC &amp; (RE)HABILITATIVE AUDIOLOGY</t>
  </si>
  <si>
    <t>2521-3563</t>
  </si>
  <si>
    <t>JOURNAL OF EMERGENCY AND CRITICAL CARE MEDICINE</t>
  </si>
  <si>
    <t>2233-6842</t>
  </si>
  <si>
    <t>JOURNAL OF EXERCISE NUTRITION &amp; BIOCHEMISTRY (ONLINE)</t>
  </si>
  <si>
    <t>2374-6904</t>
  </si>
  <si>
    <t>JOURNAL OF EXERCISE, SPORTS &amp; ORTHOPEDICS</t>
  </si>
  <si>
    <t>0096-1523</t>
  </si>
  <si>
    <t>JOURNAL OF EXPERIMENTAL PSYCHOLOGY. HUMAN PERCEPTION AND PERFORMANCE</t>
  </si>
  <si>
    <t>1757-1146</t>
  </si>
  <si>
    <t>JOURNAL OF FOOT AND ANKLE RESEARCH</t>
  </si>
  <si>
    <t>0958-9236</t>
  </si>
  <si>
    <t>JOURNAL OF GENDER STUDIES (PRINT)</t>
  </si>
  <si>
    <t>0098-9134</t>
  </si>
  <si>
    <t>JOURNAL OF GERONTOLOGICAL NURSING</t>
  </si>
  <si>
    <t>2470-4067</t>
  </si>
  <si>
    <t>JOURNAL OF GLOBAL SPORT MANAGEMENT</t>
  </si>
  <si>
    <t>2577-2864</t>
  </si>
  <si>
    <t>JOURNAL OF HEAD NECK &amp; SPINE SURGERY</t>
  </si>
  <si>
    <t>2594-4606</t>
  </si>
  <si>
    <t>JOURNAL OF HEALTH CONNECTIONS (ONLINE)</t>
  </si>
  <si>
    <t>1461-7277</t>
  </si>
  <si>
    <t>2328-7136</t>
  </si>
  <si>
    <t>JOURNAL OF HEALTH SCIENCE (EL MONTE)</t>
  </si>
  <si>
    <t>1096-3758</t>
  </si>
  <si>
    <t>JOURNAL OF HOSPITALITY &amp; TOURISM EDUCATION</t>
  </si>
  <si>
    <t>2581-8651</t>
  </si>
  <si>
    <t>JOURNAL OF HUMANITIES AND EDUCATION DEVELOPMENT (JHED)</t>
  </si>
  <si>
    <t>2380-1069</t>
  </si>
  <si>
    <t>JOURNAL OF HUMANITIES IN REHABILITATION</t>
  </si>
  <si>
    <t>2167-1095</t>
  </si>
  <si>
    <t>JOURNAL OF HYPERTENSION: OPEN ACCESS</t>
  </si>
  <si>
    <t>2595-7163</t>
  </si>
  <si>
    <t>JOURNAL OF INNOVATION AND HEALTHCARE MANAGEMENT</t>
  </si>
  <si>
    <t>0219-6352</t>
  </si>
  <si>
    <t>JOURNAL OF INTEGRATIVE NEUROSCIENCE (PRINT)</t>
  </si>
  <si>
    <t>2052-0492</t>
  </si>
  <si>
    <t>JOURNAL OF INTENSIVE CARE</t>
  </si>
  <si>
    <t>2227-6394</t>
  </si>
  <si>
    <t>JOURNAL OF INTERNATIONAL TRANSLATIONAL MEDICINE</t>
  </si>
  <si>
    <t>2325-3193</t>
  </si>
  <si>
    <t>JOURNAL OF MOTOR LEARNING AND DEVELOPMENT</t>
  </si>
  <si>
    <t>2578-3823</t>
  </si>
  <si>
    <t>JOURNAL OF MUSCLE HEALTH</t>
  </si>
  <si>
    <t>0218-9577</t>
  </si>
  <si>
    <t>JOURNAL OF MUSCULOSKELETAL RESEARCH</t>
  </si>
  <si>
    <t>1557-0576</t>
  </si>
  <si>
    <t>JOURNAL OF NEUROLOGIC PHYSICAL THERAPY</t>
  </si>
  <si>
    <t>1499-4046</t>
  </si>
  <si>
    <t>JOURNAL OF NUTRITION EDUCATION AND BEHAVIOR</t>
  </si>
  <si>
    <t>1573-3688</t>
  </si>
  <si>
    <t>JOURNAL OF OCCUPATIONAL REHABILITATION</t>
  </si>
  <si>
    <t>1053-0487</t>
  </si>
  <si>
    <t>1442-7591</t>
  </si>
  <si>
    <t>JOURNAL OF OCCUPATIONAL SCIENCE</t>
  </si>
  <si>
    <t>2158-1576</t>
  </si>
  <si>
    <t>1939-5914</t>
  </si>
  <si>
    <t>JOURNAL OF PAIN MANAGEMENT</t>
  </si>
  <si>
    <t>1877-7171</t>
  </si>
  <si>
    <t>JOURNAL OF PARKINSON'S DISEASE</t>
  </si>
  <si>
    <t>1083-3188</t>
  </si>
  <si>
    <t>JOURNAL OF PEDIATRIC &amp; ADOLESCENT GYNECOLOGY</t>
  </si>
  <si>
    <t>0334-018X</t>
  </si>
  <si>
    <t>JOURNAL OF PEDIATRIC ENDOCRINOLOGY &amp; METABOLISM</t>
  </si>
  <si>
    <t>1874-5393</t>
  </si>
  <si>
    <t>JOURNAL OF PEDIATRIC REHABILITATION MEDICINE</t>
  </si>
  <si>
    <t>2223-3806</t>
  </si>
  <si>
    <t>JOURNAL OF PHARMACY AND NUTRITION SCIENCES</t>
  </si>
  <si>
    <t>2373-2164</t>
  </si>
  <si>
    <t>JOURNAL OF PHYSICAL EDUCATION AND SPORTS MANAGEMENT</t>
  </si>
  <si>
    <t>2373-2156</t>
  </si>
  <si>
    <t>0899-1855</t>
  </si>
  <si>
    <t>JOURNAL OF PHYSICAL THERAPY EDUCATION</t>
  </si>
  <si>
    <t>1836-9553</t>
  </si>
  <si>
    <t>JOURNAL OF PHYSIOTHERAPY</t>
  </si>
  <si>
    <t>2397-5563</t>
  </si>
  <si>
    <t>JOURNAL OF PORTUGUESE LINGUISTICS</t>
  </si>
  <si>
    <t>0022-4154</t>
  </si>
  <si>
    <t>JOURNAL OF REHABILITATION</t>
  </si>
  <si>
    <t>1650-1977</t>
  </si>
  <si>
    <t>JOURNAL OF REHABILITATION MEDICINE (PRINT)</t>
  </si>
  <si>
    <t>2238-4677</t>
  </si>
  <si>
    <t>JOURNAL OF RESPIRATORY AND CARDIOVASCULAR PHYSICAL THERAPY</t>
  </si>
  <si>
    <t>2254-7053</t>
  </si>
  <si>
    <t>JOURNAL OF SCIENCE AND CYCLING</t>
  </si>
  <si>
    <t>2662-1371</t>
  </si>
  <si>
    <t>JOURNAL OF SCIENCE IN SPORT AND EXERCISE (ONLINE)</t>
  </si>
  <si>
    <t>0092-623X</t>
  </si>
  <si>
    <t>JOURNAL OF SEX &amp; MARITAL THERAPY</t>
  </si>
  <si>
    <t>1092-4388</t>
  </si>
  <si>
    <t>JOURNAL OF SPEECH, LANGUAGE, AND HEARING RESEARCH (PRINT)</t>
  </si>
  <si>
    <t>2687-8046</t>
  </si>
  <si>
    <t>JOURNAL OF SPINE RESEARCH AND SURGERY</t>
  </si>
  <si>
    <t>1543-2904</t>
  </si>
  <si>
    <t>JOURNAL OF SPORT &amp; EXERCISE PSYCHOLOGY (ONLINE : HUMAN KINETICS)</t>
  </si>
  <si>
    <t>0895-2779</t>
  </si>
  <si>
    <t>JOURNAL OF SPORT &amp; EXERCISE PSYCHOLOGY (PRINT)</t>
  </si>
  <si>
    <t>1989-6239</t>
  </si>
  <si>
    <t>JOURNAL OF SPORT AND HEALTH RESEARCH</t>
  </si>
  <si>
    <t>0193-7235</t>
  </si>
  <si>
    <t>JOURNAL OF SPORT AND SOCIAL ISSUES</t>
  </si>
  <si>
    <t>0888-4773</t>
  </si>
  <si>
    <t>JOURNAL OF SPORT MANAGEMENT (PRINT)</t>
  </si>
  <si>
    <t>1527-0025</t>
  </si>
  <si>
    <t>JOURNAL OF SPORTS ECONOMICS</t>
  </si>
  <si>
    <t>2356-7651</t>
  </si>
  <si>
    <t>JOURNAL OF SPORTS MEDICINE</t>
  </si>
  <si>
    <t>1357-633X</t>
  </si>
  <si>
    <t>JOURNAL OF TELEMEDICINE AND TELECARE</t>
  </si>
  <si>
    <t>8750-7315</t>
  </si>
  <si>
    <t>JOURNAL OF THE AMERICAN PODIATRIC MEDICAL ASSOCIATION (PRINT)</t>
  </si>
  <si>
    <t>0894-7317</t>
  </si>
  <si>
    <t>JOURNAL OF THE AMERICAN SOCIETY OF ECHOCARDIOGRAPHY (PRINT)</t>
  </si>
  <si>
    <t>0022-5223</t>
  </si>
  <si>
    <t>JOURNAL OF THORACIC AND CARDIOVASCULAR SURGERY (PRINT)</t>
  </si>
  <si>
    <t>2186-5264</t>
  </si>
  <si>
    <t>JOURNAL OF TRAINOLOGY</t>
  </si>
  <si>
    <t>0278-4297</t>
  </si>
  <si>
    <t>JOURNAL OF ULTRASOUND IN MEDICINE</t>
  </si>
  <si>
    <t>1062-0303</t>
  </si>
  <si>
    <t>JOURNAL OF VASCULAR NURSING</t>
  </si>
  <si>
    <t>0145-482X</t>
  </si>
  <si>
    <t>JOURNAL OF VISUAL IMPAIRMENT &amp; BLINDNESS (PRINT)</t>
  </si>
  <si>
    <t>1873-4588</t>
  </si>
  <si>
    <t>0968-0160</t>
  </si>
  <si>
    <t>KNEE (OXFORD)</t>
  </si>
  <si>
    <t>0161-1461</t>
  </si>
  <si>
    <t>LANGUAGE, SPEECH &amp; HEARING SERVICES IN SCHOOLS</t>
  </si>
  <si>
    <t>1357-650X</t>
  </si>
  <si>
    <t>LATERALITY (HOVE. PRINT)</t>
  </si>
  <si>
    <t>1651-2022</t>
  </si>
  <si>
    <t>LOGOPEDICS PHONIATRICS VOCOLOGY</t>
  </si>
  <si>
    <t>2616-2806</t>
  </si>
  <si>
    <t>LONGHUA CHINESE MEDICINE</t>
  </si>
  <si>
    <t>1539-6851</t>
  </si>
  <si>
    <t>LYMPHATIC RESEARCH AND BIOLOGY</t>
  </si>
  <si>
    <t>1532-8600</t>
  </si>
  <si>
    <t>M E T A B O L I S M C L I N I C A L A N D E X P E R I M E N T A L</t>
  </si>
  <si>
    <t>2375-0480</t>
  </si>
  <si>
    <t>MANAGING SPORT AND LEISURE</t>
  </si>
  <si>
    <t>1356-689X</t>
  </si>
  <si>
    <t>MANUAL THERAPY</t>
  </si>
  <si>
    <t>1887-9586</t>
  </si>
  <si>
    <t>MATERIALES PARA LA HISTORIA DEL DEPORTE</t>
  </si>
  <si>
    <t>1092-7875</t>
  </si>
  <si>
    <t>MATERNAL AND CHILD HEALTH JOURNAL</t>
  </si>
  <si>
    <t>1091-367X</t>
  </si>
  <si>
    <t>MEASUREMENT IN PHYSICAL EDUCATION AND EXERCISE SCIENCE</t>
  </si>
  <si>
    <t>1933-6586</t>
  </si>
  <si>
    <t>MEDICAL ACUPUNCTURE</t>
  </si>
  <si>
    <t>1860-1499</t>
  </si>
  <si>
    <t>MEDICAL MOLECULAR MORPHOLOGY</t>
  </si>
  <si>
    <t>0885-1158</t>
  </si>
  <si>
    <t>MEDICAL PROBLEMS OF PERFORMING ARTISTS</t>
  </si>
  <si>
    <t>0025-7818</t>
  </si>
  <si>
    <t>MEDICINA DEL LAVORO</t>
  </si>
  <si>
    <t>0717-6384</t>
  </si>
  <si>
    <t>MEDWAVE</t>
  </si>
  <si>
    <t>1755-2966</t>
  </si>
  <si>
    <t>MENTAL HEALTH AND PHYSICAL ACTIVITY</t>
  </si>
  <si>
    <t>1659-097X</t>
  </si>
  <si>
    <t>MHSALUD</t>
  </si>
  <si>
    <t>0026-4946</t>
  </si>
  <si>
    <t>MINERVA PEDIATRICA</t>
  </si>
  <si>
    <t>1827-1715</t>
  </si>
  <si>
    <t>2374-6939</t>
  </si>
  <si>
    <t>MOJ ORTHOPEDICS &amp; RHEUMATOLOGY</t>
  </si>
  <si>
    <t>1087-1640</t>
  </si>
  <si>
    <t>MOTOR CONTROL</t>
  </si>
  <si>
    <t>1543-2696</t>
  </si>
  <si>
    <t>2172-2862</t>
  </si>
  <si>
    <t>MOTRICIDAD. EUROPEAN JOURNAL OF HUMAN MOVEMENT</t>
  </si>
  <si>
    <t>2176-1019</t>
  </si>
  <si>
    <t>MUDANÇAS-PSICOLOGIA DA SAÚDE</t>
  </si>
  <si>
    <t>2055-2173</t>
  </si>
  <si>
    <t>MULTIPLE SCLEROSIS JOURNAL - EXPERIMENTAL, TRANSLATIONAL AND CLINICAL</t>
  </si>
  <si>
    <t>1557-0681</t>
  </si>
  <si>
    <t>MUSCULOSKELETAL CARE</t>
  </si>
  <si>
    <t>2468-7812</t>
  </si>
  <si>
    <t>MUSCULOSKELETAL SCIENCE AND PRACTICE</t>
  </si>
  <si>
    <t>2473-0300</t>
  </si>
  <si>
    <t>NATIONAL DANCE SOCIETY JOURNAL</t>
  </si>
  <si>
    <t>1759-4790</t>
  </si>
  <si>
    <t>NATURE REVIEWS RHEUMATOLOGY</t>
  </si>
  <si>
    <t>1807-1058</t>
  </si>
  <si>
    <t>NEUROCIÊNCIAS (RIO DE JANEIRO)</t>
  </si>
  <si>
    <t>1660-2854</t>
  </si>
  <si>
    <t>NEURODEGENERATIVE DISEASES (PRINT)</t>
  </si>
  <si>
    <t>0174-304X</t>
  </si>
  <si>
    <t>NEUROPEDIATRICS</t>
  </si>
  <si>
    <t>0987-7053</t>
  </si>
  <si>
    <t>NEUROPHYSIOLOGIE CLINIQUE (PARIS)</t>
  </si>
  <si>
    <t>1545-9683</t>
  </si>
  <si>
    <t>NEUROREHABILITATION AND NEURAL REPAIR</t>
  </si>
  <si>
    <t>1053-8135</t>
  </si>
  <si>
    <t>NEUROREHABILITATION (READING, MA)</t>
  </si>
  <si>
    <t>2314-4262</t>
  </si>
  <si>
    <t>NEUROSCIENCE JOURNAL (PRINT)</t>
  </si>
  <si>
    <t>2639-9946</t>
  </si>
  <si>
    <t>NEW INSIGHTS IN OBESITY: GENETICS AND BEYOND</t>
  </si>
  <si>
    <t>0143-3636</t>
  </si>
  <si>
    <t>NUCLEAR MEDICINE COMMUNICATIONS</t>
  </si>
  <si>
    <t>0260-6917</t>
  </si>
  <si>
    <t>NURSE EDUCATION TODAY</t>
  </si>
  <si>
    <t>1446-6368</t>
  </si>
  <si>
    <t>NUTRITION AND DIETETICS</t>
  </si>
  <si>
    <t>1826-7572</t>
  </si>
  <si>
    <t>OBESITY AND METABOLISM (MILANO. ONLINE)</t>
  </si>
  <si>
    <t>1467-789X</t>
  </si>
  <si>
    <t>OBESITY REVIEWS</t>
  </si>
  <si>
    <t>1467-7881</t>
  </si>
  <si>
    <t>OBESITY REVIEWS (PRINT)</t>
  </si>
  <si>
    <t>2287-8572</t>
  </si>
  <si>
    <t>OBSTETRIC AND GYNECOLOGY SCIENCE</t>
  </si>
  <si>
    <t>1351-0711</t>
  </si>
  <si>
    <t>OCCUPATIONAL AND ENVIRONMENTAL MEDICINE (LONDON)</t>
  </si>
  <si>
    <t>0962-7480</t>
  </si>
  <si>
    <t>OCCUPATIONAL MEDICINE (OXFORD)</t>
  </si>
  <si>
    <t>0738-0577</t>
  </si>
  <si>
    <t>OCCUPATIONAL THERAPY IN HEALTH CARE</t>
  </si>
  <si>
    <t>1539-3399</t>
  </si>
  <si>
    <t>ONLINE JOURNAL OF RURAL NURSING AND HEALTH CARE</t>
  </si>
  <si>
    <t>1179-1543</t>
  </si>
  <si>
    <t>OPEN ACCESS JOURNAL OF SPORTS MEDICINE</t>
  </si>
  <si>
    <t>2639-3603</t>
  </si>
  <si>
    <t>OPEN JOURNAL OF OTOLARYNGOLOGY</t>
  </si>
  <si>
    <t>2163-9914</t>
  </si>
  <si>
    <t>OPEN JOURNAL OF RHEUMATOLOGY AND AUTOIMMUNE DISEASES</t>
  </si>
  <si>
    <t>2160-8709</t>
  </si>
  <si>
    <t>OPEN JOURNAL OF STOMATOLOGY</t>
  </si>
  <si>
    <t>2046-9047</t>
  </si>
  <si>
    <t>PAEDIATRICS AND INTERNATIONAL CHILD HEALTH</t>
  </si>
  <si>
    <t>1758-1869</t>
  </si>
  <si>
    <t>PAIN MANAGEMENT</t>
  </si>
  <si>
    <t>1524-9042</t>
  </si>
  <si>
    <t>PAIN MANAGEMENT NURSING</t>
  </si>
  <si>
    <t>1918-1523</t>
  </si>
  <si>
    <t>2358-4696</t>
  </si>
  <si>
    <t>PAN AMERICAN JOURNAL OF MEDICAL THERMOLOGY</t>
  </si>
  <si>
    <t>0738-3991</t>
  </si>
  <si>
    <t>PATIENT EDUCATION AND COUNSELING</t>
  </si>
  <si>
    <t>0172-0643</t>
  </si>
  <si>
    <t>PEDIATRIC CARDIOLOGY (JOURNAL. PRINT)</t>
  </si>
  <si>
    <t>2047-6310</t>
  </si>
  <si>
    <t>PEDIATRIC OBESITY</t>
  </si>
  <si>
    <t>0898-5669</t>
  </si>
  <si>
    <t>PEDIATRIC PHYSICAL THERAPY</t>
  </si>
  <si>
    <t>1099-0496</t>
  </si>
  <si>
    <t>PEDIATRIC PULMONOLOGY (ONLINE)</t>
  </si>
  <si>
    <t>2161-0665</t>
  </si>
  <si>
    <t>PEDIATRICS &amp; THERAPEUTICS</t>
  </si>
  <si>
    <t>1875-9572</t>
  </si>
  <si>
    <t>PEDIATRICS AND NEONATOLOGY</t>
  </si>
  <si>
    <t>1328-8067</t>
  </si>
  <si>
    <t>PEDIATRICS INTERNATIONAL</t>
  </si>
  <si>
    <t>1973-4905</t>
  </si>
  <si>
    <t>PELVIPERINEOLOGY (TESTO STAMPATO)</t>
  </si>
  <si>
    <t>1659-4436</t>
  </si>
  <si>
    <t>PENSAR EN MOVIMIENTO: REVISTA DE CIENCIAS DEL EJERCICIO Y LA SALUD</t>
  </si>
  <si>
    <t>2381-473X</t>
  </si>
  <si>
    <t>PERSPECTIVES OF THE ASHA SPECIAL INTEREST GROUPS</t>
  </si>
  <si>
    <t>2674-9459</t>
  </si>
  <si>
    <t>PESQUISA EM COMPORTAMENTO MOTOR</t>
  </si>
  <si>
    <t>1541-3152</t>
  </si>
  <si>
    <t>PHYSICAL &amp; OCCUPATIONAL THERAPY IN GERIATRICS</t>
  </si>
  <si>
    <t>0194-2638</t>
  </si>
  <si>
    <t>PHYSICAL &amp; OCCUPATIONAL THERAPY IN PEDIATRICS</t>
  </si>
  <si>
    <t>2515-2270</t>
  </si>
  <si>
    <t>PHYSICAL ACTIVITY AND HEALTH</t>
  </si>
  <si>
    <t>1899-4849</t>
  </si>
  <si>
    <t>PHYSICAL CULTURE AND SPORT. STUDIES AND RESEARCH</t>
  </si>
  <si>
    <t>1742-5786</t>
  </si>
  <si>
    <t>PHYSICAL EDUCATION AND SPORT PEDAGOGY (ONLINE)</t>
  </si>
  <si>
    <t>1740-8989</t>
  </si>
  <si>
    <t>PHYSICAL EDUCATION AND SPORT PEDAGOGY (PRINT)</t>
  </si>
  <si>
    <t>0091-3847</t>
  </si>
  <si>
    <t>PHYSICIAN AND SPORTSMEDICINE</t>
  </si>
  <si>
    <t>0031-9406</t>
  </si>
  <si>
    <t>PHYSIOTHERAPY</t>
  </si>
  <si>
    <t>0300-0508</t>
  </si>
  <si>
    <t>PHYSIOTHERAPY CANADA</t>
  </si>
  <si>
    <t>1532-5040</t>
  </si>
  <si>
    <t>2083-8204</t>
  </si>
  <si>
    <t>PHYSIOTHERAPY (WARSAW)</t>
  </si>
  <si>
    <t>2055-5784</t>
  </si>
  <si>
    <t>PILOT AND FEASIBILITY STUDIES</t>
  </si>
  <si>
    <t>0032-3772</t>
  </si>
  <si>
    <t>POLISH ARCHIVES OF INTERNAL MEDICINE</t>
  </si>
  <si>
    <t>1899-1998</t>
  </si>
  <si>
    <t>POLISH JOURNAL OF SPORT AND TOURISM</t>
  </si>
  <si>
    <t>1463-4236</t>
  </si>
  <si>
    <t>PRIMARY HEALTH CARE RESEARCH &amp; DEVELOPMENT</t>
  </si>
  <si>
    <t>1748-006X</t>
  </si>
  <si>
    <t>PROCEEDINGS OF THE INSTITUTION OF MECHANICAL ENGINEERS. PART O, JOURNAL OF RISK AND RELIABILITY (PRINT)</t>
  </si>
  <si>
    <t>1754-3371</t>
  </si>
  <si>
    <t>PROCEEDINGS OF THE INSTITUTION OF MECHANICAL ENGINEERS, PART P: JOURNAL OF SPORTS ENGINEERING AND TECHNOLOGY</t>
  </si>
  <si>
    <t>1749-6187</t>
  </si>
  <si>
    <t>PROCEEDINGS OF THE PHYSIOLOGICAL SOCIETY</t>
  </si>
  <si>
    <t>0033-0620</t>
  </si>
  <si>
    <t>PROGRESS IN CARDIOVASCULAR DISEASES</t>
  </si>
  <si>
    <t>2637-4722</t>
  </si>
  <si>
    <t>PROGRESSING ASPECTS IN PEDIATRICS AND NEONATOLOGY</t>
  </si>
  <si>
    <t>0102-7972</t>
  </si>
  <si>
    <t>PSICOLOGIA: REFLEXÃO E CRÍTICA (UFRGS. IMPRESSO)</t>
  </si>
  <si>
    <t>1849-0867</t>
  </si>
  <si>
    <t>PSYCHIATRIA DANUBINA</t>
  </si>
  <si>
    <t>1323-1316</t>
  </si>
  <si>
    <t>PSYCHIATRY AND CLINICAL NEUROSCIENCES (CARLTON, VIC. PRINT)</t>
  </si>
  <si>
    <t>1479-8301</t>
  </si>
  <si>
    <t>PSYCHOGERIATRICS (ONLINE)</t>
  </si>
  <si>
    <t>1346-3500</t>
  </si>
  <si>
    <t>PSYCHOGERIATRICS (TOKYO)</t>
  </si>
  <si>
    <t>1942-9681</t>
  </si>
  <si>
    <t>PSYCHOLOGICAL TRAUMA (PRINT)</t>
  </si>
  <si>
    <t>0887-0446</t>
  </si>
  <si>
    <t>PSYCHOLOGY &amp; HEALTH</t>
  </si>
  <si>
    <t>1939-151X</t>
  </si>
  <si>
    <t>PSYCHOLOGY OF MEN &amp; MASCULINITY</t>
  </si>
  <si>
    <t>1469-0292</t>
  </si>
  <si>
    <t>PSYCHOLOGY OF SPORT AND EXERCISE</t>
  </si>
  <si>
    <t>1179-1578</t>
  </si>
  <si>
    <t>PSYCHOLOGY RESEARCH AND BEHAVIOR MANAGEMENT</t>
  </si>
  <si>
    <t>2171-2085</t>
  </si>
  <si>
    <t>PSYCHOLOGY, SOCIETY &amp; EDUCATION</t>
  </si>
  <si>
    <t>1577-4147</t>
  </si>
  <si>
    <t>PUBLICACIONES</t>
  </si>
  <si>
    <t>2176-2465</t>
  </si>
  <si>
    <t>PULMÃO RJ ATUALIZAÇÕES TEMÁTICAS</t>
  </si>
  <si>
    <t>2531-0429</t>
  </si>
  <si>
    <t>PULMONOLOGY</t>
  </si>
  <si>
    <t>2531-0437</t>
  </si>
  <si>
    <t>PULMONOLOGY JOURNAL</t>
  </si>
  <si>
    <t>2175-6651</t>
  </si>
  <si>
    <t>PULSAR (JUNDIAÍ)</t>
  </si>
  <si>
    <t>1747-0226</t>
  </si>
  <si>
    <t>QUARTERLY JOURNAL OF EXPERIMENTAL PSYCHOLOGY</t>
  </si>
  <si>
    <t>0034-7264</t>
  </si>
  <si>
    <t>RBM. REVISTA BRASILEIRA DE MEDICINA (RIO DE JANEIRO)</t>
  </si>
  <si>
    <t>1574-891X</t>
  </si>
  <si>
    <t>RECENT PATENTS ON ANTI-INFECTIVE DRUG DISCOVERY (PRINT)</t>
  </si>
  <si>
    <t>1980-0312</t>
  </si>
  <si>
    <t>REFELD. REVISTA BRASILEIRA DE EDUCAÇÃO FÍSICA, ESPORTE, LAZER E DANÇA</t>
  </si>
  <si>
    <t>0090-5550</t>
  </si>
  <si>
    <t>REHABILITATION PSYCHOLOGY</t>
  </si>
  <si>
    <t>2316-9389</t>
  </si>
  <si>
    <t>REME - REVISTA MINEIRA DE ENFERMAGEM (ONLINE)</t>
  </si>
  <si>
    <t>0891-4222</t>
  </si>
  <si>
    <t>RESEARCH IN DEVELOPMENTAL DISABILITIES</t>
  </si>
  <si>
    <t>2239-8031</t>
  </si>
  <si>
    <t>RESEARCH IN PSYCHOTHERAPY</t>
  </si>
  <si>
    <t>0275-4959</t>
  </si>
  <si>
    <t>RESEARCH IN THE SOCIOLOGY OF HEALTH CARE</t>
  </si>
  <si>
    <t>1943-3654</t>
  </si>
  <si>
    <t>0300-9572</t>
  </si>
  <si>
    <t>RESUSCITATION (LONDON, PRINT)</t>
  </si>
  <si>
    <t>2240-2683</t>
  </si>
  <si>
    <t>REUMATISMO</t>
  </si>
  <si>
    <t>1852-4206</t>
  </si>
  <si>
    <t>REVISTA ARGENTINA DE CIENCIAS DEL COMPORTAMIENTO</t>
  </si>
  <si>
    <t>1807-8338</t>
  </si>
  <si>
    <t>1518-8191</t>
  </si>
  <si>
    <t>REVISTA BRASILEIRA DE BIOMECÂNICA (IMPRESSO)</t>
  </si>
  <si>
    <t>2178-0137</t>
  </si>
  <si>
    <t>0100-2171</t>
  </si>
  <si>
    <t>REVISTA BRASILEIRA DE CIRURGIA DA CABEÇA E PESCOÇO (IMPRESSO)</t>
  </si>
  <si>
    <t>1983-7194</t>
  </si>
  <si>
    <t>REVISTA BRASILEIRA DE FUTEBOL</t>
  </si>
  <si>
    <t>1414-0365</t>
  </si>
  <si>
    <t>REVISTA BRASILEIRA DE NEUROLOGIA E PSIQUIATRIA</t>
  </si>
  <si>
    <t>2178-1710</t>
  </si>
  <si>
    <t>REVISTA BRASILEIRA DE OSTEOPATIA E TERAPIA MANUAL</t>
  </si>
  <si>
    <t>2446-5577</t>
  </si>
  <si>
    <t>REVISTA BRASILEIRA DE PESQUISA EM CIÊNCIAS DA SAÚDE</t>
  </si>
  <si>
    <t>1982-4335</t>
  </si>
  <si>
    <t>REVISTA BRASILEIRA DE TERAPIA INTENSIVA</t>
  </si>
  <si>
    <t>1982-3746</t>
  </si>
  <si>
    <t>REVISTA BRASILEIRA DE TERAPIAS COGNITIVAS (ONLINE)</t>
  </si>
  <si>
    <t>2177-6482</t>
  </si>
  <si>
    <t>REVISTA CARIOCA DE EDUCAÇÃO FÍSICA</t>
  </si>
  <si>
    <t>0716-1018</t>
  </si>
  <si>
    <t>REVISTA CHILENA DE INFECTOLOGÍA (IMPRESA)</t>
  </si>
  <si>
    <t>0014-2565</t>
  </si>
  <si>
    <t>REVISTA CLÍNICA ESPAÑOLA (ED. IMPRESA)</t>
  </si>
  <si>
    <t>0120-5633</t>
  </si>
  <si>
    <t>REVISTA COLOMBIANA DE CARDIOLOGIA</t>
  </si>
  <si>
    <t>1807-0124</t>
  </si>
  <si>
    <t>1983-1374</t>
  </si>
  <si>
    <t>REVISTA DA GRADUAÇÃO (PUCRS)</t>
  </si>
  <si>
    <t>2174-0747</t>
  </si>
  <si>
    <t>REVISTA DE ARTES MARCIALES ASIÁTICAS</t>
  </si>
  <si>
    <t>1885-8643</t>
  </si>
  <si>
    <t>0719-4013</t>
  </si>
  <si>
    <t>REVISTA DE CIENCIAS DE LA ACTIVIDAD FÍSICA</t>
  </si>
  <si>
    <t>1415-5796</t>
  </si>
  <si>
    <t>REVISTA DE CIÊNCIAS MÉDICAS</t>
  </si>
  <si>
    <t>2595-3990</t>
  </si>
  <si>
    <t>REVISTA DE CIÊNCIAS POLICIAIS</t>
  </si>
  <si>
    <t>1315-9518</t>
  </si>
  <si>
    <t>REVISTA DE CIENCIAS SOCIALES - UNIVERSIDAD DEL ZULIA. FACULTAD DE CIENCIAS ECONÓMICAS Y SOCIALES</t>
  </si>
  <si>
    <t>1133-0546</t>
  </si>
  <si>
    <t>REVISTA DE EDUCACIÓN FÍSICA</t>
  </si>
  <si>
    <t>1667-4243</t>
  </si>
  <si>
    <t>REVISTA DE LA FACULTAD DE ODONTOLOGÍA</t>
  </si>
  <si>
    <t>0214-4603</t>
  </si>
  <si>
    <t>REVISTA DE LOGOPEDIA, FONIATRÍA Y AUDIOLOGÍA (ED. IMPRESA)</t>
  </si>
  <si>
    <t>0210-0010</t>
  </si>
  <si>
    <t>REVISTA DE NEUROLOGÍA (ED. IMPRESA)</t>
  </si>
  <si>
    <t>1415-9104</t>
  </si>
  <si>
    <t>2317-6393</t>
  </si>
  <si>
    <t>2236-8779</t>
  </si>
  <si>
    <t>REVISTA ELETRÔNICA DE EDUCAÇÃO DA FACULDADE ARAGUAIA - RENEFARA</t>
  </si>
  <si>
    <t>2176-9524</t>
  </si>
  <si>
    <t>REVISTA EQUILÍBRIO CORPORAL E SAÚDE</t>
  </si>
  <si>
    <t>2173-9110</t>
  </si>
  <si>
    <t>REVISTA ESPAÑOLA DE SALUD PÚBLICA</t>
  </si>
  <si>
    <t>1678-0817</t>
  </si>
  <si>
    <t>REVISTA FISIO&amp;TERAPIA</t>
  </si>
  <si>
    <t>1645-3298</t>
  </si>
  <si>
    <t>REVISTA GYMNASIUM</t>
  </si>
  <si>
    <t>1885-3137</t>
  </si>
  <si>
    <t>REVISTA INTERNACIONAL DE CIENCIAS DEL DEPORTE</t>
  </si>
  <si>
    <t>1577-0354</t>
  </si>
  <si>
    <t>REVISTA INTERNACIONAL DE MEDICINA Y CIENCIAS DE LA ACTIVIDAD FÍSICA Y DEL DEPORTE</t>
  </si>
  <si>
    <t>0124-1265</t>
  </si>
  <si>
    <t>REVISTA NEUROPSICOLOGÍA, NEUROPSIQUIATRÍA Y NEUROCIENCIAS</t>
  </si>
  <si>
    <t>2237-8170</t>
  </si>
  <si>
    <t>REVISTA NORTE MINEIRA DE EDUCAÇÃO FÍSICA</t>
  </si>
  <si>
    <t>2590-7816</t>
  </si>
  <si>
    <t>REVISTA OCUPACIÓN HUMANA</t>
  </si>
  <si>
    <t>2359-3482</t>
  </si>
  <si>
    <t>REVISTA PAULISTA DE PEDIATRIA (ENGLISH EDITION)</t>
  </si>
  <si>
    <t>1409-0724</t>
  </si>
  <si>
    <t>REVISTA PENSAR EN MOVIMIENTO</t>
  </si>
  <si>
    <t>0873-2159</t>
  </si>
  <si>
    <t>REVISTA PORTUGUESA DE PNEUMOLOGIA</t>
  </si>
  <si>
    <t>2183-8453</t>
  </si>
  <si>
    <t>REVISTA PORTUGUESA DE SAÚDE OCUPACIONAL</t>
  </si>
  <si>
    <t>2526-2874</t>
  </si>
  <si>
    <t>REVISTA REMECS - REVISTA MULTIDISCIPLINAR DE ESTUDOS CIENTÍFICOS EM SAÚDE</t>
  </si>
  <si>
    <t>2317-1790</t>
  </si>
  <si>
    <t>REVISTA SAÚDE FÍSICA &amp; MENTAL</t>
  </si>
  <si>
    <t>2178-4485</t>
  </si>
  <si>
    <t>REVISTA TRAJETÓRIAS MULTICURSOS</t>
  </si>
  <si>
    <t>2318-9614</t>
  </si>
  <si>
    <t>REVISTA TRANSDISCIPLINAR LOGOS E VERITAS</t>
  </si>
  <si>
    <t>2359-2095</t>
  </si>
  <si>
    <t>REVISTA UNIVERSIDADE (IMPRESSO)</t>
  </si>
  <si>
    <t>2284-6417</t>
  </si>
  <si>
    <t>ROMANIAN JOURNAL OF DIABETES NUTRITION AND METABOLIC DISEASES</t>
  </si>
  <si>
    <t>1220-0522</t>
  </si>
  <si>
    <t>ROMANIAN JOURNAL OF MORPHOLOGY AND EMBRYOLOGY</t>
  </si>
  <si>
    <t>1560-4071</t>
  </si>
  <si>
    <t>RUSSIAN JOURNAL OF CARDIOLOGY</t>
  </si>
  <si>
    <t>0379-9069</t>
  </si>
  <si>
    <t>S.A. JOURNAL FOR RESEARCH IN SPORT PHYSICAL EDUCATION AND RECREATION</t>
  </si>
  <si>
    <t>1667-8990</t>
  </si>
  <si>
    <t>SALUD(I)CIENCIA (EN LÍNEA)</t>
  </si>
  <si>
    <t>1516-7356</t>
  </si>
  <si>
    <t>SAÚDE EM REVISTA (UNIMEP)</t>
  </si>
  <si>
    <t>0103-4499</t>
  </si>
  <si>
    <t>1103-8128</t>
  </si>
  <si>
    <t>SCANDINAVIAN JOURNAL OF OCCUPATIONAL THERAPY (PRINT)</t>
  </si>
  <si>
    <t>2595-1459</t>
  </si>
  <si>
    <t>SCIENTIFIC JOURNAL OF THE FOOT &amp; ANKLE</t>
  </si>
  <si>
    <t>2595-1764</t>
  </si>
  <si>
    <t>1088-8438</t>
  </si>
  <si>
    <t>SCIENTIFIC STUDIES OF READING</t>
  </si>
  <si>
    <t>0049-0172</t>
  </si>
  <si>
    <t>SEMINARS IN ARTHRITIS AND RHEUMATISM (PRINT)</t>
  </si>
  <si>
    <t>1468-1994</t>
  </si>
  <si>
    <t>SEXUAL AND RELATIONSHIP THERAPY (PRINT)</t>
  </si>
  <si>
    <t>1449-8987</t>
  </si>
  <si>
    <t>SEXUAL HEALTH</t>
  </si>
  <si>
    <t>2050-0521</t>
  </si>
  <si>
    <t>SEXUAL MEDICINE REVIEWS</t>
  </si>
  <si>
    <t>1522-1709</t>
  </si>
  <si>
    <t>1446-9235</t>
  </si>
  <si>
    <t>SLEEP AND BIOLOGICAL RHYTHMS (PRINT)</t>
  </si>
  <si>
    <t>2510-2265</t>
  </si>
  <si>
    <t>SLEEP AND VIGILANCE</t>
  </si>
  <si>
    <t>2574-2418</t>
  </si>
  <si>
    <t>SM OTOLARYNGOLOGY</t>
  </si>
  <si>
    <t>2695-883X</t>
  </si>
  <si>
    <t>SOCIOLOGÍA DEL DEPORTE</t>
  </si>
  <si>
    <t>2310-3833</t>
  </si>
  <si>
    <t>2410-8219</t>
  </si>
  <si>
    <t>SOUTH AFRICAN JOURNAL OF PHYSIOTHERAPY</t>
  </si>
  <si>
    <t>2197-5248</t>
  </si>
  <si>
    <t>SOUTH EASTERN EUROPEAN JOURNAL OF PUBLIC HEALTH</t>
  </si>
  <si>
    <t>2058-6124</t>
  </si>
  <si>
    <t>SPINAL CORD SERIES AND CASES</t>
  </si>
  <si>
    <t>1528-1159</t>
  </si>
  <si>
    <t>SPINE (ONLINE. PHILADELPHIA, PA. 1976)</t>
  </si>
  <si>
    <t>2432-1966</t>
  </si>
  <si>
    <t>SPORT AND OLYMPIC-PARALYMPIC STUDIES JOURNAL.</t>
  </si>
  <si>
    <t>1357-3322</t>
  </si>
  <si>
    <t>SPORT, EDUCATION AND SOCIETY</t>
  </si>
  <si>
    <t>1441-3523</t>
  </si>
  <si>
    <t>SPORT MANAGEMENT REVIEW</t>
  </si>
  <si>
    <t>1061-6934</t>
  </si>
  <si>
    <t>SPORT MARKETING QUARTERLY</t>
  </si>
  <si>
    <t>1986-6119</t>
  </si>
  <si>
    <t>SPORTLOGIA</t>
  </si>
  <si>
    <t>0949-328X</t>
  </si>
  <si>
    <t>SPORT-ORTHOPADIE, -TRAUMATOLOGIE</t>
  </si>
  <si>
    <t>2379-6391</t>
  </si>
  <si>
    <t>SPORTS AND EXERCISE MEDICINE</t>
  </si>
  <si>
    <t>1476-3141</t>
  </si>
  <si>
    <t>SPORTS BIOMECHANICS</t>
  </si>
  <si>
    <t>1752-6116</t>
  </si>
  <si>
    <t>SPORTS BIOMECHANICS (ONLINE)</t>
  </si>
  <si>
    <t>1941-7381</t>
  </si>
  <si>
    <t>SPORTS HEALTH: A MULTIDISCIPLINARY APPROACH</t>
  </si>
  <si>
    <t>1524-1602</t>
  </si>
  <si>
    <t>STRENGTH AND CONDITIONING JOURNAL</t>
  </si>
  <si>
    <t>1178-2218</t>
  </si>
  <si>
    <t>SUBSTANCE ABUSE: RESEARCH AND TREATMENT</t>
  </si>
  <si>
    <t>1677-5937</t>
  </si>
  <si>
    <t>TERAPIA MANUAL</t>
  </si>
  <si>
    <t>1517-5928</t>
  </si>
  <si>
    <t>TEXTOS SOBRE ENVELHECIMENTO (UERJ)</t>
  </si>
  <si>
    <t>0002-8703</t>
  </si>
  <si>
    <t>THE AMERICAN HEART JOURNAL</t>
  </si>
  <si>
    <t>1941-5923</t>
  </si>
  <si>
    <t>THE AMERICAN JOURNAL OF CASE REPORTS</t>
  </si>
  <si>
    <t>0735-6757</t>
  </si>
  <si>
    <t>THE AMERICAN JOURNAL OF EMERGENCY MEDICINE (PRINT)</t>
  </si>
  <si>
    <t>0002-9343</t>
  </si>
  <si>
    <t>THE AMERICAN JOURNAL OF MEDICINE</t>
  </si>
  <si>
    <t>0749-8047</t>
  </si>
  <si>
    <t>THE CLINICAL JOURNAL OF PAIN</t>
  </si>
  <si>
    <t>1752-699X</t>
  </si>
  <si>
    <t>THE CLINICAL RESPIRATORY JOURNAL</t>
  </si>
  <si>
    <t>2397-3498</t>
  </si>
  <si>
    <t>THE DOWNSIDE REVIEW: SAGE JOURNALS</t>
  </si>
  <si>
    <t>1464-360X</t>
  </si>
  <si>
    <t>THE EUROPEAN JOURNAL OF PUBLIC HEALTH</t>
  </si>
  <si>
    <t>0016-9013</t>
  </si>
  <si>
    <t>THE GERONTOLOGIST (WASHINGTON, D.C.)</t>
  </si>
  <si>
    <t>0745-7472</t>
  </si>
  <si>
    <t>THE HEARING JOURNAL</t>
  </si>
  <si>
    <t>1479-5868</t>
  </si>
  <si>
    <t>THE INTERNATIONAL JOURNAL OF BEHAVIOURAL NUTRITION AND PHYSICAL ACTIVITY (ONLINE)</t>
  </si>
  <si>
    <t>1176-9106</t>
  </si>
  <si>
    <t>THE INTERNATIONAL JOURNAL OF CHRONIC OBSTRUCTIVE PULMONARY DISEASE (PRINT)</t>
  </si>
  <si>
    <t>2156-8960</t>
  </si>
  <si>
    <t>THE INTERNATIONAL JOURNAL OF HEALTH, WELLNESS AND SOCIETY</t>
  </si>
  <si>
    <t>0735-0120</t>
  </si>
  <si>
    <t>THE INTERNATIONAL JOURNAL OF OROFACIAL MYOLOGY</t>
  </si>
  <si>
    <t>0946-5448</t>
  </si>
  <si>
    <t>THE INTERNATIONAL TINNITUS JOURNAL</t>
  </si>
  <si>
    <t>1555-2101</t>
  </si>
  <si>
    <t>THE JOURNAL OF CLINICAL PSYCHIATRY (ONLINE)</t>
  </si>
  <si>
    <t>1129-2369</t>
  </si>
  <si>
    <t>THE JOURNAL OF HEADACHE AND PAIN (TESTO STAMPATO)</t>
  </si>
  <si>
    <t>1066-9817</t>
  </si>
  <si>
    <t>THE JOURNAL OF MANUAL &amp; MANIPULATIVE THERAPY</t>
  </si>
  <si>
    <t>0161-5505</t>
  </si>
  <si>
    <t>THE JOURNAL OF NUCLEAR MEDICINE (1978)</t>
  </si>
  <si>
    <t>0190-6011</t>
  </si>
  <si>
    <t>THE JOURNAL OF ORTHOPAEDIC AND SPORTS PHYSICAL THERAPY</t>
  </si>
  <si>
    <t>2426-0266</t>
  </si>
  <si>
    <t>THE JOURNAL OF PREVENTION OF ALZHEIMER'S DISEASE</t>
  </si>
  <si>
    <t>1055-3290</t>
  </si>
  <si>
    <t>THE JOURNAL OF THE ASSOCIATION OF NURSES IN AIDS CARE</t>
  </si>
  <si>
    <t>1129-7298</t>
  </si>
  <si>
    <t>THE JOURNAL OF VASCULAR ACCESS (PRINT)</t>
  </si>
  <si>
    <t>2168-6408</t>
  </si>
  <si>
    <t>THE OPEN JOURNAL OF OCCUPATIONAL THERAPY</t>
  </si>
  <si>
    <t>1875-399X</t>
  </si>
  <si>
    <t>THE OPEN SPORTS SCIENCES JOURNAL</t>
  </si>
  <si>
    <t>0031-8981</t>
  </si>
  <si>
    <t>THE PHYSICAL EDUCATOR</t>
  </si>
  <si>
    <t>1824-4785</t>
  </si>
  <si>
    <t>THE QUARTERLY JOURNAL OF NUCLEAR MEDICINE AND MOLECULAR IMAGING (TESTO STAMPATO)</t>
  </si>
  <si>
    <t>2524-8987</t>
  </si>
  <si>
    <t>THE ULTRASOUND JOURNAL</t>
  </si>
  <si>
    <t>1178-203X</t>
  </si>
  <si>
    <t>THERAPEUTICS AND CLINICAL RISK MANAGEMENT (ONLINE)</t>
  </si>
  <si>
    <t>1560-604X</t>
  </si>
  <si>
    <t>THERMOLOGY INTERNATIONAL</t>
  </si>
  <si>
    <t>0040-6376</t>
  </si>
  <si>
    <t>THORAX</t>
  </si>
  <si>
    <t>1082-0744</t>
  </si>
  <si>
    <t>TOPICS IN SPINAL CORD INJURY REHABILITATION</t>
  </si>
  <si>
    <t>2223-4683</t>
  </si>
  <si>
    <t>TRANSLATIONAL ANDROLOGY AND UROLOGY</t>
  </si>
  <si>
    <t>1613-9860</t>
  </si>
  <si>
    <t>TRANSLATIONAL BEHAVIORAL MEDICINE</t>
  </si>
  <si>
    <t>2224-4344</t>
  </si>
  <si>
    <t>TRANSLATIONAL PEDIATRICS</t>
  </si>
  <si>
    <t>1620-5340</t>
  </si>
  <si>
    <t>TRAVAILLER (REVIGNY-SUR-ORNAIN)</t>
  </si>
  <si>
    <t>2331-2165</t>
  </si>
  <si>
    <t>TRENDS IN HEARING</t>
  </si>
  <si>
    <t>2288-5943</t>
  </si>
  <si>
    <t>ULTRASONOGRAPHY (ONLINE)</t>
  </si>
  <si>
    <t>1743-1344</t>
  </si>
  <si>
    <t>ULTRASOUND (ONLINE)</t>
  </si>
  <si>
    <t>1678-5398</t>
  </si>
  <si>
    <t>UNIVERSITAS. CIÊNCIAS DA SAÚDE</t>
  </si>
  <si>
    <t>1981-9730</t>
  </si>
  <si>
    <t>UNIVERSITAS: CIÊNCIAS DA SAÚDE</t>
  </si>
  <si>
    <t>1657-9267</t>
  </si>
  <si>
    <t>1708-5381</t>
  </si>
  <si>
    <t>VASCULAR (HAMILTON)</t>
  </si>
  <si>
    <t>1447-3828</t>
  </si>
  <si>
    <t>WFOT BULLETIN</t>
  </si>
  <si>
    <t>1541-0331</t>
  </si>
  <si>
    <t>2150-5349</t>
  </si>
  <si>
    <t>WORLD JOURNAL OF GASTROINTESTINAL PHARMACOLOGY AND THERAPEUTICS</t>
  </si>
  <si>
    <t>2222-0682</t>
  </si>
  <si>
    <t>WORLD JOURNAL OF METHODOLOGY (ONLINE)</t>
  </si>
  <si>
    <t>1708-8569</t>
  </si>
  <si>
    <t>WORLD JOURNAL OF PEDIATRICS (PRINT)</t>
  </si>
  <si>
    <t>2220-3206</t>
  </si>
  <si>
    <t>WORLD JOURNAL OF PSYCHIATRY</t>
  </si>
  <si>
    <t>1723-8617</t>
  </si>
  <si>
    <t>WORLD PSYCHIATRY</t>
  </si>
  <si>
    <t>2376-0605</t>
  </si>
  <si>
    <t>AACE CLINICAL CASE REPORTS</t>
  </si>
  <si>
    <t>1559-7776</t>
  </si>
  <si>
    <t>AACN ADVANCED CRITICAL CARE</t>
  </si>
  <si>
    <t>0717-5906</t>
  </si>
  <si>
    <t>ACTA BIOETHICA</t>
  </si>
  <si>
    <t>0326-4815</t>
  </si>
  <si>
    <t>ACTA ODONTOLÓGICA LATINOAMERICANA</t>
  </si>
  <si>
    <t>0001-6896</t>
  </si>
  <si>
    <t>ACTA PSIQUIÁTRICA Y PSICOLÓGICA DE AMÉRICA LATINA</t>
  </si>
  <si>
    <t>2582-0931</t>
  </si>
  <si>
    <t>ACTA SCIENTIFIC MEDICAL SCIENCES</t>
  </si>
  <si>
    <t>1940-0640</t>
  </si>
  <si>
    <t>ADDICTION SCIENCE &amp; CLINICAL PRACTICE</t>
  </si>
  <si>
    <t>2573-2862</t>
  </si>
  <si>
    <t>ADVANCES IN CYTOLOGY &amp; PATHOLOGY</t>
  </si>
  <si>
    <t>1536-0903</t>
  </si>
  <si>
    <t>ADVANCES IN NEONATAL CARE (PRINT)</t>
  </si>
  <si>
    <t>2675-1798</t>
  </si>
  <si>
    <t>ADVANCES IN NURSING AND HEALTH</t>
  </si>
  <si>
    <t>0161-9268</t>
  </si>
  <si>
    <t>ADVANCES IN NURSING SCIENCE</t>
  </si>
  <si>
    <t>2572-6684</t>
  </si>
  <si>
    <t>ADVANCES IN PLASTIC &amp; RECONSTRUCTIVE SURGERY</t>
  </si>
  <si>
    <t>2572-8490</t>
  </si>
  <si>
    <t>ADVANCES IN TISSUE ENGINEERING AND REGENERATIVE MEDICINE: OPEN ACCESS</t>
  </si>
  <si>
    <t>1364-6915</t>
  </si>
  <si>
    <t>AGING &amp; MENTAL HEALTH</t>
  </si>
  <si>
    <t>1087-2914</t>
  </si>
  <si>
    <t>AIDS PATIENT CARE AND STDS</t>
  </si>
  <si>
    <t>2090-1240</t>
  </si>
  <si>
    <t>AIDS RESEARCH AND TREATMENT</t>
  </si>
  <si>
    <t>1932-5037</t>
  </si>
  <si>
    <t>AMERICAN JOURNAL OF HEALTH EDUCATION</t>
  </si>
  <si>
    <t>1557-9883</t>
  </si>
  <si>
    <t>AMERICAN JOURNAL OF MEN'S HEALTH</t>
  </si>
  <si>
    <t>2328-5753</t>
  </si>
  <si>
    <t>AMERICAN JOURNAL OF NURSING SCIENCE</t>
  </si>
  <si>
    <t>0211-7339</t>
  </si>
  <si>
    <t>ANALYSIS Y MODIFICACION DE CONDUCTA</t>
  </si>
  <si>
    <t>0883-6612</t>
  </si>
  <si>
    <t>ANNALS OF BEHAVIORAL MEDICINE</t>
  </si>
  <si>
    <t>2214-9996</t>
  </si>
  <si>
    <t>ANNALS OF GLOBAL HEALTH</t>
  </si>
  <si>
    <t>2047-2994</t>
  </si>
  <si>
    <t>ANTIMICROBIAL RESISTANCE AND INFECTION CONTROL</t>
  </si>
  <si>
    <t>0001-2092</t>
  </si>
  <si>
    <t>AORN JOURNAL</t>
  </si>
  <si>
    <t>0897-1897</t>
  </si>
  <si>
    <t>APPLIED NURSING RESEARCH</t>
  </si>
  <si>
    <t>1734-1922</t>
  </si>
  <si>
    <t>ARCHIVES OF MEDICAL SCIENCE</t>
  </si>
  <si>
    <t>1896-9151</t>
  </si>
  <si>
    <t>ARCHIVES OF MEDICAL SCIENCE (ONLINE)</t>
  </si>
  <si>
    <t>1989-5216</t>
  </si>
  <si>
    <t>ARCHIVES OF MEDICINE</t>
  </si>
  <si>
    <t>2581-4265</t>
  </si>
  <si>
    <t>ARCHIVES OF NURSING PRACTICE AND CARE</t>
  </si>
  <si>
    <t>1876-4401</t>
  </si>
  <si>
    <t>ARTERY RESEARCH</t>
  </si>
  <si>
    <t>1976-1317</t>
  </si>
  <si>
    <t>ASIAN NURS RES</t>
  </si>
  <si>
    <t>2588-3682</t>
  </si>
  <si>
    <t>ASIAN PACIFIC JOURNAL OF CANCER CARE</t>
  </si>
  <si>
    <t>0212-6567</t>
  </si>
  <si>
    <t>ATENCIÓN PRIMARIA</t>
  </si>
  <si>
    <t>1567-5688</t>
  </si>
  <si>
    <t>ATHEROSCLEROSIS. SUPPLEMENT</t>
  </si>
  <si>
    <t>2056-807X</t>
  </si>
  <si>
    <t>BDJ OPEN</t>
  </si>
  <si>
    <t>1132-9483</t>
  </si>
  <si>
    <t>BEHAVIORAL PSYCHOLOGY/PSICOLOGÍA CONDUCTUAL</t>
  </si>
  <si>
    <t>1885-2238</t>
  </si>
  <si>
    <t>BIBLIOTECA LASCASAS</t>
  </si>
  <si>
    <t>0899-8205</t>
  </si>
  <si>
    <t>BIOMEDICAL INSTRUMENTATION &amp; TECHNOLOGY</t>
  </si>
  <si>
    <t>1471-5945</t>
  </si>
  <si>
    <t>BMC DERMATOLOGY (ONLINE)</t>
  </si>
  <si>
    <t>1472-698X</t>
  </si>
  <si>
    <t>BMC INTERNATIONAL HEALTH AND HUMAN RIGHTS (ONLINE)</t>
  </si>
  <si>
    <t>1472-6955</t>
  </si>
  <si>
    <t>BMC NURSING</t>
  </si>
  <si>
    <t>2055-0928</t>
  </si>
  <si>
    <t>BMC NUTRITION</t>
  </si>
  <si>
    <t>2399-6641</t>
  </si>
  <si>
    <t>BMJ OPEN QUALITY</t>
  </si>
  <si>
    <t>2044-5415</t>
  </si>
  <si>
    <t>BMJ QUALITY &amp; SAFETY</t>
  </si>
  <si>
    <t>1749-6403</t>
  </si>
  <si>
    <t>BRITISH JOURNAL OF CARDIAC NURSING</t>
  </si>
  <si>
    <t>1462-4753</t>
  </si>
  <si>
    <t>BRITISH JOURNAL OF COMMUNITY NURSING</t>
  </si>
  <si>
    <t>2049-5919</t>
  </si>
  <si>
    <t>BRITISH JOURNAL OF MENTAL HEALTH NURSING</t>
  </si>
  <si>
    <t>0966-0461</t>
  </si>
  <si>
    <t>BRITISH JOURNAL OF NURSING</t>
  </si>
  <si>
    <t>2368-8653</t>
  </si>
  <si>
    <t>CANADIAN JOURNAL OF CRITICAL CARE NURSING</t>
  </si>
  <si>
    <t>1183-5702</t>
  </si>
  <si>
    <t>CANADIAN JOURNAL OF INFECTION CONTROL</t>
  </si>
  <si>
    <t>0008-4263</t>
  </si>
  <si>
    <t>CANADIAN JOURNAL OF PUBLIC HEALTH</t>
  </si>
  <si>
    <t>2368-8076</t>
  </si>
  <si>
    <t>CANADIAN ONCOLOGY NURSING JOURNAL</t>
  </si>
  <si>
    <t>2331-0928</t>
  </si>
  <si>
    <t>CANCER CELL  &amp; MICROENVIRONMENT</t>
  </si>
  <si>
    <t>0162-220X</t>
  </si>
  <si>
    <t>CANCER NURSING</t>
  </si>
  <si>
    <t>1940-6215</t>
  </si>
  <si>
    <t>CANCER PREVENTION RESEARCH (PHILADELPHIA, ONLINE)</t>
  </si>
  <si>
    <t>2166-7403</t>
  </si>
  <si>
    <t>CENTRAL ASIAN JOURNAL OF GLOBAL HEALTH</t>
  </si>
  <si>
    <t>1984-5782</t>
  </si>
  <si>
    <t>CIÊNCIA ET PRAXIS (IMPRESSO)</t>
  </si>
  <si>
    <t>0717-2079</t>
  </si>
  <si>
    <t>CIENCIA Y ENFERMERÍA</t>
  </si>
  <si>
    <t>1137-0882</t>
  </si>
  <si>
    <t>CIRUGÍA MAYOR AMBULATORIA</t>
  </si>
  <si>
    <t>2059-0393</t>
  </si>
  <si>
    <t>CLINICAL CASE REPORTS AND REVIEWS</t>
  </si>
  <si>
    <t>1092-1095</t>
  </si>
  <si>
    <t>CLINICAL JOURNAL OF ONCOLOGY NURSING</t>
  </si>
  <si>
    <t>2469-6714</t>
  </si>
  <si>
    <t>CLINICAL RESEARCH: OPEN ACCESS</t>
  </si>
  <si>
    <t>1876-1399</t>
  </si>
  <si>
    <t>CLINICAL SIMULATION IN NURSING</t>
  </si>
  <si>
    <t>1600-0528</t>
  </si>
  <si>
    <t>COMMUNITY DENTISTRY AND ORAL EPIDEMIOLOGY (ONLINE)</t>
  </si>
  <si>
    <t>2469-4207</t>
  </si>
  <si>
    <t>COMPREHENSIVE CHILD AND ADOLESCENT NURSING</t>
  </si>
  <si>
    <t>1040-4074</t>
  </si>
  <si>
    <t>COMPREHENSIVE MEDLINE/EBSCO CD-ROM</t>
  </si>
  <si>
    <t>1538-9774</t>
  </si>
  <si>
    <t>COMPUTERS, INFORMATICS, NURSING (ONLINE)</t>
  </si>
  <si>
    <t>1037-6178</t>
  </si>
  <si>
    <t>CONTEMPORARY NURSE</t>
  </si>
  <si>
    <t>1473-3145</t>
  </si>
  <si>
    <t>COUNSELLING AND PSYCHOTHERAPY RESEARCH</t>
  </si>
  <si>
    <t>1469-3682</t>
  </si>
  <si>
    <t>CRITICAL PUBLIC HEALTH (ONLINE)</t>
  </si>
  <si>
    <t>1699-6003</t>
  </si>
  <si>
    <t>0718-4727</t>
  </si>
  <si>
    <t>CULTURA Y RELIGIÓN (EN LÍNEA)</t>
  </si>
  <si>
    <t>0300-7995</t>
  </si>
  <si>
    <t>CURRENT MEDICAL RESEARCH AND OPINION</t>
  </si>
  <si>
    <t>2161-3303</t>
  </si>
  <si>
    <t>CURRENT OBSTETRICS AND GYNECOLOGY REPORTS</t>
  </si>
  <si>
    <t>1751-4258</t>
  </si>
  <si>
    <t>CURRENT OPINION IN SUPPORTIVE AND PALLIATIVE CARE</t>
  </si>
  <si>
    <t>0742-3071</t>
  </si>
  <si>
    <t>DIABETIC MEDICINE</t>
  </si>
  <si>
    <t>2055-2076</t>
  </si>
  <si>
    <t>DIGITAL HEALTH</t>
  </si>
  <si>
    <t>1982-2111</t>
  </si>
  <si>
    <t>1357-6283</t>
  </si>
  <si>
    <t>EDUCATION FOR HEALTH (ABINGDON. PRINT)</t>
  </si>
  <si>
    <t>1981-2825</t>
  </si>
  <si>
    <t>EINSTEIN. EDUCAÇÃO CONTINUADA EM SAÚDE</t>
  </si>
  <si>
    <t>2359-1269</t>
  </si>
  <si>
    <t>EIXOS TECH</t>
  </si>
  <si>
    <t>1152-3336</t>
  </si>
  <si>
    <t>EMPAN</t>
  </si>
  <si>
    <t>2316-5693</t>
  </si>
  <si>
    <t>ENCLAVE</t>
  </si>
  <si>
    <t>2358-4661</t>
  </si>
  <si>
    <t>ENFERMAGEM OBSTÉTRICA</t>
  </si>
  <si>
    <t>2238-7218</t>
  </si>
  <si>
    <t>2393-6606</t>
  </si>
  <si>
    <t>1130-2399</t>
  </si>
  <si>
    <t>ENFERMERÍA INTENSIVA</t>
  </si>
  <si>
    <t>2395-8421</t>
  </si>
  <si>
    <t>ENFERMERÍA UNIVERSITARIA (ONLINE)</t>
  </si>
  <si>
    <t>2562-914X</t>
  </si>
  <si>
    <t>ENJEUX ET SOCIÉTÉ</t>
  </si>
  <si>
    <t>1989-3809</t>
  </si>
  <si>
    <t>ESCRITOS DE PSICOLOGÍA</t>
  </si>
  <si>
    <t>1806-3144</t>
  </si>
  <si>
    <t>ESTIMA: BRAZILIAN JOURNAL OF ENTEROSTOMAL THERAPY</t>
  </si>
  <si>
    <t>1988-7973</t>
  </si>
  <si>
    <t>ETICA DE LOS CUIDADOS</t>
  </si>
  <si>
    <t>1878-7649</t>
  </si>
  <si>
    <t>EUROPEAN GERIATRIC MEDICINE</t>
  </si>
  <si>
    <t>0961-5423</t>
  </si>
  <si>
    <t>EUROPEAN JOURNAL OF CANCER CARE (ENGLISH ED. PRINT)</t>
  </si>
  <si>
    <t>1474-5151</t>
  </si>
  <si>
    <t>EUROPEAN JOURNAL OF CARDIOVASCULAR NURSING</t>
  </si>
  <si>
    <t>1362-5187</t>
  </si>
  <si>
    <t>EUROPEAN JOURNAL OF CONTRACEPTION &amp; REPRODUCTIVE HEALTH CARE</t>
  </si>
  <si>
    <t>1462-3889</t>
  </si>
  <si>
    <t>EUROPEAN JOURNAL OF ONCOLOGY NURSING</t>
  </si>
  <si>
    <t>1633-8065</t>
  </si>
  <si>
    <t>EUROPEAN JOURNAL OF ORTHOPAEDIC SURGERY &amp; TRAUMATOLOGY</t>
  </si>
  <si>
    <t>1532-2149</t>
  </si>
  <si>
    <t>EUROPEAN JOURNAL OF PAIN (ONLINE)</t>
  </si>
  <si>
    <t>0014-3022</t>
  </si>
  <si>
    <t>EUROPEAN NEUROLOGY</t>
  </si>
  <si>
    <t>2526-4389</t>
  </si>
  <si>
    <t>EVIDENCIA &amp; ENFERMAGEM</t>
  </si>
  <si>
    <t>1304-0855</t>
  </si>
  <si>
    <t>EXPERIMENTAL AND CLINICAL TRANSPLANTATION</t>
  </si>
  <si>
    <t>1473-7167</t>
  </si>
  <si>
    <t>EXPERT REVIEW OF PHARMACOECONOMICS &amp; OUTCOMES RESEARCH</t>
  </si>
  <si>
    <t>2525-5347</t>
  </si>
  <si>
    <t>EXTENSÃO EM REVISTA</t>
  </si>
  <si>
    <t>1042-895X</t>
  </si>
  <si>
    <t>GASTROENTEROLOGY NURSING</t>
  </si>
  <si>
    <t>0197-4572</t>
  </si>
  <si>
    <t>GERIATRIC NURSING (NEW YORK)</t>
  </si>
  <si>
    <t>2308-3417</t>
  </si>
  <si>
    <t>GERIATRICS (BASEL)</t>
  </si>
  <si>
    <t>1134-928X</t>
  </si>
  <si>
    <t>GEROKOMOS</t>
  </si>
  <si>
    <t>2675-5602</t>
  </si>
  <si>
    <t>GLOBAL ACADEMIC NURSING JOURNAL</t>
  </si>
  <si>
    <t>2575-8586</t>
  </si>
  <si>
    <t>GLOBAL JOURNAL OF INTELLECTUAL &amp;  DEVELOPMENTAL DISABILITIES</t>
  </si>
  <si>
    <t>2396-7307</t>
  </si>
  <si>
    <t>GLOBAL SURGERY</t>
  </si>
  <si>
    <t>1578-5319</t>
  </si>
  <si>
    <t>HEALTH &amp; ADDICTIONS/SALUD Y DROGAS</t>
  </si>
  <si>
    <t>0966-0410</t>
  </si>
  <si>
    <t>HEALTH &amp; SOCIAL CARE IN THE COMMUNITY (PRINT)</t>
  </si>
  <si>
    <t>0739-9332</t>
  </si>
  <si>
    <t>HEALTH CARE FOR WOMEN INTERNATIONAL</t>
  </si>
  <si>
    <t>1484-8686</t>
  </si>
  <si>
    <t>HEALTH ETHICS TODAY</t>
  </si>
  <si>
    <t>0168-8510</t>
  </si>
  <si>
    <t>HEALTH POLICY</t>
  </si>
  <si>
    <t>2675-2913</t>
  </si>
  <si>
    <t>HEALTH RESIDENCIES JOURNAL</t>
  </si>
  <si>
    <t>2254-9137</t>
  </si>
  <si>
    <t>HEALTH SYSTEMS AND POLICY RESEARCH</t>
  </si>
  <si>
    <t>1986-8103</t>
  </si>
  <si>
    <t>HEALTHMED JOURNAL</t>
  </si>
  <si>
    <t>0716-8861</t>
  </si>
  <si>
    <t>HORIZONTES DE ENFERMERÍA</t>
  </si>
  <si>
    <t>2378-878X</t>
  </si>
  <si>
    <t>HSOA JOURNAL NEONATOLOGY AND CLINICAL PEDIATRICS</t>
  </si>
  <si>
    <t>1478-4491</t>
  </si>
  <si>
    <t>HUMAN RESOURCES FOR HEALTH</t>
  </si>
  <si>
    <t>1751-8822</t>
  </si>
  <si>
    <t>IET SCIENCE, MEASUREMENT &amp; TECHNOLOGY (PRINT)</t>
  </si>
  <si>
    <t>2233-7822</t>
  </si>
  <si>
    <t>2307-5260</t>
  </si>
  <si>
    <t>IN CRESCENDO</t>
  </si>
  <si>
    <t>1132-1296</t>
  </si>
  <si>
    <t>INDEX DE ENFERMERÍA</t>
  </si>
  <si>
    <t>1699-5988</t>
  </si>
  <si>
    <t>INDEX DE ENFERMERÍA DIGITAL</t>
  </si>
  <si>
    <t>2468-0451</t>
  </si>
  <si>
    <t>INFECTION, DISEASE &amp; HEALTH</t>
  </si>
  <si>
    <t>1353-8047</t>
  </si>
  <si>
    <t>INJURY PREVENTION</t>
  </si>
  <si>
    <t>0046-9580</t>
  </si>
  <si>
    <t>INQUIRY (CHICAGO)</t>
  </si>
  <si>
    <t>1807-5726</t>
  </si>
  <si>
    <t>INTERFACE - COMUNICAÇÃO, SAÚDE, EDUCAÇÃO (ONLINE)</t>
  </si>
  <si>
    <t>2469-5823</t>
  </si>
  <si>
    <t>INTERNATIONAL ARCHIVES OF NURSING AND HEALTH CARE</t>
  </si>
  <si>
    <t>2572-4142</t>
  </si>
  <si>
    <t>INTERNATIONAL ARCHIVES OF TRANSLATIONAL MEDICINE</t>
  </si>
  <si>
    <t>1755-599X</t>
  </si>
  <si>
    <t>INTERNATIONAL EMERGENCY NURSING</t>
  </si>
  <si>
    <t>2214-1391</t>
  </si>
  <si>
    <t>INTERNATIONAL JOURNAL OF AFRICA NURSING SCIENCES</t>
  </si>
  <si>
    <t>1925-7066</t>
  </si>
  <si>
    <t>INTERNATIONAL JOURNAL OF ALCOHOL AND DRUG RESEARCH</t>
  </si>
  <si>
    <t>2210-7711</t>
  </si>
  <si>
    <t>INTERNATIONAL JOURNAL OF CLINICAL PHARMACY (ONLINE)</t>
  </si>
  <si>
    <t>1468-2494</t>
  </si>
  <si>
    <t>INTERNATIONAL JOURNAL OF COSMETIC SCIENCE</t>
  </si>
  <si>
    <t>2328-353X</t>
  </si>
  <si>
    <t>INTERNATIONAL JOURNAL OF DIABETOLOGY &amp; VASCULAR DISEASE RESEARCH</t>
  </si>
  <si>
    <t>1744-1609</t>
  </si>
  <si>
    <t>INTERNATIONAL JOURNAL OF EVIDENCE-BASED HEALTHCARE</t>
  </si>
  <si>
    <t>0160-2527</t>
  </si>
  <si>
    <t>INTERNATIONAL JOURNAL OF LAW AND PSYCHIATRY</t>
  </si>
  <si>
    <t>0719-3904</t>
  </si>
  <si>
    <t>INTERNATIONAL JOURNAL OF MEDICAL AND SURGICAL SCIENCES (IMPRESSO)</t>
  </si>
  <si>
    <t>1557-1874</t>
  </si>
  <si>
    <t>INTERNATIONAL JOURNAL OF MENTAL HEALTH AND ADDICTION</t>
  </si>
  <si>
    <t>1445-8330</t>
  </si>
  <si>
    <t>INTERNATIONAL JOURNAL OF MENTAL HEALTH NURSING</t>
  </si>
  <si>
    <t>1752-4458</t>
  </si>
  <si>
    <t>INTERNATIONAL JOURNAL OF MENTAL HEALTH SYSTEMS</t>
  </si>
  <si>
    <t>2090-214X</t>
  </si>
  <si>
    <t>INTERNATIONAL JOURNAL OF NEPHROLOGY</t>
  </si>
  <si>
    <t>2231-5454</t>
  </si>
  <si>
    <t>INTERNATIONAL JOURNAL OF NURSING DIDACTICS</t>
  </si>
  <si>
    <t>2047-3087</t>
  </si>
  <si>
    <t>INTERNATIONAL JOURNAL OF NURSING KNOWLEDGE</t>
  </si>
  <si>
    <t>2047-3095</t>
  </si>
  <si>
    <t>1322-7114</t>
  </si>
  <si>
    <t>INTERNATIONAL JOURNAL OF NURSING PRACTICE</t>
  </si>
  <si>
    <t>2352-0132</t>
  </si>
  <si>
    <t>INTERNATIONAL JOURNAL OF NURSING SCIENCES</t>
  </si>
  <si>
    <t>1357-6321</t>
  </si>
  <si>
    <t>INTERNATIONAL JOURNAL OF PALLIATIVE NURSING</t>
  </si>
  <si>
    <t>2311-8687</t>
  </si>
  <si>
    <t>INTERNATIONAL JOURNAL OF PEDIATRICS AND CHILD HEALTH</t>
  </si>
  <si>
    <t>1555-6824</t>
  </si>
  <si>
    <t>INTERNATIONAL JOURNAL OF PLAY THERAPY</t>
  </si>
  <si>
    <t>2641-4317</t>
  </si>
  <si>
    <t>INTERNATIONAL JOURNAL OF PSYCHIATRY RESEARCH</t>
  </si>
  <si>
    <t>0924-6479</t>
  </si>
  <si>
    <t>INTERNATIONAL JOURNAL OF RISK &amp; SAFETY IN MEDICINE</t>
  </si>
  <si>
    <t>1749-771X</t>
  </si>
  <si>
    <t>INTERNATIONAL JOURNAL OF UROLOGICAL NURSING</t>
  </si>
  <si>
    <t>0955-3959</t>
  </si>
  <si>
    <t>INTERNATIONAL JOURNAL ON DRUG POLICY</t>
  </si>
  <si>
    <t>1385-4879</t>
  </si>
  <si>
    <t>INTERNATIONAL JOURNAL ON MINORITY AND GROUP RIGHTS</t>
  </si>
  <si>
    <t>1466-7657</t>
  </si>
  <si>
    <t>INTERNATIONAL NURSING REVIEW</t>
  </si>
  <si>
    <t>0020-8132</t>
  </si>
  <si>
    <t>2340-1079</t>
  </si>
  <si>
    <t>INTERNATIONAL TECHNOLOGY, EDUCATION AND DEVELOPMENT CONFERENCE</t>
  </si>
  <si>
    <t>2027-128X</t>
  </si>
  <si>
    <t>INVESTIGACIÓN EN ENFERMERÍA: IMAGEN Y DESARROLLO</t>
  </si>
  <si>
    <t>0124-2059</t>
  </si>
  <si>
    <t>INVESTIGACIÓN EN ENFERMERÍA IMAGEN Y DESARROLLO</t>
  </si>
  <si>
    <t>2216-0280</t>
  </si>
  <si>
    <t>INVESTIGACIÓN Y EDUCACION EN ENFERMERIA</t>
  </si>
  <si>
    <t>0124-8146</t>
  </si>
  <si>
    <t>INVESTIGACIONES ANDINA</t>
  </si>
  <si>
    <t>2251-6085</t>
  </si>
  <si>
    <t>IRANIAN JOURNAL OF PUBLIC HEALTH</t>
  </si>
  <si>
    <t>1742-7924</t>
  </si>
  <si>
    <t>JAPAN JOURNAL OF NURSING SCIENCE</t>
  </si>
  <si>
    <t>2691-3321</t>
  </si>
  <si>
    <t>JBI EVIDENCE IMPLEMENTATION</t>
  </si>
  <si>
    <t>1365-893X</t>
  </si>
  <si>
    <t>JIME. JOURNAL OF INTERACTIVE MEDIA IN EDUCATION</t>
  </si>
  <si>
    <t>2371-4379</t>
  </si>
  <si>
    <t>JMIR DIABETES</t>
  </si>
  <si>
    <t>1744-6155</t>
  </si>
  <si>
    <t>JOURNAL FOR SPECIALISTS IN PEDIATRIC NURSING</t>
  </si>
  <si>
    <t>1932-0620</t>
  </si>
  <si>
    <t>JOURNAL OF ADDICTION MEDICINE</t>
  </si>
  <si>
    <t>1365-2648</t>
  </si>
  <si>
    <t>2155-6148</t>
  </si>
  <si>
    <t>JOURNAL OF ANESTHESIA &amp; CLINICAL RESEARCH</t>
  </si>
  <si>
    <t>1365-2702</t>
  </si>
  <si>
    <t>0022-3875</t>
  </si>
  <si>
    <t>JOURNAL OF CLINICAL ORTHODONTICS</t>
  </si>
  <si>
    <t>1753-8068</t>
  </si>
  <si>
    <t>JOURNAL OF COMMUNICATION IN HEALTHCARE</t>
  </si>
  <si>
    <t>0737-0016</t>
  </si>
  <si>
    <t>JOURNAL OF COMMUNITY HEALTH NURSING</t>
  </si>
  <si>
    <t>0303-6987</t>
  </si>
  <si>
    <t>JOURNAL OF CUTANEOUS PATHOLOGY</t>
  </si>
  <si>
    <t>0099-1767</t>
  </si>
  <si>
    <t>JOURNAL OF EMERGENCY NURSING</t>
  </si>
  <si>
    <t>2169-026X</t>
  </si>
  <si>
    <t>JOURNAL OF ENTREPRENEURSHIP &amp; ORGANIZATION MANAGEMENT</t>
  </si>
  <si>
    <t>1533-2640</t>
  </si>
  <si>
    <t>JOURNAL OF ETHNICITY IN SUBSTANCE ABUSE</t>
  </si>
  <si>
    <t>2197-1153</t>
  </si>
  <si>
    <t>JOURNAL OF EXPERIMENTAL ORTHOPAEDICS</t>
  </si>
  <si>
    <t>2380-0658</t>
  </si>
  <si>
    <t>JOURNAL OF FAMILY MEDICINE</t>
  </si>
  <si>
    <t>1074-8407</t>
  </si>
  <si>
    <t>JOURNAL OF FAMILY NURSING</t>
  </si>
  <si>
    <t>1556-3693</t>
  </si>
  <si>
    <t>JOURNAL OF FORENSIC NURSING</t>
  </si>
  <si>
    <t>2581-5288</t>
  </si>
  <si>
    <t>JOURNAL OF GYNECOLOGICAL RESEARCH AND OBSTETRICS</t>
  </si>
  <si>
    <t>2476-549X</t>
  </si>
  <si>
    <t>JOURNAL OF HUMAN, ENVIRONMENT AND HEALTH PROMOTION</t>
  </si>
  <si>
    <t>0890-3344</t>
  </si>
  <si>
    <t>JOURNAL OF HUMAN LACTATION</t>
  </si>
  <si>
    <t>1757-1782</t>
  </si>
  <si>
    <t>JOURNAL OF INFECTION PREVENTION</t>
  </si>
  <si>
    <t>1533-1458</t>
  </si>
  <si>
    <t>JOURNAL OF INFUSION NURSING</t>
  </si>
  <si>
    <t>1356-1820</t>
  </si>
  <si>
    <t>JOURNAL OF INTERPROFESSIONAL CARE</t>
  </si>
  <si>
    <t>1526-9523</t>
  </si>
  <si>
    <t>JOURNAL OF MIDWIFERY &amp; WOMEN'S HEALTH</t>
  </si>
  <si>
    <t>2308-8044</t>
  </si>
  <si>
    <t>JOURNAL OF MODERN MEDICINAL CHEMISTRY</t>
  </si>
  <si>
    <t>1355-1841</t>
  </si>
  <si>
    <t>JOURNAL OF NEONATAL NURSING</t>
  </si>
  <si>
    <t>2171-6625</t>
  </si>
  <si>
    <t>JOURNAL OF NEUROLOGY AND NEUROSCIENCE</t>
  </si>
  <si>
    <t>1925-4040</t>
  </si>
  <si>
    <t>JOURNAL OF NURSING EDUCATION AND PRACTICE</t>
  </si>
  <si>
    <t>1365-2834</t>
  </si>
  <si>
    <t>1527-6546</t>
  </si>
  <si>
    <t>JOURNAL OF NURSING SCHOLARSHIP</t>
  </si>
  <si>
    <t>2372-0980</t>
  </si>
  <si>
    <t>JOURNAL OF NUTRITIONAL HEALTH &amp; FOOD SCIENCE</t>
  </si>
  <si>
    <t>0884-2175</t>
  </si>
  <si>
    <t>JOURNAL OF OBSTETRIC, GYNECOLOGIC, AND NEONATAL NURSING</t>
  </si>
  <si>
    <t>1364-6893</t>
  </si>
  <si>
    <t>JOURNAL OF OBSTETRICS AND GYNAECOLOGY (ONLINE)</t>
  </si>
  <si>
    <t>1096-6218</t>
  </si>
  <si>
    <t>JOURNAL OF PALLIATIVE MEDICINE</t>
  </si>
  <si>
    <t>1549-8417</t>
  </si>
  <si>
    <t>JOURNAL OF PATIENT SAFETY</t>
  </si>
  <si>
    <t>0891-5245</t>
  </si>
  <si>
    <t>JOURNAL OF PEDIATRIC HEALTH CARE</t>
  </si>
  <si>
    <t>0882-5963</t>
  </si>
  <si>
    <t>JOURNAL OF PEDIATRIC NURSING</t>
  </si>
  <si>
    <t>1043-4542</t>
  </si>
  <si>
    <t>JOURNAL OF PEDIATRIC ONCOLOGY NURSING</t>
  </si>
  <si>
    <t>1089-9472</t>
  </si>
  <si>
    <t>JOURNAL OF PERIANESTHESIA NURSING</t>
  </si>
  <si>
    <t>1087-5549</t>
  </si>
  <si>
    <t>JOURNAL OF POVERTY</t>
  </si>
  <si>
    <t>1351-0126</t>
  </si>
  <si>
    <t>JOURNAL OF PSYCHIATRIC AND MENTAL HEALTH NURSING (PRINT)</t>
  </si>
  <si>
    <t>1938-2413</t>
  </si>
  <si>
    <t>JOURNAL OF PSYCHOSOCIAL NURSING AND MENTAL HEALTH SERVICES (ONLINE)</t>
  </si>
  <si>
    <t>2198-963X</t>
  </si>
  <si>
    <t>JOURNAL OF PSYCHOSOCIAL REHABILITATION AND MENTAL HEALTH</t>
  </si>
  <si>
    <t>0943-1853</t>
  </si>
  <si>
    <t>1755-6678</t>
  </si>
  <si>
    <t>JOURNAL OF RENAL CARE (ENGLISH ED. PRINT)</t>
  </si>
  <si>
    <t>1746-1561</t>
  </si>
  <si>
    <t>2090-2905</t>
  </si>
  <si>
    <t>JOURNAL OF SKIN CANCER</t>
  </si>
  <si>
    <t>1097-6787</t>
  </si>
  <si>
    <t>1067-5027</t>
  </si>
  <si>
    <t>JOURNAL OF THE AMERICAN MEDICAL INFORMATICS ASSOCIATION</t>
  </si>
  <si>
    <t>1540-1405</t>
  </si>
  <si>
    <t>JOURNAL OF THE NATIONAL COMPREHENSIVE CANCER NETWORK (PRINT)</t>
  </si>
  <si>
    <t>2573-4555</t>
  </si>
  <si>
    <t>JOURNAL OF TRADITIONAL MEDICINE &amp; CLINICAL NATUROPATHY</t>
  </si>
  <si>
    <t>1078-7496</t>
  </si>
  <si>
    <t>JOURNAL OF TRAUMA NURSING</t>
  </si>
  <si>
    <t>1687-9694</t>
  </si>
  <si>
    <t>JOURNAL OF TROPICAL MEDICINE (ON-LINE)</t>
  </si>
  <si>
    <t>1540-9996</t>
  </si>
  <si>
    <t>JOURNAL OF WOMEN'S HEALTH (LARCHMONT, N.Y. 2002)</t>
  </si>
  <si>
    <t>1941-2444</t>
  </si>
  <si>
    <t>JPEN. JOURNAL OF PARENTERAL AND ENTERAL NUTRITION</t>
  </si>
  <si>
    <t>1850-3217</t>
  </si>
  <si>
    <t>KRINEIN</t>
  </si>
  <si>
    <t>2027-1174</t>
  </si>
  <si>
    <t>MAGIS (EDITORIAL PONTIFICIA UNIVERSIDAD JAVERIANA)</t>
  </si>
  <si>
    <t>1636-6522</t>
  </si>
  <si>
    <t>MÉDECINE PALLIATIVE</t>
  </si>
  <si>
    <t>0142-159X</t>
  </si>
  <si>
    <t>MEDICAL TEACHER (1979. PRINT)</t>
  </si>
  <si>
    <t>0465-546X</t>
  </si>
  <si>
    <t>MEDICINA Y SEGURIDAD DEL TRABAJO</t>
  </si>
  <si>
    <t>0723-1393</t>
  </si>
  <si>
    <t>MEDICINE AND LAW</t>
  </si>
  <si>
    <t>1660-5446</t>
  </si>
  <si>
    <t>MEDITERRANEAN JOURNAL OF MATHEMATICS (PRINT)</t>
  </si>
  <si>
    <t>1092-0811</t>
  </si>
  <si>
    <t>MEDSURG NURSING</t>
  </si>
  <si>
    <t>2059-7991</t>
  </si>
  <si>
    <t>METHODOLOGICAL INNOVATIONS</t>
  </si>
  <si>
    <t>2423-4451</t>
  </si>
  <si>
    <t>MIDDLE EAST JOURNAL OF REHABILITATION AND HEALTH</t>
  </si>
  <si>
    <t>0873-3015</t>
  </si>
  <si>
    <t>MILLENIUM (VISEU)</t>
  </si>
  <si>
    <t>2164-5280</t>
  </si>
  <si>
    <t>MODERN PLASTIC SURGERY</t>
  </si>
  <si>
    <t>0104-3269</t>
  </si>
  <si>
    <t>MUDANCAS (IMS)</t>
  </si>
  <si>
    <t>1526-744X</t>
  </si>
  <si>
    <t>NEPHROLOGY NURSING JOURNAL</t>
  </si>
  <si>
    <t>1951-9532</t>
  </si>
  <si>
    <t>NOUVELLE REVUE DE PSYCHOSOCIOLOGIE</t>
  </si>
  <si>
    <t>1697-218X</t>
  </si>
  <si>
    <t>NURE INVESTIGACIÓN</t>
  </si>
  <si>
    <t>0363-3624</t>
  </si>
  <si>
    <t>NURSE EDUCATOR</t>
  </si>
  <si>
    <t>0871-6196</t>
  </si>
  <si>
    <t>NURSING</t>
  </si>
  <si>
    <t>2575-9981</t>
  </si>
  <si>
    <t>NURSING &amp; HEALTHCARE INTERNATIONAL JOURNAL</t>
  </si>
  <si>
    <t>1442-2018</t>
  </si>
  <si>
    <t>2397-9623</t>
  </si>
  <si>
    <t>NURSING AND PALLIATIVE CARE (ONLINE)</t>
  </si>
  <si>
    <t>0746-1739</t>
  </si>
  <si>
    <t>NURSING ECONOMICS</t>
  </si>
  <si>
    <t>1536-5026</t>
  </si>
  <si>
    <t>NURSING EDUCATION PERSPECTIVES</t>
  </si>
  <si>
    <t>0969-7330</t>
  </si>
  <si>
    <t>NURSING ETHICS</t>
  </si>
  <si>
    <t>1751-4851</t>
  </si>
  <si>
    <t>NURSING FOR WOMEN'S HEALTH</t>
  </si>
  <si>
    <t>1362-1017</t>
  </si>
  <si>
    <t>NURSING IN CRITICAL CARE</t>
  </si>
  <si>
    <t>1478-5153</t>
  </si>
  <si>
    <t>1320-7881</t>
  </si>
  <si>
    <t>NURSING INQUIRY</t>
  </si>
  <si>
    <t>1440-1800</t>
  </si>
  <si>
    <t>2054-1058</t>
  </si>
  <si>
    <t>NURSING OPEN</t>
  </si>
  <si>
    <t>2230-522X</t>
  </si>
  <si>
    <t>NURSING: RESEARCH AND REVIEWS</t>
  </si>
  <si>
    <t>0894-3184</t>
  </si>
  <si>
    <t>NURSING SCIENCE QUARTERLY</t>
  </si>
  <si>
    <t>1519-8928</t>
  </si>
  <si>
    <t>NUTRIRE (SÃO PAULO)</t>
  </si>
  <si>
    <t>1687-9589</t>
  </si>
  <si>
    <t>OBSTETRICS AND GYNECOLOGY INTERNATIONAL (PRINT)</t>
  </si>
  <si>
    <t>0190-535X</t>
  </si>
  <si>
    <t>ONCOLOGY NURSING FORUM</t>
  </si>
  <si>
    <t>1091-3734</t>
  </si>
  <si>
    <t>ONLINE JOURNAL OF ISSUES IN NURSING</t>
  </si>
  <si>
    <t>0889-5899</t>
  </si>
  <si>
    <t>OSTOMY/WOUND MANAGEMENT</t>
  </si>
  <si>
    <t>2637-3807</t>
  </si>
  <si>
    <t>PAEDIATRIC AND NEONATAL PAIN</t>
  </si>
  <si>
    <t>2688-3821</t>
  </si>
  <si>
    <t>PALLIATIVE MEDICINE AND CARE INTERNATIONAL JOURNAL</t>
  </si>
  <si>
    <t>1529-7535</t>
  </si>
  <si>
    <t>PEDIATRIC CRITICAL CARE MEDICINE</t>
  </si>
  <si>
    <t>0097-9805</t>
  </si>
  <si>
    <t>PEDIATRIC NURSING</t>
  </si>
  <si>
    <t>0873-8904</t>
  </si>
  <si>
    <t>PENSAR ENFERMAGEM</t>
  </si>
  <si>
    <t>1430-9653</t>
  </si>
  <si>
    <t>PFLEGE UND GESELLSCHAFT</t>
  </si>
  <si>
    <t>2520-1816</t>
  </si>
  <si>
    <t>PFLEGEZEITSCHRIFT (STUTTGART. ONLINE)</t>
  </si>
  <si>
    <t>1178-2595</t>
  </si>
  <si>
    <t>PHARMACEUTICAL MEDICINE</t>
  </si>
  <si>
    <t>1886-3655</t>
  </si>
  <si>
    <t>PHARMACY PRACTICE (GRANADA. INTERNET)</t>
  </si>
  <si>
    <t>1925-4873</t>
  </si>
  <si>
    <t>PHRONESIS</t>
  </si>
  <si>
    <t>0741-5206</t>
  </si>
  <si>
    <t>PLASTIC SURGICAL NURSING</t>
  </si>
  <si>
    <t>0953-6612</t>
  </si>
  <si>
    <t>PRACTICE NURSE</t>
  </si>
  <si>
    <t>0964-9271</t>
  </si>
  <si>
    <t>PRACTICE NURSING</t>
  </si>
  <si>
    <t>1460-2229</t>
  </si>
  <si>
    <t>PRÁTICA EM FAMÍLIA</t>
  </si>
  <si>
    <t>1885-0219</t>
  </si>
  <si>
    <t>PRESENCIA</t>
  </si>
  <si>
    <t>1545-1151</t>
  </si>
  <si>
    <t>PREVENTING CHRONIC DISEASES: PUBLIC HEALTH RESEARCH, PRACTICE, AND POLICY</t>
  </si>
  <si>
    <t>1877-0428</t>
  </si>
  <si>
    <t>PROCEDIA: SOCIAL AND BEHAVIORAL SCIENCES</t>
  </si>
  <si>
    <t>1557-0541</t>
  </si>
  <si>
    <t>PROGRESS IN COMMUNITY HEALTH PARTNERSHIPS</t>
  </si>
  <si>
    <t>1526-9248</t>
  </si>
  <si>
    <t>PROGRESS IN TRANSPLANTATION</t>
  </si>
  <si>
    <t>1696-7240</t>
  </si>
  <si>
    <t>PSICOONCOLOGÍA</t>
  </si>
  <si>
    <t>2250-5504</t>
  </si>
  <si>
    <t>PSIENCIA. REVISTA LATINOAMERICANA DE CIENCIA PSICOLÓGICA</t>
  </si>
  <si>
    <t>1465-3966</t>
  </si>
  <si>
    <t>PSYCHOLOGY, HEALTH &amp; MEDICINE</t>
  </si>
  <si>
    <t>1057-9249</t>
  </si>
  <si>
    <t>PSYCHO-ONCOLOGY (CHICHESTER, ENGLAND)</t>
  </si>
  <si>
    <t>1525-1446</t>
  </si>
  <si>
    <t>PUBLIC HEALTH NURSING</t>
  </si>
  <si>
    <t>0737-1209</t>
  </si>
  <si>
    <t>PUBLIC HEALTH NURSING (BOSTON, MASS.)</t>
  </si>
  <si>
    <t>1049-7323</t>
  </si>
  <si>
    <t>QUALITATIVE HEALTH RESEARCH</t>
  </si>
  <si>
    <t>2368-6669</t>
  </si>
  <si>
    <t>QUALITY ADVANCEMENT IN NURSING EDUCATION - AVANCÉES EN FORMATION INFIRMIÈRE</t>
  </si>
  <si>
    <t>1635-4079</t>
  </si>
  <si>
    <t>QUESTIONS VIVES</t>
  </si>
  <si>
    <t>2182-2883</t>
  </si>
  <si>
    <t>REFERÊNCIA</t>
  </si>
  <si>
    <t>1945-7286</t>
  </si>
  <si>
    <t>RESEARCH AND THEORY FOR NURSING PRACTICE</t>
  </si>
  <si>
    <t>0160-6891</t>
  </si>
  <si>
    <t>RESEARCH IN NURSING &amp; HEALTH</t>
  </si>
  <si>
    <t>2056-7529</t>
  </si>
  <si>
    <t>RESEARCH INVOLVEMENT AND ENGAGEMENT</t>
  </si>
  <si>
    <t>1049-7315</t>
  </si>
  <si>
    <t>RESEARCH ON SOCIAL WORK PRACTICE</t>
  </si>
  <si>
    <t>2237-5643</t>
  </si>
  <si>
    <t>REVISTA ACREDITAÇÃO</t>
  </si>
  <si>
    <t>2445-0812</t>
  </si>
  <si>
    <t>REVISTA BIOÉTICA COMPLUTENSE</t>
  </si>
  <si>
    <t>0370-4106</t>
  </si>
  <si>
    <t>REVISTA CHILENA DE PEDIATRÍA</t>
  </si>
  <si>
    <t>2447-3406</t>
  </si>
  <si>
    <t>REVISTA CIENTIFICA DA ESCOLA ESTADUAL DE SAUDE PUBLICA CANDIDO SANTIAGO</t>
  </si>
  <si>
    <t>1909-1621</t>
  </si>
  <si>
    <t>REVISTA COLOMBIANA DE ENFERMERIA</t>
  </si>
  <si>
    <t>0034-7450</t>
  </si>
  <si>
    <t>REVISTA COLOMBIANA DE PSIQUIATRIA</t>
  </si>
  <si>
    <t>2526-7930</t>
  </si>
  <si>
    <t>REVISTA CORPUS HIPPOCRATICUM</t>
  </si>
  <si>
    <t>0864-0319</t>
  </si>
  <si>
    <t>REVISTA CUBANA DE ENFERMERÍA</t>
  </si>
  <si>
    <t>0034-7507</t>
  </si>
  <si>
    <t>REVISTA CUBANA DE ESTOMATOLOGÍA (IMPRESA)</t>
  </si>
  <si>
    <t>0864-0289</t>
  </si>
  <si>
    <t>REVISTA CUBANA DE HEMATOLOGÍA, IMMUNOLOGÍA Y HEMOTERAPIA</t>
  </si>
  <si>
    <t>0101-8418</t>
  </si>
  <si>
    <t>REVISTA DA FACULDADE DE ODONTOLOGIA DA UNIVERSIDADE FEDERAL DA BAHIA</t>
  </si>
  <si>
    <t>2182-9608</t>
  </si>
  <si>
    <t>REVISTA DA UIIPS</t>
  </si>
  <si>
    <t>2317-7160</t>
  </si>
  <si>
    <t>0874-0283</t>
  </si>
  <si>
    <t>REVISTA DE ENFERMAGEM REFERÊNCIA</t>
  </si>
  <si>
    <t>1139-1375</t>
  </si>
  <si>
    <t>REVISTA DE LA SOCIEDAD ESPAÑOLA DE ENFERMERÍA NEFROLÓGICA</t>
  </si>
  <si>
    <t>1983-5183</t>
  </si>
  <si>
    <t>REVISTA DE ODONTOLOGIA DA UNICID - UNIVERSIDADE CIDADE DE SÃO PAULO (ONLINE)</t>
  </si>
  <si>
    <t>2386-2300</t>
  </si>
  <si>
    <t>REVISTA DE PSICOLOGÍA DE LA SALUD</t>
  </si>
  <si>
    <t>2595-4474</t>
  </si>
  <si>
    <t>2674-7189</t>
  </si>
  <si>
    <t>REVISTA ELETRÔNICA ACERVO ENFERMAGEM</t>
  </si>
  <si>
    <t>1808-9305</t>
  </si>
  <si>
    <t>REVISTA ELETRÔNICA POLIDISCIPLINAR VÔOS</t>
  </si>
  <si>
    <t>1998-5487</t>
  </si>
  <si>
    <t>REVISTA ENFERMERÍA HEREDIANA</t>
  </si>
  <si>
    <t>1981-3007</t>
  </si>
  <si>
    <t>REVISTA ESPAÇO CIÊNCIA &amp; SAÚDE (UNICRUZ)</t>
  </si>
  <si>
    <t>1984-7165</t>
  </si>
  <si>
    <t>REVISTA HOMEOPATIA BRASILEIRA</t>
  </si>
  <si>
    <t>0874-7695</t>
  </si>
  <si>
    <t>REVISTA INVESTIGAÇÃO EM ENFERMAGEM</t>
  </si>
  <si>
    <t>2683-2348</t>
  </si>
  <si>
    <t>REVISTA LATINOAMERICANA DE SIMULACIÓN CLÍNICA</t>
  </si>
  <si>
    <t>1870-3267</t>
  </si>
  <si>
    <t>REVISTA MÉDICA DE LA UNIVERSIDAD VERACRUZANA</t>
  </si>
  <si>
    <t>1405-0315</t>
  </si>
  <si>
    <t>REVISTA MEXICANA DE ENFERMERÍA CARDIOLOGICA</t>
  </si>
  <si>
    <t>2317-3092</t>
  </si>
  <si>
    <t>REVISTA NORTE MINEIRA DE ENFERMAGEM - RENOME</t>
  </si>
  <si>
    <t>2596-0342</t>
  </si>
  <si>
    <t>REVISTA PARANAENSE DE ENFERMAGEM</t>
  </si>
  <si>
    <t>2447-6137</t>
  </si>
  <si>
    <t>REVISTA PATHOS</t>
  </si>
  <si>
    <t>2595-9484</t>
  </si>
  <si>
    <t>REVISTA PAULISTA DE ENFERMAGEM</t>
  </si>
  <si>
    <t>0100-8889</t>
  </si>
  <si>
    <t>2184-3023</t>
  </si>
  <si>
    <t>REVISTA PORTUGUESA DE ENFERMAGEM DE REABILITAÇÃO</t>
  </si>
  <si>
    <t>2675-0236</t>
  </si>
  <si>
    <t>REVISTA PROCESSUS DE POLÍTICAS PÚBLICAS E DESENVOLVIMENTO SOCIAL</t>
  </si>
  <si>
    <t>2175-0521</t>
  </si>
  <si>
    <t>REVISTA PSICOLOGIA &amp; COMUNIDADE</t>
  </si>
  <si>
    <t>2359-5728</t>
  </si>
  <si>
    <t>REVISTA REFERÊNCIA</t>
  </si>
  <si>
    <t>2448-0525</t>
  </si>
  <si>
    <t>REVISTA SOBECC - ASSOCIAÇÃO BRASILEIRA DE ENFERMAGEM DE CENTRO CIRÚRGICO, RECUPERAÇÃO ANESTÉSICA E CENTRO DE MATERIAL E ESTERILIZAÇÃO</t>
  </si>
  <si>
    <t>1887-2255</t>
  </si>
  <si>
    <t>REVISTA TESELA</t>
  </si>
  <si>
    <t>2301-0371</t>
  </si>
  <si>
    <t>REVISTA URUGUAYA DE ENFERMERÍA</t>
  </si>
  <si>
    <t>0398-7620</t>
  </si>
  <si>
    <t>REVUE D'ÉPIDÉMIOLOGIE ET DE SANTÉ PUBLIQUE</t>
  </si>
  <si>
    <t>2425-617X</t>
  </si>
  <si>
    <t>REVUE ÉDUCATION, SANTÉ, SOCIÉTÉS</t>
  </si>
  <si>
    <t>2352-8028</t>
  </si>
  <si>
    <t>REVUE FRANCOPHONE INTERNATIONALE DE RECHERCHE INFIRMIÈRE</t>
  </si>
  <si>
    <t>1664-1531</t>
  </si>
  <si>
    <t>REVUE INTERNATIONALE DE SOINS PALLIATIFS</t>
  </si>
  <si>
    <t>1984-5685</t>
  </si>
  <si>
    <t>RSBO</t>
  </si>
  <si>
    <t>1445-6354</t>
  </si>
  <si>
    <t>RURAL AND REMOTE HEALTH</t>
  </si>
  <si>
    <t>2377-9608</t>
  </si>
  <si>
    <t>SAGE OPEN NURSING</t>
  </si>
  <si>
    <t>0104-7175</t>
  </si>
  <si>
    <t>SANARE - REVISTA DE POLÍTICAS PÚBLICAS</t>
  </si>
  <si>
    <t>0036-5521</t>
  </si>
  <si>
    <t>SCANDINAVIAN JOURNAL OF GASTROENTEROLOGY (TRYKT UTG.)</t>
  </si>
  <si>
    <t>0148-5717</t>
  </si>
  <si>
    <t>SEXUALLY TRANSMITTED DISEASES</t>
  </si>
  <si>
    <t>1532-3005</t>
  </si>
  <si>
    <t>STRESS AND HEALTH</t>
  </si>
  <si>
    <t>0081-6906</t>
  </si>
  <si>
    <t>STUDIA SCIENTIARUM MATHEMATICARUM HUNGARICA (PRINT)</t>
  </si>
  <si>
    <t>0307-5079</t>
  </si>
  <si>
    <t>STUDIES IN HIGHER EDUCATION (DORCHESTER-ON-THAMES)</t>
  </si>
  <si>
    <t>0718-0446</t>
  </si>
  <si>
    <t>SUMMA PSICOLÓGICA UST</t>
  </si>
  <si>
    <t>1090-3941</t>
  </si>
  <si>
    <t>SURGICAL TECHNOLOGY INTERNATIONAL</t>
  </si>
  <si>
    <t>1699-6011</t>
  </si>
  <si>
    <t>TEMPERAMENTUM</t>
  </si>
  <si>
    <t>2651-3455</t>
  </si>
  <si>
    <t>THE ANATOLIAN JOURNAL OF FAMILY MEDICINE</t>
  </si>
  <si>
    <t>2160-1917</t>
  </si>
  <si>
    <t>THE INTERNATIONAL JOURNAL OF AGING AND SOCIETY</t>
  </si>
  <si>
    <t>1541-5147</t>
  </si>
  <si>
    <t>THE INTERNATIONAL JOURNAL OF NURSING TERMINOLOGIES AND CLASSIFICATIONS</t>
  </si>
  <si>
    <t>0888-0395</t>
  </si>
  <si>
    <t>THE JOURNAL OF NEUROSCIENCE NURSING</t>
  </si>
  <si>
    <t>2496-0799</t>
  </si>
  <si>
    <t>THE JOURNAL OF NURSING HOME RESEARCH</t>
  </si>
  <si>
    <t>1059-8405</t>
  </si>
  <si>
    <t>THE JOURNAL OF SCHOOL NURSING</t>
  </si>
  <si>
    <t>1874-4346</t>
  </si>
  <si>
    <t>THE OPEN NURSING JOURNAL</t>
  </si>
  <si>
    <t>2213-4468</t>
  </si>
  <si>
    <t>TIMING &amp; TIME PERCEPTION</t>
  </si>
  <si>
    <t>1514-6871</t>
  </si>
  <si>
    <t>TRABAJO Y SOCIEDAD</t>
  </si>
  <si>
    <t>1399-3062</t>
  </si>
  <si>
    <t>TRANSPLANT INFECTIOUS DISEASE (ONLINE)</t>
  </si>
  <si>
    <t>2596-2167</t>
  </si>
  <si>
    <t>UNIFUNEC CIÊNCIAS DA SAÚDE E BIOLÓGICAS</t>
  </si>
  <si>
    <t>2331-8945</t>
  </si>
  <si>
    <t>UNIVERSAL JOURNAL OF PUBLIC HEALTH</t>
  </si>
  <si>
    <t>1053-816X</t>
  </si>
  <si>
    <t>UROLOGIC NURSING</t>
  </si>
  <si>
    <t>1806-2490</t>
  </si>
  <si>
    <t>VÍNCULO (SÃO PAULO. IMPRESSO)</t>
  </si>
  <si>
    <t>0043-3144</t>
  </si>
  <si>
    <t>WEST INDIAN MEDICAL JOURNAL</t>
  </si>
  <si>
    <t>1871-5192</t>
  </si>
  <si>
    <t>WOMEN AND BIRTH (PRINT)</t>
  </si>
  <si>
    <t>1049-3867</t>
  </si>
  <si>
    <t>WOMEN'S HEALTH ISSUES</t>
  </si>
  <si>
    <t>2639-2526</t>
  </si>
  <si>
    <t>WOMEN'S HEALTH SCIENCE JOURNAL</t>
  </si>
  <si>
    <t>0819-4610</t>
  </si>
  <si>
    <t>WORLD COUNCIL OF ENTEROSTOMAL THERAPISTS JOURNAL</t>
  </si>
  <si>
    <t>1749-7922</t>
  </si>
  <si>
    <t>WORLD JOURNAL OF EMERGENCY SURGERY</t>
  </si>
  <si>
    <t>1545-102X</t>
  </si>
  <si>
    <t>WORLDVIEWS ON EVIDENCE-BASED NURSING</t>
  </si>
  <si>
    <t>2640-5245</t>
  </si>
  <si>
    <t>WOUND MANAGEMENT &amp; PREVENTION</t>
  </si>
  <si>
    <t>2640-5237</t>
  </si>
  <si>
    <t>WOUND MANAGEMENT &amp; PREVENTION (PRINT)</t>
  </si>
  <si>
    <t>2044-0057</t>
  </si>
  <si>
    <t>WOUNDS INTERNATIONAL</t>
  </si>
  <si>
    <t>1044-7946</t>
  </si>
  <si>
    <t>WOUNDS (KING OF PRUSSIA, PA.)</t>
  </si>
  <si>
    <t>0889-3241</t>
  </si>
  <si>
    <t>ACI STRUCTURAL JOURNAL</t>
  </si>
  <si>
    <t>2336-4351</t>
  </si>
  <si>
    <t>ACTA GEODYNAMICA ET GEOMATERIALIA</t>
  </si>
  <si>
    <t>1861-1125</t>
  </si>
  <si>
    <t>ACTA GEOTECHNICA (BERLIN. PRINT)</t>
  </si>
  <si>
    <t>2007-9621</t>
  </si>
  <si>
    <t>ACTA UNIVERSITARIA</t>
  </si>
  <si>
    <t>1438-1656</t>
  </si>
  <si>
    <t>ADVANCED ENGINEERING MATERIALS (PRINT)</t>
  </si>
  <si>
    <t>0951-7197</t>
  </si>
  <si>
    <t>ADVANCES IN CEMENT RESEARCH</t>
  </si>
  <si>
    <t>1751-7605</t>
  </si>
  <si>
    <t>ADVANCES IN CEMENT RESEARCH (ONLINE)</t>
  </si>
  <si>
    <t>2165-3984</t>
  </si>
  <si>
    <t>ADVANCES IN CIVIL ENGINEERING MATERIALS (ONLINE)</t>
  </si>
  <si>
    <t>1687-8094</t>
  </si>
  <si>
    <t>ADVANCES IN CIVIL ENGINEERING (ONLINE)</t>
  </si>
  <si>
    <t>1687-8086</t>
  </si>
  <si>
    <t>ADVANCES IN CIVIL ENGINEERING (PRINT)</t>
  </si>
  <si>
    <t>2466-0523</t>
  </si>
  <si>
    <t>ADVANCES IN COMPUTATIONAL DESIGN (ONLINE)</t>
  </si>
  <si>
    <t>2287-5301</t>
  </si>
  <si>
    <t>ADVANCES IN CONCRETE CONSTRUCTION</t>
  </si>
  <si>
    <t>1369-4332</t>
  </si>
  <si>
    <t>ADVANCES IN STRUCTURAL ENGINEERING</t>
  </si>
  <si>
    <t>2594-732X</t>
  </si>
  <si>
    <t>AFLUENTE</t>
  </si>
  <si>
    <t>2471-2132</t>
  </si>
  <si>
    <t>AIMS GEOSCIENCES</t>
  </si>
  <si>
    <t>2162-9382</t>
  </si>
  <si>
    <t>2213-3054</t>
  </si>
  <si>
    <t>ANTHROPOCENE</t>
  </si>
  <si>
    <t>1617-8106</t>
  </si>
  <si>
    <t>APPLIED RHEOLOGY</t>
  </si>
  <si>
    <t>1430-6395</t>
  </si>
  <si>
    <t>APPLIED RHEOLOGY (PRINT)</t>
  </si>
  <si>
    <t>0003-7214</t>
  </si>
  <si>
    <t>AQUA (LONDON. PRINT)</t>
  </si>
  <si>
    <t>1899-0142</t>
  </si>
  <si>
    <t>ARCHITECTURE ¿ CIVIL ENGINEERING ¿ ENVIRONMENT - ACEE</t>
  </si>
  <si>
    <t>2300-3103</t>
  </si>
  <si>
    <t>ARCHIVES OF CIVIL ENGINEERING</t>
  </si>
  <si>
    <t>1134-3060</t>
  </si>
  <si>
    <t>ARCHIVES OF COMPUTATIONAL METHODS IN ENGINEERING</t>
  </si>
  <si>
    <t>2154-6568</t>
  </si>
  <si>
    <t>ARSENIC IN THE ENVIRONMENT: UNDERSTANDING THE GEOLOGICAL AND MEDICAL INTERFACE OF ARSENIC</t>
  </si>
  <si>
    <t>2376-7642</t>
  </si>
  <si>
    <t>ASCE-ASME JOURNAL OF RISK AND UNCERTAINTY IN ENGINEERING SYSTEMS, PART A: CIVIL ENGINEERING</t>
  </si>
  <si>
    <t>2332-9025</t>
  </si>
  <si>
    <t>ASCE-ASME JOURNAL OF RISK AND UNCERTAINTY IN ENGINEERING SYSTEMS, PART B: MECHANICAL ENGINEERING</t>
  </si>
  <si>
    <t>2332-9017</t>
  </si>
  <si>
    <t>2581-4478</t>
  </si>
  <si>
    <t>ASIAN JOURNAL OF AGRICULTURAL AND HORTICULTURAL RESEARCH</t>
  </si>
  <si>
    <t>1980-0452</t>
  </si>
  <si>
    <t>ATENA (IESB. IMPRESSO)</t>
  </si>
  <si>
    <t>2241-8237</t>
  </si>
  <si>
    <t>ATHENS JOURNAL OF ΤECHNOLOGY &amp; ENGINEERING</t>
  </si>
  <si>
    <t>2378-3036</t>
  </si>
  <si>
    <t>AUSTIN JOURNAL OF BIOTECHNOLOGY &amp; BIOENGINEERING</t>
  </si>
  <si>
    <t>1755-0238</t>
  </si>
  <si>
    <t>0587-3908</t>
  </si>
  <si>
    <t>AUSTRALIAN ORTHODONTIC JOURNAL</t>
  </si>
  <si>
    <t>0718-8706</t>
  </si>
  <si>
    <t>AVANCES EN CIENCIAS E INGENIERIA</t>
  </si>
  <si>
    <t>2075-1680</t>
  </si>
  <si>
    <t>AXIOMS</t>
  </si>
  <si>
    <t>1726-4170</t>
  </si>
  <si>
    <t>BIOGEOSCIENCES (KATLENBURG-LINDAU. PRINT)</t>
  </si>
  <si>
    <t>1573-2487</t>
  </si>
  <si>
    <t>BRIDGE STRUCTURES (ABINGDON)</t>
  </si>
  <si>
    <t>0143-6244</t>
  </si>
  <si>
    <t>BUILDING SERVICES ENGINEERING RESEARCH &amp; TECHNOLOGY</t>
  </si>
  <si>
    <t>1435-9537</t>
  </si>
  <si>
    <t>BULLETIN OF ENGINEERING GEOLOGY AND THE ENVIRONMENT (INTERNET)</t>
  </si>
  <si>
    <t>1435-9529</t>
  </si>
  <si>
    <t>BULLETIN OF ENGINEERING GEOLOGY AND THE ENVIRONMENT (PRINT)</t>
  </si>
  <si>
    <t>0037-1106</t>
  </si>
  <si>
    <t>BULLETIN OF THE SEISMOLOGICAL SOCIETY OF AMERICA</t>
  </si>
  <si>
    <t>2447-6501</t>
  </si>
  <si>
    <t>CADERNOS DE INOVAÇÃO EM PEQUENOS NEGÓCIOS: COMÉRCIO</t>
  </si>
  <si>
    <t>0711-6659</t>
  </si>
  <si>
    <t>CANADIAN ACOUSTICS</t>
  </si>
  <si>
    <t>1208-6010</t>
  </si>
  <si>
    <t>CANADIAN GEOTECHNICAL JOURNAL (ONLINE)</t>
  </si>
  <si>
    <t>0008-3674</t>
  </si>
  <si>
    <t>CANADIAN GEOTECHNICAL JOURNAL (PRINT)</t>
  </si>
  <si>
    <t>0315-1468</t>
  </si>
  <si>
    <t>CANADIAN JOURNAL OF CIVIL ENGINEERING (PRINT)</t>
  </si>
  <si>
    <t>1099-999X</t>
  </si>
  <si>
    <t>CAPTURA CRÍPTICA: DIREITO, POLÍTICA, ATUALIDADE (CPGD/UFSC)</t>
  </si>
  <si>
    <t>1908-8731</t>
  </si>
  <si>
    <t>CEPA</t>
  </si>
  <si>
    <t>2612-4882</t>
  </si>
  <si>
    <t>CERAMICS IN MODERN TECHNOLOGIES</t>
  </si>
  <si>
    <t>1983-4071</t>
  </si>
  <si>
    <t>CIÊNCIA &amp; ENGENHARIA</t>
  </si>
  <si>
    <t>2225-5249</t>
  </si>
  <si>
    <t>CIENCIAS ESPACIALES</t>
  </si>
  <si>
    <t>2476-3055</t>
  </si>
  <si>
    <t>CIVIL ENGINEERING JOURNAL (TEHRAN)</t>
  </si>
  <si>
    <t>0936-577X</t>
  </si>
  <si>
    <t>CLIMATE RESEARCH</t>
  </si>
  <si>
    <t>2176-9540</t>
  </si>
  <si>
    <t>CLÍNICA E PESQUISA EM ODONTOLOGIA (UNITAU)</t>
  </si>
  <si>
    <t>2366-8539</t>
  </si>
  <si>
    <t>COLECTIVE DYNAMICS</t>
  </si>
  <si>
    <t>0010-2202</t>
  </si>
  <si>
    <t>COMBUSTION SCIENCE AND TECHNOLOGY</t>
  </si>
  <si>
    <t>0927-6440</t>
  </si>
  <si>
    <t>COMPOSITE INTERFACES (PRINT)</t>
  </si>
  <si>
    <t>0178-7675</t>
  </si>
  <si>
    <t>COMPUTATIONAL MECHANICS</t>
  </si>
  <si>
    <t>1432-0924</t>
  </si>
  <si>
    <t>COMPUTATIONAL MECHANICS (BERLIN. INTERNET)</t>
  </si>
  <si>
    <t>2196-4378</t>
  </si>
  <si>
    <t>COMPUTATIONAL PARTICLE MECHANICS</t>
  </si>
  <si>
    <t>2196-4386</t>
  </si>
  <si>
    <t>2168-1570</t>
  </si>
  <si>
    <t>COMPUTATIONAL WATER, ENERGY, AND ENVIRONMENTAL ENGINEERING</t>
  </si>
  <si>
    <t>1526-1506</t>
  </si>
  <si>
    <t>COMPUTER MODELING IN ENGINEERING &amp; SCIENCES</t>
  </si>
  <si>
    <t>1526-1492</t>
  </si>
  <si>
    <t>0045-7949</t>
  </si>
  <si>
    <t>COMPUTERS &amp; STRUCTURES</t>
  </si>
  <si>
    <t>1598-8198</t>
  </si>
  <si>
    <t>COMPUTERS AND CONCRETE, AN INTERNATIONAL JOURNAL (PRINT)</t>
  </si>
  <si>
    <t>0266-352X</t>
  </si>
  <si>
    <t>COMPUTERS AND GEOTECHNICS</t>
  </si>
  <si>
    <t>1471-4175</t>
  </si>
  <si>
    <t>CONSTRUCTION INNOVATION (LONDON)</t>
  </si>
  <si>
    <t>0935-1175</t>
  </si>
  <si>
    <t>CONTINUUM MECHANICS AND THERMODYNAMICS (PRINT)</t>
  </si>
  <si>
    <t>2234-2184</t>
  </si>
  <si>
    <t>COUPLED SYSTEMS MECHANICS</t>
  </si>
  <si>
    <t>2405-4631</t>
  </si>
  <si>
    <t>CURRENT ALTERNATIVE ENERGY</t>
  </si>
  <si>
    <t>2211-3398</t>
  </si>
  <si>
    <t>CURRENT OPINION IN CHEMICAL ENGINEERING</t>
  </si>
  <si>
    <t>2643-6876</t>
  </si>
  <si>
    <t>CURRENT TRENDS IN CIVIL &amp; STRUCTURAL ENGINEERING</t>
  </si>
  <si>
    <t>1432-3427</t>
  </si>
  <si>
    <t>DAS MAUERWERK (BERLIN. PRINT)</t>
  </si>
  <si>
    <t>1683-1470</t>
  </si>
  <si>
    <t>DATA SCIENCE JOURNAL</t>
  </si>
  <si>
    <t>0038-9145</t>
  </si>
  <si>
    <t>DER STAHLBAU</t>
  </si>
  <si>
    <t>0011-9164</t>
  </si>
  <si>
    <t>DESALINATION (AMSTERDAM)</t>
  </si>
  <si>
    <t>1937-5255</t>
  </si>
  <si>
    <t>DFI JOURNAL (ONLINE)</t>
  </si>
  <si>
    <t>2175-3687</t>
  </si>
  <si>
    <t>DIÁLOGO E INTERAÇÃO</t>
  </si>
  <si>
    <t>1517-2120</t>
  </si>
  <si>
    <t>0001-5733</t>
  </si>
  <si>
    <t>DÌQIÚ WÙLIXUÉ BÀO / ACTA GEOPHYSICA SINICA</t>
  </si>
  <si>
    <t>2196-6311</t>
  </si>
  <si>
    <t>EARTH SURFACE DYNAMICS (PRINT)</t>
  </si>
  <si>
    <t>2190-4987</t>
  </si>
  <si>
    <t>EARTH SYSTEM DYNAMICS</t>
  </si>
  <si>
    <t>8755-2930</t>
  </si>
  <si>
    <t>EARTHQUAKE SPECTRA</t>
  </si>
  <si>
    <t>1938-6737</t>
  </si>
  <si>
    <t>ECS TRANSACTIONS (ONLINE)</t>
  </si>
  <si>
    <t>2314-808X</t>
  </si>
  <si>
    <t>EGYPTIAN JOURNAL OF BASIC AND APPLIED SCIENCES (ONLINE)</t>
  </si>
  <si>
    <t>1414-8862</t>
  </si>
  <si>
    <t>ELETRÔNICA DE POTÊNCIA (IMPRESSO)</t>
  </si>
  <si>
    <t>2590-1745</t>
  </si>
  <si>
    <t>ENERGY CONVERSION AND MANAGEMENT: X</t>
  </si>
  <si>
    <t>1868-3967</t>
  </si>
  <si>
    <t>ENERGY SYSTEMS</t>
  </si>
  <si>
    <t>1868-3975</t>
  </si>
  <si>
    <t>2316-591X</t>
  </si>
  <si>
    <t>ENGENHARIA ESTUDO E PESQUISA</t>
  </si>
  <si>
    <t>1415-3025</t>
  </si>
  <si>
    <t>0013-7944</t>
  </si>
  <si>
    <t>ENGINEERING FRACTURE MECHANICS</t>
  </si>
  <si>
    <t>0125-8281</t>
  </si>
  <si>
    <t>ENGINEERING JOURNAL</t>
  </si>
  <si>
    <t>2631-8695</t>
  </si>
  <si>
    <t>ENGINEERING RESEARCH EXPRESS</t>
  </si>
  <si>
    <t>1435-5663</t>
  </si>
  <si>
    <t>ENGINEERING WITH COMPUTERS (INTERNET)</t>
  </si>
  <si>
    <t>0265-8135</t>
  </si>
  <si>
    <t>ENVIRONMENT &amp; PLANNING. B, PLANNING &amp; DESIGN (PRINT)</t>
  </si>
  <si>
    <t>1226-1025</t>
  </si>
  <si>
    <t>ENVIRONMENTAL ENGINEERING RESEARCH</t>
  </si>
  <si>
    <t>1567-7419</t>
  </si>
  <si>
    <t>ENVIRONMENTAL FLUID MECHANICS (DORDRECHT. 2001)</t>
  </si>
  <si>
    <t>2051-803X</t>
  </si>
  <si>
    <t>ENVIRONMENTAL GEOTECHNICS</t>
  </si>
  <si>
    <t>2162-2515</t>
  </si>
  <si>
    <t>ENVIRONMENTAL TECHNOLOGY REVIEWS</t>
  </si>
  <si>
    <t>2473-4780</t>
  </si>
  <si>
    <t>EPIDEMIOLOGY OPEN JOURNAL</t>
  </si>
  <si>
    <t>2064-4477</t>
  </si>
  <si>
    <t>EPITOANYAG</t>
  </si>
  <si>
    <t>2463-0799</t>
  </si>
  <si>
    <t>ESCENARIOS: EMPRESA Y TERRITORIO</t>
  </si>
  <si>
    <t>1751-5254</t>
  </si>
  <si>
    <t>EUROPEAN JOURNAL OF INDUSTRIAL ENGINEERING</t>
  </si>
  <si>
    <t>1307-5543</t>
  </si>
  <si>
    <t>EUROPEAN JOURNAL OF PURE AND APPLIED MATHEMATICS</t>
  </si>
  <si>
    <t>1792-085X</t>
  </si>
  <si>
    <t>EUROPEAN WATER (ONLINE)</t>
  </si>
  <si>
    <t>8756-758X</t>
  </si>
  <si>
    <t>FATIGUE &amp; FRACTURE OF ENGINEERING MATERIALS &amp; STRUCTURES (PRINT)</t>
  </si>
  <si>
    <t>1460-2695</t>
  </si>
  <si>
    <t>FATIGUE &amp; FRACTURE OF ENGINEERING MATERIALS AND STRUCTURES</t>
  </si>
  <si>
    <t>0015-2684</t>
  </si>
  <si>
    <t>FIRE TECHNOLOGY</t>
  </si>
  <si>
    <t>0955-5986</t>
  </si>
  <si>
    <t>FLOW MEASUREMENT AND INSTRUMENTATION</t>
  </si>
  <si>
    <t>1451-2092</t>
  </si>
  <si>
    <t>FME TRANSACTIONS</t>
  </si>
  <si>
    <t>1971-8993</t>
  </si>
  <si>
    <t>FRATTURA E INTEGRITA STRUTTURALE</t>
  </si>
  <si>
    <t>2297-3362</t>
  </si>
  <si>
    <t>FRONTIERS IN BUILT ENVIRONMENT</t>
  </si>
  <si>
    <t>2096-0255</t>
  </si>
  <si>
    <t>FRONTIERS OF ENGINEERING MANAGEMENT</t>
  </si>
  <si>
    <t>0326-7237</t>
  </si>
  <si>
    <t>GEOACTA (ASOCIACION ARGENTINA DE GEOFISICOS Y GEODESTAS)</t>
  </si>
  <si>
    <t>0352-3659</t>
  </si>
  <si>
    <t>GEOFIZIKA (ZAGREB)</t>
  </si>
  <si>
    <t>0354-8724</t>
  </si>
  <si>
    <t>GEOGRAPHICA PANNONICA</t>
  </si>
  <si>
    <t>1748-6025</t>
  </si>
  <si>
    <t>GEOMECHANICS AND GEOENGINEERING (PRINT)</t>
  </si>
  <si>
    <t>0016-8025</t>
  </si>
  <si>
    <t>GEOPHYSICAL PROSPECTING (PRINT)</t>
  </si>
  <si>
    <t>1749-9518</t>
  </si>
  <si>
    <t>GEORISK: ASSESSMENT AND MANAGEMENT OF RISK FOR ENGINEERED SYSTEMS AND GEOHAZARDS</t>
  </si>
  <si>
    <t>1072-6349</t>
  </si>
  <si>
    <t>GEOSYNTHETICS INTERNATIONAL</t>
  </si>
  <si>
    <t>1751-7613</t>
  </si>
  <si>
    <t>GEOSYNTHETICS INTERNATIONAL (ONLINE)</t>
  </si>
  <si>
    <t>0046-5828</t>
  </si>
  <si>
    <t>GEOTECHNICAL ENGINEERING JOURNAL OF THE SEAGS &amp; AGSSEA</t>
  </si>
  <si>
    <t>1945-7545</t>
  </si>
  <si>
    <t>GEOTECHNICAL TESTING JOURNAL</t>
  </si>
  <si>
    <t>0149-6115</t>
  </si>
  <si>
    <t>0016-8505</t>
  </si>
  <si>
    <t>GEOTECHNIQUE</t>
  </si>
  <si>
    <t>2045-2543</t>
  </si>
  <si>
    <t>GÉOTECHNIQUE LETTERS</t>
  </si>
  <si>
    <t>0375-6505</t>
  </si>
  <si>
    <t>GEOTHERMICS (NEW YORK)</t>
  </si>
  <si>
    <t>2049-1220</t>
  </si>
  <si>
    <t>GREEN MATERIALS</t>
  </si>
  <si>
    <t>1998-9563</t>
  </si>
  <si>
    <t>HYDROLOGY RESEARCH (PRINT)</t>
  </si>
  <si>
    <t>2168-6777</t>
  </si>
  <si>
    <t>IEEE JOURNAL OF EMERGING AND SELECTED TOPICS IN POWER ELECTRONICS</t>
  </si>
  <si>
    <t>1949-3029</t>
  </si>
  <si>
    <t>IEEE TRANSACTIONS ON SUSTAINABLE ENERGY</t>
  </si>
  <si>
    <t>1134-2196</t>
  </si>
  <si>
    <t>INGENIERÍA DEL AGUA</t>
  </si>
  <si>
    <t>1405-7743</t>
  </si>
  <si>
    <t>INGENIERIA, INVESTIGACION Y TECNOLOGIA</t>
  </si>
  <si>
    <t>1437-3262</t>
  </si>
  <si>
    <t>INTERNATIONAL JORNAL OF EARTH SCIENCES  (ONLINE)</t>
  </si>
  <si>
    <t>1550-2287</t>
  </si>
  <si>
    <t>INTERNATIONAL JOURNAL FOR COMPUTATIONAL METHODS IN ENGINEERING SCIENCE AND MECHANICS</t>
  </si>
  <si>
    <t>1543-1649</t>
  </si>
  <si>
    <t>INTERNATIONAL JOURNAL FOR MULTISCALE COMPUTATIONAL ENGINEERING</t>
  </si>
  <si>
    <t>1096-9853</t>
  </si>
  <si>
    <t>INTERNATIONAL JOURNAL FOR NUMERICAL AND ANALYTICAL METHODS IN GEOMECHANICS</t>
  </si>
  <si>
    <t>1097-0207</t>
  </si>
  <si>
    <t>INTERNATIONAL JOURNAL FOR NUMERICAL METHODS IN ENGINEERING (ONLINE)</t>
  </si>
  <si>
    <t>0271-2091</t>
  </si>
  <si>
    <t>INTERNATIONAL JOURNAL FOR NUMERICAL METHODS IN FLUIDS (PRINT)</t>
  </si>
  <si>
    <t>1027-5851</t>
  </si>
  <si>
    <t>INTERNATIONAL JOURNAL OF ACOUSTICS AND VIBRATION</t>
  </si>
  <si>
    <t>1816-112X</t>
  </si>
  <si>
    <t>INTERNATIONAL JOURNAL OF ADVANCED STEEL CONSTRUCTION</t>
  </si>
  <si>
    <t>2008-6695</t>
  </si>
  <si>
    <t>INTERNATIONAL JOURNAL OF ADVANCED STRUCTURAL ENGINEERING</t>
  </si>
  <si>
    <t>2394-7454</t>
  </si>
  <si>
    <t>INTERNATIONAL JOURNAL OF ADVANCED TECHNOLOGY AND ENGINEERING EXPLORATION</t>
  </si>
  <si>
    <t>2394-2827</t>
  </si>
  <si>
    <t>INTERNATIONAL JOURNAL OF ADVANCES IN MECHANICAL AND CIVIL ENGINEERING (IJAMCE)</t>
  </si>
  <si>
    <t>1558-3058</t>
  </si>
  <si>
    <t>INTERNATIONAL JOURNAL OF ARCHITECTURAL HERITAGE</t>
  </si>
  <si>
    <t>2241-7443</t>
  </si>
  <si>
    <t>INTERNATIONAL JOURNAL OF BRIDGE ENGINEERING (ONLINE)</t>
  </si>
  <si>
    <t>2398-4708</t>
  </si>
  <si>
    <t>INTERNATIONAL JOURNAL OF BUILDING PATHOLOGY AND ADAPTATION</t>
  </si>
  <si>
    <t>2077-1258</t>
  </si>
  <si>
    <t>1735-0522</t>
  </si>
  <si>
    <t>INTERNATIONAL JOURNAL OF CIVIL ENGINEERING</t>
  </si>
  <si>
    <t>2166-479X</t>
  </si>
  <si>
    <t>INTERNATIONAL JOURNAL OF COMPOSITE MATERIALS</t>
  </si>
  <si>
    <t>1061-8562</t>
  </si>
  <si>
    <t>INTERNATIONAL JOURNAL OF COMPUTATIONAL FLUID DYNAMICS (PRINT)</t>
  </si>
  <si>
    <t>1793-6969</t>
  </si>
  <si>
    <t>INTERNATIONAL JOURNAL OF COMPUTATIONAL METHODS</t>
  </si>
  <si>
    <t>2046-0546</t>
  </si>
  <si>
    <t>INTERNATIONAL JOURNAL OF COMPUTATIONAL METHODS AND EXPERIMENTAL MEASUREMENTS (CMEM)</t>
  </si>
  <si>
    <t>1757-2665</t>
  </si>
  <si>
    <t>INTERNATIONAL JOURNAL OF COMPUTER AIDED ENGINEERING AND TECHNOLOGY (ONLINE)</t>
  </si>
  <si>
    <t>2326-1080</t>
  </si>
  <si>
    <t>INTERNATIONAL JOURNAL OF CONSTRUCTION ENGINEERING AND MANAGEMENT (PRINT)</t>
  </si>
  <si>
    <t>1056-7895</t>
  </si>
  <si>
    <t>INTERNATIONAL JOURNAL OF DAMAGE MECHANICS</t>
  </si>
  <si>
    <t>2076-2909</t>
  </si>
  <si>
    <t>INTERNATIONAL JOURNAL OF ENERGY AND ENVIRONMENT</t>
  </si>
  <si>
    <t>2225-6563</t>
  </si>
  <si>
    <t>INTERNATIONAL JOURNAL OF ENERGY ENGINEERING</t>
  </si>
  <si>
    <t>1478-9868</t>
  </si>
  <si>
    <t>INTERNATIONAL JOURNAL OF ENVIRONMENT AND WASTE MANAGEMENT (ONLINE)</t>
  </si>
  <si>
    <t>1756-8471</t>
  </si>
  <si>
    <t>INTERNATIONAL JOURNAL OF ENVIRONMENTAL ENGINEERING (ONLINE)</t>
  </si>
  <si>
    <t>2328-7667</t>
  </si>
  <si>
    <t>INTERNATIONAL JOURNAL OF ENVIRONMENTAL MONITORING AND ANALYSIS (ONLINE)</t>
  </si>
  <si>
    <t>0376-9429</t>
  </si>
  <si>
    <t>INTERNATIONAL JOURNAL OF FRACTURE (PRINT)</t>
  </si>
  <si>
    <t>2198-2783</t>
  </si>
  <si>
    <t>INTERNATIONAL JOURNAL OF GEO-ENGINEERING</t>
  </si>
  <si>
    <t>2186-2982</t>
  </si>
  <si>
    <t>INTERNATIONAL JOURNAL OF GEOMATE</t>
  </si>
  <si>
    <t>1532-3641</t>
  </si>
  <si>
    <t>INTERNATIONAL JOURNAL OF GEOMECHANICS</t>
  </si>
  <si>
    <t>2199-9279</t>
  </si>
  <si>
    <t>INTERNATIONAL JOURNAL OF GEOSYNTHETICS AND GROUND ENGINEERING</t>
  </si>
  <si>
    <t>1938-6362</t>
  </si>
  <si>
    <t>INTERNATIONAL JOURNAL OF GEOTHECNICAL ENGINEERING</t>
  </si>
  <si>
    <t>0734-743X</t>
  </si>
  <si>
    <t>INTERNATIONAL JOURNAL OF IMPACT ENGINEERING</t>
  </si>
  <si>
    <t>0219-6220</t>
  </si>
  <si>
    <t>INTERNATIONAL JOURNAL OF INFORMATION TECHNOLOGY &amp; DECISION MAKING</t>
  </si>
  <si>
    <t>0268-1900</t>
  </si>
  <si>
    <t>INTERNATIONAL JOURNAL OF MATERIALS &amp; PRODUCT TECHNOLOGY</t>
  </si>
  <si>
    <t>2166-5389</t>
  </si>
  <si>
    <t>2327-2643</t>
  </si>
  <si>
    <t>INTERNATIONAL JOURNAL OF MATERIALS SCIENCE AND APPLICATIONS</t>
  </si>
  <si>
    <t>0020-7403</t>
  </si>
  <si>
    <t>INTERNATIONAL JOURNAL OF MECHANICAL SCIENCES</t>
  </si>
  <si>
    <t>2095-2686</t>
  </si>
  <si>
    <t>INTERNATIONAL JOURNAL OF MINING SCIENCE AND TECHNOLOGY</t>
  </si>
  <si>
    <t>1053-5381</t>
  </si>
  <si>
    <t>INTERNATIONAL JOURNAL OF OFFSHORE AND POLAR ENGINEERING</t>
  </si>
  <si>
    <t>1346-213X</t>
  </si>
  <si>
    <t>INTERNATIONAL JOURNAL OF PHYSICAL MODELLING IN GEOTECHNICS</t>
  </si>
  <si>
    <t>0308-0161</t>
  </si>
  <si>
    <t>INTERNATIONAL JOURNAL OF PRESSURE VESSELS AND PIPING</t>
  </si>
  <si>
    <t>1023-621X</t>
  </si>
  <si>
    <t>INTERNATIONAL JOURNAL OF ROTATING MACHINERY (PRINT)</t>
  </si>
  <si>
    <t>2469-8164</t>
  </si>
  <si>
    <t>INTERNATIONAL JOURNAL OF SCIENCE AND QUALITATIVE ANALYSIS</t>
  </si>
  <si>
    <t>1740-2123</t>
  </si>
  <si>
    <t>INTERNATIONAL JOURNAL OF SIMULATION AND PROCESS MODELLING (PRINT)</t>
  </si>
  <si>
    <t>1598-2351</t>
  </si>
  <si>
    <t>INTERNATIONAL JOURNAL OF STEEL STRUCTURES</t>
  </si>
  <si>
    <t>2319-6009</t>
  </si>
  <si>
    <t>INTERNATIONAL JOURNAL OF STRUCTURAL AND CIVIL ENGINEERING RESEARCH</t>
  </si>
  <si>
    <t>2348-7607</t>
  </si>
  <si>
    <t>1757-9864</t>
  </si>
  <si>
    <t>INTERNATIONAL JOURNAL OF STRUCTURAL INTEGRITY</t>
  </si>
  <si>
    <t>0219-4554</t>
  </si>
  <si>
    <t>INTERNATIONAL JOURNAL OF STRUCTURAL STABILITY AND DYNAMICS</t>
  </si>
  <si>
    <t>1478-6451</t>
  </si>
  <si>
    <t>INTERNATIONAL JOURNAL OF SUSTAINABLE ENERGY (PRINT)</t>
  </si>
  <si>
    <t>0790-0627</t>
  </si>
  <si>
    <t>INTERNATIONAL JOURNAL OF WATER RESOURCES DEVELOPMENT (PRINT)</t>
  </si>
  <si>
    <t>2083-6473</t>
  </si>
  <si>
    <t>INTERNATIONAL JOURNAL ON MARINE NAVIGATION AND SAFETY OF SEA TRANSPORTATION</t>
  </si>
  <si>
    <t>2036-9913</t>
  </si>
  <si>
    <t>INTERNATIONAL REVIEW OF CIVIL ENGINEERING</t>
  </si>
  <si>
    <t>1974-9821</t>
  </si>
  <si>
    <t>INTERNATIONAL REVIEW ON MODELLING AND SIMULATIONS (I.RE.MO.S.)</t>
  </si>
  <si>
    <t>2228-6160</t>
  </si>
  <si>
    <t>IRANIAN JOURNAL OF SCIENCE AND TECHNOLOGY, TRANSACTIONS OF CIVIL ENGINEERING</t>
  </si>
  <si>
    <t>0042-790X</t>
  </si>
  <si>
    <t>J HYDROL HYDROMECH</t>
  </si>
  <si>
    <t>1750-1946</t>
  </si>
  <si>
    <t>JOURNAL OF AIRPORT MANAGEMENT</t>
  </si>
  <si>
    <t>1750-1938</t>
  </si>
  <si>
    <t>2383-4536</t>
  </si>
  <si>
    <t>JOURNAL OF APPLIED AND COMPUTATIONAL MECHANICS</t>
  </si>
  <si>
    <t>0021-8936</t>
  </si>
  <si>
    <t>JOURNAL OF APPLIED MECHANICS</t>
  </si>
  <si>
    <t>1665-6423</t>
  </si>
  <si>
    <t>JOURNAL OF APPLIED RESEARCH AND TECHNOLOGY</t>
  </si>
  <si>
    <t>2324-9676</t>
  </si>
  <si>
    <t>JOURNAL OF APPLIED WATER ENGINEERING AND RESEARCH</t>
  </si>
  <si>
    <t>1076-0431</t>
  </si>
  <si>
    <t>JOURNAL OF ARCHITECTURAL ENGINEERING</t>
  </si>
  <si>
    <t>0148-0731</t>
  </si>
  <si>
    <t>JOURNAL OF BIOMECHANICAL ENGINEERING</t>
  </si>
  <si>
    <t>2630-5216</t>
  </si>
  <si>
    <t>JOURNAL OF BUILDING MATERIAL SCIENCE</t>
  </si>
  <si>
    <t>2365-3167</t>
  </si>
  <si>
    <t>JOURNAL OF BUILDING PATHOLOGY AND REHABILITATION</t>
  </si>
  <si>
    <t>2190-9385</t>
  </si>
  <si>
    <t>JOURNAL OF CERAMIC SCIENCE AND TECHNOLOGY</t>
  </si>
  <si>
    <t>2141-6605</t>
  </si>
  <si>
    <t>JOURNAL OF CHEMICAL ENGINEERING AND MATERIALS SCIENCE</t>
  </si>
  <si>
    <t>2163-2340</t>
  </si>
  <si>
    <t>JOURNAL OF CIVIL ENGINEERING RESEARCH</t>
  </si>
  <si>
    <t>2190-5452</t>
  </si>
  <si>
    <t>JOURNAL OF CIVIL STRUCTURAL HEALTH MONITORING</t>
  </si>
  <si>
    <t>2190-5479</t>
  </si>
  <si>
    <t>JOURNAL OF CIVIL STRUCTURAL HEALTH MONITORING (ON LINE)</t>
  </si>
  <si>
    <t>1090-0268</t>
  </si>
  <si>
    <t>JOURNAL OF COMPOSITES FOR CONSTRUCTION</t>
  </si>
  <si>
    <t>1555-1415</t>
  </si>
  <si>
    <t>JOURNAL OF COMPUTATIONAL AND NONLINEAR DYNAMICS</t>
  </si>
  <si>
    <t>2630-5771</t>
  </si>
  <si>
    <t>JOURNAL OF CONSTRUCTION ENGINEERING, MANAGEMENT &amp; INNOVATION</t>
  </si>
  <si>
    <t>0143-974X</t>
  </si>
  <si>
    <t>JOURNAL OF CONSTRUCTIONAL STEEL RESEARCH</t>
  </si>
  <si>
    <t>1815-7440</t>
  </si>
  <si>
    <t>JOURNAL OF CONTEMPORARY MANAGEMENT</t>
  </si>
  <si>
    <t>0095-2443</t>
  </si>
  <si>
    <t>JOURNAL OF ELASTOMERS AND PLASTICS (PRINT)</t>
  </si>
  <si>
    <t>2241-0998</t>
  </si>
  <si>
    <t>JOURNAL OF FINANCE AND INVESTMENT ANALYSIS</t>
  </si>
  <si>
    <t>1366-4387</t>
  </si>
  <si>
    <t>JOURNAL OF FINANCIAL MANAGEMENT OF PROPERTY AND CONSTRUCTION</t>
  </si>
  <si>
    <t>2081-9943</t>
  </si>
  <si>
    <t>JOURNAL OF GEODETIC SCIENCE</t>
  </si>
  <si>
    <t>1990-8326</t>
  </si>
  <si>
    <t>JOURNAL OF GEOENGINEERING</t>
  </si>
  <si>
    <t>2328-2193</t>
  </si>
  <si>
    <t>JOURNAL OF GEOLOGICAL RESOURCE AND ENGINEERING</t>
  </si>
  <si>
    <t>1090-0241</t>
  </si>
  <si>
    <t>JOURNAL OF GEOTECHNICAL AND GEOENVIRONMENTAL ENGINEERING</t>
  </si>
  <si>
    <t>2509-8810</t>
  </si>
  <si>
    <t>JOURNAL OF GEOVISUALIZATION AND SPATIAL ANALYSIS</t>
  </si>
  <si>
    <t>2153-5515</t>
  </si>
  <si>
    <t>JOURNAL OF HAZARDOUS, TOXIC, AND RADIOACTIVE WASTE</t>
  </si>
  <si>
    <t>2472-3584</t>
  </si>
  <si>
    <t>JOURNAL OF HEALTH AND ENVIRONMENTAL RESEARCH</t>
  </si>
  <si>
    <t>0022-1481</t>
  </si>
  <si>
    <t>JOURNAL OF HEAT TRANSFER</t>
  </si>
  <si>
    <t>1943-7900</t>
  </si>
  <si>
    <t>JOURNAL OF HYDRAULIC ENGINEERING</t>
  </si>
  <si>
    <t>0022-1686</t>
  </si>
  <si>
    <t>JOURNAL OF HYDRAULIC RESEARCH</t>
  </si>
  <si>
    <t>2589-9155</t>
  </si>
  <si>
    <t>JOURNAL OF HYDROLOGY X</t>
  </si>
  <si>
    <t>1076-0342</t>
  </si>
  <si>
    <t>JOURNAL OF INFRASTRUCTURE SYSTEMS</t>
  </si>
  <si>
    <t>1461-3484</t>
  </si>
  <si>
    <t>JOURNAL OF LOW FREQUENCY NOISE, VIBRATION AND ACTIVE CONTROL</t>
  </si>
  <si>
    <t>1671-9433</t>
  </si>
  <si>
    <t>JOURNAL OF MARINE SCIENCE AND APPLICATION</t>
  </si>
  <si>
    <t>0948-4280</t>
  </si>
  <si>
    <t>JOURNAL OF MARINE SCIENCE AND TECHNOLOGY (PRINT)</t>
  </si>
  <si>
    <t>0924-0136</t>
  </si>
  <si>
    <t>JOURNAL OF MATERIALS PROCESSING TECHNOLOGY</t>
  </si>
  <si>
    <t>1916-9795</t>
  </si>
  <si>
    <t>JOURNAL OF MATHEMATICS RESEARCH</t>
  </si>
  <si>
    <t>1738-494X</t>
  </si>
  <si>
    <t>JOURNAL OF MECHANICAL SCIENCE AND TECHNOLOGY (SEOUL. PRINT)</t>
  </si>
  <si>
    <t>2159-5275</t>
  </si>
  <si>
    <t>JOURNAL OF MECHANICS ENGINEERING AND AUTOMATION</t>
  </si>
  <si>
    <t>1929-6037</t>
  </si>
  <si>
    <t>JOURNAL OF MEMBRANE AND SEPARATION TECHNOLOGY</t>
  </si>
  <si>
    <t>1756-9737</t>
  </si>
  <si>
    <t>JOURNAL OF MULTISCALE MODELLING (PRINT)</t>
  </si>
  <si>
    <t>1875-5100</t>
  </si>
  <si>
    <t>JOURNAL OF NATURAL GAS SCIENCE AND ENGINEERING</t>
  </si>
  <si>
    <t>2198-6444</t>
  </si>
  <si>
    <t>JOURNAL OF OCEAN ENGINEERING AND MARINE ENERGY (PRINT)</t>
  </si>
  <si>
    <t>0892-7219</t>
  </si>
  <si>
    <t>JOURNAL OF OFFSHORE MECHANICS AND ARCTIC ENGINEERING</t>
  </si>
  <si>
    <t>0272-6963</t>
  </si>
  <si>
    <t>JOURNAL OF OPERATIONS MANAGEMENT</t>
  </si>
  <si>
    <t>1052-3928</t>
  </si>
  <si>
    <t>JOURNAL OF PROFESSIONAL ISSUES IN ENGINEERING EDUCATION AND PRACTICE</t>
  </si>
  <si>
    <t>0731-6844</t>
  </si>
  <si>
    <t>JOURNAL OF REINFORCED PLASTICS AND COMPOSITES (PRINT)</t>
  </si>
  <si>
    <t>1366-9877</t>
  </si>
  <si>
    <t>JOURNAL OF RISK RESEARCH (PRINT)</t>
  </si>
  <si>
    <t>1674-7755</t>
  </si>
  <si>
    <t>JOURNAL OF ROCK MECHANICS AND GEOTECHNICAL ENGINEERING</t>
  </si>
  <si>
    <t>1383-4649</t>
  </si>
  <si>
    <t>JOURNAL OF SEISMOLOGY</t>
  </si>
  <si>
    <t>2588-2872</t>
  </si>
  <si>
    <t>JOURNAL OF SOFT COMPUTING IN CIVIL ENGINEERING</t>
  </si>
  <si>
    <t>0309-3247</t>
  </si>
  <si>
    <t>JOURNAL OF STRAIN ANALYSIS FOR ENGINEERING DESIGN</t>
  </si>
  <si>
    <t>0733-9445</t>
  </si>
  <si>
    <t>JOURNAL OF STRUCTURAL ENGINEERING (NEW YORK, N.Y.)</t>
  </si>
  <si>
    <t>2040-2317</t>
  </si>
  <si>
    <t>JOURNAL OF STRUCTURAL FIRE ENGINEERING</t>
  </si>
  <si>
    <t>1558-9293</t>
  </si>
  <si>
    <t>0733-9453</t>
  </si>
  <si>
    <t>JOURNAL OF SURVEYING ENGINEERING</t>
  </si>
  <si>
    <t>0090-3973</t>
  </si>
  <si>
    <t>JOURNAL OF TESTING AND EVALUATION</t>
  </si>
  <si>
    <t>1945-7553</t>
  </si>
  <si>
    <t>0004-881X</t>
  </si>
  <si>
    <t>JOURNAL OF THE AUSTRALIAN CERAMIC SOCIETY</t>
  </si>
  <si>
    <t>1996-9015</t>
  </si>
  <si>
    <t>JOURNAL OF THE INTERNATIONAL ASSOCIATION FOR SHELL AND SPATIAL STRUCTURES</t>
  </si>
  <si>
    <t>1880-3717</t>
  </si>
  <si>
    <t>JOURNAL OF THE JAPAN SOCIETY OF NAVAL ARCHITECTS AND OCEAN ENGINEERS</t>
  </si>
  <si>
    <t>1881-1760</t>
  </si>
  <si>
    <t>1429-2955</t>
  </si>
  <si>
    <t>JOURNAL OF THEORETICAL AND APPLIED MECHANICS (WARSAW)</t>
  </si>
  <si>
    <t>2095-7564</t>
  </si>
  <si>
    <t>JOURNAL OF TRAFFIC AND TRANSPORTATION ENGINEERING</t>
  </si>
  <si>
    <t>0733-947X</t>
  </si>
  <si>
    <t>JOURNAL OF TRANSPORTATION ENGINEERING</t>
  </si>
  <si>
    <t>2473-2907</t>
  </si>
  <si>
    <t>JOURNAL OF TRANSPORTATION ENGINEERING, PART A: SYSTEMS</t>
  </si>
  <si>
    <t>2573-5438</t>
  </si>
  <si>
    <t>JOURNAL OF TRANSPORTATION ENGINEERING, PART B: PAVEMENTS</t>
  </si>
  <si>
    <t>1048-9002</t>
  </si>
  <si>
    <t>JOURNAL OF VIBRATION AND ACOUSTICS</t>
  </si>
  <si>
    <t>1063-455X</t>
  </si>
  <si>
    <t>JOURNAL OF WATER CHEMISTRY AND TECHNOLOGY</t>
  </si>
  <si>
    <t>2292-6062</t>
  </si>
  <si>
    <t>JOURNAL OF WATER MANAGEMENT MODELING</t>
  </si>
  <si>
    <t>0733-950X</t>
  </si>
  <si>
    <t>JOURNAL OF WATERWAY, PORT, COASTAL, AND OCEAN ENGINEERING</t>
  </si>
  <si>
    <t>1028-365X</t>
  </si>
  <si>
    <t>JOURNAL OFTHE INTERNATIONAL ASSOCIATION FOR SHELL AND SPATIAL STRUCTURES</t>
  </si>
  <si>
    <t>1976-3808</t>
  </si>
  <si>
    <t>KSCE JOURNAL OF CIVIL ENGINEERING</t>
  </si>
  <si>
    <t>1226-7988</t>
  </si>
  <si>
    <t>KSCE JOURNAL OF CIVIL ENGINEERING (SEOUL. PRINT)</t>
  </si>
  <si>
    <t>1040-2381</t>
  </si>
  <si>
    <t>LAKE AND RESERVOIR MANAGEMENT</t>
  </si>
  <si>
    <t>2366-2565</t>
  </si>
  <si>
    <t>LECTURE NOTES IN CIVIL ENGINEERING (ONLINE)</t>
  </si>
  <si>
    <t>0717-0165</t>
  </si>
  <si>
    <t>LIDER (OSORNO)</t>
  </si>
  <si>
    <t>2631-8482</t>
  </si>
  <si>
    <t>LONDON JOURNAL OF ENGINEERING RESEARCH</t>
  </si>
  <si>
    <t>2071-0305</t>
  </si>
  <si>
    <t>MAGAZINE OF CIVIL ENGINEERING</t>
  </si>
  <si>
    <t>0149-0419</t>
  </si>
  <si>
    <t>MARINE GEODESY</t>
  </si>
  <si>
    <t>1064-119X</t>
  </si>
  <si>
    <t>MARINE GEORESOURCES &amp; GEOTECHNOLOGY</t>
  </si>
  <si>
    <t>0951-8339</t>
  </si>
  <si>
    <t>MARINE STRUCTURES</t>
  </si>
  <si>
    <t>1679-396X</t>
  </si>
  <si>
    <t>MARINE SYSTEMS &amp; OCEAN TECHNOLOGY</t>
  </si>
  <si>
    <t>2531-0739</t>
  </si>
  <si>
    <t>MATERIALES COMPUESTOS</t>
  </si>
  <si>
    <t>0465-2746</t>
  </si>
  <si>
    <t>MATERIALES DE CONSTRUCCIÓN (MADRID)</t>
  </si>
  <si>
    <t>1359-5997</t>
  </si>
  <si>
    <t>MATERIALS AND STRUCTURES</t>
  </si>
  <si>
    <t>0094-1492</t>
  </si>
  <si>
    <t>MATERIALS PERFORMANCE</t>
  </si>
  <si>
    <t>0137-1339</t>
  </si>
  <si>
    <t>MATERIALS SCIENCE</t>
  </si>
  <si>
    <t>2083-134X</t>
  </si>
  <si>
    <t>MATERIALS SCIENCE-POLAND</t>
  </si>
  <si>
    <t>1345-9678</t>
  </si>
  <si>
    <t>MATERIALS TRANSACTIONS</t>
  </si>
  <si>
    <t>0025-6455</t>
  </si>
  <si>
    <t>MECCANICA (MILANO. PRINT)</t>
  </si>
  <si>
    <t>1539-7734</t>
  </si>
  <si>
    <t>MECHANICS BASED DESIGN OF STRUCTURES AND MACHINES</t>
  </si>
  <si>
    <t>0191-5665</t>
  </si>
  <si>
    <t>MECHANICS OF COMPOSITE MATERIALS</t>
  </si>
  <si>
    <t>0167-6636</t>
  </si>
  <si>
    <t>MECHANICS OF MATERIALS (PRINT)</t>
  </si>
  <si>
    <t>1385-2000</t>
  </si>
  <si>
    <t>MECHANICS OF TIME-DEPENDANT MATERIALS</t>
  </si>
  <si>
    <t>0094-114X</t>
  </si>
  <si>
    <t>MECHANISM AND MACHINE THEORY</t>
  </si>
  <si>
    <t>1073-5615</t>
  </si>
  <si>
    <t>METALLURGICAL AND MATERIALS TRANSACTIONS. B, PROCESS METALLURGY AND MATERIALS PROCESSING SCIENCE</t>
  </si>
  <si>
    <t>2448-6590</t>
  </si>
  <si>
    <t>MEXICAN JOURNAL OF BIOTECHNOLOGY</t>
  </si>
  <si>
    <t>1613-4990</t>
  </si>
  <si>
    <t>MICROFLUIDICS AND NANOFLUIDICS (INTERNET)</t>
  </si>
  <si>
    <t>1868-1751</t>
  </si>
  <si>
    <t>1573-6105</t>
  </si>
  <si>
    <t>MULTIDISCIPLINE MODELING IN MATERIALS AND STRUCTURES (PRINT)</t>
  </si>
  <si>
    <t>2297-3400</t>
  </si>
  <si>
    <t>NANO HYBRIDS AND COMPOSITES</t>
  </si>
  <si>
    <t>1996-4196</t>
  </si>
  <si>
    <t>NAS GOROD PLUS</t>
  </si>
  <si>
    <t>0028-1425</t>
  </si>
  <si>
    <t>NAVAL ENGINEERS JOURNAL (PRINT)</t>
  </si>
  <si>
    <t>1569-4445</t>
  </si>
  <si>
    <t>NEAR SURFACE GEOPHYSICS (PRINT)</t>
  </si>
  <si>
    <t>2084-879X</t>
  </si>
  <si>
    <t>NOISE MAPPING</t>
  </si>
  <si>
    <t>1953-8189</t>
  </si>
  <si>
    <t>OIL &amp; GAS SCIENCE AND TECHNOLOGY</t>
  </si>
  <si>
    <t>1294-4475</t>
  </si>
  <si>
    <t>0305-0483</t>
  </si>
  <si>
    <t>OMEGA (OXFORD)</t>
  </si>
  <si>
    <t>2640-2718</t>
  </si>
  <si>
    <t>OPEN ACCESS JOURNAL OF WASTE MANAGEMENT &amp; XENOBIOTICS</t>
  </si>
  <si>
    <t>2164-3164</t>
  </si>
  <si>
    <t>OPEN JOURNAL OF CIVIL ENGINEERING</t>
  </si>
  <si>
    <t>2473-1889</t>
  </si>
  <si>
    <t>OPEN JOURNAL OF YANGTZE OIL AND GAS (PRINT)</t>
  </si>
  <si>
    <t>1847-5450</t>
  </si>
  <si>
    <t>ORGANIZATION, TECHNOLOGY &amp; MANAGEMENT IN CONSTRUCTION</t>
  </si>
  <si>
    <t>2385-3832</t>
  </si>
  <si>
    <t>ORPJOURNAL</t>
  </si>
  <si>
    <t>1091-6466</t>
  </si>
  <si>
    <t>PETROLEUM SCIENCE AND TECHNOLOGY</t>
  </si>
  <si>
    <t>0031-868X</t>
  </si>
  <si>
    <t>PHOTOGRAMMETRIC RECORD</t>
  </si>
  <si>
    <t>2410-3535</t>
  </si>
  <si>
    <t>PIS?MA O MATERIALAH</t>
  </si>
  <si>
    <t>0190-292X</t>
  </si>
  <si>
    <t>POLICY STUDIES JOURNAL</t>
  </si>
  <si>
    <t>0967-3911</t>
  </si>
  <si>
    <t>POLYMERS &amp; POLYMER COMPOSITES</t>
  </si>
  <si>
    <t>2150-850X</t>
  </si>
  <si>
    <t>POSITIONING</t>
  </si>
  <si>
    <t>1084-0680</t>
  </si>
  <si>
    <t>PRACTICE PERIODICAL ON STRUCTURAL DESIGN AND CONSTRUCTION</t>
  </si>
  <si>
    <t>0141-6359</t>
  </si>
  <si>
    <t>PRECISION ENGINEERING</t>
  </si>
  <si>
    <t>0266-8920</t>
  </si>
  <si>
    <t>PROBABILISTIC ENGINEERING MECHANICS</t>
  </si>
  <si>
    <t>1751-8563</t>
  </si>
  <si>
    <t>PROCEEDINGS OF ICE. GEOTECHNICAL ENGINEERING (ONLINE)</t>
  </si>
  <si>
    <t>1751-7699</t>
  </si>
  <si>
    <t>PROCEEDINGS OF ICE. MUNICIPAL ENGINEER (ONLINE)</t>
  </si>
  <si>
    <t>1751-7702</t>
  </si>
  <si>
    <t>PROCEEDINGS OF ICE. STRUCTURES AND BUILDINGS (ONLINE)</t>
  </si>
  <si>
    <t>1751-7710</t>
  </si>
  <si>
    <t>PROCEEDINGS OF ICE. TRANSPORT (ONLINE)</t>
  </si>
  <si>
    <t>1751-7729</t>
  </si>
  <si>
    <t>PROCEEDINGS OF ICE. WATER MANAGEMENT (ONLINE)</t>
  </si>
  <si>
    <t>1747-6518</t>
  </si>
  <si>
    <t>PROCEEDINGS OF THE INSTITUTION OF CIVIL ENGINEERS. CONSTRUCTION MATERIALS (ONLINE)</t>
  </si>
  <si>
    <t>1751-4231</t>
  </si>
  <si>
    <t>PROCEEDINGS OF THE INSTITUTION OF CIVIL ENGINEERS. ENERGY (ONLINE)</t>
  </si>
  <si>
    <t>1478-4629</t>
  </si>
  <si>
    <t>PROCEEDINGS OF THE INSTITUTION OF CIVIL ENGINEERS: ENGINEERING SUSTAINABILITY</t>
  </si>
  <si>
    <t>1353-2618</t>
  </si>
  <si>
    <t>PROCEEDINGS OF THE INSTITUTION OF CIVIL ENGINEERS. GEOTECHNICAL ENGINEERING</t>
  </si>
  <si>
    <t>1755-0750</t>
  </si>
  <si>
    <t>PROCEEDINGS OF THE INSTITUTION OF CIVIL ENGINEERS. GROUND IMPROVEMENT (PRINT)</t>
  </si>
  <si>
    <t>0965-092X</t>
  </si>
  <si>
    <t>PROCEEDINGS OF THE INSTITUTION OF CIVIL ENGINEERS. TRANSPORT</t>
  </si>
  <si>
    <t>1755-0807</t>
  </si>
  <si>
    <t>PROCEEDINGS OF THE INSTITUTION OF CIVIL ENGINEERS. URBAN DESIGN AND PLANNING (ONLINE)</t>
  </si>
  <si>
    <t>1464-4207</t>
  </si>
  <si>
    <t>PROCEEDINGS OF THE INSTITUTION OF MECHANICAL ENGINEERS. PROCEEDINGS PART L, JOURNAL OF MATERIALS: DESIGN AND APPLICATIONS</t>
  </si>
  <si>
    <t>1454-9069</t>
  </si>
  <si>
    <t>PROCEEDINGS OF THE ROMANIAN ACADEMY - SERIES A: MATHEMATICS, PHYSICS, TECHNICAL SCIENCES, INFORMATION SCIENCE</t>
  </si>
  <si>
    <t>1909-0455</t>
  </si>
  <si>
    <t>PRODUCCIÓN + LIMPIA</t>
  </si>
  <si>
    <t>1613-7159</t>
  </si>
  <si>
    <t>PUBLIC TRANSPORT</t>
  </si>
  <si>
    <t>0481-4118</t>
  </si>
  <si>
    <t>QUÍMICA &amp; DERIVADOS</t>
  </si>
  <si>
    <t>2300-5289</t>
  </si>
  <si>
    <t>REAL ESTATE MANAGEMENT AND VALUATION</t>
  </si>
  <si>
    <t>1807-0353</t>
  </si>
  <si>
    <t>REM: REVISTA ESCOLA DE MINAS</t>
  </si>
  <si>
    <t>2493-9439</t>
  </si>
  <si>
    <t>RENEWABLE ENERGY AND ENVIRONMENTAL SUSTAINABILITY</t>
  </si>
  <si>
    <t>2595-0002</t>
  </si>
  <si>
    <t>REPAE</t>
  </si>
  <si>
    <t>2576-8840</t>
  </si>
  <si>
    <t>RESEARCH &amp; DEVELOPMENT IN MATERIAL SCIENCE</t>
  </si>
  <si>
    <t>2148-9807</t>
  </si>
  <si>
    <t>RESEARCH ON ENGINEERING STRUCTURES AND MATERIALS</t>
  </si>
  <si>
    <t>2590-1230</t>
  </si>
  <si>
    <t>RESULTS IN ENGINEERING</t>
  </si>
  <si>
    <t>1562-3823</t>
  </si>
  <si>
    <t>REVISTA BOLIVIANA DE FÍSICA</t>
  </si>
  <si>
    <t>2594-7451</t>
  </si>
  <si>
    <t>REVISTA BRASILEIRA DE ENGENHARIA DE BARRAGENS (IMPRESSO)</t>
  </si>
  <si>
    <t>0716-2952</t>
  </si>
  <si>
    <t>REVISTA DE INGENIERÍA DE CONSTRUCCIÓN (IMPRESA)</t>
  </si>
  <si>
    <t>0717-7925</t>
  </si>
  <si>
    <t>REVISTA DE LA CONSTRUCCIÓN (SANTIAGO)</t>
  </si>
  <si>
    <t>0034-8570</t>
  </si>
  <si>
    <t>REVISTA DE METALURGIA</t>
  </si>
  <si>
    <t>1583-4433</t>
  </si>
  <si>
    <t>REVISTA DE PIELARIE INCALTAMINTE (LEATHER AND FOOTWEAR JOURNAL)</t>
  </si>
  <si>
    <t>1676-6636</t>
  </si>
  <si>
    <t>REVISTA DIGNIDADE</t>
  </si>
  <si>
    <t>2358-0259</t>
  </si>
  <si>
    <t>REVISTA ENGENHARIA E CONSTRUÇÃO CIVIL</t>
  </si>
  <si>
    <t>0556-6592</t>
  </si>
  <si>
    <t>REVISTA FLORESTAL DEL PERÚ</t>
  </si>
  <si>
    <t>1535-0088</t>
  </si>
  <si>
    <t>REVISTA INTERNACIONAL DE DESASTRES NATURALES, ACCIDENTES E INFRAESTRUCTURA CIVIL</t>
  </si>
  <si>
    <t>1807-2712</t>
  </si>
  <si>
    <t>REVISTA PONTE.COM SINERGIA (SANTA CATARINA)</t>
  </si>
  <si>
    <t>0870-984X</t>
  </si>
  <si>
    <t>1806-3985</t>
  </si>
  <si>
    <t>REVISTA SUL-AMERICANA DE ENGENHARIA ESTRUTURAL</t>
  </si>
  <si>
    <t>2316-2457</t>
  </si>
  <si>
    <t>REVISTA SUL-AMERICANA DE ENGENHARIA ESTRUTURAL (ONLINE)</t>
  </si>
  <si>
    <t>1657-4583</t>
  </si>
  <si>
    <t>REVISTA UIS INGENIERIAS</t>
  </si>
  <si>
    <t>1779-7179</t>
  </si>
  <si>
    <t>REVUE EUROPÉENNE DE MÉCANIQUE NUMÉRIQUE</t>
  </si>
  <si>
    <t>0723-2632</t>
  </si>
  <si>
    <t>ROCK MECHANICS AND ROCK ENGINEERING (PRINT)</t>
  </si>
  <si>
    <t>1061-8309</t>
  </si>
  <si>
    <t>RUSSIAN JOURNAL OF NONDESTRUCTIVE TESTING</t>
  </si>
  <si>
    <t>0792-1233</t>
  </si>
  <si>
    <t>SCIENCE AND ENGINEERING OF COMPOSITE MATERIALS</t>
  </si>
  <si>
    <t>2163-2669</t>
  </si>
  <si>
    <t>SCIENCE AND TECHNOLOGY</t>
  </si>
  <si>
    <t>2277-2669</t>
  </si>
  <si>
    <t>SCIENTIFIC REVIEWS AND CHEMICHAL COMMUNICATIONS</t>
  </si>
  <si>
    <t>1516-4039</t>
  </si>
  <si>
    <t>SCRIPTA (PUCMG)</t>
  </si>
  <si>
    <t>1744-5302</t>
  </si>
  <si>
    <t>SHIPS AND OFFSHORE STRUCTURES</t>
  </si>
  <si>
    <t>1070-9622</t>
  </si>
  <si>
    <t>SHOCK AND VIBRATION</t>
  </si>
  <si>
    <t>1304-7191</t>
  </si>
  <si>
    <t>SIGMA JOURNAL OF ENGINEERING AND NATURAL SCIENCES</t>
  </si>
  <si>
    <t>0129-7619</t>
  </si>
  <si>
    <t>SINGAPORE JOURNAL OF TROPICAL GEOGRAPHY</t>
  </si>
  <si>
    <t>1338-3973</t>
  </si>
  <si>
    <t>SLOVAK JOURNAL OF CIVIL ENGINEERING</t>
  </si>
  <si>
    <t>2151-481X</t>
  </si>
  <si>
    <t>SMART GRID AND RENEWABLE ENERGY</t>
  </si>
  <si>
    <t>1738-1584</t>
  </si>
  <si>
    <t>SMART STRUCTURES AND SYSTEMS (PRINT)</t>
  </si>
  <si>
    <t>0267-7261</t>
  </si>
  <si>
    <t>SOIL DYNAMICS AND EARTHQUAKE ENGINEERING (1984)</t>
  </si>
  <si>
    <t>0104-9224</t>
  </si>
  <si>
    <t>SOLDAGEM E INSPEÇÃO (IMPRESSO)</t>
  </si>
  <si>
    <t>1847-6481</t>
  </si>
  <si>
    <t>SOUTH-EAST EUROPEAN FORESTRY</t>
  </si>
  <si>
    <t>1229-9367</t>
  </si>
  <si>
    <t>STEEL AND COMPOSITE STRUCTURES</t>
  </si>
  <si>
    <t>1867-0539</t>
  </si>
  <si>
    <t>STEEL CONSTRUCTION</t>
  </si>
  <si>
    <t>1615-1488</t>
  </si>
  <si>
    <t>STRUCTURAL AND MULTIDISCIPLINARY OPTIMIZATION (INTERNET)</t>
  </si>
  <si>
    <t>1751-7648</t>
  </si>
  <si>
    <t>STRUCTURAL CONCRETE (LONDON. ONLINE)</t>
  </si>
  <si>
    <t>1545-2255</t>
  </si>
  <si>
    <t>STRUCTURAL CONTROL &amp; HEALTH MONITORING (PRINT)</t>
  </si>
  <si>
    <t>1545-2263</t>
  </si>
  <si>
    <t>STRUCTURAL CONTROL AND HEALTH MONITORING</t>
  </si>
  <si>
    <t>1225-4568</t>
  </si>
  <si>
    <t>STRUCTURAL ENGINEERING AND MECHANICS</t>
  </si>
  <si>
    <t>1016-8664</t>
  </si>
  <si>
    <t>STRUCTURAL ENGINEERING INTERNATIONAL (PRINT)</t>
  </si>
  <si>
    <t>0167-4730</t>
  </si>
  <si>
    <t>STRUCTURAL SAFETY</t>
  </si>
  <si>
    <t>0263-080X</t>
  </si>
  <si>
    <t>STRUCTURAL SURVEY</t>
  </si>
  <si>
    <t>1573-2479</t>
  </si>
  <si>
    <t>STRUCTURE &amp; INFRASTRUCTURE ENGINEERING: MAINTENANCE, MANAGEMENT, LIFE-CYCLE DESIGN &amp; PERFORMANCE</t>
  </si>
  <si>
    <t>2352-0124</t>
  </si>
  <si>
    <t>STRUCTURES</t>
  </si>
  <si>
    <t>0039-3681</t>
  </si>
  <si>
    <t>STUDIES IN HISTORY AND PHILOSOPHY OF SCIENCE</t>
  </si>
  <si>
    <t>1807-300X</t>
  </si>
  <si>
    <t>TECNOLOGIA EM METALURGIA E MATERIAIS (SÃO PAULO. IMPRESSO)</t>
  </si>
  <si>
    <t>1519-1265</t>
  </si>
  <si>
    <t>TERRA BRASILIS (RIO DE JANEIRO)</t>
  </si>
  <si>
    <t>1029-8436</t>
  </si>
  <si>
    <t>THE INTERNATIONAL JOURNAL OF PAVEMENT ENGINEERING</t>
  </si>
  <si>
    <t>1874-1495</t>
  </si>
  <si>
    <t>THE OPEN CIVIL ENGINEERING JOURNAL</t>
  </si>
  <si>
    <t>1874-8368</t>
  </si>
  <si>
    <t>THE OPEN CONSTRUCTION &amp; BUILDING TECHNOLOGY JOURNAL</t>
  </si>
  <si>
    <t>1541-7808</t>
  </si>
  <si>
    <t>THE STRUCTURAL DESIGN OF TALL AND SPECIAL BUILDINGS</t>
  </si>
  <si>
    <t>1541-7794</t>
  </si>
  <si>
    <t>2065-3913</t>
  </si>
  <si>
    <t>THEORETICAL AND EMPIRICAL RESEARCHES IN URBAN MANAGEMENT</t>
  </si>
  <si>
    <t>0019-493X</t>
  </si>
  <si>
    <t>TRANSACTIONS OF THE INDIAN INSTITUTE OF METALS</t>
  </si>
  <si>
    <t>2652-0397</t>
  </si>
  <si>
    <t>TRANSPORT FINDINGS</t>
  </si>
  <si>
    <t>0169-3913</t>
  </si>
  <si>
    <t>TRANSPORT IN POROUS MEDIA</t>
  </si>
  <si>
    <t>1572-9435</t>
  </si>
  <si>
    <t>TRANSPORTATION (DORDRECHT. ONLINE)</t>
  </si>
  <si>
    <t>2214-3912</t>
  </si>
  <si>
    <t>TRANSPORTATION GEOTECHNICS</t>
  </si>
  <si>
    <t>0041-1612</t>
  </si>
  <si>
    <t>TRANSPORTATION JOURNAL</t>
  </si>
  <si>
    <t>1415-7713</t>
  </si>
  <si>
    <t>2214-367X</t>
  </si>
  <si>
    <t>TRAVEL BEHAVIOUR AND SOCIETY</t>
  </si>
  <si>
    <t>0886-7798</t>
  </si>
  <si>
    <t>TUNNELLING AND UNDERGROUND SPACE TECHNOLOGY</t>
  </si>
  <si>
    <t>2467-9674</t>
  </si>
  <si>
    <t>UNDERGROUND SPACE</t>
  </si>
  <si>
    <t>2090-4193</t>
  </si>
  <si>
    <t>URBAN STUDIES RESEARCH</t>
  </si>
  <si>
    <t>0042-3114</t>
  </si>
  <si>
    <t>VEHICLE SYSTEM DYNAMICS</t>
  </si>
  <si>
    <t>1226-6116</t>
  </si>
  <si>
    <t>WIND AND STRUCTURES</t>
  </si>
  <si>
    <t>0309-524X</t>
  </si>
  <si>
    <t>WIND ENGINEERING</t>
  </si>
  <si>
    <t>1883-8413</t>
  </si>
  <si>
    <t>WIND ENGINEERS, JAWE (ONLINE)</t>
  </si>
  <si>
    <t>1746-448X</t>
  </si>
  <si>
    <t>WIT TRANSACTIONS ON ECOLOGY AND THE ENVIRONMENT (PRINT)</t>
  </si>
  <si>
    <t>1743-3509</t>
  </si>
  <si>
    <t>WIT TRANSACTIONS ON THE BUILT ENVIRONMENT (ONLINE)</t>
  </si>
  <si>
    <t>2415-5489</t>
  </si>
  <si>
    <t>WORLD JOURNAL OF TEXTILE ENGINEERING AND TECHNOLOGY</t>
  </si>
  <si>
    <t>1790-5079</t>
  </si>
  <si>
    <t>WSEAS TRANSACTIONS ON ENVIRONMENT AND DEVELOPMENT</t>
  </si>
  <si>
    <t>2455-4707</t>
  </si>
  <si>
    <t>ACCENTS TRANSACTIONS ON IMAGE PROCESSING AND COMPUTER VISION (TIPCV)</t>
  </si>
  <si>
    <t>2472-3452</t>
  </si>
  <si>
    <t>ACS EARTH AND SPACE CHEMISTRY</t>
  </si>
  <si>
    <t>1580-3155</t>
  </si>
  <si>
    <t>ACTA CHIMICA SLOVENICA</t>
  </si>
  <si>
    <t>1006-7191</t>
  </si>
  <si>
    <t>ACTA METALLURGICA SINICA</t>
  </si>
  <si>
    <t>0284-1851</t>
  </si>
  <si>
    <t>ACTA RADIOLOGICA (1987)</t>
  </si>
  <si>
    <t>2214-8604</t>
  </si>
  <si>
    <t>ADDITIVE MANUFACTURING</t>
  </si>
  <si>
    <t>1572-8757</t>
  </si>
  <si>
    <t>ADSORPTION (DORDRECHT. ONLINE)</t>
  </si>
  <si>
    <t>2160-0406</t>
  </si>
  <si>
    <t>1093-0191</t>
  </si>
  <si>
    <t>ADVANCES IN ENVIRONMENTAL RESEARCH (PRINT)</t>
  </si>
  <si>
    <t>2520-7105</t>
  </si>
  <si>
    <t>ADVANCES IN FOOD SCIENCE AND ENGINEERING</t>
  </si>
  <si>
    <t>1730-2439</t>
  </si>
  <si>
    <t>ADVANCES IN MATERIALS SCIENCE</t>
  </si>
  <si>
    <t>2169-0529</t>
  </si>
  <si>
    <t>ADVANCES IN NANOPARTICLES</t>
  </si>
  <si>
    <t>0002-2667</t>
  </si>
  <si>
    <t>AIRCRAFT ENGINEERING</t>
  </si>
  <si>
    <t>1205-7398</t>
  </si>
  <si>
    <t>ALTERNATIVES JOURNAL (WATERLOO)</t>
  </si>
  <si>
    <t>0002-7812</t>
  </si>
  <si>
    <t>AMERICAN CERAMIC SOCIETY BULLETIN</t>
  </si>
  <si>
    <t>2326-9006</t>
  </si>
  <si>
    <t>AMERICAN JOURNAL OF THEORETICAL AND APPLIED STATISTICS</t>
  </si>
  <si>
    <t>2008-4226</t>
  </si>
  <si>
    <t>ANALYTICAL AND BIOANALYTICAL ELECTROCHEMISTRY</t>
  </si>
  <si>
    <t>2214-1812</t>
  </si>
  <si>
    <t>ANALYTICAL CHEMISTRY RESEARCH</t>
  </si>
  <si>
    <t>0232-704X</t>
  </si>
  <si>
    <t>ANNALS OF GLOBAL ANALYSIS AND GEOMETRY</t>
  </si>
  <si>
    <t>0003-6838</t>
  </si>
  <si>
    <t>APPLIED BIOCHEMISTRY AND MICROBIOLOGY</t>
  </si>
  <si>
    <t>0929-189X</t>
  </si>
  <si>
    <t>APPLIED COMPOSITE MATERIALS</t>
  </si>
  <si>
    <t>2572-6846</t>
  </si>
  <si>
    <t>APPLIED EARTH SCIENCE (ONLINE)</t>
  </si>
  <si>
    <t>2190-5517</t>
  </si>
  <si>
    <t>2666-5239</t>
  </si>
  <si>
    <t>APPLIED SURFACE SCIENCE ADVANCES</t>
  </si>
  <si>
    <t>0365-5873</t>
  </si>
  <si>
    <t>AQEIC. ASOCIACIÓN QUÍMICA ESPAÑOLA DE LA INDUSTRIA DEL CUERO</t>
  </si>
  <si>
    <t>1733-3490</t>
  </si>
  <si>
    <t>ARCHIVES OF METALLURGY AND MATERIALS</t>
  </si>
  <si>
    <t>1819-1878</t>
  </si>
  <si>
    <t>ASIAN JOURNAL OF ANIMAL SCIENCES</t>
  </si>
  <si>
    <t>1565-3633</t>
  </si>
  <si>
    <t>BIOINORGANIC CHEMISTRY AND APPLICATIONS</t>
  </si>
  <si>
    <t>2312-0088</t>
  </si>
  <si>
    <t>BIOLOGICAL AND CHEMICAL RESEARCH</t>
  </si>
  <si>
    <t>2577-0268</t>
  </si>
  <si>
    <t>BIOMATERIALS AND MEDICAL APPLICATIONS</t>
  </si>
  <si>
    <t>1390-9355</t>
  </si>
  <si>
    <t>BIONATURA</t>
  </si>
  <si>
    <t>2352-5738</t>
  </si>
  <si>
    <t>BIOTRIBOLOGY</t>
  </si>
  <si>
    <t>1538-4721</t>
  </si>
  <si>
    <t>BRACHYTHERAPY (NEW YORK, N.Y.)</t>
  </si>
  <si>
    <t>0007-1285</t>
  </si>
  <si>
    <t>1978-2993</t>
  </si>
  <si>
    <t>BULLETIN OF CHEMICAL REACTION ENGINEERING &amp; CATALYSIS</t>
  </si>
  <si>
    <t>2179-1562</t>
  </si>
  <si>
    <t>CADERNOS DE ESTUDOS E PESQUISAS</t>
  </si>
  <si>
    <t>0364-5916</t>
  </si>
  <si>
    <t>CALPHAD (NEW YORK)</t>
  </si>
  <si>
    <t>1480-3291</t>
  </si>
  <si>
    <t>CANADIAN JOURNAL OF CHEMISTRY</t>
  </si>
  <si>
    <t>0008-4433</t>
  </si>
  <si>
    <t>CANADIAN METALLURGICAL QUARTERLY</t>
  </si>
  <si>
    <t>2084-6819</t>
  </si>
  <si>
    <t>CATALYSIS FOR SUSTAINABLE ENERGY</t>
  </si>
  <si>
    <t>0173-9913</t>
  </si>
  <si>
    <t>CFI. CERAMIC FORUM INTERNATIONAL</t>
  </si>
  <si>
    <t>0009-286X</t>
  </si>
  <si>
    <t>CHEMIEINGENIEURTECHNIK (WEINHEIM)</t>
  </si>
  <si>
    <t>2229-6999</t>
  </si>
  <si>
    <t>CHEMISTRY &amp; CHEMICAL TECHNOLOGY</t>
  </si>
  <si>
    <t>2357-8041</t>
  </si>
  <si>
    <t>CLINICAL AND LABORATORIAL RESEARCH IN DENSTISTRY</t>
  </si>
  <si>
    <t>1815-2406</t>
  </si>
  <si>
    <t>COMMUNICATIONS IN COMPUTATIONAL PHYSICS (PRINT)</t>
  </si>
  <si>
    <t>2452-2139</t>
  </si>
  <si>
    <t>COMPOSITES COMMUNICATIONS</t>
  </si>
  <si>
    <t>1940-2503</t>
  </si>
  <si>
    <t>COMPUTATIONAL THERMAL SCIENCES</t>
  </si>
  <si>
    <t>2367-847X</t>
  </si>
  <si>
    <t>CORING</t>
  </si>
  <si>
    <t>1743-2782</t>
  </si>
  <si>
    <t>CORROSION ENGINEERING, SCIENCE AND TECHNOLOGY (ONLINE)</t>
  </si>
  <si>
    <t>0743-4863</t>
  </si>
  <si>
    <t>CRITICAL REVIEWS IN THERAPEUTIC DRUG CARRIER SYSTEMS</t>
  </si>
  <si>
    <t>1985-6571</t>
  </si>
  <si>
    <t>DEFENCE S&amp;T TECHNICAL BULLETIN</t>
  </si>
  <si>
    <t>1824-5765</t>
  </si>
  <si>
    <t>DIAMANTE. APPLICAZIONI &amp; TECNOLOGIA</t>
  </si>
  <si>
    <t>2477-8818</t>
  </si>
  <si>
    <t>DOMINIO DE LAS CIENCIAS</t>
  </si>
  <si>
    <t>2610-9182</t>
  </si>
  <si>
    <t>EMERGING SCIENCE JOURNAL</t>
  </si>
  <si>
    <t>0328-932X</t>
  </si>
  <si>
    <t>ENERGÍAS RENOVABLES Y MEDIO AMBIENTE</t>
  </si>
  <si>
    <t>2578-4862</t>
  </si>
  <si>
    <t>ENERGY STORAGE</t>
  </si>
  <si>
    <t>2575-1468</t>
  </si>
  <si>
    <t>ENGINEERING AND APPLIED SCIENCES</t>
  </si>
  <si>
    <t>1029-0273</t>
  </si>
  <si>
    <t>ENGINEERING OPTIMIZATION (ONLINE)</t>
  </si>
  <si>
    <t>2491-9292</t>
  </si>
  <si>
    <t>EPJ NUCLEAR SCIENCES &amp; TECHNOLOGIES</t>
  </si>
  <si>
    <t>1618-7229</t>
  </si>
  <si>
    <t>E-POLYMERS</t>
  </si>
  <si>
    <t>0080-0244</t>
  </si>
  <si>
    <t>ESTUDOS GEOLÓGICOS. SÉRIE B, ESTUDOS E PESQUISAS (UFPE)</t>
  </si>
  <si>
    <t>2449-8955</t>
  </si>
  <si>
    <t>EUROPEAN JOURNAL OF BIOLOGICAL RESEARCH</t>
  </si>
  <si>
    <t>1305-7464</t>
  </si>
  <si>
    <t>EUROPEAN JOURNAL OF DENTISTRY (ONLINE)</t>
  </si>
  <si>
    <t>1230-3666</t>
  </si>
  <si>
    <t>FIBRES &amp; TEXTILES IN EASTERN EUROPE</t>
  </si>
  <si>
    <t>0015-1882</t>
  </si>
  <si>
    <t>FILTRATION &amp; SEPARATION</t>
  </si>
  <si>
    <t>1386-6184</t>
  </si>
  <si>
    <t>FLOW, TURBULENCE AND COMBUSTION</t>
  </si>
  <si>
    <t>1615-6846</t>
  </si>
  <si>
    <t>FUEL CELLS (WEINHEIM. PRINT)</t>
  </si>
  <si>
    <t>1536-1055</t>
  </si>
  <si>
    <t>FUSION SCIENCE AND TECHNOLOGY</t>
  </si>
  <si>
    <t>1616-8658</t>
  </si>
  <si>
    <t>FUZZY INFORMATION AND ENGINEERING</t>
  </si>
  <si>
    <t>0016-7169</t>
  </si>
  <si>
    <t>GEOFÍSICA INTERNACIONAL</t>
  </si>
  <si>
    <t>2161-7538</t>
  </si>
  <si>
    <t>GEOMATERIALS</t>
  </si>
  <si>
    <t>2409-5818</t>
  </si>
  <si>
    <t>GLOBAL JOURNAL OF ENERGY TECHNOLOGY RESEARCH UPDATES</t>
  </si>
  <si>
    <t>2383-3866</t>
  </si>
  <si>
    <t>GLOBAL JOURNAL OF ENVIRONMENTAL SCIENCE AND MANAGEMENT</t>
  </si>
  <si>
    <t>1790-7632</t>
  </si>
  <si>
    <t>GLOBAL NEST JOURNAL</t>
  </si>
  <si>
    <t>0392-8764</t>
  </si>
  <si>
    <t>HEAT AND TECHNOLOGY</t>
  </si>
  <si>
    <t>1867-2493</t>
  </si>
  <si>
    <t>HTM JOURNAL OF HEAT TREATMENT AND MATERIALS</t>
  </si>
  <si>
    <t>1751-8644</t>
  </si>
  <si>
    <t>IET CONTROL THEORY &amp; APPLICATIONS (PRINT)</t>
  </si>
  <si>
    <t>2321-8843</t>
  </si>
  <si>
    <t>IMPACT: INTERNATIONAL JOURNAL OF RESEARCH IN ENGINEERING &amp; TECHNOLOGY</t>
  </si>
  <si>
    <t>0975-1017</t>
  </si>
  <si>
    <t>INDIAN JOURNAL OF ENGINEERING &amp; MATERIALS SCIENCES</t>
  </si>
  <si>
    <t>2178-0110</t>
  </si>
  <si>
    <t>INDUSTRIAL HEATING</t>
  </si>
  <si>
    <t>1815-5901</t>
  </si>
  <si>
    <t>INGENIERÍA ENERGÉTICA</t>
  </si>
  <si>
    <t>1794-9165</t>
  </si>
  <si>
    <t>INGENIERIA Y CIENCIA</t>
  </si>
  <si>
    <t>2352-0949</t>
  </si>
  <si>
    <t>INNOVATIONS IN CORROSION AND MATERIALS SCIENCE. FORMERLY: RECENT PATENTS ON CORROSION SCIENCE</t>
  </si>
  <si>
    <t>1354-2575</t>
  </si>
  <si>
    <t>INSIGHT (NORTHAMPTON)</t>
  </si>
  <si>
    <t>1929-2732</t>
  </si>
  <si>
    <t>INTERNATIONAL CONFERENCE ON ENVIRONMENTAL POLLUTION AND REMEDIATION</t>
  </si>
  <si>
    <t>2349-0403</t>
  </si>
  <si>
    <t>INTERNATIONAL JOURNAL OF ADVANCED RESEARCH IN CHEMICAL SCIENCE</t>
  </si>
  <si>
    <t>1743-5455</t>
  </si>
  <si>
    <t>INTERNATIONAL JOURNAL OF AERODYNAMICS</t>
  </si>
  <si>
    <t>2349-5103</t>
  </si>
  <si>
    <t>INTERNATIONAL JOURNAL OF APPLIED AND COMPUTATIONAL MATHEMATICS (PRINT)</t>
  </si>
  <si>
    <t>1301-9724</t>
  </si>
  <si>
    <t>INTERNATIONAL JOURNAL OF APPLIED THERMODYNAMICS</t>
  </si>
  <si>
    <t>1740-7524</t>
  </si>
  <si>
    <t>INTERNATIONAL JOURNAL OF AUTOMATION AND CONTROL</t>
  </si>
  <si>
    <t>1364-0461</t>
  </si>
  <si>
    <t>INTERNATIONAL JOURNAL OF CAST METALS RESEARCH</t>
  </si>
  <si>
    <t>2010-0221</t>
  </si>
  <si>
    <t>INTERNATIONAL JOURNAL OF CHEMICAL ENGINEERING AND APPLICATIONS</t>
  </si>
  <si>
    <t>1097-4601</t>
  </si>
  <si>
    <t>1939-5833</t>
  </si>
  <si>
    <t>INTERNATIONAL JOURNAL OF CLINICAL DENTISTRY</t>
  </si>
  <si>
    <t>1939-2699</t>
  </si>
  <si>
    <t>INTERNATIONAL JOURNAL OF COAL PREPARATION AND UTILIZATION</t>
  </si>
  <si>
    <t>1687-9325</t>
  </si>
  <si>
    <t>INTERNATIONAL JOURNAL OF CORROSION</t>
  </si>
  <si>
    <t>2195-2698</t>
  </si>
  <si>
    <t>INTERNATIONAL JOURNAL OF DYNAMICS AND CONTROL</t>
  </si>
  <si>
    <t>2076-2895</t>
  </si>
  <si>
    <t>INTERNATIONAL JOURNAL OF ENERGY AND ENVIRONMENT (PRINT)</t>
  </si>
  <si>
    <t>2454-4698</t>
  </si>
  <si>
    <t>INTERNATIONAL JOURNAL OF ENGINEERING AND TECHNICAL RESEARCH (PRINT)</t>
  </si>
  <si>
    <t>2192-4880</t>
  </si>
  <si>
    <t>INTERNATIONAL JOURNAL OF ENGINEERING PEDAGOGY</t>
  </si>
  <si>
    <t>2455-1716</t>
  </si>
  <si>
    <t>INTERNATIONAL JOURNAL OF LIFE SCIENCES RESEARCH</t>
  </si>
  <si>
    <t>0890-6955</t>
  </si>
  <si>
    <t>INTERNATIONAL JOURNAL OF MACHINE TOOLS &amp; MANUFACTURE</t>
  </si>
  <si>
    <t>1960-6214</t>
  </si>
  <si>
    <t>INTERNATIONAL JOURNAL OF MATERIAL FORMING (ONLINE)</t>
  </si>
  <si>
    <t>2156-1737</t>
  </si>
  <si>
    <t>INTERNATIONAL JOURNAL OF MEASUREMENT TECHNOLOGIES AND INSTRUMENTATION ENGINEERING</t>
  </si>
  <si>
    <t>1998-4448</t>
  </si>
  <si>
    <t>INTERNATIONAL JOURNAL OF MECHANICS</t>
  </si>
  <si>
    <t>1939-5981</t>
  </si>
  <si>
    <t>INTERNATIONAL JOURNAL OF METALCASTING</t>
  </si>
  <si>
    <t>2107-6839</t>
  </si>
  <si>
    <t>INTERNATIONAL JOURNAL OF METROLOGY AND QUALITY ENGINEERING</t>
  </si>
  <si>
    <t>1741-8410</t>
  </si>
  <si>
    <t>INTERNATIONAL JOURNAL OF MICROSTRUCTURE AND MATERIALS PROPERTIES (PRINT)</t>
  </si>
  <si>
    <t>1793-5350</t>
  </si>
  <si>
    <t>INTERNATIONAL JOURNAL OF NANOSCIENCE</t>
  </si>
  <si>
    <t>1741-637X</t>
  </si>
  <si>
    <t>INTERNATIONAL JOURNAL OF NUCLEAR ENERGY, SCIENCE AND TECHNOLOGY (ONLINE)</t>
  </si>
  <si>
    <t>1741-6361</t>
  </si>
  <si>
    <t>INTERNATIONAL JOURNAL OF NUCLEAR ENERGY, SCIENCE AND TECHNOLOGY (PRINT)</t>
  </si>
  <si>
    <t>2349-7203</t>
  </si>
  <si>
    <t>INTERNATIONAL JOURNAL OF PHARMACY AND PHARMACEUTICAL RESEARCH</t>
  </si>
  <si>
    <t>1881-8692</t>
  </si>
  <si>
    <t>INTERNATIONAL JOURNAL OF PLASMA ENVIRONMENTAL SCIENCE &amp; TECHNOLOGY</t>
  </si>
  <si>
    <t>1687-9430</t>
  </si>
  <si>
    <t>2288-6206</t>
  </si>
  <si>
    <t>INTERNATIONAL JOURNAL OF PRECISION ENGINEERING AND MANUFACTURING-GREEN TECHNOLOGY</t>
  </si>
  <si>
    <t>2572-3235</t>
  </si>
  <si>
    <t>INTERNATIONAL JOURNAL OF RADIOLOGY AND IMAGING TECHNOLOGY</t>
  </si>
  <si>
    <t>0140-7007</t>
  </si>
  <si>
    <t>INTERNATIONAL JOURNAL OF REFRIGERATION</t>
  </si>
  <si>
    <t>2349-476X</t>
  </si>
  <si>
    <t>INTERNATIONAL JOURNAL OF RESEARCH STUDIES IN SCIENCE, ENGINEERING AND TECHNOLOGY</t>
  </si>
  <si>
    <t>2307-9037</t>
  </si>
  <si>
    <t>INTERNATIONAL JOURNAL OF SCIENTIFIC WORLD</t>
  </si>
  <si>
    <t>1061-3862</t>
  </si>
  <si>
    <t>INTERNATIONAL JOURNAL OF SELF-PROPAGATING HIGH-TEMPERATURE SYNTHESIS</t>
  </si>
  <si>
    <t>1749-7868</t>
  </si>
  <si>
    <t>INTERNATIONAL JOURNAL OF SURFACE SCIENCE AND ENGINEERING (ONLINE)</t>
  </si>
  <si>
    <t>0020-7721</t>
  </si>
  <si>
    <t>INTERNATIONAL JOURNAL OF SYSTEMS SCIENCE</t>
  </si>
  <si>
    <t>2281-5309</t>
  </si>
  <si>
    <t>INTERNATIONAL JOURNAL ON ENERGY CONVERSION (IRECON)</t>
  </si>
  <si>
    <t>0950-6608</t>
  </si>
  <si>
    <t>INTERNATIONAL MATERIALS REVIEWS</t>
  </si>
  <si>
    <t>0930-777X</t>
  </si>
  <si>
    <t>INTERNATIONAL POLYMER PROCESSING</t>
  </si>
  <si>
    <t>2035-1763</t>
  </si>
  <si>
    <t>INTERNATIONAL REVIEW OF CHEMICAL ENGINEERING: RAPID COMMUNICATIONS (IRECHE)</t>
  </si>
  <si>
    <t>2035-1755</t>
  </si>
  <si>
    <t>INTERNATIONAL REVIEW OF CHEMICAL ENGINEERING (TESTO STAMPATO)</t>
  </si>
  <si>
    <t>1741-5985</t>
  </si>
  <si>
    <t>INVERSE PROBLEMS IN SCIENCE AND ENGINEERING (ONLINE)</t>
  </si>
  <si>
    <t>1862-0760</t>
  </si>
  <si>
    <t>IONICS - INTERNATIONAL JOURNAL OF IONICS (ONLINE)</t>
  </si>
  <si>
    <t>1735-4668</t>
  </si>
  <si>
    <t>IRANIAN JOURNAL OF CHILD NEUROLOGY</t>
  </si>
  <si>
    <t>1547-0423</t>
  </si>
  <si>
    <t>IRON &amp; STEEL TECHNOLOGY</t>
  </si>
  <si>
    <t>0301-9233</t>
  </si>
  <si>
    <t>IRONMAKING &amp; STEELMAKING</t>
  </si>
  <si>
    <t>1347-5460</t>
  </si>
  <si>
    <t>ISIJ INTERNATIONAL</t>
  </si>
  <si>
    <t>0915-1559</t>
  </si>
  <si>
    <t>0579-2991</t>
  </si>
  <si>
    <t>IZVESTIYA VYSSHIKH UCHEBNYKH ZAVEDENII. SERIYA KHIMIYA I KHIMICHESKAYA TEKHNOLOGIYA</t>
  </si>
  <si>
    <t>2090-4568</t>
  </si>
  <si>
    <t>JOURNAL OF ADVANCED CHEMICAL ENGINEERING</t>
  </si>
  <si>
    <t>1735-3572</t>
  </si>
  <si>
    <t>JOURNAL OF APPLIED FLUID MECHANICS</t>
  </si>
  <si>
    <t>1735-3645</t>
  </si>
  <si>
    <t>2686-0961</t>
  </si>
  <si>
    <t>JOURNAL OF APPLIED MATERIALS AND TECHNOLOGY</t>
  </si>
  <si>
    <t>2155-9821</t>
  </si>
  <si>
    <t>JOURNAL OF BIOPROCESSING &amp; BIOTECHNIQUES</t>
  </si>
  <si>
    <t>2155-6210</t>
  </si>
  <si>
    <t>JOURNAL OF BIOSENSORS &amp; BIOELECTRONICS</t>
  </si>
  <si>
    <t>2590-1559</t>
  </si>
  <si>
    <t>JOURNAL OF BIOTECHNOLOGY: X</t>
  </si>
  <si>
    <t>0021-955X</t>
  </si>
  <si>
    <t>JOURNAL OF CELLULAR PLASTICS (PRINT)</t>
  </si>
  <si>
    <t>1229-9162</t>
  </si>
  <si>
    <t>JOURNAL OF CERAMIC PROCESSING RESEARCH</t>
  </si>
  <si>
    <t>1314-7978</t>
  </si>
  <si>
    <t>JOURNAL OF CHEMICAL TECHNOLOGY AND METALLURGY</t>
  </si>
  <si>
    <t>2380-5021</t>
  </si>
  <si>
    <t>JOURNAL OF CHEMISTRY AND APPLICATIONS</t>
  </si>
  <si>
    <t>2311-8717</t>
  </si>
  <si>
    <t>JOURNAL OF COMPOSITES AND BIODEGRADABLE POLYMERS</t>
  </si>
  <si>
    <t>1687-5249</t>
  </si>
  <si>
    <t>JOURNAL OF CONTROL SCIENCE AND ENGINEERING (PRINT)</t>
  </si>
  <si>
    <t>0022-0434</t>
  </si>
  <si>
    <t>JOURNAL OF DYNAMIC SYSTEMS, MEASUREMENT, AND CONTROL</t>
  </si>
  <si>
    <t>1112-5209</t>
  </si>
  <si>
    <t>JOURNAL OF ELECTRICAL SYSTEMS</t>
  </si>
  <si>
    <t>2095-4956</t>
  </si>
  <si>
    <t>JOURNAL OF ENERGY CHEMISTRY</t>
  </si>
  <si>
    <t>2329-9568</t>
  </si>
  <si>
    <t>JOURNAL OF FASHION TECHNOLOGY &amp; TEXTILE ENGINEERING</t>
  </si>
  <si>
    <t>1948-545X</t>
  </si>
  <si>
    <t>JOURNAL OF FOOD INDUSTRY</t>
  </si>
  <si>
    <t>1541-4329</t>
  </si>
  <si>
    <t>JOURNAL OF FOOD SCIENCE EDUCATION</t>
  </si>
  <si>
    <t>2312-3796</t>
  </si>
  <si>
    <t>JOURNAL OF FOOD TECHNOLOGY RESEARCH</t>
  </si>
  <si>
    <t>1802-6222</t>
  </si>
  <si>
    <t>JOURNAL OF GEOSCIENCES (PRAGUE PRINT)</t>
  </si>
  <si>
    <t>1866-6892</t>
  </si>
  <si>
    <t>JOURNAL OF INFRARED, MILLIMETER, AND TERAHERTZ WAVES (PRINT)</t>
  </si>
  <si>
    <t>1045-389X</t>
  </si>
  <si>
    <t>JOURNAL OF INTELLIGENT MATERIAL SYSTEMS AND STRUCTURES (PRINT)</t>
  </si>
  <si>
    <t>1880-0688</t>
  </si>
  <si>
    <t>JOURNAL OF LASER MICRO NANOENGINEERING</t>
  </si>
  <si>
    <t>1060-1325</t>
  </si>
  <si>
    <t>JOURNAL OF MACROMOLECULAR SCIENCE. PURE AND APPLIED CHEMISTRY (PRINT)</t>
  </si>
  <si>
    <t>2213-9567</t>
  </si>
  <si>
    <t>JOURNAL OF MAGNESIUM AND ALLOYS</t>
  </si>
  <si>
    <t>1526-6125</t>
  </si>
  <si>
    <t>JOURNAL OF MANUFACTURING PROCESSES</t>
  </si>
  <si>
    <t>1087-1357</t>
  </si>
  <si>
    <t>JOURNAL OF MANUFACTURING SCIENCE AND ENGINEERING</t>
  </si>
  <si>
    <t>1943-8095</t>
  </si>
  <si>
    <t>JOURNAL OF MANUFACTURING TECHNOLOGY RESEARCH</t>
  </si>
  <si>
    <t>0738-7989</t>
  </si>
  <si>
    <t>JOURNAL OF MATERIALS EDUCATION</t>
  </si>
  <si>
    <t>0214-0697</t>
  </si>
  <si>
    <t>1005-0302</t>
  </si>
  <si>
    <t>JOURNAL OF MATERIALS SCIENCE &amp; TECHNOLOGY</t>
  </si>
  <si>
    <t>2630-5135</t>
  </si>
  <si>
    <t>JOURNAL OF METALLIC MATERIAL RESEARCH</t>
  </si>
  <si>
    <t>1687-9465</t>
  </si>
  <si>
    <t>JOURNAL OF METALLURGY</t>
  </si>
  <si>
    <t>2327-4077</t>
  </si>
  <si>
    <t>JOURNAL OF MINERALS AND MATERIALS CHARACTERIZATION AND ENGINEERING</t>
  </si>
  <si>
    <t>2327-4085</t>
  </si>
  <si>
    <t>JOURNAL OF MINERALS AND MATERIALS CHARACTERIZATION AND ENGINEERING (ONLINE)</t>
  </si>
  <si>
    <t>0091-4916</t>
  </si>
  <si>
    <t>JOURNAL OF NUCLEAR MEDICINE TECHNOLOGY</t>
  </si>
  <si>
    <t>1080-7683</t>
  </si>
  <si>
    <t>JOURNAL OF OCULAR PHARMACOLOGY AND THERAPEUTICS</t>
  </si>
  <si>
    <t>0719-2479</t>
  </si>
  <si>
    <t>JOURNAL OF ORAL RESEARCH</t>
  </si>
  <si>
    <t>2314-5005</t>
  </si>
  <si>
    <t>JOURNAL OF PETROLEUM ENGINEERING</t>
  </si>
  <si>
    <t>2093-6214</t>
  </si>
  <si>
    <t>JOURNAL OF PHARMACEUTICAL INVESTIGATION</t>
  </si>
  <si>
    <t>1947-7988</t>
  </si>
  <si>
    <t>JOURNAL OF PHOTONICS FOR ENERGY</t>
  </si>
  <si>
    <t>2348-327X</t>
  </si>
  <si>
    <t>JOURNAL OF PHYSICAL AND CHEMICAL SCIENCES</t>
  </si>
  <si>
    <t>1099-0518</t>
  </si>
  <si>
    <t>JOURNAL OF POLYMER SCIENCE. PART A, POLYMER CHEMISTRY (ONLINE)</t>
  </si>
  <si>
    <t>2083-4195</t>
  </si>
  <si>
    <t>JOURNAL OF POWER TECHNOLOGIES</t>
  </si>
  <si>
    <t>0378-2409</t>
  </si>
  <si>
    <t>JOURNAL OF ROOT CROPS</t>
  </si>
  <si>
    <t>1319-6103</t>
  </si>
  <si>
    <t>JOURNAL OF SAUDI CHEMICAL SOCIETY</t>
  </si>
  <si>
    <t>2321-3809</t>
  </si>
  <si>
    <t>JOURNAL OF SOFTWARE ENGINEERING AND SIMULATION</t>
  </si>
  <si>
    <t>0140-2390</t>
  </si>
  <si>
    <t>JOURNAL OF STRATEGIC STUDIES</t>
  </si>
  <si>
    <t>2575-9760</t>
  </si>
  <si>
    <t>JOURNAL OF SURGERY</t>
  </si>
  <si>
    <t>2199-3831</t>
  </si>
  <si>
    <t>JOURNAL OF SUSTAINABLE METALLURGY</t>
  </si>
  <si>
    <t>2199-3823</t>
  </si>
  <si>
    <t>JOURNAL OF SUSTAINABLE METALLURGY (IMPRESSO)</t>
  </si>
  <si>
    <t>2300-3960</t>
  </si>
  <si>
    <t>JOURNAL OF SUSTAINABLE MINING</t>
  </si>
  <si>
    <t>2574-8114</t>
  </si>
  <si>
    <t>JOURNAL OF TEXTILE ENGINEERING &amp; FASHION TECHNOLOGY</t>
  </si>
  <si>
    <t>0076-9436</t>
  </si>
  <si>
    <t>JOURNAL OF THE MISSISSIPPI ACADEMY OF SCIENCES (PRINT)</t>
  </si>
  <si>
    <t>0040-5000</t>
  </si>
  <si>
    <t>JOURNAL OF THE TEXTILE INSTITUTE</t>
  </si>
  <si>
    <t>0742-4787</t>
  </si>
  <si>
    <t>JOURNAL OF TRIBOLOGY</t>
  </si>
  <si>
    <t>2157-7560</t>
  </si>
  <si>
    <t>JOURNAL OF VACCINES &amp; VACCINATION</t>
  </si>
  <si>
    <t>1051-0443</t>
  </si>
  <si>
    <t>JOURNAL OF VASCULAR AND INTERVENTIONAL RADIOLOGY</t>
  </si>
  <si>
    <t>1083-5601</t>
  </si>
  <si>
    <t>JOURNAL OF VINYL &amp; ADDITIVE TECHNOLOGY</t>
  </si>
  <si>
    <t>0948-3276</t>
  </si>
  <si>
    <t>KGK. KAUTSCHUK, GUMMI, KUNSTSTOFFE</t>
  </si>
  <si>
    <t>0023-1584</t>
  </si>
  <si>
    <t>KINETICS AND CATALYSIS</t>
  </si>
  <si>
    <t>0288-4534</t>
  </si>
  <si>
    <t>KONA (HIRAKATA, OSAKA)</t>
  </si>
  <si>
    <t>1225-5610</t>
  </si>
  <si>
    <t>KOREAN JOURNAL OF ORTHODONTICS</t>
  </si>
  <si>
    <t>0151-9093</t>
  </si>
  <si>
    <t>L'ACTUALITÉ CHIMIQUE (PARIS. 1973)</t>
  </si>
  <si>
    <t>2218-5046</t>
  </si>
  <si>
    <t>LETTERS ON MATERIALS</t>
  </si>
  <si>
    <t>2631-8504</t>
  </si>
  <si>
    <t>LONDON JOURNAL OF RESEARCH IN SCIENCE: NATURAL AND FORMAL</t>
  </si>
  <si>
    <t>2075-4442</t>
  </si>
  <si>
    <t>LUBRICANTS</t>
  </si>
  <si>
    <t>2075-1702</t>
  </si>
  <si>
    <t>MACHINES</t>
  </si>
  <si>
    <t>1439-2054</t>
  </si>
  <si>
    <t>MACROMOLECULAR MATERIALS AND ENGINEERING (INTERNET)</t>
  </si>
  <si>
    <t>1862-8338</t>
  </si>
  <si>
    <t>MACROMOLECULAR REACTION ENGINEERING (INTERNET)</t>
  </si>
  <si>
    <t>1521-3919</t>
  </si>
  <si>
    <t>2577-6576</t>
  </si>
  <si>
    <t>MATERIAL DESIGN &amp; PROCESSING COMMUNICATIONS</t>
  </si>
  <si>
    <t>1521-4176</t>
  </si>
  <si>
    <t>MATERIALS AND CORROSION (ONLINE)</t>
  </si>
  <si>
    <t>1042-6914</t>
  </si>
  <si>
    <t>MATERIALS AND MANUFACTURING PROCESSES</t>
  </si>
  <si>
    <t>2169-429X</t>
  </si>
  <si>
    <t>MATERIALS FOCUS (PRINT)</t>
  </si>
  <si>
    <t>2194-1467</t>
  </si>
  <si>
    <t>MATERIALS FOR RENEWABLE AND SUSTAINABLE ENERGY</t>
  </si>
  <si>
    <t>2194-1459</t>
  </si>
  <si>
    <t>0929-1725</t>
  </si>
  <si>
    <t>MATERIALS LETTERS (INDIVIDUAL MEMBER ED.)</t>
  </si>
  <si>
    <t>2590-1508</t>
  </si>
  <si>
    <t>MATERIALS LETTERS: X</t>
  </si>
  <si>
    <t>2165-3992</t>
  </si>
  <si>
    <t>MATERIALS PERFORMANCE AND CHARACTERIZATION</t>
  </si>
  <si>
    <t>2379-1365</t>
  </si>
  <si>
    <t>2673-4605</t>
  </si>
  <si>
    <t>MATERIALS PROCEEDINGS</t>
  </si>
  <si>
    <t>1433-075X</t>
  </si>
  <si>
    <t>MATERIALS RESEARCH INNOVATIONS</t>
  </si>
  <si>
    <t>2590-0498</t>
  </si>
  <si>
    <t>MATERIALS TODAY ADVANCES</t>
  </si>
  <si>
    <t>1347-5320</t>
  </si>
  <si>
    <t>0933-5137</t>
  </si>
  <si>
    <t>MATERIALWISSENSCHAFT UND WERKSTOFFTECHNIK</t>
  </si>
  <si>
    <t>1521-4052</t>
  </si>
  <si>
    <t>1361-6501</t>
  </si>
  <si>
    <t>MEASUREMENT SCIENCE AND TECHNOLOGY</t>
  </si>
  <si>
    <t>2572-004X</t>
  </si>
  <si>
    <t>MEDICAL TECHNOLOGIES JOURNAL</t>
  </si>
  <si>
    <t>1598-9623</t>
  </si>
  <si>
    <t>METALS AND MATERIALS INTERNATIONAL</t>
  </si>
  <si>
    <t>0026-4598</t>
  </si>
  <si>
    <t>MINERALIUM DEPOSITA</t>
  </si>
  <si>
    <t>0930-0708</t>
  </si>
  <si>
    <t>MINERALOGY AND PETROLOGY</t>
  </si>
  <si>
    <t>0747-9182</t>
  </si>
  <si>
    <t>MINERALS &amp; METALLURGICAL PROCESSING</t>
  </si>
  <si>
    <t>0026-5187</t>
  </si>
  <si>
    <t>MINING ENGINEERING</t>
  </si>
  <si>
    <t>2524-3470</t>
  </si>
  <si>
    <t>MINING, METALLURGY &amp; EXPLORATION</t>
  </si>
  <si>
    <t>2524-3462</t>
  </si>
  <si>
    <t>0371-7844</t>
  </si>
  <si>
    <t>MINING TECHNOLOGY: IMM TRANSACTIONS SECTION A</t>
  </si>
  <si>
    <t>0965-0393</t>
  </si>
  <si>
    <t>MODELLING AND SIMULATION IN MATERIALS SCIENCE AND ENGINEERING (PRINT)</t>
  </si>
  <si>
    <t>2572-8520</t>
  </si>
  <si>
    <t>MOJ CIVIL ENGINEERING</t>
  </si>
  <si>
    <t>0276-1459</t>
  </si>
  <si>
    <t>MULTIPHASE SCIENCE AND TECHNOLOGY</t>
  </si>
  <si>
    <t>2520-8179</t>
  </si>
  <si>
    <t>MULTISCALE AND MULTIDISCIPLINARY MODELING, EXPERIMENTS AND DESIGN</t>
  </si>
  <si>
    <t>2035-5106</t>
  </si>
  <si>
    <t>MUSCULOSKELETAL SURGERY</t>
  </si>
  <si>
    <t>2163-2588</t>
  </si>
  <si>
    <t>NANOSCIENCE AND NANOTECHNOLOGY</t>
  </si>
  <si>
    <t>0077-6092</t>
  </si>
  <si>
    <t>NATURAL RESOURCES RESEARCH</t>
  </si>
  <si>
    <t>0077-7757</t>
  </si>
  <si>
    <t>NEUES JAHRBUCH FUR MINERALOGIE. ABHANDLUNGEN</t>
  </si>
  <si>
    <t>1573-773X</t>
  </si>
  <si>
    <t>NEURAL PROCESSING LETTERS (ONLINE)</t>
  </si>
  <si>
    <t>1044-8632</t>
  </si>
  <si>
    <t>NEUTRON NEWS</t>
  </si>
  <si>
    <t>2397-2092</t>
  </si>
  <si>
    <t>NEW FRONTIERS IN OPHTHALMOLOGY</t>
  </si>
  <si>
    <t>0794-4756</t>
  </si>
  <si>
    <t>NIGERIAN JOURNAL OF ENGINEERING</t>
  </si>
  <si>
    <t>1058-9759</t>
  </si>
  <si>
    <t>NONDESTRUCTIVE TESTING AND EVALUATION</t>
  </si>
  <si>
    <t>2007-0705</t>
  </si>
  <si>
    <t>NOVA SCIENTIA</t>
  </si>
  <si>
    <t>2397-2106</t>
  </si>
  <si>
    <t>NPJ MATERIALS DEGRADATION</t>
  </si>
  <si>
    <t>0029-5507</t>
  </si>
  <si>
    <t>NUCLEAR ENGINEERING INTERNATIONAL</t>
  </si>
  <si>
    <t>2352-1791</t>
  </si>
  <si>
    <t>NUCLEAR MATERIALS AND ENERGY</t>
  </si>
  <si>
    <t>1001-8042</t>
  </si>
  <si>
    <t>NUCLEAR SCIENCE AND TECHNIQUES</t>
  </si>
  <si>
    <t>1040-7782</t>
  </si>
  <si>
    <t>NUMERICAL HEAT TRANSFER. PART A, APPLICATIONS</t>
  </si>
  <si>
    <t>2666-5395</t>
  </si>
  <si>
    <t>OPEN CERAMICS</t>
  </si>
  <si>
    <t>2165-3860</t>
  </si>
  <si>
    <t>OPEN JOURNAL OF FLUID DYNAMICS (ONLINE)</t>
  </si>
  <si>
    <t>2165-6681</t>
  </si>
  <si>
    <t>OPEN JOURNAL OF POLYMER CHEMISTRY</t>
  </si>
  <si>
    <t>1521-4117</t>
  </si>
  <si>
    <t>1097-0126</t>
  </si>
  <si>
    <t>2574-0881</t>
  </si>
  <si>
    <t>POLYMER-PLASTICS TECHNOLOGY AD MATERIALS</t>
  </si>
  <si>
    <t>2322-2212</t>
  </si>
  <si>
    <t>POLYOLEFINS JOURNAL (PRINT)</t>
  </si>
  <si>
    <t>0032-678X</t>
  </si>
  <si>
    <t>PRAKTISCHE METALLOGRAPHIE</t>
  </si>
  <si>
    <t>0954-4054</t>
  </si>
  <si>
    <t>PROCEEDINGS OF THE INSTITUTION OF MECHANICAL ENGINEERS. PART B, JOURNAL OF ENGINEERING MANUFACTURE</t>
  </si>
  <si>
    <t>0954-4062</t>
  </si>
  <si>
    <t>PROCEEDINGS OF THE INSTITUTION OF MECHANICAL ENGINEERS. PART C, JOURNAL OF MECHANICAL ENGINEERING SCIENCE</t>
  </si>
  <si>
    <t>0954-4070</t>
  </si>
  <si>
    <t>PROCEEDINGS OF THE INSTITUTION OF MECHANICAL ENGINEERS. PART D, JOURNAL OF AUTOMOBILE ENGINEERING</t>
  </si>
  <si>
    <t>0376-0421</t>
  </si>
  <si>
    <t>PROGRESS IN AEROSPACE SCIENCES</t>
  </si>
  <si>
    <t>1002-0071</t>
  </si>
  <si>
    <t>PROGRESS IN NATURAL SCIENCE</t>
  </si>
  <si>
    <t>1478-2413</t>
  </si>
  <si>
    <t>PROGRESS IN RUBBER, PLASTICS AND RECYCLING TECHNOLOGY (ONLINE)</t>
  </si>
  <si>
    <t>1768-6733</t>
  </si>
  <si>
    <t>QUANTITATIVE INFRARED THERMOGRAPHY JOURNAL</t>
  </si>
  <si>
    <t>2250-0995</t>
  </si>
  <si>
    <t>RADIATION PROTECTION AND ENVIRONMENT</t>
  </si>
  <si>
    <t>2466-4294</t>
  </si>
  <si>
    <t>RADIATION&amp;APPLICATIONS</t>
  </si>
  <si>
    <t>1078-8174</t>
  </si>
  <si>
    <t>RADIOGRAPHY (LONDON. 1995)</t>
  </si>
  <si>
    <t>2689-5846</t>
  </si>
  <si>
    <t>RECENT PROGRESS IN MATERIALS</t>
  </si>
  <si>
    <t>1868-2405</t>
  </si>
  <si>
    <t>REFRACTORIES WORLDFORUM</t>
  </si>
  <si>
    <t>2321-6212</t>
  </si>
  <si>
    <t>RESEARCH &amp; REVIEWS: JOURNAL OF MATERIAL SCIENCES</t>
  </si>
  <si>
    <t>0275-004X</t>
  </si>
  <si>
    <t>RETINA (PHILADELPHIA, PA.)</t>
  </si>
  <si>
    <t>0375-1066</t>
  </si>
  <si>
    <t>REVISTA DE LA FACULTAD DE CIENCIAS MÉDICAS, UNIVERSIDAD CENTRAL DEL ECUADOR</t>
  </si>
  <si>
    <t>1810-634X</t>
  </si>
  <si>
    <t>REVISTA DE LA SOCIEDAD QUÍMICA DEL PERÚ</t>
  </si>
  <si>
    <t>2519-5352</t>
  </si>
  <si>
    <t>REVISTA DE MEDIO AMBIENTE MINERO Y MINERÍA</t>
  </si>
  <si>
    <t>2385-4804</t>
  </si>
  <si>
    <t>REVISTA DE QUÍMICA E INDUSTRIA TEXTIL</t>
  </si>
  <si>
    <t>2145-8502</t>
  </si>
  <si>
    <t>REVISTA FUENTES EL REVENTÓN ENERGÉTICO</t>
  </si>
  <si>
    <t>1657-6527</t>
  </si>
  <si>
    <t>0121-6651</t>
  </si>
  <si>
    <t>REVISTA IBEROAMERICANA DE POLIMEROS</t>
  </si>
  <si>
    <t>1909-9762</t>
  </si>
  <si>
    <t>REVISTA INGENIERÍA BIOMÉDICA</t>
  </si>
  <si>
    <t>2340-9991</t>
  </si>
  <si>
    <t>REVISTA INTERNACIONAL DE CIENCIA Y SOCIEDAD</t>
  </si>
  <si>
    <t>2526-8090</t>
  </si>
  <si>
    <t>REVISTA LATINO-AMERICANA DE CERVEJA</t>
  </si>
  <si>
    <t>2447-9543</t>
  </si>
  <si>
    <t>REVISTA LATINOAMERICANA DE ESTUDOS DEL DISCURSO</t>
  </si>
  <si>
    <t>2525-6025</t>
  </si>
  <si>
    <t>REVISTA VINCCI</t>
  </si>
  <si>
    <t>0035-1563</t>
  </si>
  <si>
    <t>REVUE DE MÉTALLURGIE (IMPRIMÉ)</t>
  </si>
  <si>
    <t>0035-9475</t>
  </si>
  <si>
    <t>RUBBER CHEMISTRY AND TECHNOLOGY</t>
  </si>
  <si>
    <t>1067-8212</t>
  </si>
  <si>
    <t>RUSSIAN JOURNAL OF NON-FERROUS METALS</t>
  </si>
  <si>
    <t>2638-6070</t>
  </si>
  <si>
    <t>SCHOLARLY JOURNAL OF FOOD AND NUTRITION</t>
  </si>
  <si>
    <t>2603-6363</t>
  </si>
  <si>
    <t>SCIENCE AND TECHNOLOGY OF MATERIALS</t>
  </si>
  <si>
    <t>1687-6075</t>
  </si>
  <si>
    <t>SCIENCE AND TECHNOLOGY OF NUCLEAR INSTALLATIONS (PRINT)</t>
  </si>
  <si>
    <t>1743-2936</t>
  </si>
  <si>
    <t>SCIENCE AND TECHNOLOGY OF WELDING &amp; JOINING (ONLINE)</t>
  </si>
  <si>
    <t>1362-1718</t>
  </si>
  <si>
    <t>SCIENCE AND TECHNOLOGY OF WELDING AND JOINING</t>
  </si>
  <si>
    <t>1565-1533</t>
  </si>
  <si>
    <t>SCIENTIFIC ISRAEL TECHNOLOGICAL ADVANTAGES</t>
  </si>
  <si>
    <t>2574-1888</t>
  </si>
  <si>
    <t>SDRP JOURNAL OF NANOTECHNOLOGY &amp; MATERIAL SCIENCE</t>
  </si>
  <si>
    <t>2199-3858</t>
  </si>
  <si>
    <t>SHAPE MEMORY AND SUPERELASTICITY</t>
  </si>
  <si>
    <t>1983-2753</t>
  </si>
  <si>
    <t>SIDERURGIA BRASIL</t>
  </si>
  <si>
    <t>0964-1726</t>
  </si>
  <si>
    <t>SMART MATERIALS AND STRUCTURES (PRINT)</t>
  </si>
  <si>
    <t>2367-198X</t>
  </si>
  <si>
    <t>SOLAR RRL</t>
  </si>
  <si>
    <t>0104-5431</t>
  </si>
  <si>
    <t>SOUTHERN BRAZILIAN JOURNAL OF CHEMISTRY</t>
  </si>
  <si>
    <t>2010-3255</t>
  </si>
  <si>
    <t>SPIN</t>
  </si>
  <si>
    <t>2394-5370</t>
  </si>
  <si>
    <t>SSRG INTERNATIONAL JOURNAL OF CHEMICAL ENGINEERING RESEARCH</t>
  </si>
  <si>
    <t>1869-344X</t>
  </si>
  <si>
    <t>1532-9356</t>
  </si>
  <si>
    <t>STOCHASTIC ANALYSIS AND APPLICATIONS (ONLINE)</t>
  </si>
  <si>
    <t>2360-2406</t>
  </si>
  <si>
    <t>STOMATOLOGY EDU JOURNAL</t>
  </si>
  <si>
    <t>1475-1305</t>
  </si>
  <si>
    <t>STRAIN</t>
  </si>
  <si>
    <t>2330-2038</t>
  </si>
  <si>
    <t>STUDIES IN ENGINEERING AND TECHNOLOGY (PRINT)</t>
  </si>
  <si>
    <t>1743-2944</t>
  </si>
  <si>
    <t>1055-5269</t>
  </si>
  <si>
    <t>SURFACE SCIENCE SPECTRA</t>
  </si>
  <si>
    <t>0040-1838</t>
  </si>
  <si>
    <t>TÉCNICA INDUSTRIAL</t>
  </si>
  <si>
    <t>1750-9548</t>
  </si>
  <si>
    <t>THE INTERNATIONAL JOURNAL OF MULTIPHYSICS</t>
  </si>
  <si>
    <t>1947-5284</t>
  </si>
  <si>
    <t>THE JOURNAL OF IMPLANT &amp; ADVANCED CLINICAL DENTISTRY</t>
  </si>
  <si>
    <t>1520-5207</t>
  </si>
  <si>
    <t>THE JOURNAL OF PHYSICAL CHEMISTRY. B (1997 : ONLINE)</t>
  </si>
  <si>
    <t>1099-6362</t>
  </si>
  <si>
    <t>THE JOURNAL OF SANDWICH STRUCTURES &amp; MATERIALS (PRINT)</t>
  </si>
  <si>
    <t>1874-1045</t>
  </si>
  <si>
    <t>THE OPEN MEDICINAL CHEMISTRY JOURNAL</t>
  </si>
  <si>
    <t>0040-5795</t>
  </si>
  <si>
    <t>THEORETICAL FOUNDATIONS OF CHEMICAL ENGINEERING</t>
  </si>
  <si>
    <t>2451-9049</t>
  </si>
  <si>
    <t>THERMAL SCIENCE AND ENGINEERING PROGRESS</t>
  </si>
  <si>
    <t>1003-6326</t>
  </si>
  <si>
    <t>TRANSACTIONS OF NONFERROUS METALS SOCIETY OF CHINA</t>
  </si>
  <si>
    <t>0020-2967</t>
  </si>
  <si>
    <t>TRANSACTIONS OF THE INSTITUTE OF METAL FINISHING</t>
  </si>
  <si>
    <t>1474-9009</t>
  </si>
  <si>
    <t>TRANSACTIONS OF THE INSTITUTION OF MINING AND METALLURGY. SECTION A, MINING TECHNOLOGY</t>
  </si>
  <si>
    <t>1980-9204</t>
  </si>
  <si>
    <t>TRATAMENTO DE SUPERFÍCIE</t>
  </si>
  <si>
    <t>2217-7965</t>
  </si>
  <si>
    <t>TRIBOLOGY IN INDUSTRY</t>
  </si>
  <si>
    <t>2072-2672</t>
  </si>
  <si>
    <t>VESTNIK OF IVANOVO STATE POWER ENGINEERING UNIVERSITY</t>
  </si>
  <si>
    <t>0165-2125</t>
  </si>
  <si>
    <t>WAVE MOTION</t>
  </si>
  <si>
    <t>0043-2288</t>
  </si>
  <si>
    <t>WELDING IN THE WORLD</t>
  </si>
  <si>
    <t>0950-7116</t>
  </si>
  <si>
    <t>WELDING INTERNATIONAL</t>
  </si>
  <si>
    <t>1754-2138</t>
  </si>
  <si>
    <t>WELDING INTERNATIONAL (ONLINE)</t>
  </si>
  <si>
    <t>0043-2296</t>
  </si>
  <si>
    <t>WELDING JOURNAL</t>
  </si>
  <si>
    <t>2161-6809</t>
  </si>
  <si>
    <t>WORLD JOURNAL OF NUCLEAR SCIENCE AND TECHNOLOGY</t>
  </si>
  <si>
    <t>2161-6795</t>
  </si>
  <si>
    <t>1366-5928</t>
  </si>
  <si>
    <t>XENOBIOTICA</t>
  </si>
  <si>
    <t>0108-7673</t>
  </si>
  <si>
    <t>ACTA CRYSTALLOGRAPHICA. SECTION A, FOUNDATIONS OF CRYSTALLOGRAPHY</t>
  </si>
  <si>
    <t>0001-5962</t>
  </si>
  <si>
    <t>ACTA MATHEMATICA</t>
  </si>
  <si>
    <t>1785-8860</t>
  </si>
  <si>
    <t>ACTA POLYTECHNICA HUNGARICA</t>
  </si>
  <si>
    <t>1221-5872</t>
  </si>
  <si>
    <t>ACTA TECHNICA NAPOCENSIS. SERIES APPLIED MATHEMATICS AND MECHANICS</t>
  </si>
  <si>
    <t>2076-0825</t>
  </si>
  <si>
    <t>ACTUATORS</t>
  </si>
  <si>
    <t>1610-1928</t>
  </si>
  <si>
    <t>ACUSTICA UNITED WITH ACTA ACUSTICA</t>
  </si>
  <si>
    <t>1614-6832</t>
  </si>
  <si>
    <t>ADVANCED ENERGY MATERIALS</t>
  </si>
  <si>
    <t>1474-0346</t>
  </si>
  <si>
    <t>ADVANCED ENGINEERING INFORMATICS</t>
  </si>
  <si>
    <t>0169-1864</t>
  </si>
  <si>
    <t>ADVANCED ROBOTICS (PRINT)</t>
  </si>
  <si>
    <t>1869-8433</t>
  </si>
  <si>
    <t>ADVANCED STRUCTURED MATERIALS</t>
  </si>
  <si>
    <t>2095-3127</t>
  </si>
  <si>
    <t>ADVANCES IN MANUFACTURING (IMPRESSO)</t>
  </si>
  <si>
    <t>2374-068X</t>
  </si>
  <si>
    <t>ADVANCES IN MATERIALS AND PROCESSING TECHNOLOGIES</t>
  </si>
  <si>
    <t>1687-5915</t>
  </si>
  <si>
    <t>ADVANCES IN TRIBOLOGY</t>
  </si>
  <si>
    <t>0001-1452</t>
  </si>
  <si>
    <t>AIAA JOURNAL (PRINT)</t>
  </si>
  <si>
    <t>1748-8842</t>
  </si>
  <si>
    <t>AIRCRAFT ENGINEERING AND AEROSPACE TECHNOLOGY: AN INTERNATIONAL JOURNAL</t>
  </si>
  <si>
    <t>1584-2665</t>
  </si>
  <si>
    <t>ANNALS OF THE FACULTY OF ENGINEERING HUNEDOARA (PRINT)</t>
  </si>
  <si>
    <t>1054-4887</t>
  </si>
  <si>
    <t>APPLIED COMPUTATIONAL ELECTROMAGNETICS SOCIETY JOURNAL</t>
  </si>
  <si>
    <t>0253-4827</t>
  </si>
  <si>
    <t>APPLIED MATHEMATICS AND MECHANICS</t>
  </si>
  <si>
    <t>0003-6900</t>
  </si>
  <si>
    <t>APPLIED MECHANICS REVIEWS</t>
  </si>
  <si>
    <t>0939-1533</t>
  </si>
  <si>
    <t>ARCHIVE OF APPLIED MECHANICS (1991)</t>
  </si>
  <si>
    <t>0137-5075</t>
  </si>
  <si>
    <t>ARCHIVES OF ACOUSTICS</t>
  </si>
  <si>
    <t>2300-262X</t>
  </si>
  <si>
    <t>ARCHIVES OF ACOUSTICS (ONLINE)</t>
  </si>
  <si>
    <t>1897-3310</t>
  </si>
  <si>
    <t>ARCHIVES OF FOUNDRY ENGINEERING</t>
  </si>
  <si>
    <t>1231-0956</t>
  </si>
  <si>
    <t>ARCHIVES OF THERMODYNAMICS</t>
  </si>
  <si>
    <t>0001-2491</t>
  </si>
  <si>
    <t>ASHRAE JOURNAL</t>
  </si>
  <si>
    <t>2542-3940</t>
  </si>
  <si>
    <t>ASIA PACIFIC JOURNAL OF CLINICAL TRIALS: NERVOUS SYSTEM DISEASES</t>
  </si>
  <si>
    <t>0217-5959</t>
  </si>
  <si>
    <t>ASIA-PACIFIC JOURNAL OF OPERATIONAL RESEARCH</t>
  </si>
  <si>
    <t>2522-8765</t>
  </si>
  <si>
    <t>AUTOMOTIVE INNOVATION</t>
  </si>
  <si>
    <t>0329-5184</t>
  </si>
  <si>
    <t>AVANCES EN ENERGÍAS RENOVABLES Y MEDIO AMBIENTE</t>
  </si>
  <si>
    <t>0950-091X</t>
  </si>
  <si>
    <t>BASIN RESEARCH (PRINT)</t>
  </si>
  <si>
    <t>1613-7531</t>
  </si>
  <si>
    <t>BHM BERG- UND HÜTTENMÄNNISCHE MONATSHEFTE</t>
  </si>
  <si>
    <t>2093-985X</t>
  </si>
  <si>
    <t>BIOMEDICAL ENGINEERING LETTERS</t>
  </si>
  <si>
    <t>1465-4644</t>
  </si>
  <si>
    <t>BIOSTATISTICS (OXFORD. PRINT)</t>
  </si>
  <si>
    <t>0120-0283</t>
  </si>
  <si>
    <t>BOLETIN DE GEOLOGIA</t>
  </si>
  <si>
    <t>1996-3599</t>
  </si>
  <si>
    <t>BUILDING SIMULATION (PRINT)</t>
  </si>
  <si>
    <t>1520-0477</t>
  </si>
  <si>
    <t>2340-9436</t>
  </si>
  <si>
    <t>BUSINESS RESEARCH QUARTERLY (PRINT)</t>
  </si>
  <si>
    <t>2468-2322</t>
  </si>
  <si>
    <t>CAAI TRANSACTIONS ON INTELLIGENCE TECHNOLOGY</t>
  </si>
  <si>
    <t>2214-157X</t>
  </si>
  <si>
    <t>CASE STUDIES IN THERMAL ENGINEERING</t>
  </si>
  <si>
    <t>1869-5590</t>
  </si>
  <si>
    <t>CEAS AERONAUTICAL JOURNAL</t>
  </si>
  <si>
    <t>1435-246X</t>
  </si>
  <si>
    <t>CENTRAL EUROPEAN JOURNAL OF OPERATIONS RESEARCH</t>
  </si>
  <si>
    <t>1613-9178</t>
  </si>
  <si>
    <t>CENTRAL EUROPEAN JOURNAL OF OPERATIONS RESEARCH (INTERNET)</t>
  </si>
  <si>
    <t>0890-5487</t>
  </si>
  <si>
    <t>CHINA OCEAN ENGINEERING</t>
  </si>
  <si>
    <t>1909-8642</t>
  </si>
  <si>
    <t>CIENCIA Y TECNOLOGIA DE BUQUES</t>
  </si>
  <si>
    <t>0007-8506</t>
  </si>
  <si>
    <t>CIRP ANNALS</t>
  </si>
  <si>
    <t>2080-5187</t>
  </si>
  <si>
    <t>CIVIL AND ENVIRONMENTAL ENGINEERING REPORTS</t>
  </si>
  <si>
    <t>0885-7024</t>
  </si>
  <si>
    <t>CIVIL ENGINEERING (NEW YORK, N.Y. 1983)</t>
  </si>
  <si>
    <t>1435-5566</t>
  </si>
  <si>
    <t>COGNITION TECHNOLOGY &amp; WORK</t>
  </si>
  <si>
    <t>0332-1649</t>
  </si>
  <si>
    <t>COMPEL (BRADFORD)</t>
  </si>
  <si>
    <t>1631-0721</t>
  </si>
  <si>
    <t>COMPTES RENDUS. MÉCANIQUE</t>
  </si>
  <si>
    <t>1748-6718</t>
  </si>
  <si>
    <t>COMPUTATIONAL AND MATHEMATICAL METHODS IN MEDICINE (ONLINE)</t>
  </si>
  <si>
    <t>2299-3649</t>
  </si>
  <si>
    <t>COMPUTER ASSISTED METHODS IN ENGINEERING AND SCIENCE</t>
  </si>
  <si>
    <t>2300-8814</t>
  </si>
  <si>
    <t>CONTEMPORARY ECONOMICS (ONLINE)</t>
  </si>
  <si>
    <t>0278-940X</t>
  </si>
  <si>
    <t>CRITICAL REVIEWS IN BIOMEDICAL ENGINEERING</t>
  </si>
  <si>
    <t>0122-5383</t>
  </si>
  <si>
    <t>C.T. &amp; F CIENCIA, TECNOLOGÍA, FUTURO</t>
  </si>
  <si>
    <t>1359-0294</t>
  </si>
  <si>
    <t>CURRENT OPINION IN COLLOID &amp; INTERFACE SCIENCE</t>
  </si>
  <si>
    <t>0011-748X</t>
  </si>
  <si>
    <t>DEFENCE SCIENCE JOURNAL</t>
  </si>
  <si>
    <t>1573-7586</t>
  </si>
  <si>
    <t>DESIGNS, CODES AND CRYPTOGRAPHY (DORDRECHT. ONLINE)</t>
  </si>
  <si>
    <t>1012-0386</t>
  </si>
  <si>
    <t>DIFFUSION AND DEFECT DATA, SOLID STATE DATA. PART A, DEFECT AND DIFFUSION FORUM</t>
  </si>
  <si>
    <t>1507-2711</t>
  </si>
  <si>
    <t>EKSPLOATACJA I NIEZAWODNOŚĆ - MAINTENANCE AND RELIABILITY</t>
  </si>
  <si>
    <t>1532-5008</t>
  </si>
  <si>
    <t>ELECTRIC POWER COMPONENTS AND SYSTEMS</t>
  </si>
  <si>
    <t>1556-7249</t>
  </si>
  <si>
    <t>ENERGY SOURCES. PART B, ECONOMICS, PLANNING, AND POLICY</t>
  </si>
  <si>
    <t>1994-2060</t>
  </si>
  <si>
    <t>ENGINEERING APPLICATIONS OF COMPUTATIONAL FLUID MECHANICS</t>
  </si>
  <si>
    <t>1927-7326</t>
  </si>
  <si>
    <t>ENGINEERING MANAGEMENT RESEARCH (ONLINE)</t>
  </si>
  <si>
    <t>2215-0986</t>
  </si>
  <si>
    <t>ENGINEERING SCIENCE AND TECHNOLOGY, AN INTERNATIONAL JOURNAL</t>
  </si>
  <si>
    <t>1099-095X</t>
  </si>
  <si>
    <t>ENVIRONMETRICS (LONDON, ONT. ONLINE)</t>
  </si>
  <si>
    <t>2196-0763</t>
  </si>
  <si>
    <t>EPJ QUANTUM TECHNOLOGY</t>
  </si>
  <si>
    <t>0185-4186</t>
  </si>
  <si>
    <t>ESTUDIOS SOCIOLÓGICOS</t>
  </si>
  <si>
    <t>1050-8422</t>
  </si>
  <si>
    <t>ETHICS &amp; BEHAVIOR</t>
  </si>
  <si>
    <t>1809-0400</t>
  </si>
  <si>
    <t>ETHOS &amp; EPISTEME (UFAM)</t>
  </si>
  <si>
    <t>2306-6172</t>
  </si>
  <si>
    <t>EURASIAN JOURNAL OF MATHEMATICAL AND COMPUTER APPLICATIONS (PRINT)</t>
  </si>
  <si>
    <t>0956-7925</t>
  </si>
  <si>
    <t>EUROPEAN JOURNAL OF APPLIED MATHEMATICS (PRINT)</t>
  </si>
  <si>
    <t>2501-1111</t>
  </si>
  <si>
    <t>EUROPEAN JOURNAL OF EDUCATION STUDIES</t>
  </si>
  <si>
    <t>0965-4313</t>
  </si>
  <si>
    <t>EUROPEAN PLANNING STUDIES (PRINT)</t>
  </si>
  <si>
    <t>1530-9304</t>
  </si>
  <si>
    <t>EVOLUTIONARY COMPUTATION (ONLINE)</t>
  </si>
  <si>
    <t>0891-6152</t>
  </si>
  <si>
    <t>EXPERIMENTAL HEAT TRANSFER</t>
  </si>
  <si>
    <t>0014-4851</t>
  </si>
  <si>
    <t>EXPERIMENTAL MECHANICS</t>
  </si>
  <si>
    <t>1741-2765</t>
  </si>
  <si>
    <t>EXPERIMENTAL MECHANICS (ONLINE)</t>
  </si>
  <si>
    <t>1432-1114</t>
  </si>
  <si>
    <t>EXPERIMENTS IN FLUIDS</t>
  </si>
  <si>
    <t>0723-4864</t>
  </si>
  <si>
    <t>EXPERIMENTS IN FLUIDS (PRINT)</t>
  </si>
  <si>
    <t>0354-2025</t>
  </si>
  <si>
    <t>FACTA UNIVERSITATIS. SERIES: MECHANICAL ENGINEERING</t>
  </si>
  <si>
    <t>0894-4865</t>
  </si>
  <si>
    <t>FAMILY BUSINESS REVIEW</t>
  </si>
  <si>
    <t>0731-5171</t>
  </si>
  <si>
    <t>FERROELECTRICS. LETTERS SECTION (PRINT)</t>
  </si>
  <si>
    <t>2223-7690</t>
  </si>
  <si>
    <t>FRICTION</t>
  </si>
  <si>
    <t>1662-5218</t>
  </si>
  <si>
    <t>FRONTIERS IN NEUROROBOTICS</t>
  </si>
  <si>
    <t>2095-0233</t>
  </si>
  <si>
    <t>FRONTIERS OF MECHANICAL ENGINEERING</t>
  </si>
  <si>
    <t>1432-1157</t>
  </si>
  <si>
    <t>GEO MARINE LETTERS</t>
  </si>
  <si>
    <t>2043-9377</t>
  </si>
  <si>
    <t>GREY SYSTEMS</t>
  </si>
  <si>
    <t>1099-2871</t>
  </si>
  <si>
    <t>HEAT TRANSFER, ASIAN RESEARCH (PRINT)</t>
  </si>
  <si>
    <t>0145-7632</t>
  </si>
  <si>
    <t>HEAT TRANSFER ENGINEERING</t>
  </si>
  <si>
    <t>1064-2285</t>
  </si>
  <si>
    <t>HEAT TRANSFER RESEARCH</t>
  </si>
  <si>
    <t>1937-5867</t>
  </si>
  <si>
    <t>HERD (NEW YORK)</t>
  </si>
  <si>
    <t>0018-1544</t>
  </si>
  <si>
    <t>HIGH TEMPERATURES. HIGH PRESSURES (PRINT)</t>
  </si>
  <si>
    <t>1088-7679</t>
  </si>
  <si>
    <t>HOMICIDE STUDIES</t>
  </si>
  <si>
    <t>1520-6564</t>
  </si>
  <si>
    <t>HUMAN FACTORS AND ERGONOMICS IN MANUFACTURING &amp; SERVICE INDUSTRIES</t>
  </si>
  <si>
    <t>0885-8985</t>
  </si>
  <si>
    <t>IEEE AEROSPACE AND ELECTRONIC SYSTEMS MAGAZINE</t>
  </si>
  <si>
    <t>2475-1456</t>
  </si>
  <si>
    <t>IEEE CONTROL SYSTEMS LETTERS</t>
  </si>
  <si>
    <t>0364-9059</t>
  </si>
  <si>
    <t>IEEE JOURNAL OF OCEANIC ENGINEERING</t>
  </si>
  <si>
    <t>1558-4542</t>
  </si>
  <si>
    <t>IEEE JOURNAL OF SELECTED TOPICS IN QUANTUM EELCTRONICS (ONLINE)</t>
  </si>
  <si>
    <t>2475-1472</t>
  </si>
  <si>
    <t>IEEE SENSORS LETTERS</t>
  </si>
  <si>
    <t>2333-9403</t>
  </si>
  <si>
    <t>IEEE TRANSACTIONS ON COMPUTATIONAL IMAGING (ONLINE)</t>
  </si>
  <si>
    <t>1063-6536</t>
  </si>
  <si>
    <t>IEEE TRANSACTIONS ON CONTROL SYSTEMS TECHNOLOGY (PRINT)</t>
  </si>
  <si>
    <t>1530-4388</t>
  </si>
  <si>
    <t>IEEE TRANSACTIONS ON DEVICE AND MATERIALS RELIABILITY</t>
  </si>
  <si>
    <t>0278-0062</t>
  </si>
  <si>
    <t>IEEE TRANSACTIONS ON MEDICAL IMAGING (PRINT)</t>
  </si>
  <si>
    <t>2187-1094</t>
  </si>
  <si>
    <t>IEEJ JOURNAL OF INDUSTRY APPLICATIONS (PRINT)</t>
  </si>
  <si>
    <t>2042-9738</t>
  </si>
  <si>
    <t>IET ELECTRICAL SYSTEMS IN TRANSPORTATION</t>
  </si>
  <si>
    <t>1755-4535</t>
  </si>
  <si>
    <t>IET POWER ELECTRONICS (PRINT)</t>
  </si>
  <si>
    <t>1751-8830</t>
  </si>
  <si>
    <t>IET SCIENCE, MEASUREMENT &amp; TECHNOLOGY (ONLINE)</t>
  </si>
  <si>
    <t>2472-5854</t>
  </si>
  <si>
    <t>IISE TRANSACTIONS</t>
  </si>
  <si>
    <t>0265-0754</t>
  </si>
  <si>
    <t>IMA JOURNAL OF MATHEMATICAL CONTROL AND INFORMATION</t>
  </si>
  <si>
    <t>0971-4588</t>
  </si>
  <si>
    <t>INDIAN JOURNAL OF ENGINEERING AND MATERIALS SCIENCES (PRINT)</t>
  </si>
  <si>
    <t>1598-7248</t>
  </si>
  <si>
    <t>INDUSTRIAL ENGINEERING AND MANAGEMENT SYSTEMS</t>
  </si>
  <si>
    <t>0263-5577</t>
  </si>
  <si>
    <t>INDUSTRIAL MANAGEMENT + DATA SYSTEMS</t>
  </si>
  <si>
    <t>0143-991X</t>
  </si>
  <si>
    <t>INDUSTRIAL ROBOT</t>
  </si>
  <si>
    <t>1526-5528</t>
  </si>
  <si>
    <t>INFORMS JOURNAL ON COMPUTING (ONLINE)</t>
  </si>
  <si>
    <t>0123-3033</t>
  </si>
  <si>
    <t>INGENIERÍA Y COMPETITIVIDAD</t>
  </si>
  <si>
    <t>2027-8284</t>
  </si>
  <si>
    <t>INGENIERÍA Y COMPETITIVIDAD (ONLINE)</t>
  </si>
  <si>
    <t>1390-860X</t>
  </si>
  <si>
    <t>INGENIUS</t>
  </si>
  <si>
    <t>1073-9149</t>
  </si>
  <si>
    <t>INSTRUMENTATION SCIENCE &amp; TECHNOLOGY</t>
  </si>
  <si>
    <t>1872-4981</t>
  </si>
  <si>
    <t>INTELLIGENT DECISION TECHNOLOGIES</t>
  </si>
  <si>
    <t>2167-857X</t>
  </si>
  <si>
    <t>INTERFACIAL PHENOMENA AND HEAT TRANSFER</t>
  </si>
  <si>
    <t>2152-5080</t>
  </si>
  <si>
    <t>INTERNATIONAL JOURNAL FOR UNCERTAINTY QUANTIFICATIONS (PRINT)</t>
  </si>
  <si>
    <t>1758-938X</t>
  </si>
  <si>
    <t>INTERNATIONAL JOURNAL OF ADVANCED OPERATIONS MANAGEMENT</t>
  </si>
  <si>
    <t>2010-1325</t>
  </si>
  <si>
    <t>INTERNATIONAL JOURNAL OF AIR-CONDITIONING AND REFRIGERATION</t>
  </si>
  <si>
    <t>2041-1294</t>
  </si>
  <si>
    <t>INTERNATIONAL JOURNAL OF APPLIED GLASS SCIENCE</t>
  </si>
  <si>
    <t>1734-4492</t>
  </si>
  <si>
    <t>INTERNATIONAL JOURNAL OF APPLIED MECHANICS AND ENGINEERING</t>
  </si>
  <si>
    <t>2010-362X</t>
  </si>
  <si>
    <t>INTERNATIONAL JOURNAL OF APPLIED PHYSICS AND MATHEMATICS</t>
  </si>
  <si>
    <t>1998-4464</t>
  </si>
  <si>
    <t>INTERNATIONAL JOURNAL OF CIRCUITS, SYSTEMS AND SIGNAL PROCESSING</t>
  </si>
  <si>
    <t>1793-8201</t>
  </si>
  <si>
    <t>INTERNATIONAL JOURNAL OF COMPUTER THEORY AND ENGINEERING</t>
  </si>
  <si>
    <t>0020-7179</t>
  </si>
  <si>
    <t>INTERNATIONAL JOURNAL OF CONTROL (PRINT)</t>
  </si>
  <si>
    <t>1755-7437</t>
  </si>
  <si>
    <t>INTERNATIONAL JOURNAL OF DESIGN &amp; NATURE AND ECODYNAMICS: A TRANSDICIPLINARY JOURNAL RELATING NATURE, SCIENCE AND THE HUMANITIES</t>
  </si>
  <si>
    <t>1755-7445</t>
  </si>
  <si>
    <t>INTERNATIONAL JOURNAL OF DESIGN &amp; NATURE AND ECODYNAMICS (ONLINE)</t>
  </si>
  <si>
    <t>0020-7209</t>
  </si>
  <si>
    <t>INTERNATIONAL JOURNAL OF ELECTRICAL ENGINEERING EDUCATION</t>
  </si>
  <si>
    <t>1741-1033</t>
  </si>
  <si>
    <t>INTERNATIONAL JOURNAL OF ELECTRONIC MARKETING AND RETAILING</t>
  </si>
  <si>
    <t>2150-7678</t>
  </si>
  <si>
    <t>INTERNATIONAL JOURNAL OF ENERGETIC MATERIALS AND CHEMICAL PROPULSION</t>
  </si>
  <si>
    <t>1468-0874</t>
  </si>
  <si>
    <t>INTERNATIONAL JOURNAL OF ENGINE RESEARCH</t>
  </si>
  <si>
    <t>1439-9776</t>
  </si>
  <si>
    <t>INTERNATIONAL JOURNAL OF FLUID POWER</t>
  </si>
  <si>
    <t>1744-232X</t>
  </si>
  <si>
    <t>INTERNATIONAL JOURNAL OF HEAVY VEHICLE SYSTEMS (PRINT)</t>
  </si>
  <si>
    <t>2162-3058</t>
  </si>
  <si>
    <t>INTERNATIONAL JOURNAL OF HUMAN RESOURCE STUDIES</t>
  </si>
  <si>
    <t>1743-8276</t>
  </si>
  <si>
    <t>INTERNATIONAL JOURNAL OF KNOWLEDGE MANAGEMENT STUDIES (ONLINE)</t>
  </si>
  <si>
    <t>1748-5711</t>
  </si>
  <si>
    <t>INTERNATIONAL JOURNAL OF MACHINING AND MACHINABILITY OF MATERIALS (PRINT)</t>
  </si>
  <si>
    <t>1750-0591</t>
  </si>
  <si>
    <t>INTERNATIONAL JOURNAL OF MANUFACTURING RESEARCH (PRINT)</t>
  </si>
  <si>
    <t>2198-2791</t>
  </si>
  <si>
    <t>INTERNATIONAL JOURNAL OF MECHANICAL AND MATERIALS ENGINEERING (ELECTRONIC)</t>
  </si>
  <si>
    <t>1569-1713</t>
  </si>
  <si>
    <t>INTERNATIONAL JOURNAL OF MECHANICS AND MATERIALS IN DESIGN (PRINT)</t>
  </si>
  <si>
    <t>2047-7244</t>
  </si>
  <si>
    <t>INTERNATIONAL JOURNAL OF MECHANISMS AND ROBOTIC SYSTEMS</t>
  </si>
  <si>
    <t>2631-5076</t>
  </si>
  <si>
    <t>INTERNATIONAL JOURNAL OF METALLURGY AND METAL PHYSICS</t>
  </si>
  <si>
    <t>1756-8307</t>
  </si>
  <si>
    <t>INTERNATIONAL JOURNAL OF MICRO AIR VEHICLES</t>
  </si>
  <si>
    <t>2010-3697</t>
  </si>
  <si>
    <t>INTERNATIONAL JOURNAL OF MODELING AND OPTIMIZATION</t>
  </si>
  <si>
    <t>1565-1339</t>
  </si>
  <si>
    <t>INTERNATIONAL JOURNAL OF NONLINEAR SCIENCES AND NUMERICAL SIMULATION</t>
  </si>
  <si>
    <t>1082-1910</t>
  </si>
  <si>
    <t>INTERNATIONAL JOURNAL OF OPERATIONS AND QUANTITATIVE MANAGEMENT</t>
  </si>
  <si>
    <t>1078-3466</t>
  </si>
  <si>
    <t>INTERNATIONAL JOURNAL OF POWER &amp; ENERGY SYSTEMS</t>
  </si>
  <si>
    <t>2005-4602</t>
  </si>
  <si>
    <t>INTERNATIONAL JOURNAL OF PRECISION ENGINEERING AND MANUFACTURING</t>
  </si>
  <si>
    <t>2340-4876</t>
  </si>
  <si>
    <t>INTERNATIONAL JOURNAL OF PRODUCTION MANAGEMENT AND ENGINEERING</t>
  </si>
  <si>
    <t>1311-8080</t>
  </si>
  <si>
    <t>2324-8378</t>
  </si>
  <si>
    <t>INTERNATIONAL JOURNAL OF RAIL TRANSPORTATION</t>
  </si>
  <si>
    <t>1542-0973</t>
  </si>
  <si>
    <t>INTERNATIONAL JOURNAL OF SATELLITE COMMUNICATIONS AND NETWORKING (PRINT)</t>
  </si>
  <si>
    <t>1571-0068</t>
  </si>
  <si>
    <t>INTERNATIONAL JOURNAL OF SCIENCE AND MATHEMATICAL EDUCATION</t>
  </si>
  <si>
    <t>2580-779X</t>
  </si>
  <si>
    <t>INTERNATIONAL JOURNAL OF SMART GRID AND SUSTAINABLE ENERGY TECHNOLOGIES</t>
  </si>
  <si>
    <t>2383-2525</t>
  </si>
  <si>
    <t>INTERNATIONAL JOURNAL OF SUPPLY AND OPERATIONS MANAGEMENT</t>
  </si>
  <si>
    <t>2246-2929</t>
  </si>
  <si>
    <t>INTERNATIONAL JOURNAL OF SUSTAINABLE ENERGY PLANNING AND MANAGEMENT</t>
  </si>
  <si>
    <t>1753-1942</t>
  </si>
  <si>
    <t>INTERNATIONAL JOURNAL OF TECHNOLOGICAL LEARNING, INNOVATION AND DEVELOPMENT (PRINT)</t>
  </si>
  <si>
    <t>1793-6322</t>
  </si>
  <si>
    <t>INTERNATIONAL JOURNAL OF THEORETICAL AND APPLIED FINANCE (ONLINE)</t>
  </si>
  <si>
    <t>2146-1511</t>
  </si>
  <si>
    <t>INTERNATIONAL JOURNAL OF THERMODYNAMICS</t>
  </si>
  <si>
    <t>1745-6436</t>
  </si>
  <si>
    <t>INTERNATIONAL JOURNAL OF VEHICLE SYSTEMS MODELLING AND TESTING - IJVSMT (PRINT)</t>
  </si>
  <si>
    <t>2532-5655</t>
  </si>
  <si>
    <t>INTERNATIONAL REVIEW OF MECHANICAL ENGINEERING (ONLINE)</t>
  </si>
  <si>
    <t>2324-8858</t>
  </si>
  <si>
    <t>INTERPRETATION</t>
  </si>
  <si>
    <t>2411-5134</t>
  </si>
  <si>
    <t>INVENTIONS</t>
  </si>
  <si>
    <t>1930-8337</t>
  </si>
  <si>
    <t>INVERSE PROBLEMS AND IMAGING (SPRINGFIELD)</t>
  </si>
  <si>
    <t>1518-9384</t>
  </si>
  <si>
    <t>INVESTIGAÇÕES EM ENSINO DE CIÊNCIAS (UFRGS. IMPRESSO)</t>
  </si>
  <si>
    <t>0021-2148</t>
  </si>
  <si>
    <t>ISRAEL JOURNAL OF CHEMISTRY</t>
  </si>
  <si>
    <t>1611-2776</t>
  </si>
  <si>
    <t>IT. INFORMATION TECHNOLOGY</t>
  </si>
  <si>
    <t>0007-084X</t>
  </si>
  <si>
    <t>JBIS. JOURNAL OF THE BRITISH INTERPLANETARY SOCIETY</t>
  </si>
  <si>
    <t>1062-2551</t>
  </si>
  <si>
    <t>JOURNAL FOR HEALTHCARE QUALITY</t>
  </si>
  <si>
    <t>1734-8412</t>
  </si>
  <si>
    <t>JOURNAL OF ACHIEVEMENTS IN MATERIALS AND MANUFACTURING ENGINEERING</t>
  </si>
  <si>
    <t>2311-1755</t>
  </si>
  <si>
    <t>JOURNAL OF ADVANCED BIOTECHNOLOGY AND BIOENGINEERING</t>
  </si>
  <si>
    <t>0219-6867</t>
  </si>
  <si>
    <t>JOURNAL OF ADVANCED MANUFACTURING SYSTEMS (PRINT)</t>
  </si>
  <si>
    <t>2289-7879</t>
  </si>
  <si>
    <t>JOURNAL OF ADVANCED RESEARCH IN FLUID MECHANICS AND THERMAL SCIENCES</t>
  </si>
  <si>
    <t>0972-7981</t>
  </si>
  <si>
    <t>JOURNAL OF ADVANCES IN MANAGEMENT RESEARCH</t>
  </si>
  <si>
    <t>0893-1321</t>
  </si>
  <si>
    <t>JOURNAL OF AEROSPACE ENGINEERING</t>
  </si>
  <si>
    <t>2327-3097</t>
  </si>
  <si>
    <t>JOURNAL OF AEROSPACE INFORMATION SYSTEMS</t>
  </si>
  <si>
    <t>1533-3868</t>
  </si>
  <si>
    <t>JOURNAL OF AIRCRAFT</t>
  </si>
  <si>
    <t>0021-8669</t>
  </si>
  <si>
    <t>JOURNAL OF AIRCRAFT (PRINT)</t>
  </si>
  <si>
    <t>1937-6871</t>
  </si>
  <si>
    <t>JOURNAL OF BIOMEDICAL SCIENCE AND ENGINEERING</t>
  </si>
  <si>
    <t>1744-2591</t>
  </si>
  <si>
    <t>JOURNAL OF BUILDING PHYSICS (PRINT)</t>
  </si>
  <si>
    <t>0735-3766</t>
  </si>
  <si>
    <t>JOURNAL OF BUSINESS LOGISTICS</t>
  </si>
  <si>
    <t>0021-9509</t>
  </si>
  <si>
    <t>JOURNAL OF CARDIOVASCULAR SURGERY (TESTO STAMPATO)</t>
  </si>
  <si>
    <t>2227-5223</t>
  </si>
  <si>
    <t>JOURNAL OF CENTRAL SOUTH UNIVERSITY</t>
  </si>
  <si>
    <t>0176-4268</t>
  </si>
  <si>
    <t>JOURNAL OF CLASSIFICATION</t>
  </si>
  <si>
    <t>2332-4325</t>
  </si>
  <si>
    <t>JOURNAL OF COMPUTATIONAL AND THEORETICAL TRANSPORT</t>
  </si>
  <si>
    <t>2288-4300</t>
  </si>
  <si>
    <t>JOURNAL OF COMPUTATIONAL DESIGN AND ENGINEERING</t>
  </si>
  <si>
    <t>2199-7454</t>
  </si>
  <si>
    <t>JOURNAL OF DYNAMIC BEHAVIOR OF MATERIALS</t>
  </si>
  <si>
    <t>2332-0796</t>
  </si>
  <si>
    <t>JOURNAL OF ELECTRICAL &amp; ELECTRONIC SYSTEMS</t>
  </si>
  <si>
    <t>1339-309X</t>
  </si>
  <si>
    <t>JOURNAL OF ELECTRICAL ENGINEERING (ONLINE)</t>
  </si>
  <si>
    <t>1043-7398</t>
  </si>
  <si>
    <t>JOURNAL OF ELECTRONIC PACKAGING</t>
  </si>
  <si>
    <t>2006-9790</t>
  </si>
  <si>
    <t>JOURNAL OF ENGINEERING AND TECHNOLOGY RESEARCH</t>
  </si>
  <si>
    <t>0742-4795</t>
  </si>
  <si>
    <t>JOURNAL OF ENGINEERING FOR GAS TURBINES AND POWER</t>
  </si>
  <si>
    <t>0022-0833</t>
  </si>
  <si>
    <t>JOURNAL OF ENGINEERING MATHEMATICS</t>
  </si>
  <si>
    <t>1791-2377</t>
  </si>
  <si>
    <t>JOURNAL OF ENGINEERING SCIENCE AND TECHNOLOGY REVIEW</t>
  </si>
  <si>
    <t>1065-5131</t>
  </si>
  <si>
    <t>JOURNAL OF ENHANCED HEAT TRANSFER (PRINT)</t>
  </si>
  <si>
    <t>1726-2135</t>
  </si>
  <si>
    <t>JOURNAL OF ENVIRONMENTAL INFORMATICS</t>
  </si>
  <si>
    <t>1533-3884</t>
  </si>
  <si>
    <t>JOURNAL OF GUIDANCE, CONTROL, AND DYNAMICS</t>
  </si>
  <si>
    <t>1547-7355</t>
  </si>
  <si>
    <t>JOURNAL OF HOMELAND SECURITY AND EMERGENCY MANAGEMENT (ONLINE)</t>
  </si>
  <si>
    <t>2042-6747</t>
  </si>
  <si>
    <t>JOURNAL OF HUMANITARIAN LOGISTICS AND SUPPLY CHAIN MANAGEMENT</t>
  </si>
  <si>
    <t>1001-6058</t>
  </si>
  <si>
    <t>JOURNAL OF HYDRODYNAMICS</t>
  </si>
  <si>
    <t>1570-6443</t>
  </si>
  <si>
    <t>JOURNAL OF HYDRO-ENVIRONMENT RESEARCH (PRINT)</t>
  </si>
  <si>
    <t>2452-414X</t>
  </si>
  <si>
    <t>JOURNAL OF INDUSTRIAL INFORMATION INTEGRATION</t>
  </si>
  <si>
    <t>2424-8622</t>
  </si>
  <si>
    <t>JOURNAL OF INDUSTRIAL INTEGRATION AND MANAGEMENT (PRINT)</t>
  </si>
  <si>
    <t>1309-100X</t>
  </si>
  <si>
    <t>JOURNAL OF INTERNATIONAL DENTAL AND MEDICAL RESEARCH</t>
  </si>
  <si>
    <t>1943-4162</t>
  </si>
  <si>
    <t>JOURNAL OF LEGAL AFFAIRS AND DISPUTE RESOLUTION IN ENGINEERING AND CONSTRUCTION (IMPRESSO)</t>
  </si>
  <si>
    <t>1943-4170</t>
  </si>
  <si>
    <t>JOURNAL OF LEGAL AFFAIRS AND DISPUTE RESOLUTION IN ENGINEERING AND CONSTRUCTION (ONLINE)</t>
  </si>
  <si>
    <t>1755-5817</t>
  </si>
  <si>
    <t>JOURNAL OF MANUFACTURING SCIENCE AND TECHNOLOGY</t>
  </si>
  <si>
    <t>1993-5048</t>
  </si>
  <si>
    <t>0022-2437</t>
  </si>
  <si>
    <t>JOURNAL OF MARKETING RESEARCH</t>
  </si>
  <si>
    <t>2636-8692</t>
  </si>
  <si>
    <t>JOURNAL OF MATHEMATICAL SCIENCES AND MODELLING</t>
  </si>
  <si>
    <t>1050-0472</t>
  </si>
  <si>
    <t>JOURNAL OF MECHANICAL DESIGN (1990)</t>
  </si>
  <si>
    <t>1942-4310</t>
  </si>
  <si>
    <t>JOURNAL OF MECHANISMS AND ROBOTICS</t>
  </si>
  <si>
    <t>1932-6181</t>
  </si>
  <si>
    <t>JOURNAL OF MEDICAL DEVICES</t>
  </si>
  <si>
    <t>2166-0468</t>
  </si>
  <si>
    <t>JOURNAL OF MICRO AND NANO-MANUFACTURING</t>
  </si>
  <si>
    <t>1365-2818</t>
  </si>
  <si>
    <t>JOURNAL OF MICROSCOPY (ONLINE)</t>
  </si>
  <si>
    <t>2095-087X</t>
  </si>
  <si>
    <t>JOURNAL OF MODERN TRANSPORTATION</t>
  </si>
  <si>
    <t>2193-8865</t>
  </si>
  <si>
    <t>JOURNAL OF NANOSTRUCTURE IN CHEMISTRY</t>
  </si>
  <si>
    <t>2055-7795</t>
  </si>
  <si>
    <t>JOURNAL OF NETWORK THEORY IN FINANCE (PRINT)</t>
  </si>
  <si>
    <t>0282-423X</t>
  </si>
  <si>
    <t>JOURNAL OF OFFICIAL STATISTICS</t>
  </si>
  <si>
    <t>1343-4934</t>
  </si>
  <si>
    <t>JOURNAL OF ORAL SCIENCE</t>
  </si>
  <si>
    <t>1546-2234</t>
  </si>
  <si>
    <t>JOURNAL OF ORGANIZATIONAL AND END USER COMPUTING</t>
  </si>
  <si>
    <t>1091-9392</t>
  </si>
  <si>
    <t>JOURNAL OF ORGANIZATIONAL COMPUTING AND ELECTRONIC COMMERCE</t>
  </si>
  <si>
    <t>0141-6421</t>
  </si>
  <si>
    <t>JOURNAL OF PETROLEUM GEOLOGY</t>
  </si>
  <si>
    <t>1949-1190</t>
  </si>
  <si>
    <t>JOURNAL OF PIPELINE SYSTEMS ENGINEERING AND PRACTICE</t>
  </si>
  <si>
    <t>1091-028X</t>
  </si>
  <si>
    <t>JOURNAL OF POROUS MEDIA</t>
  </si>
  <si>
    <t>0094-9930</t>
  </si>
  <si>
    <t>JOURNAL OF PRESSURE VESSEL TECHNOLOGY</t>
  </si>
  <si>
    <t>0022-4065</t>
  </si>
  <si>
    <t>JOURNAL OF QUALITY TECHNOLOGY</t>
  </si>
  <si>
    <t>2050-1218</t>
  </si>
  <si>
    <t>JOURNAL OF REGENERATIVE MEDICINE &amp; TISSUE ENGINEERING</t>
  </si>
  <si>
    <t>2055-6225</t>
  </si>
  <si>
    <t>JOURNAL OF SERVICE THEORY AND PRACTICE</t>
  </si>
  <si>
    <t>0022-4502</t>
  </si>
  <si>
    <t>JOURNAL OF SHIP RESEARCH (PRINT)</t>
  </si>
  <si>
    <t>2380-1751</t>
  </si>
  <si>
    <t>JOURNAL OF SMALL BUSINESS STRATEGY</t>
  </si>
  <si>
    <t>1945-3116</t>
  </si>
  <si>
    <t>JOURNAL OF SOFTWARE ENGINEERING AND APPLICATIONS (PRINT)</t>
  </si>
  <si>
    <t>0199-6231</t>
  </si>
  <si>
    <t>JOURNAL OF SOLAR ENERGY ENGINEERING</t>
  </si>
  <si>
    <t>2115-7251</t>
  </si>
  <si>
    <t>JOURNAL OF SPACE WEATHER AND SPACE CLIMATE</t>
  </si>
  <si>
    <t>0972-0510</t>
  </si>
  <si>
    <t>JOURNAL OF STATISTICS AND MANAGEMENT SYSTEMS</t>
  </si>
  <si>
    <t>0963-8687</t>
  </si>
  <si>
    <t>JOURNAL OF STRATEGIC INFORMATION SYSTEMS</t>
  </si>
  <si>
    <t>1004-3756</t>
  </si>
  <si>
    <t>JOURNAL OF SYSTEMS SCIENCE AND SYSTEMS ENGINEERING</t>
  </si>
  <si>
    <t>2013-6374</t>
  </si>
  <si>
    <t>JOURNAL OF TECHNOLOGY AND SCIENCE EDUCATION (ONLINE)</t>
  </si>
  <si>
    <t>2166-0123</t>
  </si>
  <si>
    <t>JOURNAL OF TECHNOLOGY, MANAGEMENT, AND APPLIED ENGINEERING (JTMAE)</t>
  </si>
  <si>
    <t>2162-2906</t>
  </si>
  <si>
    <t>JOURNAL OF THE AIR &amp; WASTE MANAGEMENT ASSOCIATION</t>
  </si>
  <si>
    <t>2194-668X</t>
  </si>
  <si>
    <t>JOURNAL OF THE OPERATIONS RESEARCH SOCIETY OF CHINA</t>
  </si>
  <si>
    <t>1948-5085</t>
  </si>
  <si>
    <t>JOURNAL OF THERMAL SCIENCE AND ENGINEERING APPLICATIONS</t>
  </si>
  <si>
    <t>0887-8722</t>
  </si>
  <si>
    <t>JOURNAL OF THERMOPHYSICS AND HEAT TRANSFER</t>
  </si>
  <si>
    <t>1476-6825</t>
  </si>
  <si>
    <t>JOURNAL OF TOURISM AND CULTURAL CHANGE</t>
  </si>
  <si>
    <t>1747-7654</t>
  </si>
  <si>
    <t>2147-8775</t>
  </si>
  <si>
    <t>JOURNAL OF TOURISM AND GASTRONOMY STUDIES</t>
  </si>
  <si>
    <t>2328-2169</t>
  </si>
  <si>
    <t>JOURNAL OF TOURISM AND HOSPITALITY MANAGEMENT</t>
  </si>
  <si>
    <t>1077-5463</t>
  </si>
  <si>
    <t>JOURNAL OF VIBRATION AND CONTROL</t>
  </si>
  <si>
    <t>1392-8716</t>
  </si>
  <si>
    <t>JOURNAL OF VIBROENGINEERING</t>
  </si>
  <si>
    <t>1548-0585</t>
  </si>
  <si>
    <t>JOURNAL OF VINYL &amp; ADDITIVE TECHNOLOGY (ONLINE)</t>
  </si>
  <si>
    <t>0023-432X</t>
  </si>
  <si>
    <t>KOVOVE MATERIALY-METALLIC MATERIALS</t>
  </si>
  <si>
    <t>2196-7237</t>
  </si>
  <si>
    <t>LASERS IN MANUFACTURING AND MATERIALS PROCESSING</t>
  </si>
  <si>
    <t>2075-471X</t>
  </si>
  <si>
    <t>LAWS</t>
  </si>
  <si>
    <t>1070-485X</t>
  </si>
  <si>
    <t>LEADING EDGE (TULSA, OKLA.)</t>
  </si>
  <si>
    <t>1876-1100</t>
  </si>
  <si>
    <t>LECTURE NOTES IN ELECTRICAL ENGINEERING (PRINT)</t>
  </si>
  <si>
    <t>0954-0075</t>
  </si>
  <si>
    <t>LUBR SCI</t>
  </si>
  <si>
    <t>1091-0344</t>
  </si>
  <si>
    <t>MACHINING SCIENCE AND TECHNOLOGY</t>
  </si>
  <si>
    <t>0025-3235</t>
  </si>
  <si>
    <t>MARINE GEOPHYSICAL RESEARCHES</t>
  </si>
  <si>
    <t>2199-4749</t>
  </si>
  <si>
    <t>MARINE SYSTEMS &amp; OCEAN TECHNOLOGY (ONLINE)</t>
  </si>
  <si>
    <t>0025-3316</t>
  </si>
  <si>
    <t>MARINE TECHNOLOGY</t>
  </si>
  <si>
    <t>0025-3324</t>
  </si>
  <si>
    <t>MARINE TECHNOLOGY SOCIETY JOURNAL</t>
  </si>
  <si>
    <t>0025-5416</t>
  </si>
  <si>
    <t>MATERIAL SCIENCES AND ENGINEERING</t>
  </si>
  <si>
    <t>0261-3069</t>
  </si>
  <si>
    <t>MATERIALS IN ENGINEERING (CESSOU EM 1982. CONT. ISSN 0264-1275 MATERIALS AND DESIGN)</t>
  </si>
  <si>
    <t>2083-1331</t>
  </si>
  <si>
    <t>2369-0739</t>
  </si>
  <si>
    <t>MATHEMATICAL MODELLING OF ENGINEERING PROBLEMS</t>
  </si>
  <si>
    <t>2369-0747</t>
  </si>
  <si>
    <t>MATHEMATICAL MODELLING OF ENGINEERING PROBLEMS (ONLINE)</t>
  </si>
  <si>
    <t>1536-6367</t>
  </si>
  <si>
    <t>MEASUREMENT (MAHWAH PRINT)</t>
  </si>
  <si>
    <t>1335-8871</t>
  </si>
  <si>
    <t>MEASUREMENT SCIENCE REVIEW</t>
  </si>
  <si>
    <t>2257-7777</t>
  </si>
  <si>
    <t>MECHANICS &amp; INDUSTRY</t>
  </si>
  <si>
    <t>1613-4982</t>
  </si>
  <si>
    <t>MICROFLUIDICS AND NANOFLUIDICS (PRINT)</t>
  </si>
  <si>
    <t>0938-0108</t>
  </si>
  <si>
    <t>MICROGRAVITY, SCIENCE AND TECHNOLOGY (PRINT)</t>
  </si>
  <si>
    <t>1384-5640</t>
  </si>
  <si>
    <t>MULTIBODY SYSTEM DYNAMICS</t>
  </si>
  <si>
    <t>2058-7546</t>
  </si>
  <si>
    <t>NATURE ENERGY</t>
  </si>
  <si>
    <t>0078-3234</t>
  </si>
  <si>
    <t>OCEANOLOGIA (SOPOT)</t>
  </si>
  <si>
    <t>0473-2812</t>
  </si>
  <si>
    <t>OIML BULLETIN</t>
  </si>
  <si>
    <t>2325-7091</t>
  </si>
  <si>
    <t>OPEN JOURNAL OF OPTIMIZATION</t>
  </si>
  <si>
    <t>1866-1505</t>
  </si>
  <si>
    <t>2211-6923</t>
  </si>
  <si>
    <t>OPERATIONS RESEARCH FOR HEALTH CARE</t>
  </si>
  <si>
    <t>0143-2087</t>
  </si>
  <si>
    <t>OPTIMAL CONTROL APPLICATIONS &amp; METHODS</t>
  </si>
  <si>
    <t>1877-0568</t>
  </si>
  <si>
    <t>ORTHOPAEDICS &amp; TRAUMATOLOGY: SURGERY &amp; RESEARCH.</t>
  </si>
  <si>
    <t>2525-5142</t>
  </si>
  <si>
    <t>PAISAGENS &amp; GEOGRAFIAS</t>
  </si>
  <si>
    <t>2157-7463</t>
  </si>
  <si>
    <t>PETROLEUM &amp; ENVIRONMENTAL BIOTECHNOLOGY</t>
  </si>
  <si>
    <t>1354-0793</t>
  </si>
  <si>
    <t>PETROLEUM GEOSCIENCE</t>
  </si>
  <si>
    <t>1672-5107</t>
  </si>
  <si>
    <t>PETROLEUM SCIENCE</t>
  </si>
  <si>
    <t>1063-7834</t>
  </si>
  <si>
    <t>PHYSICS OF THE SOLID STATE</t>
  </si>
  <si>
    <t>1555-5623</t>
  </si>
  <si>
    <t>POLITICS &amp; POLICY (STATESBORO, GA.)</t>
  </si>
  <si>
    <t>0032-5899</t>
  </si>
  <si>
    <t>POWDER METALLURGY</t>
  </si>
  <si>
    <t>0954-4089</t>
  </si>
  <si>
    <t>PROCEEDINGS OF THE INSTITUTION OF MECHANICAL ENGINEERS. PART E, JOURNAL OF PROCESS MECHANICAL ENGINEERING</t>
  </si>
  <si>
    <t>0954-4097</t>
  </si>
  <si>
    <t>PROCEEDINGS OF THE INSTITUTION OF MECHANICAL ENGINEERS. PART F, JOURNAL OF RAIL AND RAPID TRANSIT</t>
  </si>
  <si>
    <t>0954-4100</t>
  </si>
  <si>
    <t>PROCEEDINGS OF THE INSTITUTION OF MECHANICAL ENGINEERS, PART G: JOURNAL OF AEROSPACE ENGINEERING</t>
  </si>
  <si>
    <t>0959-6518</t>
  </si>
  <si>
    <t>PROCEEDINGS OF THE INSTITUTION OF MECHANICAL ENGINEERS. PART I, JOURNAL OF SYSTEMS AND CONTROL ENGINEERING</t>
  </si>
  <si>
    <t>1350-6501</t>
  </si>
  <si>
    <t>PROCEEDINGS OF THE INSTITUTION OF MECHANICAL ENGINEERS, PART J, JOURNAL OF ENGINEERING TRIBOLOGY</t>
  </si>
  <si>
    <t>1059-1478</t>
  </si>
  <si>
    <t>PRODUCTION AND OPERATIONS MANAGEMENT</t>
  </si>
  <si>
    <t>0944-6524</t>
  </si>
  <si>
    <t>PRODUCTION ENGINEERING</t>
  </si>
  <si>
    <t>2363-9512</t>
  </si>
  <si>
    <t>PROGRESS IN ADDITIVE MANUFACTURING</t>
  </si>
  <si>
    <t>0360-1285</t>
  </si>
  <si>
    <t>PROGRESS IN ENERGY AND COMBUSTION SCIENCE</t>
  </si>
  <si>
    <t>1099-1638</t>
  </si>
  <si>
    <t>QUALITY AND RELIABILITY ENGINEERING INTERNATIONAL</t>
  </si>
  <si>
    <t>0898-2112</t>
  </si>
  <si>
    <t>QUALITY ENGINEERING</t>
  </si>
  <si>
    <t>0033-524X</t>
  </si>
  <si>
    <t>QUALITY PROGRESS</t>
  </si>
  <si>
    <t>2412-382X</t>
  </si>
  <si>
    <t>QUANTUM BEAM SCIENCE</t>
  </si>
  <si>
    <t>1290-385X</t>
  </si>
  <si>
    <t>RAIRO – THEORETICAL INFORMATICS AND APPLICATIONS</t>
  </si>
  <si>
    <t>2405-5204</t>
  </si>
  <si>
    <t>RECENT INNOVATIONS IN CHEMICAL ENGINEERING</t>
  </si>
  <si>
    <t>1874-4648</t>
  </si>
  <si>
    <t>RECENT PATENTS ON MATERIALS SCIENCE (PRINT)</t>
  </si>
  <si>
    <t>2278-2265</t>
  </si>
  <si>
    <t>RESEARCH &amp; REVIEWS: JOURNAL OF PHYSICS</t>
  </si>
  <si>
    <t>2149-4088</t>
  </si>
  <si>
    <t>RESEARCH ON ENGINEERING STRUCTURES AND MATERIALS (ONLINE)</t>
  </si>
  <si>
    <t>0329-5257</t>
  </si>
  <si>
    <t>1692-7257</t>
  </si>
  <si>
    <t>REVISTA COLOMBIANA DE TECNOLOGIAS DE AVANZADA</t>
  </si>
  <si>
    <t>2183-7678</t>
  </si>
  <si>
    <t>1984-557X</t>
  </si>
  <si>
    <t>REVISTA ELETRÔNICA DE POTÊNCIA</t>
  </si>
  <si>
    <t>2256-3334</t>
  </si>
  <si>
    <t>REVISTA FACULTAD NACIONAL DE SALUD PÚBLICA</t>
  </si>
  <si>
    <t>2526-5628</t>
  </si>
  <si>
    <t>0122-820X</t>
  </si>
  <si>
    <t>REVISTA RESPUESTAS</t>
  </si>
  <si>
    <t>2218-6581</t>
  </si>
  <si>
    <t>ROBOTICS</t>
  </si>
  <si>
    <t>1946-3855</t>
  </si>
  <si>
    <t>SAE INTERNATIONAL JOURNAL OF AEROSPACE (PRINT)</t>
  </si>
  <si>
    <t>1946-3936</t>
  </si>
  <si>
    <t>SAE INTERNATIONAL JOURNAL OF ENGINES (PRINT)</t>
  </si>
  <si>
    <t>1946-3952</t>
  </si>
  <si>
    <t>SAE INTERNATIONAL JOURNAL OF FUELS AND LUBRICANTS (PRINT)</t>
  </si>
  <si>
    <t>0091-1062</t>
  </si>
  <si>
    <t>SAMPE JOURNAL</t>
  </si>
  <si>
    <t>1869-1900</t>
  </si>
  <si>
    <t>SCIENCE CHINA TECHNOLOGICAL SCIENCES</t>
  </si>
  <si>
    <t>0260-2288</t>
  </si>
  <si>
    <t>SENSOR REVIEW</t>
  </si>
  <si>
    <t>1514-4186</t>
  </si>
  <si>
    <t>SERIE CORRELACIÓN GEOLÓGICA</t>
  </si>
  <si>
    <t>0036-1399</t>
  </si>
  <si>
    <t>SIAM JOURNAL ON APPLIED MATHEMATICS (PRINT)</t>
  </si>
  <si>
    <t>0037-4466</t>
  </si>
  <si>
    <t>SIBERIAN MATHEMATICAL JOURNAL</t>
  </si>
  <si>
    <t>0037-4474</t>
  </si>
  <si>
    <t>SIBIRSKIJ MATEMATICESKIJ ZURNAL</t>
  </si>
  <si>
    <t>2190-3018</t>
  </si>
  <si>
    <t>SMART INNOVATION, SYSTEMS AND TECHNOLOGIES</t>
  </si>
  <si>
    <t>1474-2837</t>
  </si>
  <si>
    <t>SOCIAL MOVEMENT STUDIES (PRINT)</t>
  </si>
  <si>
    <t>2169-3323</t>
  </si>
  <si>
    <t>SOCIAL NETWORKING (ONLINE)</t>
  </si>
  <si>
    <t>1475-1461</t>
  </si>
  <si>
    <t>SOCIO-ECONOMIC REVIEW (PRINT)</t>
  </si>
  <si>
    <t>0038-111X</t>
  </si>
  <si>
    <t>SOLID STATE TECHNOLOGY</t>
  </si>
  <si>
    <t>1541-0161</t>
  </si>
  <si>
    <t>SOUND &amp; VIBRATION</t>
  </si>
  <si>
    <t>2078-5585</t>
  </si>
  <si>
    <t>SOUTH AFRICAN JOURNAL OF BUSINESS MANAGEMENT</t>
  </si>
  <si>
    <t>1930-1863</t>
  </si>
  <si>
    <t>1094-6470</t>
  </si>
  <si>
    <t>SPE RESERVOIR EVALUATION &amp; ENGINEERING</t>
  </si>
  <si>
    <t>1613-9798</t>
  </si>
  <si>
    <t>STATISTICAL PAPERS (ONLINE)</t>
  </si>
  <si>
    <t>1938-7989</t>
  </si>
  <si>
    <t>STATISTICS AND ITS INTERFACE</t>
  </si>
  <si>
    <t>1086-1718</t>
  </si>
  <si>
    <t>STRATEGIC CHANGE (PRINT)</t>
  </si>
  <si>
    <t>0039-2480</t>
  </si>
  <si>
    <t>STROJNISKI VESTNIK</t>
  </si>
  <si>
    <t>0039-3169</t>
  </si>
  <si>
    <t>STUDIA GEOPHYSICA ET GEODAETICA (PRAHA)</t>
  </si>
  <si>
    <t>2050-6252</t>
  </si>
  <si>
    <t>SURFACE INNOVATIONS</t>
  </si>
  <si>
    <t>2051-672X</t>
  </si>
  <si>
    <t>SURFACE TOPOGRAPHY: METROLOGY AND PROPERTIES</t>
  </si>
  <si>
    <t>0960-7404</t>
  </si>
  <si>
    <t>SURGICAL ONCOLOGY (OXFORD)</t>
  </si>
  <si>
    <t>2468-2039</t>
  </si>
  <si>
    <t>SUSTAINABLE ENVIRONMENT RESEARCH</t>
  </si>
  <si>
    <t>1098-1241</t>
  </si>
  <si>
    <t>SYSTEMS ENGINEERING (PRINT)</t>
  </si>
  <si>
    <t>2196-7113</t>
  </si>
  <si>
    <t>TECHNISCHES MESSEN</t>
  </si>
  <si>
    <t>0375-7765</t>
  </si>
  <si>
    <t>TECNIA</t>
  </si>
  <si>
    <t>1848-6339</t>
  </si>
  <si>
    <t>TEHNIČKI VJESNIK</t>
  </si>
  <si>
    <t>1645-9911</t>
  </si>
  <si>
    <t>TEKHNE: REVISTA DE ESTUDOS POLITECNICOS</t>
  </si>
  <si>
    <t>2049-4394</t>
  </si>
  <si>
    <t>THE BONE &amp; JOINT JOURNAL</t>
  </si>
  <si>
    <t>2055-4877</t>
  </si>
  <si>
    <t>THE DEPOSITIONAL RECORD</t>
  </si>
  <si>
    <t>0965-7452</t>
  </si>
  <si>
    <t>THE EUROPEAN JOURNAL OF PROSTHODONTICS AND RESTORATIVE DENTISTRY</t>
  </si>
  <si>
    <t>2051-3305</t>
  </si>
  <si>
    <t>THE JOURNAL OF ENGINEERING</t>
  </si>
  <si>
    <t>1068-6967</t>
  </si>
  <si>
    <t>THE QUALITY MANAGEMENT JOURNAL</t>
  </si>
  <si>
    <t>2095-0349</t>
  </si>
  <si>
    <t>THEORETICAL &amp; APPLIED MECHANICS LETTERS</t>
  </si>
  <si>
    <t>0040-5779</t>
  </si>
  <si>
    <t>THEORETICAL AND MATHEMATICAL PHYSICS</t>
  </si>
  <si>
    <t>1464-536X</t>
  </si>
  <si>
    <t>THEORETICAL ISSUES IN ERGONOMICS SCIENCE</t>
  </si>
  <si>
    <t>1871-1871</t>
  </si>
  <si>
    <t>THINKING SKILLS AND CREATIVITY (PRINT)</t>
  </si>
  <si>
    <t>0090-8657</t>
  </si>
  <si>
    <t>TIRE SCIENCE AND TECHNOLOGY.</t>
  </si>
  <si>
    <t>1738-2696</t>
  </si>
  <si>
    <t>TISSUE ENGINEERING AND REGENERATIVE MEDICINE</t>
  </si>
  <si>
    <t>1040-2004</t>
  </si>
  <si>
    <t>TRIBOLOGY TRANSACTIONS</t>
  </si>
  <si>
    <t>2059-5891</t>
  </si>
  <si>
    <t>VINE JOURNAL OF INFORMATION AND KNOWLEDGE MANAGEMENT SYSTEMS</t>
  </si>
  <si>
    <t>1745-2759</t>
  </si>
  <si>
    <t>VIRTUAL AND PHYSICAL PROTOTYPING (PRINT)</t>
  </si>
  <si>
    <t>1016-3115</t>
  </si>
  <si>
    <t>WGN (MECHELEN)</t>
  </si>
  <si>
    <t>1757-7799</t>
  </si>
  <si>
    <t>WILEY INTERDISCIPLINARY REVIEWS: CLIMATE CHANGE</t>
  </si>
  <si>
    <t>1743-3533</t>
  </si>
  <si>
    <t>WIT TRANSACTIONS ON ENGINEERING SCIENCES (ONLINE)</t>
  </si>
  <si>
    <t>2070-3724</t>
  </si>
  <si>
    <t>WORLD ACADEMY OF SCIENCE, ENGINEERING AND TECHNOLOGY. OPEN SCIENCE RESEARCH JOURNALS</t>
  </si>
  <si>
    <t>1436-4980</t>
  </si>
  <si>
    <t>WT WERKSTATTSTECHNIK ONLINE</t>
  </si>
  <si>
    <t>0354-0243</t>
  </si>
  <si>
    <t>YUGOSLAV JOURNAL OF OPERATIONS RESEARCH</t>
  </si>
  <si>
    <t>0044-2267</t>
  </si>
  <si>
    <t>ZEITSCHRIFT FUR ANGEWANDTE MATHEMATIK UND MECHANIK</t>
  </si>
  <si>
    <t>0044-2275</t>
  </si>
  <si>
    <t>ZEITSCHRIFT FUR ANGEWANDTE MATHEMATIK UND PHYSIK (PRINTED ED.)</t>
  </si>
  <si>
    <t>1619-4500</t>
  </si>
  <si>
    <t>4OR (BERLIN)</t>
  </si>
  <si>
    <t>2156-5155</t>
  </si>
  <si>
    <t>ACADEMY OF BUSINESS EDUCATION. JOURNAL</t>
  </si>
  <si>
    <t>2376-3639</t>
  </si>
  <si>
    <t>ACM TRANSACTIONS ON MODELING AND PERFORMANCE EVALUATION OF COMPUTING SYSTEMS</t>
  </si>
  <si>
    <t>1755-3768</t>
  </si>
  <si>
    <t>1866-6116</t>
  </si>
  <si>
    <t>ADHD - ATTENTION DEFICIT AND HYPERACTIVITY DISORDERS</t>
  </si>
  <si>
    <t>1551-9899</t>
  </si>
  <si>
    <t>ADHOC &amp; SENSOR WIRELESS NETWORKS</t>
  </si>
  <si>
    <t>2119-0275</t>
  </si>
  <si>
    <t>ADVANCED ELECTROMAGNETICS</t>
  </si>
  <si>
    <t>2699-9293</t>
  </si>
  <si>
    <t>ADVANCED PHOTONICS RESEARCH</t>
  </si>
  <si>
    <t>0974-6803</t>
  </si>
  <si>
    <t>ADVANCES AND APPLICATIONS IN MATHEMATICAL SCIENCES</t>
  </si>
  <si>
    <t>1930-5346</t>
  </si>
  <si>
    <t>ADVANCES IN MATHEMATICS OF COMMUNICATIONS</t>
  </si>
  <si>
    <t>1078-6236</t>
  </si>
  <si>
    <t>ADVANCES IN SYSTEMS SCIENCE AND APPLICATIONS</t>
  </si>
  <si>
    <t>2375-6314</t>
  </si>
  <si>
    <t>AEROSPACE MEDICINE AND HUMAN PERFORMANCE</t>
  </si>
  <si>
    <t>0002-9416</t>
  </si>
  <si>
    <t>AMERICAN JOURNAL OF ORTHODONTICS</t>
  </si>
  <si>
    <t>1097-6752</t>
  </si>
  <si>
    <t>AMERICAN JOURNAL OF ORTHODONTICS AND DENTOFACIAL ORTHOPEDICS (ONLINE)</t>
  </si>
  <si>
    <t>2352-5568</t>
  </si>
  <si>
    <t>ANAESTHESIA, CRITICAL CARE &amp; PAIN MEDICINE</t>
  </si>
  <si>
    <t>0003-2638</t>
  </si>
  <si>
    <t>ANALYSIS (OXFORD. PRINT)</t>
  </si>
  <si>
    <t>1221-4639</t>
  </si>
  <si>
    <t>ANNALS OF "DUNAREA DE JOS" UNIVERSITY OF GALATI, FASCICLE XII WELDING EQUIPMENT AND TECHNOLOGY</t>
  </si>
  <si>
    <t>2378-9328</t>
  </si>
  <si>
    <t>ANNALS OF PUBLIC HEALTH AND RESEARCH</t>
  </si>
  <si>
    <t>0938-1279</t>
  </si>
  <si>
    <t>APPLICABLE ALGEBRA IN ENGINEERING, COMMUNICATION AND COMPUTING</t>
  </si>
  <si>
    <t>1935-0090</t>
  </si>
  <si>
    <t>APPLIED MATHEMATICS &amp; INFORMATION SCIENCES (PRINT)</t>
  </si>
  <si>
    <t>1931-9401</t>
  </si>
  <si>
    <t>APPLIED PHYSICS REVIEWS (APR)</t>
  </si>
  <si>
    <t>2048-7703</t>
  </si>
  <si>
    <t>APSIPA TRANSACTIONS ON SIGNAL AND INFORMATION PROCESSING</t>
  </si>
  <si>
    <t>1657-320X</t>
  </si>
  <si>
    <t>1934-6093</t>
  </si>
  <si>
    <t>1075-2935</t>
  </si>
  <si>
    <t>ASSESSING WRITING</t>
  </si>
  <si>
    <t>1554-3528</t>
  </si>
  <si>
    <t>BEHAVIOR RESEARCH METHODS</t>
  </si>
  <si>
    <t>1432-0770</t>
  </si>
  <si>
    <t>BIOLOGICAL CYBERNETICS (INTERNET)</t>
  </si>
  <si>
    <t>1471-2342</t>
  </si>
  <si>
    <t>BMC MEDICAL IMAGING (ONLINE)</t>
  </si>
  <si>
    <t>1370-1444</t>
  </si>
  <si>
    <t>BULLETIN OF THE BELGIAN MATHEMATICAL SOCIETY SIMON STEVIN</t>
  </si>
  <si>
    <t>1062-8738</t>
  </si>
  <si>
    <t>BULLETIN OF THE RUSSIAN ACADEMY OF SCIENCES: PHYSICS</t>
  </si>
  <si>
    <t>1470-7330</t>
  </si>
  <si>
    <t>CANCER IMAGING</t>
  </si>
  <si>
    <t>1868-2502</t>
  </si>
  <si>
    <t>CEAS SPACE JOURNAL</t>
  </si>
  <si>
    <t>1868-2510</t>
  </si>
  <si>
    <t>1015-9770</t>
  </si>
  <si>
    <t>CEREBROVASCULAR DISEASES (BASEL)</t>
  </si>
  <si>
    <t>1673-5447</t>
  </si>
  <si>
    <t>CHINA COMMUNICATIONS</t>
  </si>
  <si>
    <t>0363-9762</t>
  </si>
  <si>
    <t>CLINICAL NUCLEAR MEDICINE</t>
  </si>
  <si>
    <t>1866-9956</t>
  </si>
  <si>
    <t>COGNITIVE COMPUTATION (PRINT)</t>
  </si>
  <si>
    <t>1612-4782</t>
  </si>
  <si>
    <t>COGNITIVE PROCESSING (PRINT)</t>
  </si>
  <si>
    <t>0092-7872</t>
  </si>
  <si>
    <t>COMMUNICATIONS IN ALGEBRA</t>
  </si>
  <si>
    <t>1572-9974</t>
  </si>
  <si>
    <t>COMPUTATIONAL ECONOMICS (ONLINE)</t>
  </si>
  <si>
    <t>1505-0602</t>
  </si>
  <si>
    <t>COMPUTATIONAL METHODS IN SCIENCE AND TECHNOLOGY</t>
  </si>
  <si>
    <t>2359-5256</t>
  </si>
  <si>
    <t>CONHECENDO ONLINE</t>
  </si>
  <si>
    <t>1070-5295</t>
  </si>
  <si>
    <t>CURRENT OPINION IN CRITICAL CARE</t>
  </si>
  <si>
    <t>1544-1873</t>
  </si>
  <si>
    <t>CURRENT OSTEOPOROSIS REPORTS</t>
  </si>
  <si>
    <t>0011-4642</t>
  </si>
  <si>
    <t>CZECHOSLOVAK MATHEMATICAL JOURNAL (PRAGUE, PRINT)</t>
  </si>
  <si>
    <t>0420-1213</t>
  </si>
  <si>
    <t>DEMONSTRATIO MATHEMATICA</t>
  </si>
  <si>
    <t>1524-4725</t>
  </si>
  <si>
    <t>DERMATOLOGIC SURGERY (ONLINE)</t>
  </si>
  <si>
    <t>0340-4641</t>
  </si>
  <si>
    <t>DIE QUINTESSENZ DER ZAHNTECHNIK</t>
  </si>
  <si>
    <t>1462-6268</t>
  </si>
  <si>
    <t>DIGITAL CREATIVITY (EXETER)</t>
  </si>
  <si>
    <t>0924-6703</t>
  </si>
  <si>
    <t>DISCRETE EVENT DYNAMIC SYSTEMS</t>
  </si>
  <si>
    <t>1468-9367</t>
  </si>
  <si>
    <t>DYNAMICAL SYSTEMS (PRINT)</t>
  </si>
  <si>
    <t>2312-6620</t>
  </si>
  <si>
    <t>EAI ENDORSED TRANSACTIONS ON WIRELESS SPECTRUM</t>
  </si>
  <si>
    <t>2520-8942</t>
  </si>
  <si>
    <t>ENERGY INFORMATICS</t>
  </si>
  <si>
    <t>2405-8297</t>
  </si>
  <si>
    <t>ENERGY STORAGE MATERIALS</t>
  </si>
  <si>
    <t>1225-6463</t>
  </si>
  <si>
    <t>ETRI JOURNAL</t>
  </si>
  <si>
    <t>1687-1499</t>
  </si>
  <si>
    <t>EURASIP JOURNAL ON WIRELESS COMMUNICATIONS AND NETWORKING</t>
  </si>
  <si>
    <t>1687-1472</t>
  </si>
  <si>
    <t>0947-3580</t>
  </si>
  <si>
    <t>EUROPEAN JOURNAL OF CONTROL</t>
  </si>
  <si>
    <t>1868-6478</t>
  </si>
  <si>
    <t>EVOLVING SYSTEMS</t>
  </si>
  <si>
    <t>1793-6780</t>
  </si>
  <si>
    <t>FLUCTUATION AND NOISE LETTERS (ONLINE)</t>
  </si>
  <si>
    <t>1662-5196</t>
  </si>
  <si>
    <t>FRONTIERS IN NEUROINFORMATICS</t>
  </si>
  <si>
    <t>0017-0895</t>
  </si>
  <si>
    <t>GLASGOW MATHEMATICAL JOURNAL (PRINT)</t>
  </si>
  <si>
    <t>2364-4966</t>
  </si>
  <si>
    <t>GRANULAR COMPUTING</t>
  </si>
  <si>
    <t>1547-5271</t>
  </si>
  <si>
    <t>HEART RHYTHM</t>
  </si>
  <si>
    <t>2397-7264</t>
  </si>
  <si>
    <t>HIGH VOLTAGE</t>
  </si>
  <si>
    <t>2185-2766</t>
  </si>
  <si>
    <t>ICIC EXPRESS LETTERS, PART B</t>
  </si>
  <si>
    <t>2032-944X</t>
  </si>
  <si>
    <t>ICST TRANSACTIONS ON ENERGY WEB</t>
  </si>
  <si>
    <t>1699-4574</t>
  </si>
  <si>
    <t>IE COMUNICACIONES</t>
  </si>
  <si>
    <t>1350-2360</t>
  </si>
  <si>
    <t>IEE PROCEEDINGS. GENERATION, TRANSMISSION &amp; DISTRIBUTION</t>
  </si>
  <si>
    <t>1531-636X</t>
  </si>
  <si>
    <t>IEEE CIRCUITS AND SYSTEMS MAGAZINE (NEW YORK, N.Y. 2001: PRINT)</t>
  </si>
  <si>
    <t>1077-2618</t>
  </si>
  <si>
    <t>IEEE INDUSTRY APPLICATIONS MAGAZINE (PRINT)</t>
  </si>
  <si>
    <t>2687-9735</t>
  </si>
  <si>
    <t>IEEE JOURNAL OF EMERGING AND SELECTED TOPICS IN INDUSTRIAL ELECTRONICS</t>
  </si>
  <si>
    <t>0018-9197</t>
  </si>
  <si>
    <t>IEEE JOURNAL OF QUANTUM ELECTRONICS</t>
  </si>
  <si>
    <t>0018-9200</t>
  </si>
  <si>
    <t>IEEE JOURNAL OF SOLID-STATE CIRCUITS</t>
  </si>
  <si>
    <t>0272-1732</t>
  </si>
  <si>
    <t>IEEE MICRO</t>
  </si>
  <si>
    <t>2644-1314</t>
  </si>
  <si>
    <t>IEEE OPEN JOURNAL OF POWER ELECTRONICS</t>
  </si>
  <si>
    <t>2644-125X</t>
  </si>
  <si>
    <t>IEEE OPEN JOURNAL OF THE COMMUNICATIONS SOCIETY</t>
  </si>
  <si>
    <t>0278-6648</t>
  </si>
  <si>
    <t>IEEE POTENTIALS</t>
  </si>
  <si>
    <t>1937-3333</t>
  </si>
  <si>
    <t>IEEE REVIEWS IN BIOMEDICAL ENGINEERING</t>
  </si>
  <si>
    <t>2573-9603</t>
  </si>
  <si>
    <t>IEEE SOLID-STATE CIRCUITS LETTERS</t>
  </si>
  <si>
    <t>1943-068X</t>
  </si>
  <si>
    <t>IEEE T COMP INTEL AI</t>
  </si>
  <si>
    <t>1545-5955</t>
  </si>
  <si>
    <t>IEEE TRANSACTIONS ON AUTOMATION SCIENCE AND ENGINEERING</t>
  </si>
  <si>
    <t>1558-2531</t>
  </si>
  <si>
    <t>IEEE TRANSACTIONS ON BIOMEDICAL ENGINEERING (ELETRONIC)</t>
  </si>
  <si>
    <t>0894-6507</t>
  </si>
  <si>
    <t>IEEE TRANSACTIONS ON SEMICONDUCTOR MANUFACTURING</t>
  </si>
  <si>
    <t>2373-776X</t>
  </si>
  <si>
    <t>IEEE TRANSACTIONS ON SIGNAL AND INFORMATION PROCESSING OVER NETWORKS</t>
  </si>
  <si>
    <t>2332-7782</t>
  </si>
  <si>
    <t>IEEE TRANSACTIONS ON TRANSPORTATION ELECTRIFICATION</t>
  </si>
  <si>
    <t>2329-9290</t>
  </si>
  <si>
    <t>IEEE/ACM TRANSACTIONS ON AUDIO, SPEECH AND LANGUAGE PROCESSING</t>
  </si>
  <si>
    <t>1751-8652</t>
  </si>
  <si>
    <t>IET CONTROL THEORY &amp; APPLICATIONS (ONLINE)</t>
  </si>
  <si>
    <t>1751-8679</t>
  </si>
  <si>
    <t>IET ELECTRIC POWER APPLICATIONS (ONLINE)</t>
  </si>
  <si>
    <t>1751-8733</t>
  </si>
  <si>
    <t>IET MICROWAVES, ANTENNAS &amp; PROPAGATION (ONLINE)</t>
  </si>
  <si>
    <t>1751-8768</t>
  </si>
  <si>
    <t>IET OPTOELECTRONICS (PRINT)</t>
  </si>
  <si>
    <t>1755-4543</t>
  </si>
  <si>
    <t>IET POWER ELECTRONICS (ONLINE)</t>
  </si>
  <si>
    <t>1751-8784</t>
  </si>
  <si>
    <t>IET RADAR, SONAR &amp; NAVIGATION (PRINT)</t>
  </si>
  <si>
    <t>1751-9683</t>
  </si>
  <si>
    <t>IET SIGNAL PROCESSING (ONLINE)</t>
  </si>
  <si>
    <t>2515-2947</t>
  </si>
  <si>
    <t>IET SMART GRID</t>
  </si>
  <si>
    <t>2043-6394</t>
  </si>
  <si>
    <t>IET WIRELESS SENSOR SYSTEMS</t>
  </si>
  <si>
    <t>2468-6018</t>
  </si>
  <si>
    <t>IFAC JOURNAL OF SYSTEMS AND CONTROL</t>
  </si>
  <si>
    <t>2614-2589</t>
  </si>
  <si>
    <t>INAJEEE (INDONESIAN JOURNAL OF ELECTRICAL AND ELECTRONICS ENGINEERING) (ONLINE)</t>
  </si>
  <si>
    <t>0972-3919</t>
  </si>
  <si>
    <t>INDIAN JOURNAL OF NUCLEAR MEDICINE (IMPRESSO)</t>
  </si>
  <si>
    <t>0890-5401</t>
  </si>
  <si>
    <t>INFORMATION AND COMPUTATION (PRINT)</t>
  </si>
  <si>
    <t>1470-3297</t>
  </si>
  <si>
    <t>INNOVATIONS IN EDUCATION AND TEACHING INTERNATIONAL (PRINT)</t>
  </si>
  <si>
    <t>2040-7947</t>
  </si>
  <si>
    <t>INTERNATIONAL JOURNAL FOR NUMERICAL METHODS IN BIOMEDICAL ENGINEERING (ONLINE)</t>
  </si>
  <si>
    <t>1743-8225</t>
  </si>
  <si>
    <t>INTERNATIONAL JOURNAL OF AD HOC AND UBIQUITOUS COMPUTING (IMPRESSO)</t>
  </si>
  <si>
    <t>0890-6327</t>
  </si>
  <si>
    <t>INTERNATIONAL JOURNAL OF ADAPTIVE CONTROL AND SIGNAL PROCESSING (PRINT)</t>
  </si>
  <si>
    <t>1751-8520</t>
  </si>
  <si>
    <t>INTERNATIONAL JOURNAL OF AUTOMATION AND COMPUTING (ONLINE)</t>
  </si>
  <si>
    <t>1463-4201</t>
  </si>
  <si>
    <t>INTERNATIONAL JOURNAL OF COMPUTERIZED DENTISTRY</t>
  </si>
  <si>
    <t>0020-7217</t>
  </si>
  <si>
    <t>INTERNATIONAL JOURNAL OF ELECTRONICS (PRINT)</t>
  </si>
  <si>
    <t>2347-6982</t>
  </si>
  <si>
    <t>INTERNATIONAL JOURNAL OF INDUSTRIAL ELETRONICS ENGINEERING</t>
  </si>
  <si>
    <t>1615-5262</t>
  </si>
  <si>
    <t>INTERNATIONAL JOURNAL OF INFORMATION SECURITY (PRINT)</t>
  </si>
  <si>
    <t>1748-1325</t>
  </si>
  <si>
    <t>INTERNATIONAL JOURNAL OF LOW-CARBON TECHNOLOGY</t>
  </si>
  <si>
    <t>1099-1204</t>
  </si>
  <si>
    <t>INTERNATIONAL JOURNAL OF NUMERICAL MODELLING</t>
  </si>
  <si>
    <t>0894-3370</t>
  </si>
  <si>
    <t>INTERNATIONAL JOURNAL OF NUMERICAL MODELLING (PRINT)</t>
  </si>
  <si>
    <t>2626-8493</t>
  </si>
  <si>
    <t>INTERNATIONAL JOURNAL OF ONLINE AND BIOMEDICAL ENGINEERING (IJOE)</t>
  </si>
  <si>
    <t>1861-2121</t>
  </si>
  <si>
    <t>INTERNATIONAL JOURNAL OF ONLINE ENGINEERING</t>
  </si>
  <si>
    <t>0218-5393</t>
  </si>
  <si>
    <t>INTERNATIONAL JOURNAL OF RELIABILITY, QUALITY AND SAFETY ENGINEERING</t>
  </si>
  <si>
    <t>1743-727X</t>
  </si>
  <si>
    <t>INTERNATIONAL JOURNAL OF RESEARCH &amp; METHOD IN EDUCATION (PRINT)</t>
  </si>
  <si>
    <t>1099-1239</t>
  </si>
  <si>
    <t>INTERNATIONAL JOURNAL OF ROBUST AND NONLINEAR CONTROL</t>
  </si>
  <si>
    <t>2454-6143</t>
  </si>
  <si>
    <t>INTERNATIONAL JOURNAL OF SCIENTIFIC RESEARCH IN MULTIDISCIPLINARY STUDIES</t>
  </si>
  <si>
    <t>2044-4907</t>
  </si>
  <si>
    <t>INTERNATIONAL JOURNAL OF SPACE-BASED AND SITUATED COMPUTING</t>
  </si>
  <si>
    <t>1464-5319</t>
  </si>
  <si>
    <t>INTERNATIONAL JOURNAL OF SYSTEMS SCIENCE (ONLINE)</t>
  </si>
  <si>
    <t>2631-5548</t>
  </si>
  <si>
    <t>INTERNATIONAL MARINE ENERGY JOURNAL</t>
  </si>
  <si>
    <t>2616-8375</t>
  </si>
  <si>
    <t>ITU JOURNAL</t>
  </si>
  <si>
    <t>2168-6165</t>
  </si>
  <si>
    <t>JAMA OPHTHALMOLOGY</t>
  </si>
  <si>
    <t>2630-5046</t>
  </si>
  <si>
    <t>JOURNAL OF AUTONOMOUS INTELLIGENCE</t>
  </si>
  <si>
    <t>0218-396X</t>
  </si>
  <si>
    <t>JOURNAL OF COMPUTATIONAL ACOUSTICS</t>
  </si>
  <si>
    <t>0363-8715</t>
  </si>
  <si>
    <t>JOURNAL OF COMPUTER ASSISTED TOMOGRAPHY</t>
  </si>
  <si>
    <t>1930-7837</t>
  </si>
  <si>
    <t>2090-0147</t>
  </si>
  <si>
    <t>JOURNAL OF ELECTRICAL AND COMPUTER ENGINEERING</t>
  </si>
  <si>
    <t>1891-5469</t>
  </si>
  <si>
    <t>JOURNAL OF ELECTRICAL BIOIMPEDANCE</t>
  </si>
  <si>
    <t>0022-0736</t>
  </si>
  <si>
    <t>JOURNAL OF ELECTROCARDIOLOGY (PRINT)</t>
  </si>
  <si>
    <t>1573-0727</t>
  </si>
  <si>
    <t>JOURNAL OF ELECTRONIC TESTING (DORDRECHT. ONLINE)</t>
  </si>
  <si>
    <t>2310-9971</t>
  </si>
  <si>
    <t>JOURNAL OF ENDOCRINOLOGY AND DIABETES MELLITUS</t>
  </si>
  <si>
    <t>1557-5063</t>
  </si>
  <si>
    <t>JOURNAL OF EXOTIC PET MEDICINE</t>
  </si>
  <si>
    <t>0164-0313</t>
  </si>
  <si>
    <t>JOURNAL OF FUSION ENERGY</t>
  </si>
  <si>
    <t>0148-0227</t>
  </si>
  <si>
    <t>2214-2126</t>
  </si>
  <si>
    <t>JOURNAL OF INFORMATION SECURITY AND APPLICATIONS</t>
  </si>
  <si>
    <t>1866-6906</t>
  </si>
  <si>
    <t>JOURNAL OF INFRARED, MILLIMETER AND TERAHERTZ WAVES</t>
  </si>
  <si>
    <t>2041-1626</t>
  </si>
  <si>
    <t>JOURNAL OF INVESTIGATIVE AND CLINICAL DENTISTRY (ONLINE)</t>
  </si>
  <si>
    <t>1934-7405</t>
  </si>
  <si>
    <t>1053-1807</t>
  </si>
  <si>
    <t>JOURNAL OF MAGNETIC RESONANCE IMAGING (PRINT)</t>
  </si>
  <si>
    <t>1862-2984</t>
  </si>
  <si>
    <t>JOURNAL OF MATHEMATICAL CRYPTOLOGY (ONLINE)</t>
  </si>
  <si>
    <t>1516-7399</t>
  </si>
  <si>
    <t>JOURNAL OF MICROWAVES AND OPTOELECTRONICS</t>
  </si>
  <si>
    <t>2196-5625</t>
  </si>
  <si>
    <t>0373-4633</t>
  </si>
  <si>
    <t>JOURNAL OF NAVIGATION (PRINT)</t>
  </si>
  <si>
    <t>1552-6569</t>
  </si>
  <si>
    <t>JOURNAL OF NEUROIMAGING (ONLINE)</t>
  </si>
  <si>
    <t>1759-8486</t>
  </si>
  <si>
    <t>JOURNAL OF NEUROINTERVENTIONAL SURGERY</t>
  </si>
  <si>
    <t>0218-8635</t>
  </si>
  <si>
    <t>JOURNAL OF NONLINEAR OPTICAL PHYSICS AND MATERIALS</t>
  </si>
  <si>
    <t>2001-7367</t>
  </si>
  <si>
    <t>JOURNAL OF OFFICIAL STATISTICS (ONLINE)</t>
  </si>
  <si>
    <t>1464-4258</t>
  </si>
  <si>
    <t>JOURNAL OF OPTICS. A, PURE AND APPLIED OPTICS (PRINT)</t>
  </si>
  <si>
    <t>1939-8042</t>
  </si>
  <si>
    <t>0095-4470</t>
  </si>
  <si>
    <t>JOURNAL OF PHONETICS</t>
  </si>
  <si>
    <t>1097-6841</t>
  </si>
  <si>
    <t>JOURNAL OF PROSTHETIC DENTISTRY</t>
  </si>
  <si>
    <t>2313-1047</t>
  </si>
  <si>
    <t>JOURNAL OF PSYCHOLOGY AND PSYCHOTHERAPY RESEARCH (ONLINE)</t>
  </si>
  <si>
    <t>0963-0651</t>
  </si>
  <si>
    <t>JOURNAL OF SEISMIC EXPLORATION</t>
  </si>
  <si>
    <t>2468-7855</t>
  </si>
  <si>
    <t>JOURNAL OF STOMATOLOGY, ORAL AND MAXILLOFACIAL SURGERY</t>
  </si>
  <si>
    <t>1095-8673</t>
  </si>
  <si>
    <t>JOURNAL OF SURGICAL RESEARCH</t>
  </si>
  <si>
    <t>2165-400X</t>
  </si>
  <si>
    <t>2510-1579</t>
  </si>
  <si>
    <t>0038-223X</t>
  </si>
  <si>
    <t>JOURNAL OF THE SOUTH AFRICAN INSTITUTE OF MINING AND METALLURGY</t>
  </si>
  <si>
    <t>2050-5736</t>
  </si>
  <si>
    <t>JOURNAL OF THERAPEUTIC ULTRASOUND</t>
  </si>
  <si>
    <t>1976-7277</t>
  </si>
  <si>
    <t>KSII TRANSACTIONS ON INTERNET AND INFORMATION SYSTEMS</t>
  </si>
  <si>
    <t>2047-7538</t>
  </si>
  <si>
    <t>LIGHT: SCIENCE &amp; APPLICATIONS</t>
  </si>
  <si>
    <t>0740-3194</t>
  </si>
  <si>
    <t>MAGNETIC RESONANCE IN MEDICINE (PRINT)</t>
  </si>
  <si>
    <t>1026-7077</t>
  </si>
  <si>
    <t>MATHEMATICAL PROBLEMS IN ENGINEERING (CD-ROM)</t>
  </si>
  <si>
    <t>0959-8324</t>
  </si>
  <si>
    <t>1098-2760</t>
  </si>
  <si>
    <t>MICROWAVE AND OPTICAL TECHNOLOGY LETTERS</t>
  </si>
  <si>
    <t>1259-5985</t>
  </si>
  <si>
    <t>MODELLING, MEASUREMENT &amp; CONTROL. A, GENERAL PHYSICS, ELECTRONICS, ELECTRICAL ENGINEERING</t>
  </si>
  <si>
    <t>2637-7764</t>
  </si>
  <si>
    <t>MODERN RESEARCH IN DENTISTRY</t>
  </si>
  <si>
    <t>1572-9796</t>
  </si>
  <si>
    <t>NATURAL COMPUTING (DORDRECHT. ONLINE)</t>
  </si>
  <si>
    <t>0028-1522</t>
  </si>
  <si>
    <t>NAVIGATION</t>
  </si>
  <si>
    <t>1380-3395</t>
  </si>
  <si>
    <t>NEUROPSYCHOLOGY, DEVELOPMENT, AND COGNITION. SECTION A, JOURNAL OF CLINICAL AND EXPERIMENTAL NEUROPSYCHOLOGY</t>
  </si>
  <si>
    <t>1751-570X</t>
  </si>
  <si>
    <t>NONLINEAR ANALYSIS. HYBRID SYSTEMS</t>
  </si>
  <si>
    <t>2637-773X</t>
  </si>
  <si>
    <t>NOVEL APPROACHES IN CANCER STUDY</t>
  </si>
  <si>
    <t>0736-8046</t>
  </si>
  <si>
    <t>PEDIATRIC DERMATOLOGY</t>
  </si>
  <si>
    <t>2405-6561</t>
  </si>
  <si>
    <t>PETROLEUM</t>
  </si>
  <si>
    <t>2352-8230</t>
  </si>
  <si>
    <t>PHILOSOPHIA REFORMATA</t>
  </si>
  <si>
    <t>1874-4907</t>
  </si>
  <si>
    <t>PHYSICAL COMMUNICATION (PRINT)</t>
  </si>
  <si>
    <t>1095-3787</t>
  </si>
  <si>
    <t>PHYSICAL REVIEW. E, STATISTICAL PHYSICS, PLASMAS, FLUIDS, AND RELATED INTERDISCIPLINARY TOPICS (ONLINE)</t>
  </si>
  <si>
    <t>2197-4284</t>
  </si>
  <si>
    <t>PROGRESS IN EARTH AND PLANETARY SCIENCE (ONLINE)</t>
  </si>
  <si>
    <t>1937-6472</t>
  </si>
  <si>
    <t>PROGRESS IN ELECTROMAGNETICS RESEARCH B</t>
  </si>
  <si>
    <t>1937-8726</t>
  </si>
  <si>
    <t>PROGRESS IN ELECTROMAGNETICS RESEARCH M</t>
  </si>
  <si>
    <t>1062-7995</t>
  </si>
  <si>
    <t>PROGRESS IN PHOTOVOLTAICS (PRINT)</t>
  </si>
  <si>
    <t>1210-2512</t>
  </si>
  <si>
    <t>RADIOENGINEERING</t>
  </si>
  <si>
    <t>0922-6443</t>
  </si>
  <si>
    <t>REAL-TIME SYSTEMS</t>
  </si>
  <si>
    <t>2150-704X</t>
  </si>
  <si>
    <t>REMOTE SENSING LETTERS</t>
  </si>
  <si>
    <t>2236-1294</t>
  </si>
  <si>
    <t>REVERTE</t>
  </si>
  <si>
    <t>2422-2208</t>
  </si>
  <si>
    <t>REVISTA CINTEX</t>
  </si>
  <si>
    <t>0253-9268</t>
  </si>
  <si>
    <t>REVISTA CUBANA DE FÍSICA</t>
  </si>
  <si>
    <t>2393-6401</t>
  </si>
  <si>
    <t>REVISTA LATINOAMERICANA DE POBLACIÓN (RELAP)</t>
  </si>
  <si>
    <t>0188-9532</t>
  </si>
  <si>
    <t>REVISTA MEXICANA DE INGENIERÍA BIOMÉDICA</t>
  </si>
  <si>
    <t>1946-391X</t>
  </si>
  <si>
    <t>SAE INTERNATIONAL JOURNAL OF COMMERCIAL VEHICLES (PRINT)</t>
  </si>
  <si>
    <t>2572-1046</t>
  </si>
  <si>
    <t>SAE INTERNATIONAL JOURNAL OF TRANSPORTATION CYBERSECURITY AND PRIVACY</t>
  </si>
  <si>
    <t>2327-5634</t>
  </si>
  <si>
    <t>SAE INTERNATIONAL JOURNAL OF TRANSPORTATION SAFETY</t>
  </si>
  <si>
    <t>1813-0135</t>
  </si>
  <si>
    <t>SCIENTIA MEDICA (LA PAZ)</t>
  </si>
  <si>
    <t>1361-6641</t>
  </si>
  <si>
    <t>SEMICONDUCTOR SCIENCE AND TECHNOLOGY</t>
  </si>
  <si>
    <t>0914-4935</t>
  </si>
  <si>
    <t>SENSORS AND MATERIALS</t>
  </si>
  <si>
    <t>1877-0533</t>
  </si>
  <si>
    <t>SET-VALUED AND VARIATIONAL ANALYSIS: THEORY AND APPLICATIONS</t>
  </si>
  <si>
    <t>1064-8275</t>
  </si>
  <si>
    <t>SIAM JOURNAL ON SCIENTIFIC COMPUTING (PRINT)</t>
  </si>
  <si>
    <t>1387-5868</t>
  </si>
  <si>
    <t>SPATIAL COGNITION AND COMPUTATION</t>
  </si>
  <si>
    <t>0167-6393</t>
  </si>
  <si>
    <t>SPEECH COMMUNICATION (PRINT)</t>
  </si>
  <si>
    <t>0039-0402</t>
  </si>
  <si>
    <t>STATISTICA NEERLANDICA (PRINT)</t>
  </si>
  <si>
    <t>1744-2508</t>
  </si>
  <si>
    <t>STOCHASTICS (ABINGDON. PRINT)</t>
  </si>
  <si>
    <t>1220-1766</t>
  </si>
  <si>
    <t>STUDIES IN INFORMATICS AND CONTROL</t>
  </si>
  <si>
    <t>2352-4677</t>
  </si>
  <si>
    <t>SUSTAINABLE ENERGY, GRIDS AND NETWORKS</t>
  </si>
  <si>
    <t>2164-2583</t>
  </si>
  <si>
    <t>SYSTEMS SCIENCE &amp; CONTROL ENGINEERING</t>
  </si>
  <si>
    <t>2309-0413</t>
  </si>
  <si>
    <t>0278-3649</t>
  </si>
  <si>
    <t>THE INTERNATIONAL JOURNAL OF ROBOTICS RESEARCH</t>
  </si>
  <si>
    <t>2154-8595</t>
  </si>
  <si>
    <t>THE INTERNATIONAL JOURNAL OF THE CONSTRUCTED ENVIRONMENT</t>
  </si>
  <si>
    <t>1536-5379</t>
  </si>
  <si>
    <t>THE JOURNAL OF OPTICAL NETWORKING</t>
  </si>
  <si>
    <t>1477-0369</t>
  </si>
  <si>
    <t>TRANSACTIONS OF THE INSTITUTE OF MEASUREMENT AND CONTROL (ONLINE)</t>
  </si>
  <si>
    <t>2413-9203</t>
  </si>
  <si>
    <t>TRANSPORTATION SYSTEMS AND TECHNOLOGY</t>
  </si>
  <si>
    <t>1007-0214</t>
  </si>
  <si>
    <t>TSINGHUA SCIENCE AND TECHNOLOGY</t>
  </si>
  <si>
    <t>1300-0632</t>
  </si>
  <si>
    <t>TURKISH JOURNAL OF ELECTRICAL ENGINEERING AND COMPUTER SCIENCES</t>
  </si>
  <si>
    <t>0866-7136</t>
  </si>
  <si>
    <t>VIETNAM JOURNAL OF MECHANICS</t>
  </si>
  <si>
    <t>0974-4711</t>
  </si>
  <si>
    <t>WATER AND ENERGY INTERNATIONAL</t>
  </si>
  <si>
    <t>1572-834X</t>
  </si>
  <si>
    <t>2161-4962</t>
  </si>
  <si>
    <t>WORLD JOURNAL OF NANO SCIENCE AND ENGINEERING (ONLINE)</t>
  </si>
  <si>
    <t>1309-0348</t>
  </si>
  <si>
    <t>WORLD JOURNAL ON EDUCATIONAL TECHNOLOGY</t>
  </si>
  <si>
    <t>0717-7011</t>
  </si>
  <si>
    <t>A C ARQUITECTURA Y CULTURA</t>
  </si>
  <si>
    <t>2145-1958</t>
  </si>
  <si>
    <t>A CONTRATIEMPO</t>
  </si>
  <si>
    <t>1104-4446</t>
  </si>
  <si>
    <t>ACTA AMERICANA (UPPSALA)</t>
  </si>
  <si>
    <t>1684-1999</t>
  </si>
  <si>
    <t>ACTA COMMERCII</t>
  </si>
  <si>
    <t>2065-1430</t>
  </si>
  <si>
    <t>ACTA DIDACTICA NAPOCENSIA</t>
  </si>
  <si>
    <t>0335-5322</t>
  </si>
  <si>
    <t>ACTES DE LA RECHERCHE EN SCIENCES SOCIALES</t>
  </si>
  <si>
    <t>2165-4328</t>
  </si>
  <si>
    <t>ADVANCES IN APPLIED SOCIOLOGY (PRINT)</t>
  </si>
  <si>
    <t>1687-9139</t>
  </si>
  <si>
    <t>ADVANCES IN MATHEMATICAL PHYSICS</t>
  </si>
  <si>
    <t>1989-7200</t>
  </si>
  <si>
    <t>AGORA PARA LA EDUCACION FISICA Y EL DEPORTE</t>
  </si>
  <si>
    <t>2090-4479</t>
  </si>
  <si>
    <t>AIN SHAMS ENGINEERING JOURNAL</t>
  </si>
  <si>
    <t>2445-4117</t>
  </si>
  <si>
    <t>AIRES</t>
  </si>
  <si>
    <t>0718-9397</t>
  </si>
  <si>
    <t>AKADÈMEIA (SANTIAGO. EN LÍNEA)</t>
  </si>
  <si>
    <t>2346-9269</t>
  </si>
  <si>
    <t>AMBIENS - REVISTA IBEROAMERICANA UNIVERSITARIA EN AMBIENTE, SOCIEDAD Y SUSTENTABILIDAD</t>
  </si>
  <si>
    <t>2733-2519</t>
  </si>
  <si>
    <t>AMERICAN JOURNAL OF MEDICINAL CHEMISTRY</t>
  </si>
  <si>
    <t>2326-8867</t>
  </si>
  <si>
    <t>AMERICAN JOURNAL OF MODERN PHYSICS</t>
  </si>
  <si>
    <t>2329-0358</t>
  </si>
  <si>
    <t>ANNALS OF TRANSPLANTATION</t>
  </si>
  <si>
    <t>2596-1837</t>
  </si>
  <si>
    <t>ANTIPODES (ONLINE)</t>
  </si>
  <si>
    <t>2444-8656</t>
  </si>
  <si>
    <t>APPLIED MATHEMATICS AND NONLINEAR SCIENCES</t>
  </si>
  <si>
    <t>1808-5733</t>
  </si>
  <si>
    <t>AQUINATE (NITERÓI)</t>
  </si>
  <si>
    <t>0003-9519</t>
  </si>
  <si>
    <t>ARCHIVE FOR HISTORY OF EXACT SCIENCES (PRINT)</t>
  </si>
  <si>
    <t>0003-9810</t>
  </si>
  <si>
    <t>ARCHIVES INTERNATIONALES D'HISTOIRE DES SCIENCES</t>
  </si>
  <si>
    <t>0004-0002</t>
  </si>
  <si>
    <t>ARCHIVES OF SEXUAL BEHAVIOR</t>
  </si>
  <si>
    <t>1793-9453</t>
  </si>
  <si>
    <t>ASIAN BIOETHICS REVIEW</t>
  </si>
  <si>
    <t>2407-9677</t>
  </si>
  <si>
    <t>ATHENS JOURNAL OF HISTORY</t>
  </si>
  <si>
    <t>1449-5554</t>
  </si>
  <si>
    <t>AUSTRALASIAN JOURNAL OF EDUCATIONAL TECHNOLOGY</t>
  </si>
  <si>
    <t>2254-4313</t>
  </si>
  <si>
    <t>AVANCES DE INVESTIGACIÓN EN EDUCACIÓN MATEMÁTICA</t>
  </si>
  <si>
    <t>2697-2778</t>
  </si>
  <si>
    <t>AVANCES EN LA ENSEÑANZA DE LA FÍSICA</t>
  </si>
  <si>
    <t>2526-9461</t>
  </si>
  <si>
    <t>BARBAQUÁ</t>
  </si>
  <si>
    <t>0170-6233</t>
  </si>
  <si>
    <t>BERICHTE ZUR WISSENSCHAFTSGESCHICHTE</t>
  </si>
  <si>
    <t>1860-8213</t>
  </si>
  <si>
    <t>BILDUNGSFORSCHUNG</t>
  </si>
  <si>
    <t>0169-3867</t>
  </si>
  <si>
    <t>BIOLOGY &amp; PHILOSOPHY (PRINT)</t>
  </si>
  <si>
    <t>1421-9735</t>
  </si>
  <si>
    <t>BLOOD PURIFICATION (ONLINE)</t>
  </si>
  <si>
    <t>0006-5218</t>
  </si>
  <si>
    <t>BLUMENAU EM CADERNOS</t>
  </si>
  <si>
    <t>1724-1650</t>
  </si>
  <si>
    <t>BOLLETTINO DI STORIA DELLE SCIENZE MATEMATICHE</t>
  </si>
  <si>
    <t>0007-0874</t>
  </si>
  <si>
    <t>BRITISH JOURNAL FOR THE HISTORY OF SCIENCE</t>
  </si>
  <si>
    <t>2500-5766</t>
  </si>
  <si>
    <t>BÚSQUEDA</t>
  </si>
  <si>
    <t>2358-3231</t>
  </si>
  <si>
    <t>CADERNO CESPUC DE PESQUISA. SÉRIE ENSAIOS</t>
  </si>
  <si>
    <t>2527-0230</t>
  </si>
  <si>
    <t>1414-4298</t>
  </si>
  <si>
    <t>CADERNO SEMINAL (UERJ)</t>
  </si>
  <si>
    <t>0008-350X</t>
  </si>
  <si>
    <t>CANADIAN FAMILY PHYSICIAN</t>
  </si>
  <si>
    <t>0008-414X</t>
  </si>
  <si>
    <t>CANADIAN JOURNAL OF MATHEMATICS</t>
  </si>
  <si>
    <t>0008-4506</t>
  </si>
  <si>
    <t>CANADIAN MODERN LANGUAGE REVIEW</t>
  </si>
  <si>
    <t>0008-8994</t>
  </si>
  <si>
    <t>CENTAURUS (COPENHAGEN)</t>
  </si>
  <si>
    <t>2587-6104</t>
  </si>
  <si>
    <t>0885-0429</t>
  </si>
  <si>
    <t>CHILDREN'S LITERATURE ASSOCIATION QUARTERLY</t>
  </si>
  <si>
    <t>2674-6646</t>
  </si>
  <si>
    <t>CIVICAE</t>
  </si>
  <si>
    <t>2151-0393</t>
  </si>
  <si>
    <t>COMPARATIVE AND INTERNATIONAL HIGHER EDUCATION</t>
  </si>
  <si>
    <t>2292-1028</t>
  </si>
  <si>
    <t>COMPUTER COMMUNICATION &amp; COLLABORATION</t>
  </si>
  <si>
    <t>2447-4568</t>
  </si>
  <si>
    <t>CONEXÕES DO SABER</t>
  </si>
  <si>
    <t>0888-6091</t>
  </si>
  <si>
    <t>CONFLUENCIA (GREELEY, COLO.)</t>
  </si>
  <si>
    <t>1415-7403</t>
  </si>
  <si>
    <t>CONFLUÊNCIA (RIO DE JANEIRO)</t>
  </si>
  <si>
    <t>0731-129X</t>
  </si>
  <si>
    <t>CRIMINAL JUSTICE ETHICS</t>
  </si>
  <si>
    <t>2049-8675</t>
  </si>
  <si>
    <t>CRITICAL AND RADICAL SOCIAL WORK (ONLINE)</t>
  </si>
  <si>
    <t>1441-2772</t>
  </si>
  <si>
    <t>CRITICAL CARE AND RESUSCITATION</t>
  </si>
  <si>
    <t>0123-5095</t>
  </si>
  <si>
    <t>CUESTIONES DE FILOSOFIA</t>
  </si>
  <si>
    <t>1871-1502</t>
  </si>
  <si>
    <t>CULTURAL STUDIES OF SCIENCE EDUCATION (PRINT)</t>
  </si>
  <si>
    <t>2179-6955</t>
  </si>
  <si>
    <t>DEBATES EM EDUCAÇÃO CIENTÍFICA E TECNOLÓGICA</t>
  </si>
  <si>
    <t>2027-5579</t>
  </si>
  <si>
    <t>DESBORDES REVISTA DE INVESTIGACIONES</t>
  </si>
  <si>
    <t>0012-1649</t>
  </si>
  <si>
    <t>DEVELOPMENTAL PSYCHOLOGY</t>
  </si>
  <si>
    <t>1995-6630</t>
  </si>
  <si>
    <t>DIÁLOGOS DE LA COMUNICACIÓN (EN LÍNEA)</t>
  </si>
  <si>
    <t>2224-2643</t>
  </si>
  <si>
    <t>DIDASC@ALIA: DIDACTICA Y EDUCACIÓN</t>
  </si>
  <si>
    <t>1847-120X</t>
  </si>
  <si>
    <t>DIFFERENTIAL EQUATIONS &amp; APPLICATIONS</t>
  </si>
  <si>
    <t>1432-0436</t>
  </si>
  <si>
    <t>DIFFERENTIATION (BERLIN. INTERNET)</t>
  </si>
  <si>
    <t>0301-4681</t>
  </si>
  <si>
    <t>DIFFERENTIATION (LONDON)</t>
  </si>
  <si>
    <t>1315-2068</t>
  </si>
  <si>
    <t>DIVULGACIONES MATEMÁTICAS</t>
  </si>
  <si>
    <t>1343-8832</t>
  </si>
  <si>
    <t>EARTH, PLANETS AND SPACE</t>
  </si>
  <si>
    <t>0736-623X</t>
  </si>
  <si>
    <t>EARTH SCIENCES HISTORY</t>
  </si>
  <si>
    <t>2179-9636</t>
  </si>
  <si>
    <t>EDUCAÇÃO, GESTÃO E SOCIEDADE. REVISTA</t>
  </si>
  <si>
    <t>1575-1813</t>
  </si>
  <si>
    <t>EDUCACIÓN MÉDICA (ED. IMPRESA)</t>
  </si>
  <si>
    <t>2448-525X</t>
  </si>
  <si>
    <t>EDUCACIÓN Y CIENCIA</t>
  </si>
  <si>
    <t>0873-0504</t>
  </si>
  <si>
    <t>EDUCARE EDUCERE</t>
  </si>
  <si>
    <t>2039-943X</t>
  </si>
  <si>
    <t>EDUCARE.IT</t>
  </si>
  <si>
    <t>1804-2473</t>
  </si>
  <si>
    <t>EDUCATION AND SCIENCE WITHOUT BORDERS</t>
  </si>
  <si>
    <t>2162-9463</t>
  </si>
  <si>
    <t>2255-3517</t>
  </si>
  <si>
    <t>ENFERMERÍA NEFROLÓGICA - MADRID</t>
  </si>
  <si>
    <t>2446-6115</t>
  </si>
  <si>
    <t>ENTHEORIA: CADERNOS DE LETRAS E HUMANAS</t>
  </si>
  <si>
    <t>0103-3832</t>
  </si>
  <si>
    <t>ESPAÇO PARA A SAÚDE</t>
  </si>
  <si>
    <t>1028-267X</t>
  </si>
  <si>
    <t>EUROPEAN GEOLOGIST</t>
  </si>
  <si>
    <t>0905-9180</t>
  </si>
  <si>
    <t>EUROPEAN RESPIRATORY REVIEW</t>
  </si>
  <si>
    <t>1982-4432</t>
  </si>
  <si>
    <t>EXTENSÃO EM FOCO (CURITIBA)</t>
  </si>
  <si>
    <t>2594-5599</t>
  </si>
  <si>
    <t>FÍSICA EM REVISTA - CADERNOS DE ENSINO DO COLÉGIO PEDRO II</t>
  </si>
  <si>
    <t>0015-5659</t>
  </si>
  <si>
    <t>FOLIA MORPHOLOGICA</t>
  </si>
  <si>
    <t>2327-4115</t>
  </si>
  <si>
    <t>FORENSIC MEDICINE AND ANATOMY RESEARCH</t>
  </si>
  <si>
    <t>1386-4238</t>
  </si>
  <si>
    <t>FOUNDATIONS OF CHEMISTRY</t>
  </si>
  <si>
    <t>1519-9894</t>
  </si>
  <si>
    <t>0046-5755</t>
  </si>
  <si>
    <t>GEOMETRIAE DEDICATA</t>
  </si>
  <si>
    <t>1423-002X</t>
  </si>
  <si>
    <t>2179-4073</t>
  </si>
  <si>
    <t>HARPIA</t>
  </si>
  <si>
    <t>0315-0860</t>
  </si>
  <si>
    <t>HISTORIA MATHEMATICA (PRINT)</t>
  </si>
  <si>
    <t>1939-1811</t>
  </si>
  <si>
    <t>HISTORICAL STUDIES IN THE NATURAL SCIENCES (PRINT)</t>
  </si>
  <si>
    <t>1477-2620</t>
  </si>
  <si>
    <t>HISTORY AND TECHNOLOGY</t>
  </si>
  <si>
    <t>0734-1512</t>
  </si>
  <si>
    <t>1939-182X</t>
  </si>
  <si>
    <t>HSNS - HISTORICAL STUDIES IN THE NATURAL SCIENCES</t>
  </si>
  <si>
    <t>1982-5498</t>
  </si>
  <si>
    <t>IGAPÓ (CEFET-AM)</t>
  </si>
  <si>
    <t>0894-203X</t>
  </si>
  <si>
    <t>IMMUNOHEMATOLOGY</t>
  </si>
  <si>
    <t>1657-9089</t>
  </si>
  <si>
    <t>INFANCIAS IMÁGENES</t>
  </si>
  <si>
    <t>1056-9103</t>
  </si>
  <si>
    <t>INFECTIOUS DISEASES IN CLINICAL PRACTICE</t>
  </si>
  <si>
    <t>2042-6976</t>
  </si>
  <si>
    <t>INTERNATIONAL FORUM OF ALLERGY AND RHINOLOGY (PRINT)</t>
  </si>
  <si>
    <t>2408-7246</t>
  </si>
  <si>
    <t>INTERNATIONAL INVENTION JOURNAL OF MEDICINE AND MEDICAL SCIENCES</t>
  </si>
  <si>
    <t>2374-8869</t>
  </si>
  <si>
    <t>INTERNATIONAL JOURNAL OF LANGUAGE &amp; LINGUISTICS (ONLINE)</t>
  </si>
  <si>
    <t>2399-8164</t>
  </si>
  <si>
    <t>INTERNATIONAL JOURNAL OF PERCEPTIONS IN PUBLIC HEALTH</t>
  </si>
  <si>
    <t>2345-6787</t>
  </si>
  <si>
    <t>INTERNATIONAL JOURNAL OF SCIENTIFIC RESEARCH IN CHEMICAL ENGINEERING</t>
  </si>
  <si>
    <t>2621-8488</t>
  </si>
  <si>
    <t>INTERNATIONAL JOURNAL OF TRENDS IN MATHEMATICS EDUCATION RESEARCH</t>
  </si>
  <si>
    <t>2642-4088</t>
  </si>
  <si>
    <t>INTERNATIONAL JOURNAL ON ENGINEERING, SCIENCE AND TECHNOLOGY (IJONEST)</t>
  </si>
  <si>
    <t>2690-7909</t>
  </si>
  <si>
    <t>INTERNATIONAL JOURNAL ON STUDIES IN EDUCATION</t>
  </si>
  <si>
    <t>2443-9991</t>
  </si>
  <si>
    <t>0104-1320</t>
  </si>
  <si>
    <t>INVESTIGAÇÕES (UFPE. IMPRESSO)</t>
  </si>
  <si>
    <t>1064-5632</t>
  </si>
  <si>
    <t>IZVESTIYA. MATHEMATICS</t>
  </si>
  <si>
    <t>0012-0456</t>
  </si>
  <si>
    <t>JAHRESBERICHT DER DEUTSCHEN MATHEMATIKER-VEREINIGUNG</t>
  </si>
  <si>
    <t>2380-0844</t>
  </si>
  <si>
    <t>JDR CLINICAL &amp; TRANSLATIONAL RESEARCH</t>
  </si>
  <si>
    <t>2560-8908</t>
  </si>
  <si>
    <t>JOURNAL FOR ACTIVIST SCIENCE &amp; TECHNOLOGY EDUCATION (JASTE)</t>
  </si>
  <si>
    <t>1440-2807</t>
  </si>
  <si>
    <t>JOURNAL OF ASTRONOMICAL HISTORY AND HERITAGE</t>
  </si>
  <si>
    <t>2091-0657</t>
  </si>
  <si>
    <t>JOURNAL OF COLLEGE OF MEDICAL SCIENCES-NEPAL</t>
  </si>
  <si>
    <t>2372-0972</t>
  </si>
  <si>
    <t>JOURNAL OF DENTISTRY ORAL DISORDERS AND THERAPY</t>
  </si>
  <si>
    <t>1079-2724</t>
  </si>
  <si>
    <t>JOURNAL OF DYNAMICAL AND CONTROL SYSTEMS</t>
  </si>
  <si>
    <t>2146-7463</t>
  </si>
  <si>
    <t>JOURNAL OF EDUCATIONAL AND INSTRUCTIONAL STUDIES IN THE WORLD</t>
  </si>
  <si>
    <t>0735-6331</t>
  </si>
  <si>
    <t>JOURNAL OF EDUCATIONAL COMPUTING RESEARCH</t>
  </si>
  <si>
    <t>2471-8211</t>
  </si>
  <si>
    <t>JOURNAL OF EPIDEMIOLOGY AND PUBLIC HEALTH REVIEWS</t>
  </si>
  <si>
    <t>0393-0440</t>
  </si>
  <si>
    <t>JOURNAL OF GEOMETRY AND PHYSICS</t>
  </si>
  <si>
    <t>1096-0813</t>
  </si>
  <si>
    <t>JOURNAL OF MATHEMATICAL ANALYSIS AND APPLICATIONS (ONLINE)</t>
  </si>
  <si>
    <t>2374-1473</t>
  </si>
  <si>
    <t>JOURNAL OF ONLINE LEARNING RESEARCH</t>
  </si>
  <si>
    <t>0022-4049</t>
  </si>
  <si>
    <t>JOURNAL OF PURE AND APPLIED ALGEBRA (PRINT)</t>
  </si>
  <si>
    <t>2642-6250</t>
  </si>
  <si>
    <t>JOURNAL OF QUALITY IN HEALTH CARE &amp; ECONOMICS (JQHE)</t>
  </si>
  <si>
    <t>0022-4308</t>
  </si>
  <si>
    <t>JOURNAL OF RESEARCH IN SCIENCE TEACHING (PRINT)</t>
  </si>
  <si>
    <t>1471-3802</t>
  </si>
  <si>
    <t>JOURNAL OF RESEARCH IN SPECIAL EDUCATIONAL NEEDS</t>
  </si>
  <si>
    <t>1940-9893</t>
  </si>
  <si>
    <t>JOURNAL OF SERVICE SCIENCE AND MANAGEMENT</t>
  </si>
  <si>
    <t>0022-5010</t>
  </si>
  <si>
    <t>JOURNAL OF THE HISTORY OF BIOLOGY</t>
  </si>
  <si>
    <t>1304-6020</t>
  </si>
  <si>
    <t>JOURNAL OF TURKISH SCIENCE EDUCATION</t>
  </si>
  <si>
    <t>0085-2538</t>
  </si>
  <si>
    <t>KIDNEY INTERNATIONAL</t>
  </si>
  <si>
    <t>2447-2663</t>
  </si>
  <si>
    <t>LACUNA - UMA REVISTA DE PSICANÁLISE</t>
  </si>
  <si>
    <t>0994-6632</t>
  </si>
  <si>
    <t>LE FRANÇAIS DANS LE MONDE. RECHERCHES ET APPLICATIONS</t>
  </si>
  <si>
    <t>2309-0006</t>
  </si>
  <si>
    <t>LEER, ESCRIBIR Y DESCUBRIR</t>
  </si>
  <si>
    <t>1518-7632</t>
  </si>
  <si>
    <t>LINGUAGEM EM (DIS)CURSO (IMPRESSO)</t>
  </si>
  <si>
    <t>2079-312X</t>
  </si>
  <si>
    <t>LINGUÍSTICA</t>
  </si>
  <si>
    <t>0210-8615</t>
  </si>
  <si>
    <t>LLULL (MADRID)</t>
  </si>
  <si>
    <t>2273-0095</t>
  </si>
  <si>
    <t>L¿ORDINAIRE DES AMÉRIQUES</t>
  </si>
  <si>
    <t>2323-7112</t>
  </si>
  <si>
    <t>LUMAT: RESEARCH AND PRACTICE IN MATH, SCIENCE AND TECHNOLOGY EDUCATION</t>
  </si>
  <si>
    <t>2358-6532</t>
  </si>
  <si>
    <t>MAGISTÉRIO</t>
  </si>
  <si>
    <t>2332-2144</t>
  </si>
  <si>
    <t>MATHEMATICS AND STATISTICS (ONLINE)</t>
  </si>
  <si>
    <t>2573-4377</t>
  </si>
  <si>
    <t>MATHEMATICS TEACHING RESEARCH JOURNAL</t>
  </si>
  <si>
    <t>1108-9628</t>
  </si>
  <si>
    <t>MEDITERRANEAN ARCHAEOLOGY AND ARCHAEOMETRY</t>
  </si>
  <si>
    <t>0026-1068</t>
  </si>
  <si>
    <t>METAPHILOSOPHY (OXFORD)</t>
  </si>
  <si>
    <t>0815-0796</t>
  </si>
  <si>
    <t>METASCIENCE (MANLY. PRINT)</t>
  </si>
  <si>
    <t>1982-1301</t>
  </si>
  <si>
    <t>MICROBIOLOGIA IN FOCO</t>
  </si>
  <si>
    <t>2358-6524</t>
  </si>
  <si>
    <t>MONÇÕES REVISTA DO CURSO DE HISTÓRIA DA UFMS/CPCX</t>
  </si>
  <si>
    <t>1678-6254</t>
  </si>
  <si>
    <t>MOSAICO (SÃO JOSÉ DO RIO PRETO)</t>
  </si>
  <si>
    <t>2595-9670</t>
  </si>
  <si>
    <t>MULTIFACES</t>
  </si>
  <si>
    <t>1040-7308</t>
  </si>
  <si>
    <t>NEUROPSYCHOLOGY REVIEW</t>
  </si>
  <si>
    <t>0035-9149</t>
  </si>
  <si>
    <t>NOTES AND RECORDS OF THE ROYAL SOCIETY OF LONDON</t>
  </si>
  <si>
    <t>1310-5132</t>
  </si>
  <si>
    <t>NOTES ON NUMBER THEORY AND DISCRETE MATHEMATICS</t>
  </si>
  <si>
    <t>0719-5176</t>
  </si>
  <si>
    <t>NUEVA REVISTA DEL PACÍFICO (ONLINE)</t>
  </si>
  <si>
    <t>1466-7681</t>
  </si>
  <si>
    <t>NURSING PHILOSOPHY (PRINT)</t>
  </si>
  <si>
    <t>1991-7740</t>
  </si>
  <si>
    <t>OBRAZOVANIE I SAMORAZVITIE</t>
  </si>
  <si>
    <t>2543-8875</t>
  </si>
  <si>
    <t>OPEN PHILOSOPHY</t>
  </si>
  <si>
    <t>0194-5998</t>
  </si>
  <si>
    <t>OTOLARYNGOLOGY AND HEAD AND NECK SURGERY</t>
  </si>
  <si>
    <t>1807-5002</t>
  </si>
  <si>
    <t>1178-1653</t>
  </si>
  <si>
    <t>PATIENT</t>
  </si>
  <si>
    <t>0301-0449</t>
  </si>
  <si>
    <t>PEDIATRIC RADIOLOGY</t>
  </si>
  <si>
    <t>0267-6591</t>
  </si>
  <si>
    <t>PERFUSION (LONDON)</t>
  </si>
  <si>
    <t>2027-3401</t>
  </si>
  <si>
    <t>PERSPECTIVAS EDUCATIVAS</t>
  </si>
  <si>
    <t>1747-9991</t>
  </si>
  <si>
    <t>PHILOSOPHY COMPASS</t>
  </si>
  <si>
    <t>0970-5953</t>
  </si>
  <si>
    <t>PHYSICS EDUCATION</t>
  </si>
  <si>
    <t>1422-6944</t>
  </si>
  <si>
    <t>PHYSICS IN PERSPECTIVE (PRINTED ED.)</t>
  </si>
  <si>
    <t>2105-2794</t>
  </si>
  <si>
    <t>PLASTIR - LA REVUE TRANSDISCIPLINAIRE DE PLASTICITÉ HUMAINE</t>
  </si>
  <si>
    <t>2619-4791</t>
  </si>
  <si>
    <t>PRAXIS, EDUCACIÓN Y PEDAGOGÍA</t>
  </si>
  <si>
    <t>1016-2526</t>
  </si>
  <si>
    <t>PUNJAB UNIVERSITY JOURNAL OF MATHEMATICS</t>
  </si>
  <si>
    <t>1885-4516</t>
  </si>
  <si>
    <t>QUADERNS D'HISTÒRIA DE L'ENGINYERIA</t>
  </si>
  <si>
    <t>1679-4265</t>
  </si>
  <si>
    <t>REDES (VITÓRIA)</t>
  </si>
  <si>
    <t>2035-8008</t>
  </si>
  <si>
    <t>REDICONTI ONLINE DELLA SOCIETÀ GEOLOGICA ITALIANA</t>
  </si>
  <si>
    <t>2014-3621</t>
  </si>
  <si>
    <t>REDIMAT- REVISTA DE INVESTIGACIÓN EN DIDÁCTICA DE LAS MATEMÁTICAS</t>
  </si>
  <si>
    <t>2527-2039</t>
  </si>
  <si>
    <t>RELATOS DE CASOS CIRÚRGICOS / SURGICAL CASES REPORTS</t>
  </si>
  <si>
    <t>1669-8401</t>
  </si>
  <si>
    <t>REPRESENTACIONES (CÓRDOBA)</t>
  </si>
  <si>
    <t>0263-5143</t>
  </si>
  <si>
    <t>RESEARCH IN SCIENCE &amp; TECHNOLOGICAL EDUCATION</t>
  </si>
  <si>
    <t>2525-5754</t>
  </si>
  <si>
    <t>1807-698X</t>
  </si>
  <si>
    <t>REVISTA ÁGORA (RIO DE JANEIRO)</t>
  </si>
  <si>
    <t>2596-2671</t>
  </si>
  <si>
    <t>REVISTA ALEMBRA</t>
  </si>
  <si>
    <t>2448-9190</t>
  </si>
  <si>
    <t>REVISTA ALERGIA MÉXICO</t>
  </si>
  <si>
    <t>2357-7843</t>
  </si>
  <si>
    <t>REVISTA APRENDIZAGEM EM EAD</t>
  </si>
  <si>
    <t>2469-1135</t>
  </si>
  <si>
    <t>REVISTA BARDA</t>
  </si>
  <si>
    <t>0103-7196</t>
  </si>
  <si>
    <t>REVISTA BRASILEIRA DE NUTRIÇÃO CLÍNICA</t>
  </si>
  <si>
    <t>2175-7038</t>
  </si>
  <si>
    <t>REVISTA CIENCIA, SALUD, EDUCACIÓN Y ECONOMIA</t>
  </si>
  <si>
    <t>1809-8320</t>
  </si>
  <si>
    <t>REVISTA CIENTÍFICA INTEGR@ÇÃO</t>
  </si>
  <si>
    <t>2675-5211</t>
  </si>
  <si>
    <t>REVISTA CIENTÍFICA SISTEMÁTICA</t>
  </si>
  <si>
    <t>2318-4507</t>
  </si>
  <si>
    <t>REVISTA COMSERTÕES</t>
  </si>
  <si>
    <t>1516-9162</t>
  </si>
  <si>
    <t>REVISTA DA ASSOCIAÇÃO PSICANALÍTICA DE PORTO ALEGRE</t>
  </si>
  <si>
    <t>2316-2260</t>
  </si>
  <si>
    <t>REVISTA DE EDUCAÇÃO DOM ALBERTO</t>
  </si>
  <si>
    <t>0873-464X</t>
  </si>
  <si>
    <t>REVISTA DE EDUCAÇÃO ESPECIAL E REABILITAÇÃO</t>
  </si>
  <si>
    <t>1981-7886</t>
  </si>
  <si>
    <t>REVISTA DE LETRAS (UNESP. ONLINE)</t>
  </si>
  <si>
    <t>2446-6492</t>
  </si>
  <si>
    <t>REVISTA DE PATOLOGIA DO TOCANTINS</t>
  </si>
  <si>
    <t>2318-7816</t>
  </si>
  <si>
    <t>2178-2938</t>
  </si>
  <si>
    <t>REVISTA ELETRÔNICA DIADORIM CULTURAL</t>
  </si>
  <si>
    <t>1981-318X</t>
  </si>
  <si>
    <t>REVISTA ESPAÇO DA SOPHIA</t>
  </si>
  <si>
    <t>2527-2349</t>
  </si>
  <si>
    <t>REVISTA GEOPOLÍTICA TRANSFRONTEIRIÇA</t>
  </si>
  <si>
    <t>2595-9832</t>
  </si>
  <si>
    <t>REVISTA GPES - ESTUDOS SURDOS</t>
  </si>
  <si>
    <t>2172-8801</t>
  </si>
  <si>
    <t>REVISTA IBEROAMERICANA DE ARGUMENTACIÓN</t>
  </si>
  <si>
    <t>2675-2093</t>
  </si>
  <si>
    <t>REVISTA IBERO-AMERICANA DE CRIATIVIDADE E INOVAÇÃO</t>
  </si>
  <si>
    <t>2027-1786</t>
  </si>
  <si>
    <t>REVISTA IBEROAMERICANA DE PSICOLOGÍA: CIENCIA Y TECNOLOGIA</t>
  </si>
  <si>
    <t>2448-0665</t>
  </si>
  <si>
    <t>REVISTA INTERDISCIPLINAR ANIMUS</t>
  </si>
  <si>
    <t>2386-8791</t>
  </si>
  <si>
    <t>REVISTA INTERNACIONAL DE APRENDIZAJE EN CIENCIA, MATEMÁTICAS Y TECNOLOGÍA</t>
  </si>
  <si>
    <t>2174-8985</t>
  </si>
  <si>
    <t>REVISTA INTERNACIONAL DE TECNOLOGIA, CONOCIMIENTO Y SOCIEDAD</t>
  </si>
  <si>
    <t>2007-6819</t>
  </si>
  <si>
    <t>REVISTA LATINOAMERICANA DE INVESTIGACIÓN EN MATEMÁTICA EDUCATIVA (RELIME)</t>
  </si>
  <si>
    <t>2528-8091</t>
  </si>
  <si>
    <t>REVISTA MAGAZINE DE LAS CIENCIAS</t>
  </si>
  <si>
    <t>0719-7365</t>
  </si>
  <si>
    <t>REVISTA MHPAT</t>
  </si>
  <si>
    <t>2317-4080</t>
  </si>
  <si>
    <t>REVISTA MOINHOS</t>
  </si>
  <si>
    <t>1981-156X</t>
  </si>
  <si>
    <t>REVISTA NURES</t>
  </si>
  <si>
    <t>1982-7318</t>
  </si>
  <si>
    <t>REVISTA PEDAGOGIA COTIDIANO RESSIGNIFICADO</t>
  </si>
  <si>
    <t>0872-0169</t>
  </si>
  <si>
    <t>REVISTA PORTUGUESA DE NEFROLOGIA E HIPERTENSÃO</t>
  </si>
  <si>
    <t>1988-8287</t>
  </si>
  <si>
    <t>REVISTA PSICOONCOLOGÍA</t>
  </si>
  <si>
    <t>2250-5768</t>
  </si>
  <si>
    <t>REVISTA SALUD MENTAL Y COMUNIDAD</t>
  </si>
  <si>
    <t>2176-2511</t>
  </si>
  <si>
    <t>REVISTA SOPHIA</t>
  </si>
  <si>
    <t>0556-7807</t>
  </si>
  <si>
    <t>REVUE FRANÇAISE DE PÉDAGOGIE (PARIS)</t>
  </si>
  <si>
    <t>1852-7698</t>
  </si>
  <si>
    <t>RUMBOS TECNOLÓGICOS</t>
  </si>
  <si>
    <t>1221-8421</t>
  </si>
  <si>
    <t>SCIENTIFIC ANNALS OF THE ALEXANDRU IOAN CUZA UNIVERSITY OF IAŞI (NEW SERIES). MATHEMATICS</t>
  </si>
  <si>
    <t>2317-2835</t>
  </si>
  <si>
    <t>SCIENTIFIC INVESTIGATION IN DENTISTRY</t>
  </si>
  <si>
    <t>1666-9479</t>
  </si>
  <si>
    <t>SERIE CORRELACIÓN GEOLÓGICA (ONLINE)</t>
  </si>
  <si>
    <t>2763-566X</t>
  </si>
  <si>
    <t>SERTANIAS: REVISTA DE CIÊNCIAS HUMANAS E SOCIAIS</t>
  </si>
  <si>
    <t>1981-4194</t>
  </si>
  <si>
    <t>SKÉPSIS (SALVADOR. IMPRESSO)</t>
  </si>
  <si>
    <t>1369-8486</t>
  </si>
  <si>
    <t>STUDIES IN HISTORY AND PHILOSOPHY OF BIOLOGICAL AND BIOMEDICAL SCIENCES</t>
  </si>
  <si>
    <t>2239-0243</t>
  </si>
  <si>
    <t>TECHNE - JOURNAL OF TECHNOLOGY FOR ARCHITECTURE AND ENVIRONMENT</t>
  </si>
  <si>
    <t>1980-3281</t>
  </si>
  <si>
    <t>TEXTOS ESOLHIDOS DE CULTURA E ARTE POPULARES</t>
  </si>
  <si>
    <t>2575-7946</t>
  </si>
  <si>
    <t>THE EDUCATIONAL REVIEW, USA</t>
  </si>
  <si>
    <t>1874-9445</t>
  </si>
  <si>
    <t>THE OPEN PUBLIC HEALTH JOURNAL</t>
  </si>
  <si>
    <t>1552-5767</t>
  </si>
  <si>
    <t>THE PERMANENTE JOURNAL</t>
  </si>
  <si>
    <t>2333-9063</t>
  </si>
  <si>
    <t>THE PLANETARIAN</t>
  </si>
  <si>
    <t>2146-7242</t>
  </si>
  <si>
    <t>THE TURKISH ONLINE JOURNAL OF EDUCATIONAL TECHNOLOGY</t>
  </si>
  <si>
    <t>1980-8992</t>
  </si>
  <si>
    <t>TÓPICA : REVISTA DE PSICANÁLISE</t>
  </si>
  <si>
    <t>1666-485X</t>
  </si>
  <si>
    <t>TÓPICOS (SANTA FÉ)</t>
  </si>
  <si>
    <t>1011-0275</t>
  </si>
  <si>
    <t>UNICIENCIA (COSTA RICA)</t>
  </si>
  <si>
    <t>2027-3444</t>
  </si>
  <si>
    <t>UNIVERSITAS ODONTOLÓGICA</t>
  </si>
  <si>
    <t>1518-3580</t>
  </si>
  <si>
    <t>UNOPAR CIENTÍFICA. CIÊNCIAS HUMANAS E EDUCAÇÃO</t>
  </si>
  <si>
    <t>1853-6530</t>
  </si>
  <si>
    <t>VIRTUALIDAD, EDUCACIÓN Y CIENCIA</t>
  </si>
  <si>
    <t>2215-8421</t>
  </si>
  <si>
    <t>VOCES Y SILENCIOS: REVISTA LATINOAMERICANA DE EDUCACIÓN</t>
  </si>
  <si>
    <t>2162-2019</t>
  </si>
  <si>
    <t>2454-6615</t>
  </si>
  <si>
    <t>WORLD WIDE JOURNAL OF MULTIDISCIPLINARY RESEARCH AND DEVELOPMENT (ONLINE)</t>
  </si>
  <si>
    <t>1790-1979</t>
  </si>
  <si>
    <t>WSEAS TRANSACTIONS ON ADVANCES IN ENGINEERING</t>
  </si>
  <si>
    <t>1668-7035</t>
  </si>
  <si>
    <t>YUPANA (SANTA FE)</t>
  </si>
  <si>
    <t>1233-2356</t>
  </si>
  <si>
    <t>ACTA CHROMATOGRAPHICA</t>
  </si>
  <si>
    <t>0965-2140</t>
  </si>
  <si>
    <t>ADDICTION (ABINGDON. PRINT)</t>
  </si>
  <si>
    <t>0169-409X</t>
  </si>
  <si>
    <t>ADVANCED DRUG DELIVERY REVIEWS</t>
  </si>
  <si>
    <t>1099-1557</t>
  </si>
  <si>
    <t>ADVANCES IN PHARMACOEPIDEMIOLOGY &amp; DRUG SAFETY</t>
  </si>
  <si>
    <t>0364-216X</t>
  </si>
  <si>
    <t>AESTHETIC PLASTIC SURGERY</t>
  </si>
  <si>
    <t>1941-7225</t>
  </si>
  <si>
    <t>AMERICAN JOURNAL OF HYPERTENSION (ONLINE)</t>
  </si>
  <si>
    <t>0002-9459</t>
  </si>
  <si>
    <t>AMERICAN JOURNAL OF PHARMACEUTICAL EDUCATION</t>
  </si>
  <si>
    <t>0363-6127</t>
  </si>
  <si>
    <t>AMERICAN JOURNAL OF PHYSIOLOGY. RENAL, FLUID AND ELECTROLYTE PHYSIOLOGY (CESSOU EM 1996. CONT. ISSN 1931-857X AMERICAN JOURNAL OF PHYSIOLOGY. RENAL PHYSIOLOGY)</t>
  </si>
  <si>
    <t>1044-1549</t>
  </si>
  <si>
    <t>AMERICAN JOURNAL OF RESPIRATORY CELL AND MOLECULAR BIOLOGY</t>
  </si>
  <si>
    <t>1932-2275</t>
  </si>
  <si>
    <t>ANESTHESIOLOGY CLINICS</t>
  </si>
  <si>
    <t>1120-9135</t>
  </si>
  <si>
    <t>ANNALI DI IGIENE, MEDICINA PREVENTIVA E DI COMUNITA</t>
  </si>
  <si>
    <t>1179-1896</t>
  </si>
  <si>
    <t>APPLIED HEALTH ECONOMICS AND HEALTH POLICY</t>
  </si>
  <si>
    <t>0354-4664</t>
  </si>
  <si>
    <t>0325-0075</t>
  </si>
  <si>
    <t>ARCHIVOS ARGENTINOS DE PEDIATRÍA</t>
  </si>
  <si>
    <t>1516-0939</t>
  </si>
  <si>
    <t>0004-2927</t>
  </si>
  <si>
    <t>ARS PHARMACEUTICA</t>
  </si>
  <si>
    <t>1521-6918</t>
  </si>
  <si>
    <t>BAILLIÈRE'S BEST PRACTICE &amp; RESEARCH. CLINICAL GASTROENTEROLOGY</t>
  </si>
  <si>
    <t>1177-2719</t>
  </si>
  <si>
    <t>BIOMARKER INSIGHTS</t>
  </si>
  <si>
    <t>2212-8808</t>
  </si>
  <si>
    <t>BIOMEDICAL SPECTROSCOPY AND IMAGING</t>
  </si>
  <si>
    <t>2052-4897</t>
  </si>
  <si>
    <t>BMJ OPEN DIABETES RESEARCH &amp; CARE</t>
  </si>
  <si>
    <t>0006-5943</t>
  </si>
  <si>
    <t>BOLETIM DE PSICOLOGIA</t>
  </si>
  <si>
    <t>1413-9626</t>
  </si>
  <si>
    <t>BOLETIM FARMACOTERAPÊUTICA</t>
  </si>
  <si>
    <t>1476-5500</t>
  </si>
  <si>
    <t>1460-2180</t>
  </si>
  <si>
    <t>CARCINOGENESIS (NEW YORK. ONLINE)</t>
  </si>
  <si>
    <t>1664-5502</t>
  </si>
  <si>
    <t>CARDIORENAL MEDICINE</t>
  </si>
  <si>
    <t>2296-9705</t>
  </si>
  <si>
    <t>CASE REPORTS IN NEPHROLOGY AND DIALYSIS</t>
  </si>
  <si>
    <t>2045-3701</t>
  </si>
  <si>
    <t>CELL AND BIOSCIENCE</t>
  </si>
  <si>
    <t>1173-2563</t>
  </si>
  <si>
    <t>CLINICAL DRUG INVESTIGATION</t>
  </si>
  <si>
    <t>2376-9998</t>
  </si>
  <si>
    <t>CLINICAL MASS SPECTROMETRY</t>
  </si>
  <si>
    <t>1179-5476</t>
  </si>
  <si>
    <t>CLINICAL MEDICINE INSIGHTS: CASE REPORTS</t>
  </si>
  <si>
    <t>1399-0012</t>
  </si>
  <si>
    <t>CLINICAL TRANSPLANTATION</t>
  </si>
  <si>
    <t>0902-0063</t>
  </si>
  <si>
    <t>0097-3521</t>
  </si>
  <si>
    <t>1040-8347</t>
  </si>
  <si>
    <t>CRITICAL REVIEWS IN ANALYTICAL CHEMISTRY</t>
  </si>
  <si>
    <t>2589-9775</t>
  </si>
  <si>
    <t>CURRENT DRUG RESEARCH REVIEWS</t>
  </si>
  <si>
    <t>1574-8855</t>
  </si>
  <si>
    <t>CURRENT DRUG THERAPY (HILVERSUM)</t>
  </si>
  <si>
    <t>1522-8037</t>
  </si>
  <si>
    <t>CURRENT GASTROENTEROLOGY REPORTS (PRINT)</t>
  </si>
  <si>
    <t>1566-5232</t>
  </si>
  <si>
    <t>CURRENT GENE THERAPY</t>
  </si>
  <si>
    <t>2196-7865</t>
  </si>
  <si>
    <t>CURRENT GERIATRICS REPORTS</t>
  </si>
  <si>
    <t>2213-347X</t>
  </si>
  <si>
    <t>CURRENT GREEN CHEMISTRY</t>
  </si>
  <si>
    <t>1473-4877</t>
  </si>
  <si>
    <t>1752-296X</t>
  </si>
  <si>
    <t>CURRENT OPINION IN ENDOCRINOLOGY, DIABETES AND OBESITY (PRINT)</t>
  </si>
  <si>
    <t>2213-3380</t>
  </si>
  <si>
    <t>CURRENT ORGANOCATALYSIS (ONLINE)</t>
  </si>
  <si>
    <t>1877-1297</t>
  </si>
  <si>
    <t>CURRENTS IN PHARMACY TEACHING AND LEARNING</t>
  </si>
  <si>
    <t>1552-4949</t>
  </si>
  <si>
    <t>CYTOMETRY. PART B, CLINICAL CYTOMETRY</t>
  </si>
  <si>
    <t>1076-0512</t>
  </si>
  <si>
    <t>DERMATOLOGIC SURGERY</t>
  </si>
  <si>
    <t>1396-0296</t>
  </si>
  <si>
    <t>1878-0334</t>
  </si>
  <si>
    <t>1521-298X</t>
  </si>
  <si>
    <t>DISSOLUTION TECHNOLOGIES</t>
  </si>
  <si>
    <t>1172-0360</t>
  </si>
  <si>
    <t>DRUGS &amp; THERAPY PERSPECTIVES</t>
  </si>
  <si>
    <t>1179-6901</t>
  </si>
  <si>
    <t>DRUGS IN R &amp; D</t>
  </si>
  <si>
    <t>2516-3507</t>
  </si>
  <si>
    <t>ELECTRONIC JOURNAL OF GENERAL MEDICINE</t>
  </si>
  <si>
    <t>1758-3756</t>
  </si>
  <si>
    <t>EUROPEAN CARDIOLOGY (IMPRESSO)</t>
  </si>
  <si>
    <t>1432-1041</t>
  </si>
  <si>
    <t>EUROPEAN JOURNAL OF CLINICAL PHARMACOLOGY (INTERNET)</t>
  </si>
  <si>
    <t>2047-9956</t>
  </si>
  <si>
    <t>EUROPEAN JOURNAL OF HOSPITAL PHARMACY: SCIENCE AND PRACTICE</t>
  </si>
  <si>
    <t>1879-0720</t>
  </si>
  <si>
    <t>2045-5275</t>
  </si>
  <si>
    <t>EUROPEAN ONCOLOGY &amp; HAEMATOLOGY</t>
  </si>
  <si>
    <t>0265-203X</t>
  </si>
  <si>
    <t>FOOD ADDITIVES AND CONTAMINANTS (CESSOU EM 2008. FOI DESDOBRADO EM DOIS: FOOD ADDITIVES &amp; CONTAMINANTS. PART B, SURVEILLANCE E FOOD ADDITIVES &amp; CONTAM</t>
  </si>
  <si>
    <t>0017-0011</t>
  </si>
  <si>
    <t>GINEKOLOGIA POLSKA</t>
  </si>
  <si>
    <t>2154-8331</t>
  </si>
  <si>
    <t>HOSPITAL PRACTICE</t>
  </si>
  <si>
    <t>0301-1208</t>
  </si>
  <si>
    <t>INDIAN JOURNAL OF BIOCHEMISTRY AND BIOPHYSICS (PRINT)</t>
  </si>
  <si>
    <t>0019-5154</t>
  </si>
  <si>
    <t>INDIAN JOURNAL OF DERMATOLOGY</t>
  </si>
  <si>
    <t>0019-5464</t>
  </si>
  <si>
    <t>INDIAN JOURNAL OF PHARMACEUTICAL EDUCATION</t>
  </si>
  <si>
    <t>0268-1315</t>
  </si>
  <si>
    <t>INTERNATIONAL CLINICAL PSYCHOPHARMACOLOGY</t>
  </si>
  <si>
    <t>1751-553X</t>
  </si>
  <si>
    <t>INTERNATIONAL JOURNAL OF LABORATORY HEMATOLOGY (ONLINE)</t>
  </si>
  <si>
    <t>2313-2752</t>
  </si>
  <si>
    <t>INTERNATIONAL JOURNAL OF MEDICAL AND HEALTH SCIENCES RESEARCH</t>
  </si>
  <si>
    <t>2454-7999</t>
  </si>
  <si>
    <t>INTERNATIONAL JOURNAL OF MEDICINAL PLANTS AND NATURAL PRODUCTS (IJMPNP)</t>
  </si>
  <si>
    <t>1878-0164</t>
  </si>
  <si>
    <t>INTERNATIONAL JOURNAL OF OSTEOPATHIC MEDICINE</t>
  </si>
  <si>
    <t>1741-203X</t>
  </si>
  <si>
    <t>INTERNATIONAL PSYCHOGERIATRICS (ONLINE)</t>
  </si>
  <si>
    <t>1742-481X</t>
  </si>
  <si>
    <t>INTERNATIONAL WOUND JOURNAL</t>
  </si>
  <si>
    <t>1074-1542</t>
  </si>
  <si>
    <t>JOURNAL OF CHEMICAL CRYSTALLOGRAPHY</t>
  </si>
  <si>
    <t>2157-7064</t>
  </si>
  <si>
    <t>JOURNAL OF CHROMATOGRAPHY AND SEPARATION TECHNIQUES</t>
  </si>
  <si>
    <t>2042-6305</t>
  </si>
  <si>
    <t>JOURNAL OF COMPARATIVE EFFECTIVENESS RESEARCH</t>
  </si>
  <si>
    <t>1525-7886</t>
  </si>
  <si>
    <t>JOURNAL OF COSMETIC SCIENCE</t>
  </si>
  <si>
    <t>1545-9616</t>
  </si>
  <si>
    <t>JOURNAL OF DRUGS IN DERMATOLOGY</t>
  </si>
  <si>
    <t>1878-7320</t>
  </si>
  <si>
    <t>JOURNAL OF ENVIRONMENTAL SCIENCES (ONLINE)</t>
  </si>
  <si>
    <t>1365-2753</t>
  </si>
  <si>
    <t>JOURNAL OF EVALUATION IN CLINICAL PRACTICE (ONLINE)</t>
  </si>
  <si>
    <t>1553-5606</t>
  </si>
  <si>
    <t>JOURNAL OF HOSPITAL MEDICINE</t>
  </si>
  <si>
    <t>0362-4803</t>
  </si>
  <si>
    <t>JOURNAL OF LABELLED COMPOUNDS &amp; RADIOPHARMACEUTICALS</t>
  </si>
  <si>
    <t>1997-9797</t>
  </si>
  <si>
    <t>JOURNAL OF MEDICINE</t>
  </si>
  <si>
    <t>0976-7819</t>
  </si>
  <si>
    <t>JOURNAL OF MID-LIFE HEALTH</t>
  </si>
  <si>
    <t>1873-264X</t>
  </si>
  <si>
    <t>JOURNAL OF PHARMACEUTICAL AND BIOMEDICAL ANALYSIS</t>
  </si>
  <si>
    <t>1759-8885</t>
  </si>
  <si>
    <t>JOURNAL OF PHARMACEUTICAL HEALTH SERVICES RESEARCH</t>
  </si>
  <si>
    <t>0897-1900</t>
  </si>
  <si>
    <t>JOURNAL OF PHARMACY PRACTICE</t>
  </si>
  <si>
    <t>0974-276X</t>
  </si>
  <si>
    <t>JOURNAL OF PROTEOMICS &amp; BIOINFORMATICS</t>
  </si>
  <si>
    <t>1997-1389</t>
  </si>
  <si>
    <t>JOURNAL OF SIBERIAN FEDERAL UNIVERSITY. BIOLOGY</t>
  </si>
  <si>
    <t>1532-8511</t>
  </si>
  <si>
    <t>JOURNAL OF STROKE AND CEREBROVASCULAR DISEASES</t>
  </si>
  <si>
    <t>0933-4173</t>
  </si>
  <si>
    <t>JPC. JOURNAL OF PLANAR CHROMATOGRAPHY, MODERN TLC</t>
  </si>
  <si>
    <t>0032-745X</t>
  </si>
  <si>
    <t>LA PRENSA MEDICA ARGENTINA</t>
  </si>
  <si>
    <t>0033-8362</t>
  </si>
  <si>
    <t>LA RADIOLOGIA MEDICA (TESTO STAMPATO)</t>
  </si>
  <si>
    <t>2312-7481</t>
  </si>
  <si>
    <t>MAGNETOCHEMISTRY</t>
  </si>
  <si>
    <t>1011-7571</t>
  </si>
  <si>
    <t>MEDICAL PRINCIPLES AND PRACTICE</t>
  </si>
  <si>
    <t>1698-4447</t>
  </si>
  <si>
    <t>MEDICINA ORAL, PATOLOGÍA ORAL Y CIRUGÍA BUCAL (ED. IMPRESA)</t>
  </si>
  <si>
    <t>1098-1128</t>
  </si>
  <si>
    <t>MEDICINAL RESEARCH REVIEWS (ONLINE)</t>
  </si>
  <si>
    <t>0025-8024</t>
  </si>
  <si>
    <t>MEDICINE, SCIENCE AND THE LAW</t>
  </si>
  <si>
    <t>1347-4405</t>
  </si>
  <si>
    <t>MICROBES AND ENVIRONMENTS</t>
  </si>
  <si>
    <t>1422-8599</t>
  </si>
  <si>
    <t>MOLBANK</t>
  </si>
  <si>
    <t>2210-6812</t>
  </si>
  <si>
    <t>NANOSCIENCE &amp; NANOTECHNOLOGY ASIA</t>
  </si>
  <si>
    <t>1177-8903</t>
  </si>
  <si>
    <t>NANOTECHNOLOGY, SCIENCE AND APPLICATIONS</t>
  </si>
  <si>
    <t>0265-0568</t>
  </si>
  <si>
    <t>NATURAL PRODUCT REPORTS (PRINT)</t>
  </si>
  <si>
    <t>0029-7828</t>
  </si>
  <si>
    <t>OBSTETRICAL &amp; GYNECOLOGICAL SURVEY</t>
  </si>
  <si>
    <t>0911-6028</t>
  </si>
  <si>
    <t>ORAL RADIOLOGY</t>
  </si>
  <si>
    <t>1846-405X</t>
  </si>
  <si>
    <t>PAEDIATRIA CROATICA</t>
  </si>
  <si>
    <t>0164-1263</t>
  </si>
  <si>
    <t>PEDIATRIC DENTISTRY</t>
  </si>
  <si>
    <t>0749-5161</t>
  </si>
  <si>
    <t>PEDIATRIC EMERGENCY CARE</t>
  </si>
  <si>
    <t>2036-7503</t>
  </si>
  <si>
    <t>PEDIATRIC REPORTS</t>
  </si>
  <si>
    <t>1139-6202</t>
  </si>
  <si>
    <t>PHARMACEUTICAL CARE ESPANA</t>
  </si>
  <si>
    <t>1170-7690</t>
  </si>
  <si>
    <t>PHARMACOECONOMICS (AUCKLAND)</t>
  </si>
  <si>
    <t>1053-8569</t>
  </si>
  <si>
    <t>PHARMACOEPIDEMIOLOGY AND DRUG SAFETY</t>
  </si>
  <si>
    <t>1473-1150</t>
  </si>
  <si>
    <t>PHARMACOGENOMICS JOURNAL (ONLINE)</t>
  </si>
  <si>
    <t>0277-0008</t>
  </si>
  <si>
    <t>PHARMACOTHERAPY (CARLISLE, MA.)</t>
  </si>
  <si>
    <t>2226-4787</t>
  </si>
  <si>
    <t>PHARMACY</t>
  </si>
  <si>
    <t>1600-0781</t>
  </si>
  <si>
    <t>PHOTODERMATOLOGY PHOTOIMMUNOLOGY &amp; PHOTOMEDICINE</t>
  </si>
  <si>
    <t>1755-148X</t>
  </si>
  <si>
    <t>PIGMENT CELL &amp; MELANOMA RESEARCH (ONLINE)</t>
  </si>
  <si>
    <t>1560-0904</t>
  </si>
  <si>
    <t>POLYMER SCIENCE. SERIES B</t>
  </si>
  <si>
    <t>1945-1938</t>
  </si>
  <si>
    <t>PREHOSPITAL AND DISASTER MEDICINE</t>
  </si>
  <si>
    <t>1350-9462</t>
  </si>
  <si>
    <t>PROGRESS IN RETINAL AND EYE RESEARCH</t>
  </si>
  <si>
    <t>1469-8986</t>
  </si>
  <si>
    <t>PSYCHOPHYSIOLOGY (CAMBRIDGE. ONLINE)</t>
  </si>
  <si>
    <t>1574-8928</t>
  </si>
  <si>
    <t>RECENT PATENT REVIEWS ON ANTI-CANCER DRUG DISCOVERY</t>
  </si>
  <si>
    <t>1872-213X</t>
  </si>
  <si>
    <t>RECENT PATENTS ON INFLAMMATION &amp; ALLERGY DRUG DISCOVERY</t>
  </si>
  <si>
    <t>1179-1586</t>
  </si>
  <si>
    <t>REPORTS IN MEDICAL IMAGING</t>
  </si>
  <si>
    <t>0025-7931</t>
  </si>
  <si>
    <t>RESPIRATION (BASEL)</t>
  </si>
  <si>
    <t>1935-1089</t>
  </si>
  <si>
    <t>RETINAL CASES &amp; BRIEF REPORTS</t>
  </si>
  <si>
    <t>0864-3466</t>
  </si>
  <si>
    <t>REVISTA CUBANA DE SALUD PÚBLICA (IMPRESA)</t>
  </si>
  <si>
    <t>1678-6777</t>
  </si>
  <si>
    <t>REVISTA FORENSE ELETRÔNICA (CD-ROM)</t>
  </si>
  <si>
    <t>0300-0729</t>
  </si>
  <si>
    <t>RHINOLOGY (LEIDEN)</t>
  </si>
  <si>
    <t>1606-7916</t>
  </si>
  <si>
    <t>SALUD PÚBLICA DE MÉXICO</t>
  </si>
  <si>
    <t>2050-1161</t>
  </si>
  <si>
    <t>SEXUAL MEDICINE (ONLINE)</t>
  </si>
  <si>
    <t>0147-5185</t>
  </si>
  <si>
    <t>THE AMERICAN JOURNAL OF SURGICAL PATHOLOGY</t>
  </si>
  <si>
    <t>1060-0280</t>
  </si>
  <si>
    <t>THE ANNALS OF PHARMACOTHERAPY (PRINT)</t>
  </si>
  <si>
    <t>2198-591X</t>
  </si>
  <si>
    <t>THE INTERNATIONAL JOURNAL OF ESTHETIC DENTISTRY</t>
  </si>
  <si>
    <t>1042-3931</t>
  </si>
  <si>
    <t>THE JOURNAL OF INVASIVE CARDIOLOGY</t>
  </si>
  <si>
    <t>1542-0124</t>
  </si>
  <si>
    <t>THE OCULAR SURFACE</t>
  </si>
  <si>
    <t>2042-0986</t>
  </si>
  <si>
    <t>THERAPEUTIC ADVANCES IN DRUG SAFETY</t>
  </si>
  <si>
    <t>1537-6524</t>
  </si>
  <si>
    <t>TOXICOLOGY MECHANISMS AND METHODS (ONLINE)</t>
  </si>
  <si>
    <t>1538-9588</t>
  </si>
  <si>
    <t>TRAFFIC INJURY PREVENTION (PRINT)</t>
  </si>
  <si>
    <t>1246-7820</t>
  </si>
  <si>
    <t>TRANSFUSION CLINIQUE ET BIOLOGIQUE (PARIS)</t>
  </si>
  <si>
    <t>1423-0380</t>
  </si>
  <si>
    <t>1415-1464</t>
  </si>
  <si>
    <t>1865-7117</t>
  </si>
  <si>
    <t>ZEITSCHRIFT FÜR NATURFORSCHUNG B A JOURNAL OF CHEMICAL SCIENCES</t>
  </si>
  <si>
    <t>2223-3954</t>
  </si>
  <si>
    <t>ЛОГИКО-ФИЛОСОФСКИЕ ШТУДИИ</t>
  </si>
  <si>
    <t>1807-9792</t>
  </si>
  <si>
    <t>ABSTRACTA : LINGUAGEM, MENTE E AÇÃO (NITERÓI)</t>
  </si>
  <si>
    <t>0353-5150</t>
  </si>
  <si>
    <t>ACTA ANALYTICA</t>
  </si>
  <si>
    <t>0325-2590</t>
  </si>
  <si>
    <t>ACTUALIDAD PSICOLÓGICA</t>
  </si>
  <si>
    <t>1969-6728</t>
  </si>
  <si>
    <t>ACTUEL MARX</t>
  </si>
  <si>
    <t>1276-2458</t>
  </si>
  <si>
    <t>AFRICULTURES: LA REVUE DE REFERENCE DES CULTURES AFRICAINES</t>
  </si>
  <si>
    <t>2069-1025</t>
  </si>
  <si>
    <t>AGATHOS-AN INTERNATIONALREVIEW OF THE HUMANITIES AND SOCIAL SCIENCES</t>
  </si>
  <si>
    <t>0874-5498</t>
  </si>
  <si>
    <t>ÁGORA (AVEIRO)</t>
  </si>
  <si>
    <t>1981-7827</t>
  </si>
  <si>
    <t>AISTHE (ONLINE)</t>
  </si>
  <si>
    <t>1983-2087</t>
  </si>
  <si>
    <t>ALETHÉIA (GOIÂNIA)</t>
  </si>
  <si>
    <t>1737-6432</t>
  </si>
  <si>
    <t>AL-MUKHATABAT</t>
  </si>
  <si>
    <t>1519-1893</t>
  </si>
  <si>
    <t>ALTER (RIO DE JANEIRO)</t>
  </si>
  <si>
    <t>2153-8441</t>
  </si>
  <si>
    <t>AMERICAN CATHOLIC PHILOSOPHICAL QUARTERLY</t>
  </si>
  <si>
    <t>1982-5323</t>
  </si>
  <si>
    <t>ANAIS DE FILOSOFIA CLÁSSICA (ONLINE)</t>
  </si>
  <si>
    <t>0211-2337</t>
  </si>
  <si>
    <t>ANALES DEL SEMINARIO DE HISTORIA DE LA FILOSOFÍA</t>
  </si>
  <si>
    <t>2386-8066</t>
  </si>
  <si>
    <t>ANÁLISIS (ZARAGOZA. 2014)</t>
  </si>
  <si>
    <t>1414-3003</t>
  </si>
  <si>
    <t>ANALYTICA (UFRJ)</t>
  </si>
  <si>
    <t>0740-2007</t>
  </si>
  <si>
    <t>ANCIENT PHILOSOPHY</t>
  </si>
  <si>
    <t>2038-1034</t>
  </si>
  <si>
    <t>ANNALI ONLINE DELLA DIDATTICA E DELLA FORMAZIONE DOCENTE</t>
  </si>
  <si>
    <t>0394-1809</t>
  </si>
  <si>
    <t>ANNUARIO FILOSOFICO</t>
  </si>
  <si>
    <t>1414-5235</t>
  </si>
  <si>
    <t>ANUÁRIO DE LITERATURA (UFSC)</t>
  </si>
  <si>
    <t>0003-6390</t>
  </si>
  <si>
    <t>APEIRON (CLAYTON, VIC.)</t>
  </si>
  <si>
    <t>2386-5326</t>
  </si>
  <si>
    <t>ÁPEIRON. ESTUDIOS DE FILOSOFÍA</t>
  </si>
  <si>
    <t>1678-7846</t>
  </si>
  <si>
    <t>APRENDER (VITÓRIA DA CONQUISTA)</t>
  </si>
  <si>
    <t>0003-7362</t>
  </si>
  <si>
    <t>AQUINAS. RIVISTA INTERNAZIONALE DI FILOSOFIA</t>
  </si>
  <si>
    <t>2179-4960</t>
  </si>
  <si>
    <t>ARCHAI - REVISTA DE ESTUDOS SOBRE AS ORIGENS DO PENSAMENTO</t>
  </si>
  <si>
    <t>0003-9101</t>
  </si>
  <si>
    <t>ARCHIV FUR GESCHICHTE DER PHILOSOPHIE</t>
  </si>
  <si>
    <t>0003-9632</t>
  </si>
  <si>
    <t>ARCHIVES DE PHILOSOPHIE</t>
  </si>
  <si>
    <t>1970-0792</t>
  </si>
  <si>
    <t>ARCHIVIO DI FILOSOFIA (ONLINE)</t>
  </si>
  <si>
    <t>1016-913X</t>
  </si>
  <si>
    <t>ARETÉ (LIMA)</t>
  </si>
  <si>
    <t>2674-9904</t>
  </si>
  <si>
    <t>ARGUMENTO</t>
  </si>
  <si>
    <t>1806-3616</t>
  </si>
  <si>
    <t>ARGUMENTO (SALVADOR)</t>
  </si>
  <si>
    <t>1688-6658</t>
  </si>
  <si>
    <t>ARIEL. REVISTA DE FILOSOFIA</t>
  </si>
  <si>
    <t>2332-2004</t>
  </si>
  <si>
    <t>ART AND DESIGN REVIEW</t>
  </si>
  <si>
    <t>0260-2938</t>
  </si>
  <si>
    <t>ASSESSMENT AND EVALUATION IN HIGHER EDUCATION</t>
  </si>
  <si>
    <t>2183-4326</t>
  </si>
  <si>
    <t>ATLANTIS</t>
  </si>
  <si>
    <t>1943-3921</t>
  </si>
  <si>
    <t>ATTENTION, PERCEPTION &amp; PSYCHOPHYSICS (PRINT)</t>
  </si>
  <si>
    <t>0004-8402</t>
  </si>
  <si>
    <t>AUSTRALASIAN JOURNAL OF PHILOSOPHY</t>
  </si>
  <si>
    <t>2408-431X</t>
  </si>
  <si>
    <t>AVATARES FILOSÓFICOS</t>
  </si>
  <si>
    <t>1053-8348</t>
  </si>
  <si>
    <t>BEHAVIOR AND PHILOSOPHY</t>
  </si>
  <si>
    <t>1467-8519</t>
  </si>
  <si>
    <t>BIOETHICS</t>
  </si>
  <si>
    <t>1450-3417</t>
  </si>
  <si>
    <t>BIOLINGUISTICS</t>
  </si>
  <si>
    <t>1875-1342</t>
  </si>
  <si>
    <t>BIOSEMIOTICS</t>
  </si>
  <si>
    <t>2358-6567</t>
  </si>
  <si>
    <t>BLUCHER PHILOSOPHY PROCEEDING</t>
  </si>
  <si>
    <t>2526-8961</t>
  </si>
  <si>
    <t>BOLETIM ENTRE SIS</t>
  </si>
  <si>
    <t>1517-4506</t>
  </si>
  <si>
    <t>BOLETIM FORMAÇÃO EM PSICANÁLISE (SÃO PAULO)</t>
  </si>
  <si>
    <t>1853-9394</t>
  </si>
  <si>
    <t>BOLETÍN DEL CENTRO DE ESTUDIOS DE TEORÍA Y CRÍTICA LITERARIA (EN LÍNEA)</t>
  </si>
  <si>
    <t>0935-7009</t>
  </si>
  <si>
    <t>BRENTANO STUDIEN</t>
  </si>
  <si>
    <t>0960-8788</t>
  </si>
  <si>
    <t>BRITISH JOURNAL FOR THE HISTORY OF PHILOSOPHY (PRINT)</t>
  </si>
  <si>
    <t>1782-2041</t>
  </si>
  <si>
    <t>BULLETIN D'ANALYSE PHÉNOMÉNOLOGIQUE</t>
  </si>
  <si>
    <t>2675-4835</t>
  </si>
  <si>
    <t>CADERNOS ARENDT</t>
  </si>
  <si>
    <t>0102-5767</t>
  </si>
  <si>
    <t>CADERNOS DE ESTUDOS LINGUÍSTICOS (UNICAMP)</t>
  </si>
  <si>
    <t>1414-526X</t>
  </si>
  <si>
    <t>CADERNOS DE TRADUÇÃO (UFSC)</t>
  </si>
  <si>
    <t>2316-8242</t>
  </si>
  <si>
    <t>CADERNOS NIETZSCHE</t>
  </si>
  <si>
    <t>1413-7755</t>
  </si>
  <si>
    <t>1952-8094</t>
  </si>
  <si>
    <t>CAHIERS CRITIQUES DE PHILOSOPHIE</t>
  </si>
  <si>
    <t>1565-5512</t>
  </si>
  <si>
    <t>CAHIERS D’ÉTUDES LÉVINASSIENNES</t>
  </si>
  <si>
    <t>1775-3902</t>
  </si>
  <si>
    <t>CAHIERS DU GRM</t>
  </si>
  <si>
    <t>2368-7770</t>
  </si>
  <si>
    <t>CAHIERS DU SÉMINAIRE QUÉBÉCOIS EN PHILOSOPHIE MODERNE / WORKING PAPERS OF THE QUEBEC SEMINAR IN EARLY MODERN PHILOSOPHY</t>
  </si>
  <si>
    <t>0103-2178</t>
  </si>
  <si>
    <t>CALIGRAMA (UFMG)</t>
  </si>
  <si>
    <t>0104-3927</t>
  </si>
  <si>
    <t>CERRADOS (UNB. IMPRESSO)</t>
  </si>
  <si>
    <t>1583-8617</t>
  </si>
  <si>
    <t>CHÔRA. REVUE D¿ÉTUDES ANCIENNES ET MÉDIÉVALES</t>
  </si>
  <si>
    <t>1679-3625</t>
  </si>
  <si>
    <t>CIDADES (PRESIDENTE PRUDENTE)</t>
  </si>
  <si>
    <t>1514-3333</t>
  </si>
  <si>
    <t>CIRCE DE CLÁSICOS Y MODERNOS</t>
  </si>
  <si>
    <t>2182-7141</t>
  </si>
  <si>
    <t>CIVISTAS AUGUSTINIANA</t>
  </si>
  <si>
    <t>0009-8388</t>
  </si>
  <si>
    <t>CLASSICAL QUARTERLY</t>
  </si>
  <si>
    <t>0009-840X</t>
  </si>
  <si>
    <t>CLASSICAL REVIEW</t>
  </si>
  <si>
    <t>1519-9681</t>
  </si>
  <si>
    <t>CLE E-PRINTS (ONLINE)</t>
  </si>
  <si>
    <t>1631-073X</t>
  </si>
  <si>
    <t>COMPTES RENDUS. MATHÉMATIQUE</t>
  </si>
  <si>
    <t>1657-5830</t>
  </si>
  <si>
    <t>CONJECTURAS</t>
  </si>
  <si>
    <t>1360-0494</t>
  </si>
  <si>
    <t>CONNECTION SCIENCE (ONLINE)</t>
  </si>
  <si>
    <t>1782-348X</t>
  </si>
  <si>
    <t>CONSTRUCTIVIST FOUNDATIONS</t>
  </si>
  <si>
    <t>2386-7655</t>
  </si>
  <si>
    <t>CON-TEXTOS KANTIANOS. INTERNATIONAL JOURNAL OF PHILOSOPHY</t>
  </si>
  <si>
    <t>0717-7828</t>
  </si>
  <si>
    <t>CONTEXTOS (SANTIAGO)</t>
  </si>
  <si>
    <t>1807-6440</t>
  </si>
  <si>
    <t>CONTEXTURA (UFMG)</t>
  </si>
  <si>
    <t>1136-4076</t>
  </si>
  <si>
    <t>CONTRASTES (MÁLAGA)</t>
  </si>
  <si>
    <t>2291-5079</t>
  </si>
  <si>
    <t>COSMOS + TAXIS</t>
  </si>
  <si>
    <t>1832-9101</t>
  </si>
  <si>
    <t>COSMOS AND HISTORY</t>
  </si>
  <si>
    <t>2311-8172</t>
  </si>
  <si>
    <t>CRISIS AND CRITIQUE (IMPRESSO)</t>
  </si>
  <si>
    <t>2533-1825</t>
  </si>
  <si>
    <t>CRITICAL HERMENEUTICS</t>
  </si>
  <si>
    <t>1440-9917</t>
  </si>
  <si>
    <t>CRITICAL HORIZONS</t>
  </si>
  <si>
    <t>0120-8462</t>
  </si>
  <si>
    <t>CUADERNOS DE FILOSOFIA LATINOAMERICANA</t>
  </si>
  <si>
    <t>1697-7750</t>
  </si>
  <si>
    <t>CULTURA, LENGUAJE Y REPRESENTACIÓN (PRINT)</t>
  </si>
  <si>
    <t>2284-1091</t>
  </si>
  <si>
    <t>DAL MEDITERRANEO AGLI OCEANI</t>
  </si>
  <si>
    <t>0003-875X</t>
  </si>
  <si>
    <t>DER ARCHITEKT</t>
  </si>
  <si>
    <t>0012-1045</t>
  </si>
  <si>
    <t>DEUTSCHE ZEITSCHRIFT FUR PHILOSOPHIE (PRINT)</t>
  </si>
  <si>
    <t>1128-5478</t>
  </si>
  <si>
    <t>DIALEGESTHAI: RIVISTA TELEMATICA DI FILOSOFIA</t>
  </si>
  <si>
    <t>1759-0949</t>
  </si>
  <si>
    <t>DIALOGUE - CANADIAN PHILOSOPHICAL ASSOCIATION (ONLINE)</t>
  </si>
  <si>
    <t>1826-7173</t>
  </si>
  <si>
    <t>DIANOIA</t>
  </si>
  <si>
    <t>1870-4913</t>
  </si>
  <si>
    <t>DIÁNOIA</t>
  </si>
  <si>
    <t>0185-2450</t>
  </si>
  <si>
    <t>DIÁNOIA (MÉXICO, D.F.)</t>
  </si>
  <si>
    <t>2237-2040</t>
  </si>
  <si>
    <t>DIKÉ - REVISTA DO MESTRADO EM DIREITO DA UFS</t>
  </si>
  <si>
    <t>1824-0240</t>
  </si>
  <si>
    <t>DIONISO</t>
  </si>
  <si>
    <t>0873-626X</t>
  </si>
  <si>
    <t>DISPUTATIO (LISBOA)</t>
  </si>
  <si>
    <t>2254-0601</t>
  </si>
  <si>
    <t>DISPUTATIO. PHILOSOPHICAL RESEARCH BULLETIN/BOLETÍN DE INVESTIGACIÓN FILOSÓFICA</t>
  </si>
  <si>
    <t>1807-3883</t>
  </si>
  <si>
    <t>DOIS PONTOS (UFPR)</t>
  </si>
  <si>
    <t>0719-7519</t>
  </si>
  <si>
    <t>DORSAL. REVISTA DE ESTUDIOS FOUCAULTIANOS</t>
  </si>
  <si>
    <t>0860-3839</t>
  </si>
  <si>
    <t>EDUKACJA FILOZOFICZNA</t>
  </si>
  <si>
    <t>0046-1628</t>
  </si>
  <si>
    <t>EIRENE</t>
  </si>
  <si>
    <t>2344-9292</t>
  </si>
  <si>
    <t>EL ARCO Y LA LIRA - TENSIONES Y DEBATES</t>
  </si>
  <si>
    <t>2011-4532</t>
  </si>
  <si>
    <t>ELEUTHERA</t>
  </si>
  <si>
    <t>1133-5351</t>
  </si>
  <si>
    <t>ENDOXA</t>
  </si>
  <si>
    <t>1514-6049</t>
  </si>
  <si>
    <t>ERASMUS: REVISTA PARA EL DIÁLOGO INTERCULTURAL</t>
  </si>
  <si>
    <t>1981-3511</t>
  </si>
  <si>
    <t>E-REVISTA FACITEC</t>
  </si>
  <si>
    <t>0165-0106</t>
  </si>
  <si>
    <t>ERKENNTNIS (DORDRECHT. PRINT)</t>
  </si>
  <si>
    <t>2526-7582</t>
  </si>
  <si>
    <t>ESPECTRO DA CRÍTICA</t>
  </si>
  <si>
    <t>1526-0569</t>
  </si>
  <si>
    <t>ESSAYS IN PHILOSOPHY</t>
  </si>
  <si>
    <t>2039-6635</t>
  </si>
  <si>
    <t>ESTETICA. STUDI E RICERCHE</t>
  </si>
  <si>
    <t>0121-3628</t>
  </si>
  <si>
    <t>ESTUDIOS DE FILOSOFIA (MEDELLIN)</t>
  </si>
  <si>
    <t>2448-5330</t>
  </si>
  <si>
    <t>ESTUDIOS KIERKEGAARDIANOS REVISTA DE FILOSOFÍA</t>
  </si>
  <si>
    <t>2084-9257</t>
  </si>
  <si>
    <t>ETHICS IN PROGRESS</t>
  </si>
  <si>
    <t>0141-9870</t>
  </si>
  <si>
    <t>ETHNIC AND RACIAL STUDIES (PRINT)</t>
  </si>
  <si>
    <t>2156-7808</t>
  </si>
  <si>
    <t>ÉTUDES RICOEURIENNES / RICOEUR STUDIES</t>
  </si>
  <si>
    <t>2052-5656</t>
  </si>
  <si>
    <t>EUROPEAN JOURNAL FOR PERSON CENTERED HEALTHCARE</t>
  </si>
  <si>
    <t>0378-2816</t>
  </si>
  <si>
    <t>FELSEFE ARKIVI</t>
  </si>
  <si>
    <t>0925-0166</t>
  </si>
  <si>
    <t>FICHTE-STUDIEN (AMSTERDAM)</t>
  </si>
  <si>
    <t>1984-1159</t>
  </si>
  <si>
    <t>FILOGÊNESE (MARÍLIA)</t>
  </si>
  <si>
    <t>2276-8386</t>
  </si>
  <si>
    <t>FILOSOFIA THEORETICA: JOURNAL OF AFRICAN PHILOSOPHY, CULTURE AND RELIGIONS</t>
  </si>
  <si>
    <t>1519-5023</t>
  </si>
  <si>
    <t>0353-4510</t>
  </si>
  <si>
    <t>FILOZOFSKI VESTNIK</t>
  </si>
  <si>
    <t>2240-7995</t>
  </si>
  <si>
    <t>GIORNALE CRITICO DI STORIA DELLE IDEE -  RIVISTA INTERNAZIONALE DI FILOSOFIA</t>
  </si>
  <si>
    <t>1605-5519</t>
  </si>
  <si>
    <t>GLOBALIZACION: REVISTA WEB MENSUAL DE ECONOMIA, SOCIEDAD Y CULTURA</t>
  </si>
  <si>
    <t>0165-9227</t>
  </si>
  <si>
    <t>GRAZER PHILOSOPHISCHE STUDIEN</t>
  </si>
  <si>
    <t>2051-5375</t>
  </si>
  <si>
    <t>HEGEL BULLETIN</t>
  </si>
  <si>
    <t>2051-5367</t>
  </si>
  <si>
    <t>HEGEL BULLETIN (IMPRESSO)</t>
  </si>
  <si>
    <t>2596-2582</t>
  </si>
  <si>
    <t>HELLENIKÁ</t>
  </si>
  <si>
    <t>0718-4980</t>
  </si>
  <si>
    <t>HERMENÉUTICA INTERCULTURAL</t>
  </si>
  <si>
    <t>0144-5340</t>
  </si>
  <si>
    <t>HISTORY AND PHILOSOPHY OF LOGIC</t>
  </si>
  <si>
    <t>0921-5891</t>
  </si>
  <si>
    <t>HOBBES STUDIES</t>
  </si>
  <si>
    <t>2311-6986</t>
  </si>
  <si>
    <t>HORIZON. STUDIES IN PHENOMENOLOGY (ONLINE)</t>
  </si>
  <si>
    <t>1337-401X</t>
  </si>
  <si>
    <t>HUMAN AFFAIRS POSTDISCIPLINARY HUMANITIES &amp; SOCIAL SCIENCES QUARTERLY</t>
  </si>
  <si>
    <t>1955-2068</t>
  </si>
  <si>
    <t>HUMAN FRONTIER SCIENCE PROGRAM</t>
  </si>
  <si>
    <t>0719-4242</t>
  </si>
  <si>
    <t>HUMANITIES JOURNAL OF VALPARAÍSO</t>
  </si>
  <si>
    <t>0871-1569</t>
  </si>
  <si>
    <t>HVMANITAS (COIMBRA)</t>
  </si>
  <si>
    <t>0718-8382</t>
  </si>
  <si>
    <t>HYBRIS.REVISTA DE FILOSOFÍA</t>
  </si>
  <si>
    <t>0120-0062</t>
  </si>
  <si>
    <t>IDEAS Y VALORES</t>
  </si>
  <si>
    <t>1409-9268</t>
  </si>
  <si>
    <t>IDENTITETI</t>
  </si>
  <si>
    <t>2037-609X</t>
  </si>
  <si>
    <t>ILLUMINAZIONI: RIVISTA DI LINGUA, LETTERATURA E COMUNICAZIONE</t>
  </si>
  <si>
    <t>2576-4403</t>
  </si>
  <si>
    <t>INFERENCE. INTERNATIONAL REVIEW OF SCIENCE</t>
  </si>
  <si>
    <t>0020-174X</t>
  </si>
  <si>
    <t>INQUIRY (OSLO. TRYKT UTG.)</t>
  </si>
  <si>
    <t>1666-2849</t>
  </si>
  <si>
    <t>INSTANTES Y AZARES</t>
  </si>
  <si>
    <t>0020-7047</t>
  </si>
  <si>
    <t>INTERNATIONAL JOURNAL FOR PHILOSOPHY OF RELIGION</t>
  </si>
  <si>
    <t>2210-5697</t>
  </si>
  <si>
    <t>INTERNATIONAL JOURNAL FOR THE STUDY OF SKEPTICISM</t>
  </si>
  <si>
    <t>1519-9002</t>
  </si>
  <si>
    <t>ÍTACA (UFRJ)</t>
  </si>
  <si>
    <t>0328-0071</t>
  </si>
  <si>
    <t>ITINERARIO</t>
  </si>
  <si>
    <t>2522-0071</t>
  </si>
  <si>
    <t>JOURNAL FOR ETHICS AND MORAL PHILOSOPHY</t>
  </si>
  <si>
    <t>0021-8774</t>
  </si>
  <si>
    <t>JOURNAL OF ANALYTICAL PSYCHOLOGY (PRINT)</t>
  </si>
  <si>
    <t>1981-9498</t>
  </si>
  <si>
    <t>JOURNAL OF ANCIENT PHILOSOPHY (UNICAMP. ENGLISH ED.)</t>
  </si>
  <si>
    <t>1166-3081</t>
  </si>
  <si>
    <t>JOURNAL OF APPLIED NON-CLASSICAL LOGICS</t>
  </si>
  <si>
    <t>1573-0670</t>
  </si>
  <si>
    <t>JOURNAL OF AUTOMATED REASONING (DORDRECHT. ONLINE)</t>
  </si>
  <si>
    <t>1741-2897</t>
  </si>
  <si>
    <t>JOURNAL OF CLASSICAL SOCIOLOGY (ONLINE)</t>
  </si>
  <si>
    <t>2155-9627</t>
  </si>
  <si>
    <t>JOURNAL OF CLINICAL RESEARCH &amp; BIOETHICS</t>
  </si>
  <si>
    <t>1355-8250</t>
  </si>
  <si>
    <t>JOURNAL OF CONSCIOUSNESS STUDIES</t>
  </si>
  <si>
    <t>1541-0099</t>
  </si>
  <si>
    <t>JOURNAL OF EVOLUTION AND TECHNOLOGY</t>
  </si>
  <si>
    <t>0970-7794</t>
  </si>
  <si>
    <t>JOURNAL OF INDIAN COUNCIL OF PHILOSOPHICAL RESEARCH</t>
  </si>
  <si>
    <t>2533-0675</t>
  </si>
  <si>
    <t>JOURNAL OF PHILOSOPHICAL CRITICISM</t>
  </si>
  <si>
    <t>2423-4419</t>
  </si>
  <si>
    <t>JOURNAL OF PHILOSOPHICAL INVESTIGATIONS</t>
  </si>
  <si>
    <t>0022-3611</t>
  </si>
  <si>
    <t>JOURNAL OF PHILOSOPHICAL LOGIC</t>
  </si>
  <si>
    <t>0378-2166</t>
  </si>
  <si>
    <t>JOURNAL OF PRAGMATICS</t>
  </si>
  <si>
    <t>0022-5053</t>
  </si>
  <si>
    <t>JOURNAL OF THE HISTORY OF PHILOSOPHY</t>
  </si>
  <si>
    <t>1868-4602</t>
  </si>
  <si>
    <t>KANT YEARBOOK</t>
  </si>
  <si>
    <t>2310-3701</t>
  </si>
  <si>
    <t>KANTOVSKIJ SBORNIK </t>
  </si>
  <si>
    <t>0022-8877</t>
  </si>
  <si>
    <t>KANT-STUDIEN</t>
  </si>
  <si>
    <t>1954-3050</t>
  </si>
  <si>
    <t>KLESIS</t>
  </si>
  <si>
    <t>1669-9092</t>
  </si>
  <si>
    <t>KONVERGENCIAS. FILOSOFIA Y CULTURA EM DIÁLOGO</t>
  </si>
  <si>
    <t>1875-7103</t>
  </si>
  <si>
    <t>KRISIS</t>
  </si>
  <si>
    <t>0773-9532</t>
  </si>
  <si>
    <t>LA PART DE L´OEIL</t>
  </si>
  <si>
    <t>2386-8449</t>
  </si>
  <si>
    <t>LAOCOONTE</t>
  </si>
  <si>
    <t>2255-3827</t>
  </si>
  <si>
    <t>LAS TORRES DE LUCCA</t>
  </si>
  <si>
    <t>2515-2076</t>
  </si>
  <si>
    <t>LE FOUCALDIEN</t>
  </si>
  <si>
    <t>1263-588X</t>
  </si>
  <si>
    <t>LE TÉLÉMAQUE (DIJON)</t>
  </si>
  <si>
    <t>2301-0584</t>
  </si>
  <si>
    <t>LENTO.</t>
  </si>
  <si>
    <t>1254-5740</t>
  </si>
  <si>
    <t>LES CAHIERS PHILOSOPHIQUES DE STRASBOURG</t>
  </si>
  <si>
    <t>0014-2166</t>
  </si>
  <si>
    <t>LES ÉTUDES PHILOSOPHIQUES (PARIS)</t>
  </si>
  <si>
    <t>2526-2955</t>
  </si>
  <si>
    <t>LETTRES FRANÇAISES (ONLINE)</t>
  </si>
  <si>
    <t>1414-025X</t>
  </si>
  <si>
    <t>LETTRES FRANCAISES (UNESP ARARAQUARA)</t>
  </si>
  <si>
    <t>2499-8729</t>
  </si>
  <si>
    <t>L'INCONSCIO</t>
  </si>
  <si>
    <t>0024-5836</t>
  </si>
  <si>
    <t>LOGIQUE ET ANALYSE</t>
  </si>
  <si>
    <t>2069-3052</t>
  </si>
  <si>
    <t>LOGOS &amp; EPISTEME</t>
  </si>
  <si>
    <t>1126-0653</t>
  </si>
  <si>
    <t>L'OMBRA</t>
  </si>
  <si>
    <t>1133-5165</t>
  </si>
  <si>
    <t>LUDUS VITALIS</t>
  </si>
  <si>
    <t>2317-630X</t>
  </si>
  <si>
    <t>MANUSCRITO</t>
  </si>
  <si>
    <t>0100-6045</t>
  </si>
  <si>
    <t>MANUSCRITO (UNICAMP)</t>
  </si>
  <si>
    <t>2499-751X</t>
  </si>
  <si>
    <t>MATEMATICA, CULTURA E SOCIETÀ – RIVISTA DELL’UNIONE MATEMATICA ITALIANA</t>
  </si>
  <si>
    <t>0942-5616</t>
  </si>
  <si>
    <t>MATHEMATICAL LOGIC QUARTERLY</t>
  </si>
  <si>
    <t>0025-5629</t>
  </si>
  <si>
    <t>MATHEMATICAL REVIEWS</t>
  </si>
  <si>
    <t>2183-1467</t>
  </si>
  <si>
    <t>MÁTRIA DIGITAL</t>
  </si>
  <si>
    <t>2422-6599</t>
  </si>
  <si>
    <t>MEDIAEVALIA AMERICANA</t>
  </si>
  <si>
    <t>0872-0991</t>
  </si>
  <si>
    <t>MEDIAEVALIA (PORTO)</t>
  </si>
  <si>
    <t>1646-740X</t>
  </si>
  <si>
    <t>MEDIEVALISTA ON LINE</t>
  </si>
  <si>
    <t>2067-3655</t>
  </si>
  <si>
    <t>META: RESEARCH IN HERMENEUTICS, PHENOMENOLOGY AND PRACTICAL PHILOSOPHY</t>
  </si>
  <si>
    <t>1437-2053</t>
  </si>
  <si>
    <t>METAPHYSICA (DETTELBACH. PRINT)</t>
  </si>
  <si>
    <t>1853-2330</t>
  </si>
  <si>
    <t>METATHEORIA</t>
  </si>
  <si>
    <t>2468-0974</t>
  </si>
  <si>
    <t>MÉTHEXIS - INTERNATIONAL JOURNAL FOR ANCIENT PHILOSOPHY</t>
  </si>
  <si>
    <t>0327-0289</t>
  </si>
  <si>
    <t>MÉTHEXIS (SANKT AUGUSTIN)</t>
  </si>
  <si>
    <t>1626-0600</t>
  </si>
  <si>
    <t>METHODOS</t>
  </si>
  <si>
    <t>1769-7379</t>
  </si>
  <si>
    <t>1572-8641</t>
  </si>
  <si>
    <t>MINDS AND MACHINES</t>
  </si>
  <si>
    <t>2354-0389</t>
  </si>
  <si>
    <t>MISCELLANEA ANTHROPOLOGICA ET SOCIOLOGICA.</t>
  </si>
  <si>
    <t>0211-2582</t>
  </si>
  <si>
    <t>MISIONES EXTRANJERAS</t>
  </si>
  <si>
    <t>1479-2443</t>
  </si>
  <si>
    <t>MODERN INTELLECTUAL HISTORY (PRINT)</t>
  </si>
  <si>
    <t>1049-2917</t>
  </si>
  <si>
    <t>MONTAIGNE STUDIES: AN INTERDISCIPLINARY FORUM</t>
  </si>
  <si>
    <t>1357-6275</t>
  </si>
  <si>
    <t>MORTALITY (ABINGDON)</t>
  </si>
  <si>
    <t>1808-561X</t>
  </si>
  <si>
    <t>MORUS (UNICAMP)</t>
  </si>
  <si>
    <t>1496-9343</t>
  </si>
  <si>
    <t>MOUSEION (CALGARY)</t>
  </si>
  <si>
    <t>1432-9425</t>
  </si>
  <si>
    <t>MUSIK &amp; ÄSTHETIK</t>
  </si>
  <si>
    <t>0732-118X</t>
  </si>
  <si>
    <t>NEW IDEAS IN PSYCHOLOGY</t>
  </si>
  <si>
    <t>2191-9259</t>
  </si>
  <si>
    <t>0342-1422</t>
  </si>
  <si>
    <t>NIETZSCHE-STUDIEN</t>
  </si>
  <si>
    <t>2242-248X</t>
  </si>
  <si>
    <t>NORDIC WITTGENSTEIN REVIEW</t>
  </si>
  <si>
    <t>1538-1617</t>
  </si>
  <si>
    <t>NOTRE DAME PHILOSOPHICAL REVIEWS</t>
  </si>
  <si>
    <t>1983-3636</t>
  </si>
  <si>
    <t>2697-3677</t>
  </si>
  <si>
    <t>PACHA - REVISTA DE ESTUDOS CONTEMPORÂNEOS DEL SUR GLOBAL</t>
  </si>
  <si>
    <t>0279-0750</t>
  </si>
  <si>
    <t>PACIFIC PHILOSOPHICAL QUARTERLY</t>
  </si>
  <si>
    <t>1022-7873</t>
  </si>
  <si>
    <t>PÁGINAS (LIMA)</t>
  </si>
  <si>
    <t>2082-7539</t>
  </si>
  <si>
    <t>PEITHO. EXAMINA ANTIQUA</t>
  </si>
  <si>
    <t>2525-6793</t>
  </si>
  <si>
    <t>PHAINE: REVISTA DE ESTUDOS SOBRE A ANTIGUIDADE</t>
  </si>
  <si>
    <t>2297-7627</t>
  </si>
  <si>
    <t>PHENOMENOLOGICAL REVIEW</t>
  </si>
  <si>
    <t>1572-8676</t>
  </si>
  <si>
    <t>PHENOMENOLOGY AND THE COGNITIVE SCIENCES (ONLINE)</t>
  </si>
  <si>
    <t>2270-7336</t>
  </si>
  <si>
    <t>PHILONSORBONNE</t>
  </si>
  <si>
    <t>2240-2497</t>
  </si>
  <si>
    <t>PHILOSOPHIA. BOLLETTINO DELLA SOCIETÀ ITALIANA DI STORIA DELLA FILOSOFIA</t>
  </si>
  <si>
    <t>0031-8019</t>
  </si>
  <si>
    <t>PHILOSOPHIA MATHEMATICA</t>
  </si>
  <si>
    <t>0048-3893</t>
  </si>
  <si>
    <t>PHILOSOPHIA (RAMAT GAN)</t>
  </si>
  <si>
    <t>1339-8970</t>
  </si>
  <si>
    <t>PHILOSOPHICA CRITICA</t>
  </si>
  <si>
    <t>0872-4784</t>
  </si>
  <si>
    <t>PHILOSOPHICA (LISBOA)</t>
  </si>
  <si>
    <t>0031-806X</t>
  </si>
  <si>
    <t>PHILOSOPHICAL FORUM</t>
  </si>
  <si>
    <t>0190-0536</t>
  </si>
  <si>
    <t>PHILOSOPHICAL INVESTIGATIONS (PRINT)</t>
  </si>
  <si>
    <t>0556-8641</t>
  </si>
  <si>
    <t>PHILOSOPHICAL PAPERS</t>
  </si>
  <si>
    <t>0031-8094</t>
  </si>
  <si>
    <t>PHILOSOPHICAL QUARTERLY (PRINT)</t>
  </si>
  <si>
    <t>0031-8116</t>
  </si>
  <si>
    <t>PHILOSOPHICAL STUDIES</t>
  </si>
  <si>
    <t>0316-2923</t>
  </si>
  <si>
    <t>PHILOSOPHIQUES (MONTRÉAL)</t>
  </si>
  <si>
    <t>2641-9130</t>
  </si>
  <si>
    <t>PHILOSOPHY INTERNATIONAL JOURNAL</t>
  </si>
  <si>
    <t>0031-8191</t>
  </si>
  <si>
    <t>PHILOSOPHY (LONDON. PRINT)</t>
  </si>
  <si>
    <t>1071-6076</t>
  </si>
  <si>
    <t>PHILOSOPHY, PSYCHIATRY &amp; PSYCHOLOGY</t>
  </si>
  <si>
    <t>0188-7742</t>
  </si>
  <si>
    <t>POLÍTICA Y CULTURA</t>
  </si>
  <si>
    <t>1521-804X</t>
  </si>
  <si>
    <t>PORTUGUESE LITERARY &amp; CULTURAL STUDIES</t>
  </si>
  <si>
    <t>0032-7638</t>
  </si>
  <si>
    <t>PRÉSENCE AFRICAINE</t>
  </si>
  <si>
    <t>0141-5881</t>
  </si>
  <si>
    <t>PRINCIPIA (RIO DE JANEIRO)</t>
  </si>
  <si>
    <t>1415-6881</t>
  </si>
  <si>
    <t>1414-4247</t>
  </si>
  <si>
    <t>PRINCIPIA (UFSC)</t>
  </si>
  <si>
    <t>2359-2133</t>
  </si>
  <si>
    <t>PRISMA</t>
  </si>
  <si>
    <t>0360-6503</t>
  </si>
  <si>
    <t>PROCESS STUDIES</t>
  </si>
  <si>
    <t>2279-9303</t>
  </si>
  <si>
    <t>QUADERNI DI INSCHIBBOLETH</t>
  </si>
  <si>
    <t>1126-8611</t>
  </si>
  <si>
    <t>QUADERNI DI THULE</t>
  </si>
  <si>
    <t>1983-0300</t>
  </si>
  <si>
    <t>QUESTÃO DE CRÍTICA</t>
  </si>
  <si>
    <t>2037-6588</t>
  </si>
  <si>
    <t>RASSEGNA IBERISTICA</t>
  </si>
  <si>
    <t>0034-0006</t>
  </si>
  <si>
    <t>RATIO (OXFORD. PRINT)</t>
  </si>
  <si>
    <t>0769-0886</t>
  </si>
  <si>
    <t>RECHERCHES SUR DIDEROT ET SUR L'ENCYCLOPÉDIE</t>
  </si>
  <si>
    <t>0034-3781</t>
  </si>
  <si>
    <t>RELATIONS (MONTRÉAL)</t>
  </si>
  <si>
    <t>0034-4338</t>
  </si>
  <si>
    <t>RENAISSANCE QUARTERLY</t>
  </si>
  <si>
    <t>2446-9335</t>
  </si>
  <si>
    <t>REVISTA ARCÁDIA</t>
  </si>
  <si>
    <t>2238-8494</t>
  </si>
  <si>
    <t>REVISTA AÚ</t>
  </si>
  <si>
    <t>2178-8618</t>
  </si>
  <si>
    <t>REVISTA BRASILEIRA DE CIÊNCIA, TECNOLOGIA E SOCIEDADE</t>
  </si>
  <si>
    <t>0718-2295</t>
  </si>
  <si>
    <t>REVISTA CHILENA DE LITERATURA</t>
  </si>
  <si>
    <t>1982-5285</t>
  </si>
  <si>
    <t>REVISTA CIENTÍFICA FACIMED</t>
  </si>
  <si>
    <t>2389-9794</t>
  </si>
  <si>
    <t>REVISTA COLOMBIANA DE PENSAMENTO ESTETICO E HISTORIA DEL ARTE</t>
  </si>
  <si>
    <t>0120-4165</t>
  </si>
  <si>
    <t>REVISTA CONTROVERSIA</t>
  </si>
  <si>
    <t>2248-5406</t>
  </si>
  <si>
    <t>REVISTA CRONOPIO</t>
  </si>
  <si>
    <t>0325-3465</t>
  </si>
  <si>
    <t>REVISTA DE ESTUDIOS CLASICOS</t>
  </si>
  <si>
    <t>2445-0669</t>
  </si>
  <si>
    <t>REVISTA DE ESTUDIOS KANTIANOS</t>
  </si>
  <si>
    <t>2258-014X</t>
  </si>
  <si>
    <t>REVISTA DE ESTUDIOS SOBRE FICHTE / REVISTA DE ESTUDOS SOBRE FICHTE</t>
  </si>
  <si>
    <t>0034-8252</t>
  </si>
  <si>
    <t>REVISTA DE FILOSOFIA DE LA UNIVERSIDAD DE COSTA RICA</t>
  </si>
  <si>
    <t>1518-7896</t>
  </si>
  <si>
    <t>REVISTA DE FILOSOFIA SEAF</t>
  </si>
  <si>
    <t>1136-8071</t>
  </si>
  <si>
    <t>REVISTA DE HISPANISMO FILOSOFICO</t>
  </si>
  <si>
    <t>0101-8051</t>
  </si>
  <si>
    <t>REVISTA DE LETRAS (FORTALEZA)</t>
  </si>
  <si>
    <t>0101-3505</t>
  </si>
  <si>
    <t>REVISTA DE LETRAS (UNESP. IMPRESSO)</t>
  </si>
  <si>
    <t>1984-9613</t>
  </si>
  <si>
    <t>REVISTA DIREITOS HUMANOS</t>
  </si>
  <si>
    <t>1980-8372</t>
  </si>
  <si>
    <t>REVISTA ELETRÔNICA DE ESTUDOS HEGELIANOS</t>
  </si>
  <si>
    <t>1984-0519</t>
  </si>
  <si>
    <t>REVISTA ELETRÔNICA FRONTISTÉS</t>
  </si>
  <si>
    <t>1659-3316</t>
  </si>
  <si>
    <t>REVISTA ESTUDIOS (EN LÍNEA)</t>
  </si>
  <si>
    <t>2763-5759</t>
  </si>
  <si>
    <t>REVISTA ESTUDOS DE FILOSOFIA E ENSINO</t>
  </si>
  <si>
    <t>2177-2967</t>
  </si>
  <si>
    <t>REVISTA ESTUDOS FILOSÓFICOS</t>
  </si>
  <si>
    <t>2145-8529</t>
  </si>
  <si>
    <t>REVISTA FILOSOFÍA UIS</t>
  </si>
  <si>
    <t>2674-8819</t>
  </si>
  <si>
    <t>REVISTA INSTANTE</t>
  </si>
  <si>
    <t>0326-7431</t>
  </si>
  <si>
    <t>REVISTA JURÍDICA DE BUENOS AIRES (1985)</t>
  </si>
  <si>
    <t>2462-859X</t>
  </si>
  <si>
    <t>0325-0725</t>
  </si>
  <si>
    <t>REVISTA LATINOAMERICANA DE FILOSOFÍA</t>
  </si>
  <si>
    <t>1980-4180</t>
  </si>
  <si>
    <t>REVISTA MOSAICUM</t>
  </si>
  <si>
    <t>0874-9493</t>
  </si>
  <si>
    <t>REVISTA PHAINOMENON</t>
  </si>
  <si>
    <t>2718-6318</t>
  </si>
  <si>
    <t>2359-5825</t>
  </si>
  <si>
    <t>REVISTA POLÍTICAS E SAÚDE COLETIVA</t>
  </si>
  <si>
    <t>1647-8614</t>
  </si>
  <si>
    <t>2525-1945</t>
  </si>
  <si>
    <t>REVISTA RIGEL</t>
  </si>
  <si>
    <t>2526-947X</t>
  </si>
  <si>
    <t>REVISTA RIZOMA</t>
  </si>
  <si>
    <t>2527-1849</t>
  </si>
  <si>
    <t>REVISTA SERVIÇO SOCIAL EM PERSPECTIVA</t>
  </si>
  <si>
    <t>0718-0934</t>
  </si>
  <si>
    <t>REVISTA SIGNOS</t>
  </si>
  <si>
    <t>2595-9204</t>
  </si>
  <si>
    <t>REVISTA SUMMAE SAPIENTIAE</t>
  </si>
  <si>
    <t>2179-0604</t>
  </si>
  <si>
    <t>REVISTA TRÍAS</t>
  </si>
  <si>
    <t>1410-0991</t>
  </si>
  <si>
    <t>REVISTA VERITAS (TIMOR LESTE)</t>
  </si>
  <si>
    <t>2271-7528</t>
  </si>
  <si>
    <t>RÉVOLUTION FRANÇAISE.NET</t>
  </si>
  <si>
    <t>0035-1571</t>
  </si>
  <si>
    <t>REVUE DE MÉTAPHYSIQUE ET DE MORALE</t>
  </si>
  <si>
    <t>0771-5420</t>
  </si>
  <si>
    <t>REVUE DE PHILOSOPHIE ANCIENNE</t>
  </si>
  <si>
    <t>2610-4229</t>
  </si>
  <si>
    <t>REVUE ITER</t>
  </si>
  <si>
    <t>0035-3841</t>
  </si>
  <si>
    <t>REVUE PHILOSOPHIQUE DE LOUVAIN (IMPRIMÉ)</t>
  </si>
  <si>
    <t>0035-6239</t>
  </si>
  <si>
    <t>RIVISTA DI FILOSOFIA</t>
  </si>
  <si>
    <t>2039-9251</t>
  </si>
  <si>
    <t>RIVISTA DI FILOSOFIA E DI TEORIA DELLE ARTI</t>
  </si>
  <si>
    <t>1827-7926</t>
  </si>
  <si>
    <t>RIVISTA DI FILOSOFIA NEO-SCOLASTICA</t>
  </si>
  <si>
    <t>0393-2516</t>
  </si>
  <si>
    <t>RIVISTA DI STORIA DELLA FILOSOFIA (1984. TESTO STAMPATO)</t>
  </si>
  <si>
    <t>2037-4445</t>
  </si>
  <si>
    <t>RIVISTA ITALIANA DI FILOSOFIA ANALITICA JUNIOR</t>
  </si>
  <si>
    <t>2531-6451</t>
  </si>
  <si>
    <t>ROCINANTE</t>
  </si>
  <si>
    <t>2420-8914</t>
  </si>
  <si>
    <t>SCENARI</t>
  </si>
  <si>
    <t>2530-1306</t>
  </si>
  <si>
    <t>SCHOPENHAUERIANA</t>
  </si>
  <si>
    <t>1678-3166</t>
  </si>
  <si>
    <t>SCIENTIAE STUDIA (USP)</t>
  </si>
  <si>
    <t>2177-8688</t>
  </si>
  <si>
    <t>SEARA FILOSÓFICA (ONLINE)</t>
  </si>
  <si>
    <t>1105-1582</t>
  </si>
  <si>
    <t>SKEPSIS</t>
  </si>
  <si>
    <t>1981-4534</t>
  </si>
  <si>
    <t>SKÉPSIS (SALVADOR. ONLINE)</t>
  </si>
  <si>
    <t>2316-4204</t>
  </si>
  <si>
    <t>SMED: CONHECER REVISTA ELETRÔNICA</t>
  </si>
  <si>
    <t>1590-7031</t>
  </si>
  <si>
    <t>SOCIETÀ DEGLI INDIVIDUI</t>
  </si>
  <si>
    <t>2067-7812</t>
  </si>
  <si>
    <t>SOCIETY AND POLITICS</t>
  </si>
  <si>
    <t>1276-8707</t>
  </si>
  <si>
    <t>SOCIO-ANTHROPOLOGIE</t>
  </si>
  <si>
    <t>1123-4938</t>
  </si>
  <si>
    <t>STUDI KANTIANI</t>
  </si>
  <si>
    <t>2250-8740</t>
  </si>
  <si>
    <t>STUDIA HEIDEGGERIANA</t>
  </si>
  <si>
    <t>2299-0518</t>
  </si>
  <si>
    <t>STUDIA HUMANA</t>
  </si>
  <si>
    <t>STUDIA KANTIANA</t>
  </si>
  <si>
    <t>2317-7462</t>
  </si>
  <si>
    <t>2366-228X</t>
  </si>
  <si>
    <t>STUDIA LEIBTIANA</t>
  </si>
  <si>
    <t>0327-8859</t>
  </si>
  <si>
    <t>STYLOS (BUENOS AIRES)</t>
  </si>
  <si>
    <t>1678-6785</t>
  </si>
  <si>
    <t>SYNESIS (RIO DE JANEIRO)</t>
  </si>
  <si>
    <t>0039-7857</t>
  </si>
  <si>
    <t>SYNTHESE (DORDRECHT)</t>
  </si>
  <si>
    <t>1573-0964</t>
  </si>
  <si>
    <t>SYNTHESE (DORDRECHT. ONLINE)</t>
  </si>
  <si>
    <t>2316-6576</t>
  </si>
  <si>
    <t>0394-1248</t>
  </si>
  <si>
    <t>TEORIA POLITICA</t>
  </si>
  <si>
    <t>2427-9188</t>
  </si>
  <si>
    <t>TERRAINS/THÉORIES</t>
  </si>
  <si>
    <t>2432-8995</t>
  </si>
  <si>
    <t>TETSUGAKU</t>
  </si>
  <si>
    <t>0040-4691</t>
  </si>
  <si>
    <t>TEXAS STUDIES IN LITERATURE AND LANGUAGE</t>
  </si>
  <si>
    <t>2284-2918</t>
  </si>
  <si>
    <t>THAUMÀZEIN</t>
  </si>
  <si>
    <t>1448-5052</t>
  </si>
  <si>
    <t>THE AUSTRALASIAN JOURNAL OF LOGIC</t>
  </si>
  <si>
    <t>0271-0137</t>
  </si>
  <si>
    <t>THE JOURNAL OF MIND AND BEHAVIOR</t>
  </si>
  <si>
    <t>1755-0203</t>
  </si>
  <si>
    <t>THE REVIEW OF SYMBOLIC LOGIC</t>
  </si>
  <si>
    <t>0038-4283</t>
  </si>
  <si>
    <t>THE SOUTHERN JOURNAL OF PHILOSOPHY</t>
  </si>
  <si>
    <t>2550-6625</t>
  </si>
  <si>
    <t>THEOREIN</t>
  </si>
  <si>
    <t>0040-5825</t>
  </si>
  <si>
    <t>THEORIA (LUND)</t>
  </si>
  <si>
    <t>0495-4548</t>
  </si>
  <si>
    <t>THEORIA (MADRID)</t>
  </si>
  <si>
    <t>2683-2275</t>
  </si>
  <si>
    <t>TLALLI - REVISTA DE INVESTIGACIÓN EN GEOGRAFÍA</t>
  </si>
  <si>
    <t>2007-8498</t>
  </si>
  <si>
    <t>TÓPICOS. REVISTA DE FILOSOFÍA</t>
  </si>
  <si>
    <t>2362-6194</t>
  </si>
  <si>
    <t>TRASLACIONES - REVISTA LATINOAMERICANA DE LECTURA Y ESCRITURA</t>
  </si>
  <si>
    <t>1572-6126</t>
  </si>
  <si>
    <t>TRENDS IN LOGIC</t>
  </si>
  <si>
    <t>1517-185X</t>
  </si>
  <si>
    <t>TRIEB (RIO DE JANEIRO)</t>
  </si>
  <si>
    <t>1982-7490</t>
  </si>
  <si>
    <t>TRILHAS FILOSÓFICAS (IMPRESSO)</t>
  </si>
  <si>
    <t>1420-7834</t>
  </si>
  <si>
    <t>TSANTSA (BERN)</t>
  </si>
  <si>
    <t>0120-5323</t>
  </si>
  <si>
    <t>UNIVERSITAS PHILOSOPHICA</t>
  </si>
  <si>
    <t>0391-4186</t>
  </si>
  <si>
    <t>VERIFICHE</t>
  </si>
  <si>
    <t>0718-9273</t>
  </si>
  <si>
    <t>0043-2199</t>
  </si>
  <si>
    <t>WEIMARER BEITRAEGE</t>
  </si>
  <si>
    <t>0044-2186</t>
  </si>
  <si>
    <t>ZEITSCHRIFT FÜR ÄSTHETIK UND ALLGEMEINE KUNSTWISSENSCHAFT</t>
  </si>
  <si>
    <t>0945-7313</t>
  </si>
  <si>
    <t>ZEITSCHRIFT FUR KRITISCHE THEORIE</t>
  </si>
  <si>
    <t>2013-3294</t>
  </si>
  <si>
    <t>452ºF</t>
  </si>
  <si>
    <t>2605-2202</t>
  </si>
  <si>
    <t>ACTA DE LAS JORNADAS CIENTÍFICAS DE LA ASOCIACIÓN METEOROLÓGICA ESPAÑOLA</t>
  </si>
  <si>
    <t>0001-5709</t>
  </si>
  <si>
    <t>ACTA GEOLOGICA POLONICA</t>
  </si>
  <si>
    <t>1000-9515</t>
  </si>
  <si>
    <t>ACTA GEOLOGICA SINICA (BEIJING)</t>
  </si>
  <si>
    <t>0001-6977</t>
  </si>
  <si>
    <t>ACTA SOCIETATIS BOTANICORUM POLONIAE</t>
  </si>
  <si>
    <t>0256-1530</t>
  </si>
  <si>
    <t>ADVANCES IN ATMOSPHERIC SCIENCES</t>
  </si>
  <si>
    <t>1687-9317</t>
  </si>
  <si>
    <t>0718-7092</t>
  </si>
  <si>
    <t>ANDEAN GEOLOGY (PRINT)</t>
  </si>
  <si>
    <t>1777-5884</t>
  </si>
  <si>
    <t>ANNALES DE GÉOGRAPHIE (PARIS)</t>
  </si>
  <si>
    <t>0208-9068</t>
  </si>
  <si>
    <t>ANNALES SOCIETATIS GEOLOGORUM POLONIAE</t>
  </si>
  <si>
    <t>0260-3055</t>
  </si>
  <si>
    <t>ANNALS OF GLACIOLOGY</t>
  </si>
  <si>
    <t>1866-7538</t>
  </si>
  <si>
    <t>ARABIAN JOURNAL OF GEOSCIENCES (INTERNET)</t>
  </si>
  <si>
    <t>2056-3132</t>
  </si>
  <si>
    <t>BMC ZOOLOGY</t>
  </si>
  <si>
    <t>2397-3269</t>
  </si>
  <si>
    <t>BMJ OPEN OPHTHALMOL</t>
  </si>
  <si>
    <t>1806-2881</t>
  </si>
  <si>
    <t>BOLETIM DE GEOCIÊNCIAS DA PETROBRAS (ONLINE)</t>
  </si>
  <si>
    <t>0120-3630</t>
  </si>
  <si>
    <t>BOLETIN DE CIENCIAS DE LA TIERRA</t>
  </si>
  <si>
    <t>0366-0176</t>
  </si>
  <si>
    <t>BOLETÍN GEOLÓGICO Y MINERO</t>
  </si>
  <si>
    <t>0006-6729</t>
  </si>
  <si>
    <t>BOLLETTINO DI GEOFISICA TEORICA ED APPLICATA</t>
  </si>
  <si>
    <t>1214-1119</t>
  </si>
  <si>
    <t>BULLETIN OF GEOSCIENCES (PRINT)</t>
  </si>
  <si>
    <t>0258-8900</t>
  </si>
  <si>
    <t>BULLETIN OF VOLCANOLOGY (PRINT)</t>
  </si>
  <si>
    <t>1519-4639</t>
  </si>
  <si>
    <t>CADERNOS GEOGRÁFICOS (UFSC)</t>
  </si>
  <si>
    <t>0705-2006</t>
  </si>
  <si>
    <t>CANADIAN JOURNAL OF ARCHAEOLOGY</t>
  </si>
  <si>
    <t>0008-4077</t>
  </si>
  <si>
    <t>CANADIAN JOURNAL OF EARTH SCIENCES (PRINT)</t>
  </si>
  <si>
    <t>1878-5212</t>
  </si>
  <si>
    <t>CARBONATES AND EVAPORITES</t>
  </si>
  <si>
    <t>0891-2556</t>
  </si>
  <si>
    <t>1634-0744</t>
  </si>
  <si>
    <t>CARNETS DE GÉOLOGIE</t>
  </si>
  <si>
    <t>1765-2553</t>
  </si>
  <si>
    <t>CARNETS DE GÉOLOGIE (CÉDÉROM)</t>
  </si>
  <si>
    <t>0008-7041</t>
  </si>
  <si>
    <t>CARTOGRAPHIC JOURNAL</t>
  </si>
  <si>
    <t>1909-7735</t>
  </si>
  <si>
    <t>CIENCIA E INGENIERÍA NEOGRANADINA</t>
  </si>
  <si>
    <t>2397-3722</t>
  </si>
  <si>
    <t>CLIMATE AND ATMOSPHERIC SCIENCE</t>
  </si>
  <si>
    <t>0165-232X</t>
  </si>
  <si>
    <t>COLD REGIONS SCIENCE AND TECHNOLOGY</t>
  </si>
  <si>
    <t>0873-948X</t>
  </si>
  <si>
    <t>COMUNICAÇÕES GEOLÓGICAS</t>
  </si>
  <si>
    <t>1669-953X</t>
  </si>
  <si>
    <t>CONTRA/RELATOS DESDE EL SUR</t>
  </si>
  <si>
    <t>0010-7999</t>
  </si>
  <si>
    <t>CONTRIBUTIONS TO MINERALOGY AND PETROLOGY</t>
  </si>
  <si>
    <t>0213-4497</t>
  </si>
  <si>
    <t>CUADERNOS DO LABORATORIO XEOLÓXICO DE LAXE</t>
  </si>
  <si>
    <t>2198-6061</t>
  </si>
  <si>
    <t>CURRENT CLIMATE CHANGE REPORTS</t>
  </si>
  <si>
    <t>2198-6592</t>
  </si>
  <si>
    <t>CURRENT POLLUTION REPORTS (ONLINE)</t>
  </si>
  <si>
    <t>1022-4057</t>
  </si>
  <si>
    <t>ECONOMIC ANALYSIS LAW REVIEW</t>
  </si>
  <si>
    <t>0361-0128</t>
  </si>
  <si>
    <t>ECONOMIC GEOLOGY AND THE BULLETIN OF THE SOCIETY OF ECONOMIC GEOLOGISTS</t>
  </si>
  <si>
    <t>0144-5987</t>
  </si>
  <si>
    <t>ENERGY EXPLORATION &amp; EXPLOITATION</t>
  </si>
  <si>
    <t>0367-0449</t>
  </si>
  <si>
    <t>ESTUDIOS GEOLOGICOS</t>
  </si>
  <si>
    <t>0935-1221</t>
  </si>
  <si>
    <t>EUROPEAN JOURNAL OF MINERALOGY</t>
  </si>
  <si>
    <t>0812-3985</t>
  </si>
  <si>
    <t>EXPLOR GEOPHYS</t>
  </si>
  <si>
    <t>0172-9179</t>
  </si>
  <si>
    <t>FACIES (HEIDELBERG)</t>
  </si>
  <si>
    <t>0263-5046</t>
  </si>
  <si>
    <t>FIRST BREAK</t>
  </si>
  <si>
    <t>0160-9009</t>
  </si>
  <si>
    <t>FRONTIERS (BOULDER)</t>
  </si>
  <si>
    <t>1757-1707</t>
  </si>
  <si>
    <t>GCB BIOENERGY</t>
  </si>
  <si>
    <t>1520-6548</t>
  </si>
  <si>
    <t>GEOARCHAEOLOGY: AN INTERNATIONAL JOURNAL</t>
  </si>
  <si>
    <t>0016-7002</t>
  </si>
  <si>
    <t>GEOCHEMICAL JOURNAL</t>
  </si>
  <si>
    <t>2352-8281</t>
  </si>
  <si>
    <t>GEOCIENCIAS APLICADAS LATINOAMERICANAS</t>
  </si>
  <si>
    <t>0435-3676</t>
  </si>
  <si>
    <t>GEOGRAFISKA ANNALER. SERIES A, PHYSICAL GEOGRAPHY (PRINT)</t>
  </si>
  <si>
    <t>1931-0846</t>
  </si>
  <si>
    <t>1374-8505</t>
  </si>
  <si>
    <t>GEOLOGICA BELGICA</t>
  </si>
  <si>
    <t>0016-7568</t>
  </si>
  <si>
    <t>GEOLOGICAL MAGAZINE (PRINT)</t>
  </si>
  <si>
    <t>0246-0874</t>
  </si>
  <si>
    <t>GÉOLOGIE DE LA FRANCE (IMPRIMÉ)</t>
  </si>
  <si>
    <t>1365-246X</t>
  </si>
  <si>
    <t>GEOPHYSICAL JOURNAL INTERNATIONAL</t>
  </si>
  <si>
    <t>1751-908X</t>
  </si>
  <si>
    <t>GEOSTANDARDS &amp; GEOANALYTICAL RESEARCH</t>
  </si>
  <si>
    <t>2357-5905</t>
  </si>
  <si>
    <t>GESTIÓN Y AMBIENTE</t>
  </si>
  <si>
    <t>0017-467X</t>
  </si>
  <si>
    <t>GROUND WATER</t>
  </si>
  <si>
    <t>2763-5155</t>
  </si>
  <si>
    <t>HUMBOLDT</t>
  </si>
  <si>
    <t>2589-7578</t>
  </si>
  <si>
    <t>HYDRORESEARCH</t>
  </si>
  <si>
    <t>1090-2643</t>
  </si>
  <si>
    <t>ICARUS (ONLINE)</t>
  </si>
  <si>
    <t>0020-4412</t>
  </si>
  <si>
    <t>INSTRUMENTS AND EXPERIMENTAL TECHNIQUES (NEW YORK)</t>
  </si>
  <si>
    <t>2156-8367</t>
  </si>
  <si>
    <t>INTERNATIONAL JOURNAL OF GEOSCIENCES (ON LINE)</t>
  </si>
  <si>
    <t>1935-570X</t>
  </si>
  <si>
    <t>INTERNATIONAL JOURNAL OF INFORMATION TECHNOLOGIES AND SYSTEMS APPROACH</t>
  </si>
  <si>
    <t>2595-4180</t>
  </si>
  <si>
    <t>INTERNATIONAL JOURNAL OF TERRESTRIAL HEAT FLOW AND APPLIED GEOTHERMICS</t>
  </si>
  <si>
    <t>2321-0990</t>
  </si>
  <si>
    <t>IOSR JOURNAL OF APPLIED GEOLOGY AND GEOPHYSICS (IOSR-JAGG) (ONLINE)</t>
  </si>
  <si>
    <t>2169-9291</t>
  </si>
  <si>
    <t>JORNAL OF GEOPHYSICAL RESEARCH: OCEANS</t>
  </si>
  <si>
    <t>0021-8502</t>
  </si>
  <si>
    <t>JOURNAL OF AEROSOL SCIENCE</t>
  </si>
  <si>
    <t>2334-2404</t>
  </si>
  <si>
    <t>1367-9120</t>
  </si>
  <si>
    <t>JOURNAL OF ASIAN EARTH SCIENCES</t>
  </si>
  <si>
    <t>1090-2716</t>
  </si>
  <si>
    <t>JOURNAL OF COMPUTATIONAL PHYSICS (ONLINE)</t>
  </si>
  <si>
    <t>2514-8362</t>
  </si>
  <si>
    <t>JOURNAL OF COMPUTER APLLICATIONS IN ARCHAEOLOGY</t>
  </si>
  <si>
    <t>1432-1394</t>
  </si>
  <si>
    <t>JOURNAL OF GEODESY</t>
  </si>
  <si>
    <t>0264-3707</t>
  </si>
  <si>
    <t>JOURNAL OF GEODYNAMICS</t>
  </si>
  <si>
    <t>2169-9356</t>
  </si>
  <si>
    <t>JOURNAL OF GEOPHYSICAL RESEARCH: SOLID EARTH</t>
  </si>
  <si>
    <t>0380-1330</t>
  </si>
  <si>
    <t>JOURNAL OF GREAT LAKES RESEARCH</t>
  </si>
  <si>
    <t>0022-2402</t>
  </si>
  <si>
    <t>JOURNAL OF MARINE RESEARCH (PRINT)</t>
  </si>
  <si>
    <t>0263-4929</t>
  </si>
  <si>
    <t>JOURNAL OF METAMORPHIC GEOLOGY</t>
  </si>
  <si>
    <t>0022-3530</t>
  </si>
  <si>
    <t>JOURNAL OF PETROLOGY</t>
  </si>
  <si>
    <t>0022-3670</t>
  </si>
  <si>
    <t>JOURNAL OF PHYSICAL OCEANOGRAPHY</t>
  </si>
  <si>
    <t>0016-7622</t>
  </si>
  <si>
    <t>JOURNAL OF THE GEOLOGICAL SOCIETY OF INDIA</t>
  </si>
  <si>
    <t>0026-1165</t>
  </si>
  <si>
    <t>JOURNAL OF THE METEOROLOGICAL SOCIETY OF JAPAN</t>
  </si>
  <si>
    <t>0393-697X</t>
  </si>
  <si>
    <t>LA RIVISTA DEL NUOVO CIMENTO DELLA SOCIETÀ ITALIANA DI FISICA (TESTO STAMPATO)</t>
  </si>
  <si>
    <t>1543-8325</t>
  </si>
  <si>
    <t>LAND ECONOMICS (ONLINE)</t>
  </si>
  <si>
    <t>1669-7316</t>
  </si>
  <si>
    <t>LATIN AMERICAN JOURNAL OF SEDIMENTOLOGY AND BASIN ANALYSIS</t>
  </si>
  <si>
    <t>1387-3954</t>
  </si>
  <si>
    <t>MATHEMATICAL AND COMPUTER MODELLING OF DYNAMICAL SYSTEMS</t>
  </si>
  <si>
    <t>1744-5051</t>
  </si>
  <si>
    <t>MATHEMATICAL AND COMPUTER MODELLING OF DYNAMICAL SYSTEMS (ONLINE)</t>
  </si>
  <si>
    <t>2661-8648</t>
  </si>
  <si>
    <t>MEDITERRANEAN GEOSCIENCE REVIEWS</t>
  </si>
  <si>
    <t>1850-468X</t>
  </si>
  <si>
    <t>METEOROLOGICA</t>
  </si>
  <si>
    <t>1873-0604</t>
  </si>
  <si>
    <t>NEAR SURFACE GEOPHYSICS (ONLINE)</t>
  </si>
  <si>
    <t>0078-0421</t>
  </si>
  <si>
    <t>NEWSLETTERS ON STRATIGRAPHY</t>
  </si>
  <si>
    <t>1607-7946</t>
  </si>
  <si>
    <t>NONLINEAR PROCESSES IN GEOPHYSICS (ONLINE)</t>
  </si>
  <si>
    <t>1738-5261</t>
  </si>
  <si>
    <t>OCEAN SCIENCE JOURNAL</t>
  </si>
  <si>
    <t>0208-189X</t>
  </si>
  <si>
    <t>OIL SHALE</t>
  </si>
  <si>
    <t>2391-5447</t>
  </si>
  <si>
    <t>OPEN GEOSCIENCES</t>
  </si>
  <si>
    <t>0094-8373</t>
  </si>
  <si>
    <t>PALEOBIOLOGY</t>
  </si>
  <si>
    <t>0100-5375</t>
  </si>
  <si>
    <t>PESQUISAS (INSTITUTO DE GEOCIÊNCIAS, UNIVERSIDADE FEDERAL DO RIO GRANDE DO SUL)</t>
  </si>
  <si>
    <t>1529-9074</t>
  </si>
  <si>
    <t>PETROPHYSICS (HOUSTON, TEX.)</t>
  </si>
  <si>
    <t>0255-660X</t>
  </si>
  <si>
    <t>PHOTONIRVACHAK</t>
  </si>
  <si>
    <t>1878-5220</t>
  </si>
  <si>
    <t>PROCEDIA EARTH AND PLANETARY SCIENCE</t>
  </si>
  <si>
    <t>1470-9236</t>
  </si>
  <si>
    <t>QUARTERLY JOURNAL OF ENGINEERING GEOLOGY AND HYDROGEOLOGY</t>
  </si>
  <si>
    <t>1066-3622</t>
  </si>
  <si>
    <t>RADIOCHEMISTRY (NEW YORK, N.Y.)</t>
  </si>
  <si>
    <t>1529-6466</t>
  </si>
  <si>
    <t>REVIEWS IN MINERALOGY AND GEOCHEMISTRY</t>
  </si>
  <si>
    <t>0717-3326</t>
  </si>
  <si>
    <t>REVISTA DE BIOLOGÍA MARINA Y OCEANOGRAFÍA (IMPRESA)</t>
  </si>
  <si>
    <t>0004-4822</t>
  </si>
  <si>
    <t>REVISTA DE LA ASOCIACIÓN GEOLÓGICA ARGENTINA</t>
  </si>
  <si>
    <t>1133-0953</t>
  </si>
  <si>
    <t>REVISTA DE TELEDETECCIÓN</t>
  </si>
  <si>
    <t>1518-7470</t>
  </si>
  <si>
    <t>REVISTA MACKENZIE DE ENGENHARIA E COMPUTAÇÃO (IMPRESSO)</t>
  </si>
  <si>
    <t>1768-9791</t>
  </si>
  <si>
    <t>REVUE FRANÇAISE DE PHOTOGRAMMÉTRIE ET DE TÉLÉDÉTECTION</t>
  </si>
  <si>
    <t>0895-0695</t>
  </si>
  <si>
    <t>SEISMOLOGICAL RESEARCH LETTERS</t>
  </si>
  <si>
    <t>1012-0750</t>
  </si>
  <si>
    <t>SOUTH AFRICAN JOURNAL OF GEOLOGY</t>
  </si>
  <si>
    <t>2225-8531</t>
  </si>
  <si>
    <t>SOUTH AFRICAN JOURNAL OF GEOMATICS</t>
  </si>
  <si>
    <t>0081-3869</t>
  </si>
  <si>
    <t>SPRINGER TRACTS IN MODERN PHYSICS</t>
  </si>
  <si>
    <t>0039-3630</t>
  </si>
  <si>
    <t>STUDIES IN CONSERVATION</t>
  </si>
  <si>
    <t>0039-6265</t>
  </si>
  <si>
    <t>0278-7407</t>
  </si>
  <si>
    <t>TECTONICS (WASHINGTON, D.C.)</t>
  </si>
  <si>
    <t>1600-0870</t>
  </si>
  <si>
    <t>TELLUS SERIES A: DYNAMIC METEOROLOGY AND OCEANOGRAPHY</t>
  </si>
  <si>
    <t>1365-3121</t>
  </si>
  <si>
    <t>TERRA NOVA</t>
  </si>
  <si>
    <t>1994-0416</t>
  </si>
  <si>
    <t>THE CRYOSPHERE</t>
  </si>
  <si>
    <t>1038-4871</t>
  </si>
  <si>
    <t>THE ISLAND ARC (PRINT)</t>
  </si>
  <si>
    <t>0022-1376</t>
  </si>
  <si>
    <t>THE JOURNAL OF GEOLOGY</t>
  </si>
  <si>
    <t>0939-6314</t>
  </si>
  <si>
    <t>VEGETATION HISTORY AND ARCHAEOBOTANY</t>
  </si>
  <si>
    <t>2610-3540</t>
  </si>
  <si>
    <t>VOLCANICA</t>
  </si>
  <si>
    <t>0882-8156</t>
  </si>
  <si>
    <t>WEATHER AND FORECASTING</t>
  </si>
  <si>
    <t>0372-8854</t>
  </si>
  <si>
    <t>ZEITSCHRIFT FUR GEOMORPHOLOGIE</t>
  </si>
  <si>
    <t>1676-3769</t>
  </si>
  <si>
    <t>ACADÊMICA (ACADEMIA DE CIÊNCIAS SOCIAIS DO CEARÁ)</t>
  </si>
  <si>
    <t>1492-9732</t>
  </si>
  <si>
    <t>ACME: AN INTERNATIONAL E-JOURNAL FOR CRITICAL GEOGRAPHIES</t>
  </si>
  <si>
    <t>0001-7132</t>
  </si>
  <si>
    <t>ACTA UNIVERSITATIS CAROLINAE. GEOLOGICA</t>
  </si>
  <si>
    <t>2313-9730</t>
  </si>
  <si>
    <t>ALTER-NATIVA</t>
  </si>
  <si>
    <t>1390-1915</t>
  </si>
  <si>
    <t>ALTERNATIVAS (GUAYAQUIL)</t>
  </si>
  <si>
    <t>2168-8451</t>
  </si>
  <si>
    <t>ALTER/NATIVAS. LATIN AMERICAN CULTURAL STUDIES JOURNAL</t>
  </si>
  <si>
    <t>2359-5353</t>
  </si>
  <si>
    <t>ANAIS DO EVENTO: III SEMINÁRIO INTERNACIONAL EM SOCIEDADE E CULTURA NA PAN-AMAZÔNIA</t>
  </si>
  <si>
    <t>2358-5293</t>
  </si>
  <si>
    <t>ANAIS DO SIMPÓSIO CIDADES MÉDIAS E PEQUENAS DA BAHIA</t>
  </si>
  <si>
    <t>2236-2088</t>
  </si>
  <si>
    <t>ANAIS: IV SEMANA NACIONAL DE MUSEUS NA UNIFAL-MG</t>
  </si>
  <si>
    <t>1980-0711</t>
  </si>
  <si>
    <t>ANÁLISES E INDICADORES DO AGRONEGÓCIO</t>
  </si>
  <si>
    <t>0004-5608</t>
  </si>
  <si>
    <t>ANNALS OF THE ASSOCIATION OF AMERICAN GEOGRAPHERS</t>
  </si>
  <si>
    <t>0066-4812</t>
  </si>
  <si>
    <t>ANTIPODE (OXFORD. PRINT)</t>
  </si>
  <si>
    <t>0873-593X</t>
  </si>
  <si>
    <t>ARKEOS PERSPECTIVAS EM DIÁLOGO</t>
  </si>
  <si>
    <t>0102-4272</t>
  </si>
  <si>
    <t>ARQUIVOS DO MUSEU DE HISTORIA NATURAL</t>
  </si>
  <si>
    <t>0213-3563</t>
  </si>
  <si>
    <t>AZAFEA</t>
  </si>
  <si>
    <t>2574-5417</t>
  </si>
  <si>
    <t>BIG EARTH DATA (ONLINE)</t>
  </si>
  <si>
    <t>1981-4054</t>
  </si>
  <si>
    <t>BOLETIM DA AGB-ASSOCIAÇÃO DE GEÓGRAFOS BRASILEIROS-SEÇÃO LOCAL DE MARECHAL CÂNDIDO RONDON-PR</t>
  </si>
  <si>
    <t>1647-8436</t>
  </si>
  <si>
    <t>BOLETIM DA BIBLIOTECA DA UNIVERSIDADE DE COIMBRA</t>
  </si>
  <si>
    <t>1980-8976</t>
  </si>
  <si>
    <t>BOLETIM DA SOCIEDADE BRASILEIRA DE LIMNOLOGIA</t>
  </si>
  <si>
    <t>0006-6079</t>
  </si>
  <si>
    <t>2595-3338</t>
  </si>
  <si>
    <t>BOLETIM RONDÔNIA</t>
  </si>
  <si>
    <t>2605-3322</t>
  </si>
  <si>
    <t>BOLETÍN DE LA ASOCIACIÓN DE GEÓGRAFOS ESPAÑOLES</t>
  </si>
  <si>
    <t>1680-4031</t>
  </si>
  <si>
    <t>BOLETIN DEL MUSEO NACIONAL DE HISTORIA NATURAL DEL PARAGUAY</t>
  </si>
  <si>
    <t>2524-9819</t>
  </si>
  <si>
    <t>BOLETÍN GEOECON</t>
  </si>
  <si>
    <t>2250-4176</t>
  </si>
  <si>
    <t>BREVES CONTRIBUCIONES DEL INSTITUTO DE ESTUDIOS GEOGRÁFICOS</t>
  </si>
  <si>
    <t>1519-7220</t>
  </si>
  <si>
    <t>BUILDING THE WAY</t>
  </si>
  <si>
    <t>2175-1048</t>
  </si>
  <si>
    <t>CADERNO DE RESUMOS (SIMPÓSIO DE PÓS-GRADUAÇÃO LATO SENSU - LETRAS - UFF)</t>
  </si>
  <si>
    <t>1982-2642</t>
  </si>
  <si>
    <t>CADERNOS DO NÚCLEO DE ANÁLISES URBANAS</t>
  </si>
  <si>
    <t>1707-7753</t>
  </si>
  <si>
    <t>CANADIAN JOURNAL OF CRIMINOLOGY AND CRIMINAL JUSTICE</t>
  </si>
  <si>
    <t>1147-6753</t>
  </si>
  <si>
    <t>CARAVELLE (TOULOUSE)</t>
  </si>
  <si>
    <t>2602-8085</t>
  </si>
  <si>
    <t>CIENCIA DIGITAL</t>
  </si>
  <si>
    <t>1806-3411</t>
  </si>
  <si>
    <t>CIÊNCIAS DA EDUCAÇÃO (UNOESTE)</t>
  </si>
  <si>
    <t>1516-9758</t>
  </si>
  <si>
    <t>CIÊNCIAS E TECNOLOGIA (UECE)</t>
  </si>
  <si>
    <t>1414-4182</t>
  </si>
  <si>
    <t>CIRCULAR TÉCNICA - NÚCLEO DE MONITORAMENTO AMBIENTAL E DE RECURSOS NATURAIS POR SATÉLITE</t>
  </si>
  <si>
    <t>1996-3041</t>
  </si>
  <si>
    <t>CLIMATOLOGIE (AIX-EN-PROVENCE)</t>
  </si>
  <si>
    <t>2595-8895</t>
  </si>
  <si>
    <t>COGITARE</t>
  </si>
  <si>
    <t>0010-3802</t>
  </si>
  <si>
    <t>COMMUNITY DEVELOPMENT JOURNAL</t>
  </si>
  <si>
    <t>1468-2656</t>
  </si>
  <si>
    <t>COMMUNITY DEVELOPMENT JOURNAL (ONLINE)</t>
  </si>
  <si>
    <t>1984-0101</t>
  </si>
  <si>
    <t>CONHECIMENTO PRÁTICO GEOGRAFIA</t>
  </si>
  <si>
    <t>1514-5816</t>
  </si>
  <si>
    <t>CUADERNOS DE HISTORIA. SERIE ECONOMÍA Y SOCIEDAD</t>
  </si>
  <si>
    <t>2340-0129</t>
  </si>
  <si>
    <t>CUADERNOS GEOGRÁFICOS</t>
  </si>
  <si>
    <t>2007-8110</t>
  </si>
  <si>
    <t>CULTURA Y REPRESENTACIONES SOCIALES</t>
  </si>
  <si>
    <t>2539-4401</t>
  </si>
  <si>
    <t>DERECHO &amp; SOCIEDAD</t>
  </si>
  <si>
    <t>0210-492X</t>
  </si>
  <si>
    <t>DIDÁCTICA GEOGRÁFICA</t>
  </si>
  <si>
    <t>2115-256X</t>
  </si>
  <si>
    <t>DIPLOMATIE. LES GRANDS DOSSIERS</t>
  </si>
  <si>
    <t>2111-4307</t>
  </si>
  <si>
    <t>DIPLOWEB</t>
  </si>
  <si>
    <t>0251-3625</t>
  </si>
  <si>
    <t>DISP - THE PLANNING REVIEW [0251-3625]</t>
  </si>
  <si>
    <t>0212-1573</t>
  </si>
  <si>
    <t>DOCUMENTS D'ANÀLISI GEOGRÀFICA</t>
  </si>
  <si>
    <t>2595-1092</t>
  </si>
  <si>
    <t>DUC IN ATUM</t>
  </si>
  <si>
    <t>1865-0481</t>
  </si>
  <si>
    <t>EARTH SCIENCE INFORMATICS (INTERNET)</t>
  </si>
  <si>
    <t>1667-7900</t>
  </si>
  <si>
    <t>EL HILO DE LA FÁBULA</t>
  </si>
  <si>
    <t>1692-0074</t>
  </si>
  <si>
    <t>ENTORNO GEOGRAFICO</t>
  </si>
  <si>
    <t>0251-2483</t>
  </si>
  <si>
    <t>ESTUDIOS PARAGUAYOS</t>
  </si>
  <si>
    <t>1792-1341</t>
  </si>
  <si>
    <t>EUROPEAN JOURNAL OF GEOGRAPHY</t>
  </si>
  <si>
    <t>0015-0010</t>
  </si>
  <si>
    <t>FENNIA (HELSINKI. 1889)</t>
  </si>
  <si>
    <t>1360-0524</t>
  </si>
  <si>
    <t>GENDER, PLACE AND CULTURE</t>
  </si>
  <si>
    <t>2385-5096</t>
  </si>
  <si>
    <t>GEOCRITIQ - PLATAFORMA DIGITAL IBERO-AMERICANA PARA LA DIFUSIÓN DEL TRABAJO CIENTÍFICO</t>
  </si>
  <si>
    <t>2448-413X</t>
  </si>
  <si>
    <t>GEODIÁLOGOS</t>
  </si>
  <si>
    <t>1510-6020</t>
  </si>
  <si>
    <t>GEOESPACIO</t>
  </si>
  <si>
    <t>1519-8367</t>
  </si>
  <si>
    <t>GEOGRAFIA EM ATOS (UNESP. IMPRESSO)</t>
  </si>
  <si>
    <t>1982-8942</t>
  </si>
  <si>
    <t>GEOGRAFIA EM QUESTÃO (IMPRESSO)</t>
  </si>
  <si>
    <t>1668-5180</t>
  </si>
  <si>
    <t>GEOGRAFICA DIGITAL</t>
  </si>
  <si>
    <t>2674-8126</t>
  </si>
  <si>
    <t>0016-7312</t>
  </si>
  <si>
    <t>GEOGRAPHICA HELVETICA</t>
  </si>
  <si>
    <t>0016-7479</t>
  </si>
  <si>
    <t>GEOGRAPHISCHE ZEITSCHRIFT</t>
  </si>
  <si>
    <t>2611-7193</t>
  </si>
  <si>
    <t>GEOGRAPHY NOTEBOOKS</t>
  </si>
  <si>
    <t>1465-0045</t>
  </si>
  <si>
    <t>GEOPOLITICS (LONDON)</t>
  </si>
  <si>
    <t>1809-198X</t>
  </si>
  <si>
    <t>GEOTEXTOS</t>
  </si>
  <si>
    <t>1809-189X</t>
  </si>
  <si>
    <t>GEOTEXTOS (SALVADOR)</t>
  </si>
  <si>
    <t>0338-487X</t>
  </si>
  <si>
    <t>HÉRODOTE (PARIS)</t>
  </si>
  <si>
    <t>1785-7716</t>
  </si>
  <si>
    <t>IBEROAMERICANA QUINQUEECCLESIENSIS 15</t>
  </si>
  <si>
    <t>2230-7818</t>
  </si>
  <si>
    <t>IJAEST - INTERNATIONAL JOURNAL OF ADVANCED ENGINEERING SCIENCES AND TECHNOLOGIES</t>
  </si>
  <si>
    <t>1982-517X</t>
  </si>
  <si>
    <t>INFORMATIVO PROGRAMA DE EDUCAÇÃO TUTORIAL - PET GEO UDESC</t>
  </si>
  <si>
    <t>1732-5587</t>
  </si>
  <si>
    <t>INFRASTRUKTURA I EKOLOGIA TERENÓW</t>
  </si>
  <si>
    <t>2186-8662</t>
  </si>
  <si>
    <t>INTERNATIONAL JOURNAL OF DEVELOPMENT AND SUSTAINABILITY</t>
  </si>
  <si>
    <t>2454-8685</t>
  </si>
  <si>
    <t>INTERNATIONAL JOURNAL OF RESEARCH IN GEOGRAPHY</t>
  </si>
  <si>
    <t>2041-904X</t>
  </si>
  <si>
    <t>INTERNATIONAL JOURNAL OF SAFETY AND SECURITY ENGINEERING (ON LINE)</t>
  </si>
  <si>
    <t>0020-7659</t>
  </si>
  <si>
    <t>INTERNATIONAL JOURNAL OF SOCIOLOGY</t>
  </si>
  <si>
    <t>1827-806X</t>
  </si>
  <si>
    <t>1668-9070</t>
  </si>
  <si>
    <t>INVESTIGACIONES Y ENSAYOS GEOGRÁFICOS (IMPRESSO)</t>
  </si>
  <si>
    <t>2675-0791</t>
  </si>
  <si>
    <t>IPÊ ROXO</t>
  </si>
  <si>
    <t>0886-5655</t>
  </si>
  <si>
    <t>JOURNAL OF BORDERLANDS STUDIES</t>
  </si>
  <si>
    <t>2060-467X</t>
  </si>
  <si>
    <t>JOURNAL OF ENVIRONMENTAL GEOGRAPHY</t>
  </si>
  <si>
    <t>1369-183X</t>
  </si>
  <si>
    <t>JOURNAL OF ETHNIC AND MIGRATION STUDIES</t>
  </si>
  <si>
    <t>1469-767X</t>
  </si>
  <si>
    <t>JOURNAL OF LATIN AMERICAN STUDIES (ONLINE)</t>
  </si>
  <si>
    <t>2160-6862</t>
  </si>
  <si>
    <t>JOURNAL OF PARK AND RECREATION ADMINISTRATION</t>
  </si>
  <si>
    <t>1927-047X</t>
  </si>
  <si>
    <t>0022-4529</t>
  </si>
  <si>
    <t>JOURNAL OF SOCIAL HISTORY</t>
  </si>
  <si>
    <t>0022-7846</t>
  </si>
  <si>
    <t>KAKTEEN UND ANDERE SUKKULENTEN</t>
  </si>
  <si>
    <t>2675-7842</t>
  </si>
  <si>
    <t>KOSMOS</t>
  </si>
  <si>
    <t>0020-0093</t>
  </si>
  <si>
    <t>L' INFORMATION GEOGRAPHIQUE</t>
  </si>
  <si>
    <t>0373-5834</t>
  </si>
  <si>
    <t>LES CAHIERS D' OUTRE-MER</t>
  </si>
  <si>
    <t>0160-2764</t>
  </si>
  <si>
    <t>MESTER (LOS ANGELES)</t>
  </si>
  <si>
    <t>2109-5671</t>
  </si>
  <si>
    <t>MONDES DU TOURISME</t>
  </si>
  <si>
    <t>1769-7298</t>
  </si>
  <si>
    <t>M@PPEMONDE (ON LINE)</t>
  </si>
  <si>
    <t>1871-4757</t>
  </si>
  <si>
    <t>NANOETHICS (DORDRECHT. PRINT)</t>
  </si>
  <si>
    <t>2237-1443</t>
  </si>
  <si>
    <t>NOCTUA: REVISTA DE HISTÓRIA (UNB)</t>
  </si>
  <si>
    <t>0303-1829</t>
  </si>
  <si>
    <t>NOTAS DE POBLACIÓN (IMPRESA)</t>
  </si>
  <si>
    <t>0104-5512</t>
  </si>
  <si>
    <t>NOTAS E COMUNICAÇÕES DE GEOGRAFIA. SERIE B, TEXTOS DIDATICOS</t>
  </si>
  <si>
    <t>2215-9355</t>
  </si>
  <si>
    <t>NOTIMANI</t>
  </si>
  <si>
    <t>2183-8291</t>
  </si>
  <si>
    <t>OEM COUNTRY REPORTS</t>
  </si>
  <si>
    <t>2198-9281</t>
  </si>
  <si>
    <t>OPEN JOURNAL OF INFORMATION SYSTEMS</t>
  </si>
  <si>
    <t>2511-7475</t>
  </si>
  <si>
    <t>PANORAMA - SOLUTIONS FOR A HEALTHY PLANET</t>
  </si>
  <si>
    <t>2375-494X</t>
  </si>
  <si>
    <t>PAPERS IN APPLIED GEOGRAPHY</t>
  </si>
  <si>
    <t>0717-9065</t>
  </si>
  <si>
    <t>PAULO FREIRE</t>
  </si>
  <si>
    <t>1363-951X</t>
  </si>
  <si>
    <t>POLICING (BRADFORD)</t>
  </si>
  <si>
    <t>1132-1202</t>
  </si>
  <si>
    <t>POLÍGONOS (LEÓN)</t>
  </si>
  <si>
    <t>0962-6298</t>
  </si>
  <si>
    <t>POLITICAL GEOGRAPHY</t>
  </si>
  <si>
    <t>2183-5179</t>
  </si>
  <si>
    <t>PONTES DE VISTA</t>
  </si>
  <si>
    <t>2282-5789</t>
  </si>
  <si>
    <t>PORTUS PORT-CITY RELATIONSHIP AND URBAN WATERFRONT REDEVELOPMENT</t>
  </si>
  <si>
    <t>2683-8915</t>
  </si>
  <si>
    <t>POSICIÓN</t>
  </si>
  <si>
    <t>1809-2756</t>
  </si>
  <si>
    <t>PRODUÇÃO ACADÊMICA (UFT)</t>
  </si>
  <si>
    <t>1467-9272</t>
  </si>
  <si>
    <t>PROFESSIONAL GEOGRAPHER</t>
  </si>
  <si>
    <t>0305-9006</t>
  </si>
  <si>
    <t>PROGRESS IN PLANNING</t>
  </si>
  <si>
    <t>1807-3042</t>
  </si>
  <si>
    <t>PROMETEUS (SÃO CRISTOVÃO)</t>
  </si>
  <si>
    <t>1696-1676</t>
  </si>
  <si>
    <t>QUADERNS DE CIÈNCIES SOCIALS</t>
  </si>
  <si>
    <t>1096-0287</t>
  </si>
  <si>
    <t>QUATERNARY RESEARCH (ONLINE)</t>
  </si>
  <si>
    <t>2250-4060</t>
  </si>
  <si>
    <t>QUID 16</t>
  </si>
  <si>
    <t>2578-8574</t>
  </si>
  <si>
    <t>RAIS CONFERENCE PROCEEDINGS</t>
  </si>
  <si>
    <t>1870-3925</t>
  </si>
  <si>
    <t>REGION Y SOCIEDAD</t>
  </si>
  <si>
    <t>2675-3987</t>
  </si>
  <si>
    <t>REVISTA AMAZÔNICA SOBRE ENSINO DE GEOGRAFIA</t>
  </si>
  <si>
    <t>0717-3202</t>
  </si>
  <si>
    <t>REVISTA AUSTRAL DE CIENCIAS SOCIALES</t>
  </si>
  <si>
    <t>0797-888X</t>
  </si>
  <si>
    <t>REVISTA BIODIVERSIDAD, SUSTENTO Y CULTURAS</t>
  </si>
  <si>
    <t>2526-0375</t>
  </si>
  <si>
    <t>2346-8734</t>
  </si>
  <si>
    <t>REVISTA CARDINALIS</t>
  </si>
  <si>
    <t>1852-0669</t>
  </si>
  <si>
    <t>REVISTA DE ESTUDIOS MARÍTIMOS Y SOCIALES</t>
  </si>
  <si>
    <t>2448-7368</t>
  </si>
  <si>
    <t>REVISTA DE GEOGRAFÍA AGRÍCOLA</t>
  </si>
  <si>
    <t>0101-9457</t>
  </si>
  <si>
    <t>REVISTA DE GEOGRAFIA (SÃO PAULO)</t>
  </si>
  <si>
    <t>1453-5068</t>
  </si>
  <si>
    <t>REVISTA DE GEOMORFOLOGIE</t>
  </si>
  <si>
    <t>2445-0057</t>
  </si>
  <si>
    <t>REVISTA DE HISTORIOGRAFÍA</t>
  </si>
  <si>
    <t>2595-6566</t>
  </si>
  <si>
    <t>REVISTA DESASSOSSEGOS</t>
  </si>
  <si>
    <t>2317-1170</t>
  </si>
  <si>
    <t>REVISTA ELETRÔNICA DE EDUCAÇÃO DE ALAGOAS ¿ REDUC</t>
  </si>
  <si>
    <t>0719-8922</t>
  </si>
  <si>
    <t>REVISTA ESPACIO Y SOCIEDAD</t>
  </si>
  <si>
    <t>2236-1367</t>
  </si>
  <si>
    <t>REVISTA ESPAÇO ABERTO</t>
  </si>
  <si>
    <t>2676-0355</t>
  </si>
  <si>
    <t>REVISTA INTERDISCIPLINAR EM EDUCAÇÃO E TERRITORIALIDADE - RIET</t>
  </si>
  <si>
    <t>1659-4304</t>
  </si>
  <si>
    <t>REVISTA LATINOAMERICANA DE DERECHOS HUMANOS</t>
  </si>
  <si>
    <t>0718-770X</t>
  </si>
  <si>
    <t>REVISTA LATINOAMERICANA DE ESTUDIANTES DE GEOGRAFÍA</t>
  </si>
  <si>
    <t>2448-4482</t>
  </si>
  <si>
    <t>REVISTA LETRA CAPITAL</t>
  </si>
  <si>
    <t>2674-8533</t>
  </si>
  <si>
    <t>REVISTA PORTO ALEGRE</t>
  </si>
  <si>
    <t>2448-2757</t>
  </si>
  <si>
    <t>REVISTA PRODUÇÃO ACADÊMICA</t>
  </si>
  <si>
    <t>2317-5419</t>
  </si>
  <si>
    <t>REVISTA TERRITORIUM TERRAM</t>
  </si>
  <si>
    <t>0326-8373</t>
  </si>
  <si>
    <t>REVISTA UNIVERSITARIA DE GEOGRAFÍA</t>
  </si>
  <si>
    <t>1808-6764</t>
  </si>
  <si>
    <t>REVISTA VERDE GRANDE (UNIMONTES)</t>
  </si>
  <si>
    <t>2393-073X</t>
  </si>
  <si>
    <t>REVUE EUROPÉENNE DU DROIT SOCIAL</t>
  </si>
  <si>
    <t>0392-7202</t>
  </si>
  <si>
    <t>RICERCHE DI STORIA DELL'ARTE</t>
  </si>
  <si>
    <t>2074-0735</t>
  </si>
  <si>
    <t>ROCA</t>
  </si>
  <si>
    <t>1470-2541</t>
  </si>
  <si>
    <t>SCOTTISH GEOGRAPHICAL JOURNAL</t>
  </si>
  <si>
    <t>0344-4325</t>
  </si>
  <si>
    <t>SEMINARS IN IMMUNOPATHOLOGY</t>
  </si>
  <si>
    <t>0719-0948</t>
  </si>
  <si>
    <t>SI SOMOS AMERICANOS</t>
  </si>
  <si>
    <t>0101-8841</t>
  </si>
  <si>
    <t>SITIENTIBUS (UEFS)</t>
  </si>
  <si>
    <t>1415-5893</t>
  </si>
  <si>
    <t>SOCIEDADE E TERRITÓRIO (NATAL)</t>
  </si>
  <si>
    <t>1063-1119</t>
  </si>
  <si>
    <t>SOCIETY &amp; ANIMALS</t>
  </si>
  <si>
    <t>2367-5721</t>
  </si>
  <si>
    <t>SOCIOBRAINS</t>
  </si>
  <si>
    <t>1518-6229</t>
  </si>
  <si>
    <t>TEMPORIS(AÇÃO) (UEG)</t>
  </si>
  <si>
    <t>2238-5525</t>
  </si>
  <si>
    <t>TERRITORIAL</t>
  </si>
  <si>
    <t>2152-7857</t>
  </si>
  <si>
    <t>THE INTERNATIONAL JOURNAL OF SPORT AND SOCIETY</t>
  </si>
  <si>
    <t>1382-4554</t>
  </si>
  <si>
    <t>THE JOURNAL OF ETHICS</t>
  </si>
  <si>
    <t>0279-0521</t>
  </si>
  <si>
    <t>THE PROFESSIONAL GEOLOGIST</t>
  </si>
  <si>
    <t>1475-5661</t>
  </si>
  <si>
    <t>TRANSACTION OF THE INSTITUTE OF  BRITISH GEOGRAPHERS (ONLINE)</t>
  </si>
  <si>
    <t>1657-0987</t>
  </si>
  <si>
    <t>UN PERIÓDICO</t>
  </si>
  <si>
    <t>2301-3850</t>
  </si>
  <si>
    <t>UNMANNED SYSTEMS</t>
  </si>
  <si>
    <t>1571-6244</t>
  </si>
  <si>
    <t>URBAN AGRICULTURE MAGAZINE</t>
  </si>
  <si>
    <t>0272-3638</t>
  </si>
  <si>
    <t>URBAN GEOGRAPHY</t>
  </si>
  <si>
    <t>1556-4991</t>
  </si>
  <si>
    <t>VICTIMS AND OFFENDERS</t>
  </si>
  <si>
    <t>2056-2969</t>
  </si>
  <si>
    <t>YOUTH VOICE JOURNAL</t>
  </si>
  <si>
    <t>1676-0336</t>
  </si>
  <si>
    <t>A TERCEIRA IDADE</t>
  </si>
  <si>
    <t>2014-8534</t>
  </si>
  <si>
    <t>ABRIU: TEXTUALITY STUDIES ON BRAZIL, GALICIA AND PORTUGAL</t>
  </si>
  <si>
    <t>2325-0496</t>
  </si>
  <si>
    <t>ADA</t>
  </si>
  <si>
    <t>0001-9933</t>
  </si>
  <si>
    <t>AFRICAN ARTS</t>
  </si>
  <si>
    <t>1779-0042</t>
  </si>
  <si>
    <t>AFRIQUE ASIE</t>
  </si>
  <si>
    <t>1130-3557</t>
  </si>
  <si>
    <t>AGALIA (A CORUNHA)</t>
  </si>
  <si>
    <t>2351-8189</t>
  </si>
  <si>
    <t>AL IRFAN - REVISTA DE CIÊNCIAS HUMANAS E SOCIAIS</t>
  </si>
  <si>
    <t>1120-0413</t>
  </si>
  <si>
    <t>ALTREITALIE (TORINO)</t>
  </si>
  <si>
    <t>1980-4806</t>
  </si>
  <si>
    <t>AMERÍNDIA (FORTALEZA. ONLINE)</t>
  </si>
  <si>
    <t>0719-997X</t>
  </si>
  <si>
    <t>AMOXTLI</t>
  </si>
  <si>
    <t>0874-9671</t>
  </si>
  <si>
    <t>ANAIS DE HISTÓRIA DE ALÉM-MAR</t>
  </si>
  <si>
    <t>0719-4080</t>
  </si>
  <si>
    <t>ANDAMIO</t>
  </si>
  <si>
    <t>0719-4099</t>
  </si>
  <si>
    <t>ANDAMIO (ONLINE)</t>
  </si>
  <si>
    <t>1519-4566</t>
  </si>
  <si>
    <t>ANIMA (PUCRJ)</t>
  </si>
  <si>
    <t>0395-2649</t>
  </si>
  <si>
    <t>ANNALES (PARIS)</t>
  </si>
  <si>
    <t>0104-236X</t>
  </si>
  <si>
    <t>ANOS 90 (UFRGS. IMPRESSO)</t>
  </si>
  <si>
    <t>0761-3032</t>
  </si>
  <si>
    <t>ANTHROPOZOOLOGICA</t>
  </si>
  <si>
    <t>2314-3908</t>
  </si>
  <si>
    <t>ANTIGUOS JESUITAS EN IBEROAMÉRICA</t>
  </si>
  <si>
    <t>0873-819X</t>
  </si>
  <si>
    <t>ANTROPOLÓGICAS (PORTO)</t>
  </si>
  <si>
    <t>2014-1416</t>
  </si>
  <si>
    <t>ANUARI DE FILOLOGIA. LITERATURES CONTEMPORÀNIES</t>
  </si>
  <si>
    <t>0120-2456</t>
  </si>
  <si>
    <t>ANUARIO COLOMBIANO DE HISTORIA SOCIAL Y DE LA CULTURA.</t>
  </si>
  <si>
    <t>0210-5810</t>
  </si>
  <si>
    <t>ANUARIO DE ESTUDIOS AMERICANOS (ED. IMPRESA)</t>
  </si>
  <si>
    <t>1666-6836</t>
  </si>
  <si>
    <t>ANUARIO DEL CENTRO DE ESTUDIOS HISTÓRICOS PROFESOR CARLOS S. A. SEGRETI</t>
  </si>
  <si>
    <t>2314-257X</t>
  </si>
  <si>
    <t>ANUARIO DEL INSTITUTO DE HISTORIA ARGENTINA</t>
  </si>
  <si>
    <t>2524-9339</t>
  </si>
  <si>
    <t>1984-7408</t>
  </si>
  <si>
    <t>AO PÉ DA LETRA (UFPE. ONLINE)</t>
  </si>
  <si>
    <t>2468-9912</t>
  </si>
  <si>
    <t>APORTES PARA LA INTEGRACIÓN LATINOAMERICANA</t>
  </si>
  <si>
    <t>1710-0402</t>
  </si>
  <si>
    <t>ARCHÉE, PÉRIODIQUE ÉLECTRONIQUE</t>
  </si>
  <si>
    <t>2418-3547</t>
  </si>
  <si>
    <t>ARCHIMÈDE. ARCHÉOLOGIE ET HISTOIRE ANCIENNE</t>
  </si>
  <si>
    <t>0985-2395</t>
  </si>
  <si>
    <t>ARCHIVES</t>
  </si>
  <si>
    <t>1973-3461</t>
  </si>
  <si>
    <t>ARCHIVIO STORICO DELL'EMIGRAZIONE ITALIANA</t>
  </si>
  <si>
    <t>0037-8887</t>
  </si>
  <si>
    <t>ARCHIVUM HISTORICUM SOCIETATIS LESU</t>
  </si>
  <si>
    <t>0211-6707</t>
  </si>
  <si>
    <t>ÁREAS (MURCIA)</t>
  </si>
  <si>
    <t>2531-6249</t>
  </si>
  <si>
    <t>ARETÈ - INTERNATIONAL JOURNAL OF PHILOSOPHY, HUMAN &amp; SOCIAL SCIENCES</t>
  </si>
  <si>
    <t>2665-4369</t>
  </si>
  <si>
    <t>ARGUMENTA BIBLICA THEOLOGICA</t>
  </si>
  <si>
    <t>1853-9467</t>
  </si>
  <si>
    <t>ARIADNA TUCMA: REVISTA LATINOAMERICANA</t>
  </si>
  <si>
    <t>2530-0814</t>
  </si>
  <si>
    <t>ARTE Y PATRIMONIO</t>
  </si>
  <si>
    <t>2264-2668</t>
  </si>
  <si>
    <t>ARTL@S BULLETIN</t>
  </si>
  <si>
    <t>2162-2574</t>
  </si>
  <si>
    <t>ARTMARGINS</t>
  </si>
  <si>
    <t>1575-166X</t>
  </si>
  <si>
    <t>ARYS ANTIGUEDAD, RELIGIONES Y SOCIEDAD</t>
  </si>
  <si>
    <t>2513-8529</t>
  </si>
  <si>
    <t>ASH-SHARQ: BULLETIN OF THE ANCIENT NEAR EAST</t>
  </si>
  <si>
    <t>1943-0779</t>
  </si>
  <si>
    <t>ASIAN POLITICS &amp; POLICY (PRINT)</t>
  </si>
  <si>
    <t>1478-8810</t>
  </si>
  <si>
    <t>ATLANTIC STUDIES (PRINT)</t>
  </si>
  <si>
    <t>1514-0121</t>
  </si>
  <si>
    <t>AUSTER</t>
  </si>
  <si>
    <t>2422-6580</t>
  </si>
  <si>
    <t>AVANCES DEL CESOR</t>
  </si>
  <si>
    <t>1134-2277</t>
  </si>
  <si>
    <t>AYER (MADRID)</t>
  </si>
  <si>
    <t>2469-0341</t>
  </si>
  <si>
    <t>BIBLIOTHECA AUGUSTINIANA</t>
  </si>
  <si>
    <t>1415-7152</t>
  </si>
  <si>
    <t>0104-7744</t>
  </si>
  <si>
    <t>BOLETIM DE GEOCIÊNCIAS DO CENTRO-OESTE</t>
  </si>
  <si>
    <t>1984-784X</t>
  </si>
  <si>
    <t>BOLETIM DE PESQUISA NELIC (ON-LINE)</t>
  </si>
  <si>
    <t>2182-7974</t>
  </si>
  <si>
    <t>BOLETIM DO ARQUIVO DA UNIVERSIDADE DE COIMBRA</t>
  </si>
  <si>
    <t>1677-6569</t>
  </si>
  <si>
    <t>BOLETIM DO PARQUE NACIONAL DE ITATIAIA</t>
  </si>
  <si>
    <t>0210-4164</t>
  </si>
  <si>
    <t>BOLETÍN DE LA ANABAD</t>
  </si>
  <si>
    <t>0524-9767</t>
  </si>
  <si>
    <t>BOLETÍN DEL INSTITUTO DE HISTORIA ARGENTINA Y AMERICANA DOCTOR EMILIO RAVIGNANI</t>
  </si>
  <si>
    <t>1850-2563</t>
  </si>
  <si>
    <t>BOLETÍN DEL INSTITUTO DE HISTORIA ARGENTINA Y AMERICANA DR. EMILIO RAVIGNANI</t>
  </si>
  <si>
    <t>0007-1315</t>
  </si>
  <si>
    <t>BRITISH JOURNAL OF SOCIOLOGY (PRINT)</t>
  </si>
  <si>
    <t>1885-8309</t>
  </si>
  <si>
    <t>BROCAR (1994. ED. IMPRESA)</t>
  </si>
  <si>
    <t>1929-7653</t>
  </si>
  <si>
    <t>BULLETIN D'HISTOIRE POLITIQUE</t>
  </si>
  <si>
    <t>1954-3093</t>
  </si>
  <si>
    <t>BULLETIN DU CENTRE D'ÉTUDES MÉDIÉVALES D'AUXERRE</t>
  </si>
  <si>
    <t>0739-182X</t>
  </si>
  <si>
    <t>BULLETIN FOR SPANISH AND PORTUGUESE HISTORICAL STUDIES</t>
  </si>
  <si>
    <t>0007-6791</t>
  </si>
  <si>
    <t>BUSINESS HISTORY</t>
  </si>
  <si>
    <t>0718-8471</t>
  </si>
  <si>
    <t>BYZANTION NEA HELLÁS</t>
  </si>
  <si>
    <t>2447-4886</t>
  </si>
  <si>
    <t>CADERNOS DE CLIO</t>
  </si>
  <si>
    <t>1645-1910</t>
  </si>
  <si>
    <t>CADERNOS DE ESTUDOS SEFARDITAS</t>
  </si>
  <si>
    <t>0103-6300</t>
  </si>
  <si>
    <t>CADERNOS DE HISTÓRIA (UFU. IMPRESSO)</t>
  </si>
  <si>
    <t>2183-3176</t>
  </si>
  <si>
    <t>CADERNOS DO ARQUIVO MUNICIPAL</t>
  </si>
  <si>
    <t>2674-5801</t>
  </si>
  <si>
    <t>CADERNOS DO CÁUCASO</t>
  </si>
  <si>
    <t>2594-8148</t>
  </si>
  <si>
    <t>CANOA DO TEMPO</t>
  </si>
  <si>
    <t>2422-6920</t>
  </si>
  <si>
    <t>CARTOGRAFÍAS DEL SUR</t>
  </si>
  <si>
    <t>0008-7157</t>
  </si>
  <si>
    <t>CASA DE LAS AMÉRICAS</t>
  </si>
  <si>
    <t>2169-0847</t>
  </si>
  <si>
    <t>CATEDRAL TOMADA. REVISTA DE CRÍTICA LITERARIA LATINOAMERICANA</t>
  </si>
  <si>
    <t>1982-7180</t>
  </si>
  <si>
    <t>CAVALO LOUCO</t>
  </si>
  <si>
    <t>2182-1097</t>
  </si>
  <si>
    <t>CEM CULTURA, ESPAÇO &amp; MEMÓRIA</t>
  </si>
  <si>
    <t>1805-482X</t>
  </si>
  <si>
    <t>CENTRAL EUROPEAN JOURNAL OF INTERNATIONAL AND SECURITY STUDIES</t>
  </si>
  <si>
    <t>2445-1908</t>
  </si>
  <si>
    <t>CHRONICA NOVA (INTERNET)</t>
  </si>
  <si>
    <t>0717-7356</t>
  </si>
  <si>
    <t>CHUNGARA (ARICA. EN LÍNEA)</t>
  </si>
  <si>
    <t>2256-5000</t>
  </si>
  <si>
    <t>CIENCIAS SOCIALES Y EDUCACIÓN (PRINT)</t>
  </si>
  <si>
    <t>0009-8078</t>
  </si>
  <si>
    <t>CIVIL WAR HISTORY (PRINT)</t>
  </si>
  <si>
    <t>2393-2961</t>
  </si>
  <si>
    <t>CLASSICA ET CHRISTIANA</t>
  </si>
  <si>
    <t>2393-6584</t>
  </si>
  <si>
    <t>CLAVES. REVISTA DE HISTORIA</t>
  </si>
  <si>
    <t>2362-2075</t>
  </si>
  <si>
    <t>CLEPSIDRA</t>
  </si>
  <si>
    <t>0328-820X</t>
  </si>
  <si>
    <t>CLIO &amp; ASOCIADOS. LA HISTORIA ENSEÑADA</t>
  </si>
  <si>
    <t>2105-0929</t>
  </si>
  <si>
    <t>CLIO THEMIS</t>
  </si>
  <si>
    <t>1060-9164</t>
  </si>
  <si>
    <t>COLONIAL LATIN AMERICAN REVIEW</t>
  </si>
  <si>
    <t>2386-5776</t>
  </si>
  <si>
    <t>COMILLAS JOURNAL OF INTERNATIONAL RELATIONS (ONLINE)</t>
  </si>
  <si>
    <t>2667-2448</t>
  </si>
  <si>
    <t>COMMODITY FRONTIERS</t>
  </si>
  <si>
    <t>1679-9232</t>
  </si>
  <si>
    <t>CONECTIVA (UNIVAS)</t>
  </si>
  <si>
    <t>2594-9543</t>
  </si>
  <si>
    <t>CONSENSU</t>
  </si>
  <si>
    <t>2463-333X</t>
  </si>
  <si>
    <t>CONTINENTAL THOUGHT AND THEORY</t>
  </si>
  <si>
    <t>1663-4837</t>
  </si>
  <si>
    <t>CRIME, HISTORIE &amp; SOCIÉTÉS</t>
  </si>
  <si>
    <t>0325-1195</t>
  </si>
  <si>
    <t>CUADERNOS DE HISTORIA DE ESPAÑA</t>
  </si>
  <si>
    <t>0718-8749</t>
  </si>
  <si>
    <t>CUADERNOS JUDAICOS</t>
  </si>
  <si>
    <t>2451-6821</t>
  </si>
  <si>
    <t>CUADERNOS MEDIEVALES</t>
  </si>
  <si>
    <t>0213-1269</t>
  </si>
  <si>
    <t>CUESTIONES PEDAGÓGICAS</t>
  </si>
  <si>
    <t>2674-5968</t>
  </si>
  <si>
    <t>DAS AMAZÔNIAS</t>
  </si>
  <si>
    <t>2250-4923</t>
  </si>
  <si>
    <t>DE REBUS ANTIQUIS - PROYECTO DE ESTUDIOS GRECO-ROMANOS DE LA PONTIFICIA UNIVERSIDAD CATÓLICA ARGENTINA.</t>
  </si>
  <si>
    <t>1741-9166</t>
  </si>
  <si>
    <t>DEMOCRACY AND SECURITY</t>
  </si>
  <si>
    <t>1011-6370</t>
  </si>
  <si>
    <t>DEVELOPMENT (ROME)</t>
  </si>
  <si>
    <t>2179-121X</t>
  </si>
  <si>
    <t>1414-9109</t>
  </si>
  <si>
    <t>DIA-LOGOS (RIO DE JANEIRO)</t>
  </si>
  <si>
    <t>1409-469X</t>
  </si>
  <si>
    <t>DIÁLOGOS (SAN JOSÉ)</t>
  </si>
  <si>
    <t>2610-8860</t>
  </si>
  <si>
    <t>DIASPORE</t>
  </si>
  <si>
    <t>1983-4748</t>
  </si>
  <si>
    <t>DIVERSA (PARNAÍBA. IMPRESSO)</t>
  </si>
  <si>
    <t>1688-3497</t>
  </si>
  <si>
    <t>DIXIT</t>
  </si>
  <si>
    <t>1982-2766</t>
  </si>
  <si>
    <t>DOMÍNIOS DA IMAGEM (UEL)</t>
  </si>
  <si>
    <t>0211-9536</t>
  </si>
  <si>
    <t>DYNAMIS (GRANADA)</t>
  </si>
  <si>
    <t>1645-6432</t>
  </si>
  <si>
    <t>E-JOURNAL OF PORTUGUESE HISTORY</t>
  </si>
  <si>
    <t>2382-4794</t>
  </si>
  <si>
    <t>EL TALLER DE LA HISTORIA</t>
  </si>
  <si>
    <t>1666-9606</t>
  </si>
  <si>
    <t>E-LATINA (BUENOS AIRES)</t>
  </si>
  <si>
    <t>2184-2108</t>
  </si>
  <si>
    <t>ELECTRA</t>
  </si>
  <si>
    <t>2184-4097</t>
  </si>
  <si>
    <t>E-LETRAS COM VIDA</t>
  </si>
  <si>
    <t>1983-6716</t>
  </si>
  <si>
    <t>EM PERSPECTIVA (CURITIBA)</t>
  </si>
  <si>
    <t>1517-1108</t>
  </si>
  <si>
    <t>1807-3867</t>
  </si>
  <si>
    <t>ENCONTROS (RIO DE JANEIRO)</t>
  </si>
  <si>
    <t>2314-2499</t>
  </si>
  <si>
    <t>ENCUENTRO DE SABERES: LUCHAS POPULARES, RESISTENCIAS Y EDUCACIÓN</t>
  </si>
  <si>
    <t>0013-8282</t>
  </si>
  <si>
    <t>ENGLISH LANGUAGE NOTES</t>
  </si>
  <si>
    <t>1414-8854</t>
  </si>
  <si>
    <t>ENSAIOS DE HISTÓRIA (FRANCA)</t>
  </si>
  <si>
    <t>2201-1919</t>
  </si>
  <si>
    <t>ENVIRONMENTAL HUMANITIES</t>
  </si>
  <si>
    <t>2540-6647</t>
  </si>
  <si>
    <t>ESCLAVES &amp; POS-ESCLAVAGES</t>
  </si>
  <si>
    <t>1130-0124</t>
  </si>
  <si>
    <t>ESPACIO, TIEMPO Y FORMA. SERIE V. HISTORIA CONTEMPORANEA</t>
  </si>
  <si>
    <t>2250-4397</t>
  </si>
  <si>
    <t>ESTUDIOS DEL ISHIR</t>
  </si>
  <si>
    <t>1852-1568</t>
  </si>
  <si>
    <t>ESTUDIOS. REVISTA DEL CENTRO DE ESTUDIOS AVANZADOS (UNIVERSIDAD NACIONAL DE CÓRDOBA, ARGENTINA)</t>
  </si>
  <si>
    <t>2451-5965</t>
  </si>
  <si>
    <t>ESTUDIOS SOCIALES CONTEMPORÁNEOS</t>
  </si>
  <si>
    <t>1364-2537</t>
  </si>
  <si>
    <t>EUROPEAN JOURNAL OF PSYCHOTHERAPY, COUNSELLING AND HEALTH (PRINT)</t>
  </si>
  <si>
    <t>2675-6188</t>
  </si>
  <si>
    <t>EXILIUM</t>
  </si>
  <si>
    <t>1983-1293</t>
  </si>
  <si>
    <t>FATO &amp; VERSÕES</t>
  </si>
  <si>
    <t>2525-3417</t>
  </si>
  <si>
    <t>FEIRA LITERÁRIA BRASIL - ÁFRICA DE VITÓRIA-ES</t>
  </si>
  <si>
    <t>1468-0777</t>
  </si>
  <si>
    <t>FEMINIST MEDIA STUDIES</t>
  </si>
  <si>
    <t>0325-8238</t>
  </si>
  <si>
    <t>FOLIA HISTÓRICA DEL NORDESTE</t>
  </si>
  <si>
    <t>0015-7120</t>
  </si>
  <si>
    <t>FOREIGN AFFAIRS (NEW YORK, N.Y.)</t>
  </si>
  <si>
    <t>1945-2276</t>
  </si>
  <si>
    <t>FOREIGN POLICY</t>
  </si>
  <si>
    <t>1517-9265</t>
  </si>
  <si>
    <t>FRONTEIRAS (CAMPO GRANDE)</t>
  </si>
  <si>
    <t>2027-4688</t>
  </si>
  <si>
    <t>FRONTERAS DE LA HISTÓRIA</t>
  </si>
  <si>
    <t>1262-3717</t>
  </si>
  <si>
    <t>GAIA - REVUE INTERDISCIPLINAIRE SUR LA GRÈCE ARCHAÏQUE</t>
  </si>
  <si>
    <t>0940-5550</t>
  </si>
  <si>
    <t>GAIA (HEIDELBERG)</t>
  </si>
  <si>
    <t>2578-5583</t>
  </si>
  <si>
    <t>GRADUATE JOURNAL OF FOOD STUDIES</t>
  </si>
  <si>
    <t>2183-2633</t>
  </si>
  <si>
    <t>HAMSA</t>
  </si>
  <si>
    <t>2357-9366</t>
  </si>
  <si>
    <t>HELIKON - REVISTA DE HISTÓRIA</t>
  </si>
  <si>
    <t>2250-5482</t>
  </si>
  <si>
    <t>HIC RHODUS</t>
  </si>
  <si>
    <t>1851-703X</t>
  </si>
  <si>
    <t>H-INDUSTRI@ (B. AIRES)</t>
  </si>
  <si>
    <t>1138-7319</t>
  </si>
  <si>
    <t>HISPANIA NOVA</t>
  </si>
  <si>
    <t>0018-215X</t>
  </si>
  <si>
    <t>HISPANIA SACRA</t>
  </si>
  <si>
    <t>1527-1900</t>
  </si>
  <si>
    <t>HISPANIC AMERICAN HISTORICAL REVIEW</t>
  </si>
  <si>
    <t>1954-3670</t>
  </si>
  <si>
    <t>HISTOIRE @ POLITIQUE</t>
  </si>
  <si>
    <t>1661-4577</t>
  </si>
  <si>
    <t>HISTOIRE ET CIVILISATION DU LIVRE - REVUE INTERNATIONAL</t>
  </si>
  <si>
    <t>2241-2816</t>
  </si>
  <si>
    <t>HISTOREIN</t>
  </si>
  <si>
    <t>2452-5162</t>
  </si>
  <si>
    <t>HISTORIA AGRARIA DE AMÉRICA LATINA</t>
  </si>
  <si>
    <t>1900-6152</t>
  </si>
  <si>
    <t>HISTÓRIA CRÍTICA</t>
  </si>
  <si>
    <t>1579-8135</t>
  </si>
  <si>
    <t>HISTORIA DEL PRESENTE</t>
  </si>
  <si>
    <t>0185-0172</t>
  </si>
  <si>
    <t>HISTORIA MEXICANA</t>
  </si>
  <si>
    <t>1516-7658</t>
  </si>
  <si>
    <t>HISTÓRIA ORAL (RIO DE JANEIRO)</t>
  </si>
  <si>
    <t>0073-2435</t>
  </si>
  <si>
    <t>HISTORIA (SANTIAGO. IMPRESA)</t>
  </si>
  <si>
    <t>2014-3567</t>
  </si>
  <si>
    <t>HISTORIA SOCIAL Y DE LA EDUCACIÓN</t>
  </si>
  <si>
    <t>0120-4661</t>
  </si>
  <si>
    <t>HISTORIA Y ESPACIO</t>
  </si>
  <si>
    <t>1405-0927</t>
  </si>
  <si>
    <t>HISTORÍA Y GRAFÍA</t>
  </si>
  <si>
    <t>0719-4153</t>
  </si>
  <si>
    <t>HISTORIA Y JUSTICIA</t>
  </si>
  <si>
    <t>2027-5137</t>
  </si>
  <si>
    <t>HISTORIA Y MEMORIA</t>
  </si>
  <si>
    <t>1478-0542</t>
  </si>
  <si>
    <t>HISTORY COMPASS</t>
  </si>
  <si>
    <t>1093-4510</t>
  </si>
  <si>
    <t>HISTORY OF PSYCHOLOGY</t>
  </si>
  <si>
    <t>2376-6700</t>
  </si>
  <si>
    <t>HISTORY RESEARCH</t>
  </si>
  <si>
    <t>2046-5963</t>
  </si>
  <si>
    <t>HISTOS</t>
  </si>
  <si>
    <t>2596-0377</t>
  </si>
  <si>
    <t>HORIZONTES HISTÓRICOS</t>
  </si>
  <si>
    <t>1853-6506</t>
  </si>
  <si>
    <t>HUELLAS DE LOS ESTADOS UNIDOS</t>
  </si>
  <si>
    <t>1856-6812</t>
  </si>
  <si>
    <t>HUMANIA DEL SUR - REVISTA DE ESTUDIOS LATINOAMERICANOS, AFRICANOS Y ASIÁTICOS</t>
  </si>
  <si>
    <t>1413-0599</t>
  </si>
  <si>
    <t>0104-9585</t>
  </si>
  <si>
    <t>HUMANITAS (UFPA)</t>
  </si>
  <si>
    <t>2183-1718</t>
  </si>
  <si>
    <t>0101-3106</t>
  </si>
  <si>
    <t>IDE (SÃO PAULO. IMPRESSO)</t>
  </si>
  <si>
    <t>2589-0077</t>
  </si>
  <si>
    <t>IIAS NEWSLETTER</t>
  </si>
  <si>
    <t>2385-4219</t>
  </si>
  <si>
    <t>ILLES I IMPERI</t>
  </si>
  <si>
    <t>0308-5694</t>
  </si>
  <si>
    <t>IMAGO MUNDI (LYMPNE)</t>
  </si>
  <si>
    <t>1302-177X</t>
  </si>
  <si>
    <t>INSIGHT TURKEY</t>
  </si>
  <si>
    <t>2179-7498</t>
  </si>
  <si>
    <t>INTERESPE. INTERDISCIPLINARIDADE E ESPIRITUALIDADE NA EDUCAÇÃO</t>
  </si>
  <si>
    <t>0843-8714</t>
  </si>
  <si>
    <t>INTERNATIONAL JOURNAL OF MARITIME HISTORY</t>
  </si>
  <si>
    <t>1434-4599</t>
  </si>
  <si>
    <t>INTERNATIONAL JOURNAL OF TRANSGENDERISM</t>
  </si>
  <si>
    <t>0147-5479</t>
  </si>
  <si>
    <t>INTERNATIONAL LABOR AND WORKING CLASS HISTORY</t>
  </si>
  <si>
    <t>1862-698X</t>
  </si>
  <si>
    <t>INTERNATIONAL NEWSLETTER OF COMMUNIST STUDIES (INCS)</t>
  </si>
  <si>
    <t>2567-1111</t>
  </si>
  <si>
    <t>INTERNATIONAL PUBLIC HISTORY</t>
  </si>
  <si>
    <t>0020-8590</t>
  </si>
  <si>
    <t>INTERNATIONAL REVIEW OF SOCIAL HISTORY (PRINT)</t>
  </si>
  <si>
    <t>2526-0340</t>
  </si>
  <si>
    <t>IPSIS LIBANIS</t>
  </si>
  <si>
    <t>2079-8784</t>
  </si>
  <si>
    <t>ISTORIYA</t>
  </si>
  <si>
    <t>0165-1153</t>
  </si>
  <si>
    <t>1438-4752</t>
  </si>
  <si>
    <t>JAHRBUCH FUR GESCHICHTE LATEINAMERIKAS (1998) / ANUARIO DE HISTORIA DE AMÉRICA LATINA</t>
  </si>
  <si>
    <t>2612-5641</t>
  </si>
  <si>
    <t>JAM IT!</t>
  </si>
  <si>
    <t>1516-0386</t>
  </si>
  <si>
    <t>JORNAL BRASILEIRO DE HISTÓRIA DA MEDICINA</t>
  </si>
  <si>
    <t>0021-8170</t>
  </si>
  <si>
    <t>JOURNAL DU DROIT INTERNATIONAL</t>
  </si>
  <si>
    <t>2592-8279</t>
  </si>
  <si>
    <t>JOURNAL OF COMPARATIVE STUDIES</t>
  </si>
  <si>
    <t>2033-7469</t>
  </si>
  <si>
    <t>JOURNAL OF ENERGY HISTORY</t>
  </si>
  <si>
    <t>2405-836X</t>
  </si>
  <si>
    <t>JOURNAL OF GLOBAL SLAVERY</t>
  </si>
  <si>
    <t>1878-1373</t>
  </si>
  <si>
    <t>JOURNAL OF INTERNATIONAL HUMANITARIAN LEGAL STUDIES</t>
  </si>
  <si>
    <t>1539-8706</t>
  </si>
  <si>
    <t>JOURNAL OF INTERNATIONAL WOMEN'S STUDIES</t>
  </si>
  <si>
    <t>2532-9995</t>
  </si>
  <si>
    <t>JOURNAL OF MUSIC CRITICISM</t>
  </si>
  <si>
    <t>2325-6893</t>
  </si>
  <si>
    <t>JOURNAL OF SOUTHERN HISTORY</t>
  </si>
  <si>
    <t>0022-5037</t>
  </si>
  <si>
    <t>JOURNAL OF THE HISTORY OF IDEAS</t>
  </si>
  <si>
    <t>0022-5045</t>
  </si>
  <si>
    <t>JOURNAL OF THE HISTORY OF MEDICINE AND ALLIED SCIENCES</t>
  </si>
  <si>
    <t>1872-2636</t>
  </si>
  <si>
    <t>JOURNAL OF THE PHILOSOPHY OF HISTORY</t>
  </si>
  <si>
    <t>1356-1863</t>
  </si>
  <si>
    <t>JOURNAL OF THE ROYAL ASIATIC SOCIETY</t>
  </si>
  <si>
    <t>1045-6007</t>
  </si>
  <si>
    <t>JOURNAL OF WORLD HISTORY</t>
  </si>
  <si>
    <t>1989-2659</t>
  </si>
  <si>
    <t>LA RAZÓN HISTÓRICA</t>
  </si>
  <si>
    <t>1547-6715</t>
  </si>
  <si>
    <t>LABOR (DURHAM, N.C.)</t>
  </si>
  <si>
    <t>2009-4892</t>
  </si>
  <si>
    <t>LACUNAE JOURNAL FOR LACANIAN PSYCHOANALYSIS</t>
  </si>
  <si>
    <t>0174-6324</t>
  </si>
  <si>
    <t>LATEINAMERIKA-NACHRICHTEN</t>
  </si>
  <si>
    <t>0023-8791</t>
  </si>
  <si>
    <t>1764-2507</t>
  </si>
  <si>
    <t>LE TEMPS DES MÉDIAS</t>
  </si>
  <si>
    <t>0222-0326</t>
  </si>
  <si>
    <t>LES CAHIERS DE LA FRANCE LATINE</t>
  </si>
  <si>
    <t>1958-9247</t>
  </si>
  <si>
    <t>LES DOSSIERS DU GRIHL</t>
  </si>
  <si>
    <t>0184-7570</t>
  </si>
  <si>
    <t>LES LANGUES NÉO-LATINES</t>
  </si>
  <si>
    <t>0010-1335</t>
  </si>
  <si>
    <t>LETRAS DE HOJE</t>
  </si>
  <si>
    <t>2526-4850</t>
  </si>
  <si>
    <t>LITTERATA - REVISTA DO CENTRO DE ESTUDOS PORTUGUESES HÉLIO SIMÕES</t>
  </si>
  <si>
    <t>0076-1508</t>
  </si>
  <si>
    <t>LUSITÂNIA SACRA</t>
  </si>
  <si>
    <t>1548-9957</t>
  </si>
  <si>
    <t>LUSO-BRAZILIAN REVIEW (ONLINE)</t>
  </si>
  <si>
    <t>1138-9664</t>
  </si>
  <si>
    <t>MADRYGAL. REVISTA DE ESTUDIOS GALLEGOS</t>
  </si>
  <si>
    <t>2416-8742</t>
  </si>
  <si>
    <t>MARGES, REVUE D'ART CONTEMPORAIN</t>
  </si>
  <si>
    <t>1662-5579</t>
  </si>
  <si>
    <t>MARGINI: GIORNALE DELLA DEDICA E ALTRO</t>
  </si>
  <si>
    <t>0769-3206</t>
  </si>
  <si>
    <t>MATERIAUX POUR L'HISTOIRE DE NOTRE TEMPS</t>
  </si>
  <si>
    <t>1414-7165</t>
  </si>
  <si>
    <t>MATRAGA (RIO DE JANEIRO)</t>
  </si>
  <si>
    <t>1470-8078</t>
  </si>
  <si>
    <t>MAX WEBER STUDIES</t>
  </si>
  <si>
    <t>0025-7273</t>
  </si>
  <si>
    <t>MEDICAL HISTORY</t>
  </si>
  <si>
    <t>2412-3196</t>
  </si>
  <si>
    <t>MEDIEVAL WORLDS</t>
  </si>
  <si>
    <t>2316-5442</t>
  </si>
  <si>
    <t>MEDIEVALIS</t>
  </si>
  <si>
    <t>2526-1096</t>
  </si>
  <si>
    <t>MELANCOLIA</t>
  </si>
  <si>
    <t>2173-1306</t>
  </si>
  <si>
    <t>MÉLANGES DE LA CASA DE VELÁZQUEZ</t>
  </si>
  <si>
    <t>0076-230X</t>
  </si>
  <si>
    <t>1724-2150</t>
  </si>
  <si>
    <t>MÉLANGES DE L'ECOLE FRANÇAISE DE ROME. MOYEN ÂGE</t>
  </si>
  <si>
    <t>1807-9717</t>
  </si>
  <si>
    <t>MEMENTO (TRÊS CORAÇÕES)</t>
  </si>
  <si>
    <t>0122-5197</t>
  </si>
  <si>
    <t>MEMORIA Y SOCIEDAD</t>
  </si>
  <si>
    <t>2447-0996</t>
  </si>
  <si>
    <t>MORUS - UTOPIA E RENASCIMENTO</t>
  </si>
  <si>
    <t>2317-0379</t>
  </si>
  <si>
    <t>MULTICES-REVISTA ACADEMICA MULTIDISCIPLINAR</t>
  </si>
  <si>
    <t>2527-0621</t>
  </si>
  <si>
    <t>MYTHOS</t>
  </si>
  <si>
    <t>0739-3148</t>
  </si>
  <si>
    <t>NEW POLITICAL SCIENCE</t>
  </si>
  <si>
    <t>2595-8682</t>
  </si>
  <si>
    <t>NGANHU</t>
  </si>
  <si>
    <t>2686-8474</t>
  </si>
  <si>
    <t>NOVOGARDIA</t>
  </si>
  <si>
    <t>2175-6279</t>
  </si>
  <si>
    <t>NOVOS TEMAS</t>
  </si>
  <si>
    <t>0029-5973</t>
  </si>
  <si>
    <t>NUMEN (LEIDEN)</t>
  </si>
  <si>
    <t>0162-2870</t>
  </si>
  <si>
    <t>OCTOBER (CAMBRIDGE, MASS.)</t>
  </si>
  <si>
    <t>2329-3292</t>
  </si>
  <si>
    <t>1851-7811</t>
  </si>
  <si>
    <t>ORBIS TERTIUS (EN LÍNEA)</t>
  </si>
  <si>
    <t>2007-2309</t>
  </si>
  <si>
    <t>PACARINA DEL SUR</t>
  </si>
  <si>
    <t>1669-3299</t>
  </si>
  <si>
    <t>PAMPA (SANTA FE)</t>
  </si>
  <si>
    <t>1414-1906</t>
  </si>
  <si>
    <t>PANDAEMONIUM GERMANICUM (IMPRESSO)</t>
  </si>
  <si>
    <t>2451-6961</t>
  </si>
  <si>
    <t>PASADO ABIERTO</t>
  </si>
  <si>
    <t>2558-7935</t>
  </si>
  <si>
    <t>PASSÉ FUTURS</t>
  </si>
  <si>
    <t>1477-464X</t>
  </si>
  <si>
    <t>PAST AND PRESENT</t>
  </si>
  <si>
    <t>2594-5645</t>
  </si>
  <si>
    <t>PESQUISAS. ANTROPOLOGIA (ONLINE)</t>
  </si>
  <si>
    <t>1519-6917</t>
  </si>
  <si>
    <t>PHILÍA (UERJ)</t>
  </si>
  <si>
    <t>2565-8763</t>
  </si>
  <si>
    <t>PIRATININGA - REVISTA DO MUSEU DE ARTE SACRA DE SÃO PAULO</t>
  </si>
  <si>
    <t>0032-2806</t>
  </si>
  <si>
    <t>POLISH AMERICAN STUDIES</t>
  </si>
  <si>
    <t>2236-8094</t>
  </si>
  <si>
    <t>POLITEIA (VITÓRIA DA CONQUISTA. ONLINE)</t>
  </si>
  <si>
    <t>1476-413X</t>
  </si>
  <si>
    <t>PORTUGUESE JOURNAL OF SOCIAL SCIENCE</t>
  </si>
  <si>
    <t>0267-5315</t>
  </si>
  <si>
    <t>PORTUGUESE STUDIES</t>
  </si>
  <si>
    <t>1414-9184</t>
  </si>
  <si>
    <t>PRAIA VERMELHA (UFRJ)</t>
  </si>
  <si>
    <t>1690-4818</t>
  </si>
  <si>
    <t>PROCESOS HISTÓRICOS. REVISTA DE HISTORIA, ARTE Y CIENCIAS SOCIALES</t>
  </si>
  <si>
    <t>1390-0099</t>
  </si>
  <si>
    <t>PROCESOS: REVISTA ECUATORIANA DE HISTORIA</t>
  </si>
  <si>
    <t>1514-0032</t>
  </si>
  <si>
    <t>PROHISTORIA (ROSARIO)</t>
  </si>
  <si>
    <t>0301-6307</t>
  </si>
  <si>
    <t>QUADERNI STORICI</t>
  </si>
  <si>
    <t>0329-2665</t>
  </si>
  <si>
    <t>2260-5959</t>
  </si>
  <si>
    <t>REFLEXOS REVUE PLURIDISCIPLINAIRE DU MONDE LUSOPHONE</t>
  </si>
  <si>
    <t>1982-0828</t>
  </si>
  <si>
    <t>REFLEXUS</t>
  </si>
  <si>
    <t>2526-8007</t>
  </si>
  <si>
    <t>RENEF</t>
  </si>
  <si>
    <t>1647-5852</t>
  </si>
  <si>
    <t>RES ANTIQUITATIS</t>
  </si>
  <si>
    <t>1470-1154</t>
  </si>
  <si>
    <t>RETHINKING HISTORY</t>
  </si>
  <si>
    <t>2446-6158</t>
  </si>
  <si>
    <t>REVISTA A!</t>
  </si>
  <si>
    <t>1984-185X</t>
  </si>
  <si>
    <t>REVISTA ÁGORA</t>
  </si>
  <si>
    <t>2591-5802</t>
  </si>
  <si>
    <t>REVISTA BBM - REVISTA DA BIBLIOTECA GUITA E JOSÉ MINDLIN</t>
  </si>
  <si>
    <t>0719-2215</t>
  </si>
  <si>
    <t>REVISTA CHILENA DE ESTUDIOS MEDIEVALES</t>
  </si>
  <si>
    <t>2500-784X</t>
  </si>
  <si>
    <t>REVISTA CIENCIAS Y HUMANIDADES</t>
  </si>
  <si>
    <t>1900-1355</t>
  </si>
  <si>
    <t>REVISTA CLEPSIDRA</t>
  </si>
  <si>
    <t>0526-4308</t>
  </si>
  <si>
    <t>REVISTA DA FACULDADE DE DIREITO. UNIVERSIDADE FEDERAL DO PARANÁ</t>
  </si>
  <si>
    <t>2526-7450</t>
  </si>
  <si>
    <t>REVISTA DE CIÊNCIAS HUMANAS REAGES</t>
  </si>
  <si>
    <t>0034-8325</t>
  </si>
  <si>
    <t>REVISTA DE HISTÓRIA DE AMÉRICA</t>
  </si>
  <si>
    <t>1988-3188</t>
  </si>
  <si>
    <t>REVISTA DE INDIAS</t>
  </si>
  <si>
    <t>0034-8341</t>
  </si>
  <si>
    <t>2594-4797</t>
  </si>
  <si>
    <t>REVISTA DE PÓS-GRADUAÇÃO MUSTIDISCIPLINAR</t>
  </si>
  <si>
    <t>2415-5896</t>
  </si>
  <si>
    <t>REVISTA DEL INSTITUTO RIVA-AGÜERO</t>
  </si>
  <si>
    <t>2317-1391</t>
  </si>
  <si>
    <t>REVISTA DIALÉTICA</t>
  </si>
  <si>
    <t>2238-7374</t>
  </si>
  <si>
    <t>2313-9676</t>
  </si>
  <si>
    <t>REVISTA DIGITAL: ARTES, LETRAS Y HUMANIDADES</t>
  </si>
  <si>
    <t>0034-9216</t>
  </si>
  <si>
    <t>REVISTA DO ARQUIVO MUNICIPAL (SÃO PAULO)</t>
  </si>
  <si>
    <t>2359-0076</t>
  </si>
  <si>
    <t>REVISTA DO CENTRO DE ESTUDOS PORTUGUESES</t>
  </si>
  <si>
    <t>2215-2644</t>
  </si>
  <si>
    <t>REVISTA EDUCACIÓN (COSTA RICA)</t>
  </si>
  <si>
    <t>2317-451X</t>
  </si>
  <si>
    <t>REVISTA E-F@ATEC</t>
  </si>
  <si>
    <t>1853-4503</t>
  </si>
  <si>
    <t>REVISTA ELECTRONICA DE FUENTES Y ARCHIVOS</t>
  </si>
  <si>
    <t>1575-0965</t>
  </si>
  <si>
    <t>REVISTA ELECTRÓNICA INTERUNIVERSITARIA DE FORMACIÓN DEL PROFESORADO</t>
  </si>
  <si>
    <t>2448-3389</t>
  </si>
  <si>
    <t>REVISTA ESTUDOS ANGLO-AMERICANOS</t>
  </si>
  <si>
    <t>2237-4035</t>
  </si>
  <si>
    <t>REVISTA GAIA</t>
  </si>
  <si>
    <t>1982-9760</t>
  </si>
  <si>
    <t>REVISTA GEOGRAFIA E PESQUISA</t>
  </si>
  <si>
    <t>2237-6569</t>
  </si>
  <si>
    <t>REVISTA HISTÓRIA E DIVERSIDADE</t>
  </si>
  <si>
    <t>2451-6333</t>
  </si>
  <si>
    <t>REVISTA HISTORIA PARA TODOS</t>
  </si>
  <si>
    <t>1983-9685</t>
  </si>
  <si>
    <t>REVISTA HISTORIAR</t>
  </si>
  <si>
    <t>2675-3901</t>
  </si>
  <si>
    <t>REVISTA HUMANA RES</t>
  </si>
  <si>
    <t>1692-4053</t>
  </si>
  <si>
    <t>REVISTA INTERNACIONAL MAGISTERIO: EDUCACION Y PEDAGOGIA</t>
  </si>
  <si>
    <t>2526-0707</t>
  </si>
  <si>
    <t>REVISTA LABORATÓRIOS DE HISTÓRIA</t>
  </si>
  <si>
    <t>2667-3231</t>
  </si>
  <si>
    <t>REVISTA LATINOAMERICANA DE TRABAJO Y TRABAJADORES</t>
  </si>
  <si>
    <t>2179-8109</t>
  </si>
  <si>
    <t>REVISTA MEMORIAL DO PODER JUDICIÁRIO DE SERGIPE</t>
  </si>
  <si>
    <t>2596-1489</t>
  </si>
  <si>
    <t>REVISTA OUTRORA</t>
  </si>
  <si>
    <t>2358-5218</t>
  </si>
  <si>
    <t>REVISTA REINO DE CLIO</t>
  </si>
  <si>
    <t>1984-3968</t>
  </si>
  <si>
    <t>REVISTA SANTA CATARINA EM HISTÓRIA</t>
  </si>
  <si>
    <t>2179-9040</t>
  </si>
  <si>
    <t>REVISTA SERTÕES - REVISTA ELETRÔNICA DE HISTÓRIA</t>
  </si>
  <si>
    <t>1121-7480</t>
  </si>
  <si>
    <t>REVISTA SPAGNA CONTEMPORANEA</t>
  </si>
  <si>
    <t>1981-3724</t>
  </si>
  <si>
    <t>REVISTA TEMPO DE CONQUISTA</t>
  </si>
  <si>
    <t>2316-1655</t>
  </si>
  <si>
    <t>REVISTA ULTRAMARES - REVISTA DE HISTÓRIA COLONIAL</t>
  </si>
  <si>
    <t>2674-8916</t>
  </si>
  <si>
    <t>REVISTA UNIVERSO PSI</t>
  </si>
  <si>
    <t>1909-5759</t>
  </si>
  <si>
    <t>REVISTA VIA IURIS</t>
  </si>
  <si>
    <t>1274-6711</t>
  </si>
  <si>
    <t>RIDICULOSA</t>
  </si>
  <si>
    <t>2532-5000</t>
  </si>
  <si>
    <t>RIFORMA E MOVIMENTI RELIGIOSI (IMPRESSO)</t>
  </si>
  <si>
    <t>1827-790X</t>
  </si>
  <si>
    <t>RIVISTA DI STORIA DELLA CHIESA IN ITALIA (ONLINE)</t>
  </si>
  <si>
    <t>1582-6953</t>
  </si>
  <si>
    <t>ROMANO-ARABICA</t>
  </si>
  <si>
    <t>0036-8237</t>
  </si>
  <si>
    <t>SCIENCE &amp; SOCIETY (NEW YORK, N.Y. 1936)</t>
  </si>
  <si>
    <t>1298-1990</t>
  </si>
  <si>
    <t>SCRIPTA ANTIQUA</t>
  </si>
  <si>
    <t>1851-8753</t>
  </si>
  <si>
    <t>SCRIPTA MEDIAEVALIA (MENDOZA)</t>
  </si>
  <si>
    <t>2395-8464</t>
  </si>
  <si>
    <t>SECUENCIA</t>
  </si>
  <si>
    <t>1889-1152</t>
  </si>
  <si>
    <t>SEGLE XX: REVISTA CATALANA D'HISTÒRIA</t>
  </si>
  <si>
    <t>1972-8360</t>
  </si>
  <si>
    <t>SICUREZZA URBANA</t>
  </si>
  <si>
    <t>1286-1715</t>
  </si>
  <si>
    <t>SIGILA (PARIS)</t>
  </si>
  <si>
    <t>2177-7306</t>
  </si>
  <si>
    <t>SIGNUM - REVISTA DA ABREM</t>
  </si>
  <si>
    <t>0144-039X</t>
  </si>
  <si>
    <t>SLAVERY &amp; ABOLITION</t>
  </si>
  <si>
    <t>0951-631X</t>
  </si>
  <si>
    <t>SOCIAL HISTORY OF MEDICINE</t>
  </si>
  <si>
    <t>1577-3531</t>
  </si>
  <si>
    <t>SOCIEDAD GEOGRÁFICA ESPAÑOLA</t>
  </si>
  <si>
    <t>2250-5121</t>
  </si>
  <si>
    <t>SOCIEDADES PRECAPITALISTAS</t>
  </si>
  <si>
    <t>1852-1606</t>
  </si>
  <si>
    <t>SOCIOHISTÓRICA</t>
  </si>
  <si>
    <t>0038-0261</t>
  </si>
  <si>
    <t>SOCIOLOGICAL REVIEW (KEELE. PRINT)</t>
  </si>
  <si>
    <t>1980-7848</t>
  </si>
  <si>
    <t>SOCIOPOÉTICA (UEPB. IMPRESSO)</t>
  </si>
  <si>
    <t>2405-7177</t>
  </si>
  <si>
    <t>STEDELIJK STUDIES JOURNAL</t>
  </si>
  <si>
    <t>0719-8728</t>
  </si>
  <si>
    <t>STEINIANA</t>
  </si>
  <si>
    <t>0392-8926</t>
  </si>
  <si>
    <t>STORIA DELLA STORIOGRAFIA</t>
  </si>
  <si>
    <t>0970-0161</t>
  </si>
  <si>
    <t>STRATEGIC ANALYSIS</t>
  </si>
  <si>
    <t>2300-2875</t>
  </si>
  <si>
    <t>STUDIA GEOHISTORICA</t>
  </si>
  <si>
    <t>2084-4158</t>
  </si>
  <si>
    <t>STUDIA ROMANICA POSNANIENSIA</t>
  </si>
  <si>
    <t>2038-3460</t>
  </si>
  <si>
    <t>TECNOSCIENZA: ITALIAN JOURNAL OF SCIENCE &amp; TECHNOLOGY STUDIES</t>
  </si>
  <si>
    <t>1668-8600</t>
  </si>
  <si>
    <t>TEMA DE MUJERES</t>
  </si>
  <si>
    <t>0327-5094</t>
  </si>
  <si>
    <t>TEMAS MEDIEVALES</t>
  </si>
  <si>
    <t>2422-2178</t>
  </si>
  <si>
    <t>TEMPUS</t>
  </si>
  <si>
    <t>1852-4532</t>
  </si>
  <si>
    <t>TESTIMONIOS, REVISTA DE LA ASOCIACIÓN DE HISTORIA ORAL DE LA REPÚBLICA ARGENTINA</t>
  </si>
  <si>
    <t>0002-8762</t>
  </si>
  <si>
    <t>THE AMERICAN HISTORICAL REVIEW</t>
  </si>
  <si>
    <t>1533-6247</t>
  </si>
  <si>
    <t>THE AMERICAS (ONLINE)</t>
  </si>
  <si>
    <t>0018-2370</t>
  </si>
  <si>
    <t>THE HISTORIAN (KINGSTON)</t>
  </si>
  <si>
    <t>1949-6540</t>
  </si>
  <si>
    <t>THE INTERNATIONAL HISTORY REVIEW (ONLINE)</t>
  </si>
  <si>
    <t>0021-8723</t>
  </si>
  <si>
    <t>THE JOURNAL OF AMERICAN HISTORY (BLOOMINGTON, IND.)</t>
  </si>
  <si>
    <t>2561-3111</t>
  </si>
  <si>
    <t>THE JOURNAL OF INDIAN OCEAN WORLD STUDIES</t>
  </si>
  <si>
    <t>1096-1925</t>
  </si>
  <si>
    <t>THE PORTOLAN</t>
  </si>
  <si>
    <t>1230-4379</t>
  </si>
  <si>
    <t>THE RELIGIOUS STUDIES REVIEW</t>
  </si>
  <si>
    <t>0945-8549</t>
  </si>
  <si>
    <t>THETIS</t>
  </si>
  <si>
    <t>0716-9671</t>
  </si>
  <si>
    <t>TIEMPO Y ESPACIO</t>
  </si>
  <si>
    <t>1695-4750</t>
  </si>
  <si>
    <t>TRABAJOS DE EGIPTOLOGÍA</t>
  </si>
  <si>
    <t>1527-8042</t>
  </si>
  <si>
    <t>TRANSITION</t>
  </si>
  <si>
    <t>2322-9381</t>
  </si>
  <si>
    <t>TRASHUMANTE: REVISTA AMERICANA DE HISTORIA SOCIAL</t>
  </si>
  <si>
    <t>2314-2707</t>
  </si>
  <si>
    <t>TRAVESÍA (ONLINE)</t>
  </si>
  <si>
    <t>2530-1012</t>
  </si>
  <si>
    <t>UNIVERSIDAD, ESCUELA Y SOCIEDAD</t>
  </si>
  <si>
    <t>0718-2376</t>
  </si>
  <si>
    <t>UNIVERSUM (TALCA. EN LÍNEA)</t>
  </si>
  <si>
    <t>0873-1233</t>
  </si>
  <si>
    <t>VIA SPIRITUS (PORTO)</t>
  </si>
  <si>
    <t>2526-4303</t>
  </si>
  <si>
    <t>2468-9750</t>
  </si>
  <si>
    <t>VIATOR (SAN SALVADOR DE JUJUY)</t>
  </si>
  <si>
    <t>2254-6901</t>
  </si>
  <si>
    <t>VINCULOS DE HISTORIA (ONLINE)</t>
  </si>
  <si>
    <t>2175-6163</t>
  </si>
  <si>
    <t>WEBMOSAICA</t>
  </si>
  <si>
    <t>0886-117X</t>
  </si>
  <si>
    <t>WORLD HISTORY BULLETIN</t>
  </si>
  <si>
    <t>2385-1171</t>
  </si>
  <si>
    <t>ZAPRUDER WORD</t>
  </si>
  <si>
    <t>1205-6545</t>
  </si>
  <si>
    <t>ZEITSCHRIFT FÜR INTERKULTURELLEN FREMDSPRACHENUNTERRICHT</t>
  </si>
  <si>
    <t>2545-6504</t>
  </si>
  <si>
    <t>ZONA FRANCA</t>
  </si>
  <si>
    <t>2175-6104</t>
  </si>
  <si>
    <t>A PESTE: REVISTA DE PSICANÁLISE E SOCIEDADE</t>
  </si>
  <si>
    <t>1053-1238</t>
  </si>
  <si>
    <t>A QUARTERLY BULLETIN OF THE COMPUTER SOCIETY OF THE IEEE TECHNICAL COMMITTEE ON DATA ENGINEERING</t>
  </si>
  <si>
    <t>0747-0088</t>
  </si>
  <si>
    <t>ABA JOURNAL</t>
  </si>
  <si>
    <t>1042-9670</t>
  </si>
  <si>
    <t>ACADEMIC PSYCHIATRY</t>
  </si>
  <si>
    <t>0001-4265</t>
  </si>
  <si>
    <t>ACADEMY OF GENERAL DENTISTRY</t>
  </si>
  <si>
    <t>1537-260X</t>
  </si>
  <si>
    <t>ACADEMY OF MANAGEMENT LEARNING &amp; EDUCATION</t>
  </si>
  <si>
    <t>1032-3732</t>
  </si>
  <si>
    <t>ACCOUNTING HISTORY (GEELONG)</t>
  </si>
  <si>
    <t>1234-950X</t>
  </si>
  <si>
    <t>ACTA ANGIOLOGICA</t>
  </si>
  <si>
    <t>0325-2957</t>
  </si>
  <si>
    <t>ACTA BIOQUÍMICA CLÍNICA LATINOAMERICANA</t>
  </si>
  <si>
    <t>1330-027X</t>
  </si>
  <si>
    <t>ACTA DERMATOVENEROLOGICA CROATICA</t>
  </si>
  <si>
    <t>0001-6365</t>
  </si>
  <si>
    <t>ACTA ODONTOLÓGICA VENEZOLANA</t>
  </si>
  <si>
    <t>2027-7822</t>
  </si>
  <si>
    <t>ACTA ONDONTOLÓGICA COLOMBIANA</t>
  </si>
  <si>
    <t>0001-7019</t>
  </si>
  <si>
    <t>ACTA STOMATOLOGICA CROATICA</t>
  </si>
  <si>
    <t>1698-4277</t>
  </si>
  <si>
    <t>ACTUALIDAD EN FARMACOLOGÍA Y TERAPÉUTICA</t>
  </si>
  <si>
    <t>0306-4603</t>
  </si>
  <si>
    <t>ADDICTIVE BEHAVIORS</t>
  </si>
  <si>
    <t>0301-5556</t>
  </si>
  <si>
    <t>ADVANCES IN ANATOMY, EMBRYOLOGY, AND CELL BIOLOGY</t>
  </si>
  <si>
    <t>2070-0733</t>
  </si>
  <si>
    <t>ADVANCES IN APPLIED MATHEMATICS AND MECHANICS</t>
  </si>
  <si>
    <t>2165-4336</t>
  </si>
  <si>
    <t>ADVANCES IN APPLIED SOCIOLOGY (ONLINE)</t>
  </si>
  <si>
    <t>1079-9389</t>
  </si>
  <si>
    <t>ADVANCES IN DIFFERENTIAL EQUATIONS</t>
  </si>
  <si>
    <t>2161-6825</t>
  </si>
  <si>
    <t>ADVANCES IN INTERNET OF THINGS (ONLINE)</t>
  </si>
  <si>
    <t>1554-3897</t>
  </si>
  <si>
    <t>AFRICAN JOURNAL OF CRIMINOLOGY AND JUSTICE STUDIES</t>
  </si>
  <si>
    <t>0161-9152</t>
  </si>
  <si>
    <t>AGE</t>
  </si>
  <si>
    <t>1805-9295</t>
  </si>
  <si>
    <t>AGRICULTURAL ECONOMICS (AGRICECON)</t>
  </si>
  <si>
    <t>1573-3254</t>
  </si>
  <si>
    <t>AIDS AND BEHAVIOR (DORDRECHT. ONLINE)</t>
  </si>
  <si>
    <t>0002-5216</t>
  </si>
  <si>
    <t>2448-850X</t>
  </si>
  <si>
    <t>ALTERIDADES</t>
  </si>
  <si>
    <t>0188-7017</t>
  </si>
  <si>
    <t>ALTERIDADES (EL PARQUE)</t>
  </si>
  <si>
    <t>0753-4973</t>
  </si>
  <si>
    <t>ALYTES: INTERNATIONAL JOURNAL OF BATRACHOLOGY</t>
  </si>
  <si>
    <t>1809-4058</t>
  </si>
  <si>
    <t>AMAZÔNIA (BANCO DA AMAZÔNIA. 2005)</t>
  </si>
  <si>
    <t>2328-5672</t>
  </si>
  <si>
    <t>AMERICAN JOURNAL OF APPLIED PSYCHOLOGY</t>
  </si>
  <si>
    <t>0002-9246</t>
  </si>
  <si>
    <t>AMERICAN JOURNAL OF ECONOMICS AND SOCIOLOGY</t>
  </si>
  <si>
    <t>1049-9091</t>
  </si>
  <si>
    <t>AMERICAN JOURNAL OF HOSPICE AND PALLIATIVE MEDICINE</t>
  </si>
  <si>
    <t>0272-6386</t>
  </si>
  <si>
    <t>AMERICAN JOURNAL OF KIDNEY DISEASES</t>
  </si>
  <si>
    <t>0999-792X</t>
  </si>
  <si>
    <t>ANAE: ACTUALITES DE NEUROPSYCHOLOGIE DE L'ENFANT</t>
  </si>
  <si>
    <t>0212-9728</t>
  </si>
  <si>
    <t>ANALES DE PSICOLOGÍA</t>
  </si>
  <si>
    <t>0003-3006</t>
  </si>
  <si>
    <t>ANESTHESIA PROGRESS</t>
  </si>
  <si>
    <t>2231-0746</t>
  </si>
  <si>
    <t>ANNALS OF MAXILLOFACIAL SURGERY</t>
  </si>
  <si>
    <t>2640-2734</t>
  </si>
  <si>
    <t>ANNALS OF PHYSIOTHERAPY &amp; OCCUPATIONAL THERAPY</t>
  </si>
  <si>
    <t>1468-2060</t>
  </si>
  <si>
    <t>ANNALS OF RHEUMATIC DISEASES</t>
  </si>
  <si>
    <t>2066-5997</t>
  </si>
  <si>
    <t>ANNALS OF THE ACADEMY OF ROMANIAN SCIENTISTS:  SERIES ON MATHEMATICS ON ITS APPLICATION</t>
  </si>
  <si>
    <t>2525-3781</t>
  </si>
  <si>
    <t>1120-2874</t>
  </si>
  <si>
    <t>ANTHROPOTES (ROMA)</t>
  </si>
  <si>
    <t>1683-3511</t>
  </si>
  <si>
    <t>APPLIED AND COMPUTATIONAL MATHEMATICS</t>
  </si>
  <si>
    <t>1578-4487</t>
  </si>
  <si>
    <t>APPLIED ECONOMETRICS AND INTERNATIONAL DEVELOPMENT</t>
  </si>
  <si>
    <t>0871-1267</t>
  </si>
  <si>
    <t>APRENDER (PORTALEGRE)</t>
  </si>
  <si>
    <t>2256-5779</t>
  </si>
  <si>
    <t>APUNTES DEL CENES</t>
  </si>
  <si>
    <t>1365-7305</t>
  </si>
  <si>
    <t>AQUACULTURE ECONOMICS &amp; MANAGEMENT (PRINT)</t>
  </si>
  <si>
    <t>0003-889X</t>
  </si>
  <si>
    <t>ARCHIV DER MATHEMATIK (PRINTED ED.)</t>
  </si>
  <si>
    <t>2690-0807</t>
  </si>
  <si>
    <t>ARCHIVE OF GERONTOLOGY AND GERIATRICS RESEARCH</t>
  </si>
  <si>
    <t>2363-9822</t>
  </si>
  <si>
    <t>ARCHIVES ANIMAL BREEDING</t>
  </si>
  <si>
    <t>2639-992X</t>
  </si>
  <si>
    <t>ARCHIVES OF PHARMACY AND PHARMACEUTICAL SCIENCES</t>
  </si>
  <si>
    <t>2455-5495</t>
  </si>
  <si>
    <t>ARCHIVES OF RENAL DISEASES AND MANAGEMENT</t>
  </si>
  <si>
    <t>1432-8798</t>
  </si>
  <si>
    <t>1579-2129</t>
  </si>
  <si>
    <t>ARCHIVOS DE BRONCONEUMOLOGÍA (INTERNET)</t>
  </si>
  <si>
    <t>0004-0614</t>
  </si>
  <si>
    <t>ARCHIVOS ESPAÑOLES DE UROLOGÍA (ED. IMPRESA)</t>
  </si>
  <si>
    <t>1565-8961</t>
  </si>
  <si>
    <t>ARGUMENTATION &amp; ANALYSE DU DISCOURS</t>
  </si>
  <si>
    <t>1808-0901</t>
  </si>
  <si>
    <t>ARQUIVOS EM MOVIMENTO (UFRJ)</t>
  </si>
  <si>
    <t>0218-9275</t>
  </si>
  <si>
    <t>ASIAN CASE RESEARCH JOURNAL</t>
  </si>
  <si>
    <t>2522-011X</t>
  </si>
  <si>
    <t>ASIAN JOURNAL OF CIVIL ENGINEERING</t>
  </si>
  <si>
    <t>0921-7134</t>
  </si>
  <si>
    <t>ASYMPTOTIC ANALYSIS</t>
  </si>
  <si>
    <t>2344-5610</t>
  </si>
  <si>
    <t>ATELIER DE TRADUCTION</t>
  </si>
  <si>
    <t>1326-0200</t>
  </si>
  <si>
    <t>AUSTRALIAN AND NEW ZEALAND JOURNAL OF PUBLIC HEALTH</t>
  </si>
  <si>
    <t>2038-3274</t>
  </si>
  <si>
    <t>AUTOIMMUNITY HIGHLIGHTS (ONLINE)</t>
  </si>
  <si>
    <t>1758-1559</t>
  </si>
  <si>
    <t>AVIAN BIOLOGY RESEARCH</t>
  </si>
  <si>
    <t>1666-0390</t>
  </si>
  <si>
    <t>BAG. JOURNAL OF BASIC AND APPLIED GENETICS</t>
  </si>
  <si>
    <t>2372-9414</t>
  </si>
  <si>
    <t>BEHAVIOR ANALYSIS: RESEARCH AND PRACTICE</t>
  </si>
  <si>
    <t>2454-4728</t>
  </si>
  <si>
    <t>BEST : INTERNATIONAL JOURNAL OF HUMANITIES , ARTS, MEDICINE AND SCIENCES</t>
  </si>
  <si>
    <t>2090-3146</t>
  </si>
  <si>
    <t>BIOTECHNOLOGY RESEARCH INTERNATIONAL (ONLINE)</t>
  </si>
  <si>
    <t>1472-6939</t>
  </si>
  <si>
    <t>BMC MEDICAL ETHICS (ONLINE)</t>
  </si>
  <si>
    <t>1752-0509</t>
  </si>
  <si>
    <t>BMC SYSTEMS BIOLOGY</t>
  </si>
  <si>
    <t>1130-6939</t>
  </si>
  <si>
    <t>BOLETÍN DE LA ASOCIACIÓN HERPETOLÓGICA ESPAÑOLA</t>
  </si>
  <si>
    <t>2341-3409</t>
  </si>
  <si>
    <t>BOLETÍN DEL MUSEO ARQUEOLÓGICO NACIONAL</t>
  </si>
  <si>
    <t>2168-975X</t>
  </si>
  <si>
    <t>BRAIN DISORDERS &amp; THERAPY</t>
  </si>
  <si>
    <t>0103-741X</t>
  </si>
  <si>
    <t>2046-9578</t>
  </si>
  <si>
    <t>BRITISH JOURNAL OF ARTS AND SOCIAL SCIENCES</t>
  </si>
  <si>
    <t>0261-510X</t>
  </si>
  <si>
    <t>BRITISH JOURNAL OF DEVELOPMENTAL PSYCHOLOGY</t>
  </si>
  <si>
    <t>0969-4900</t>
  </si>
  <si>
    <t>BRITISH JOURNAL OF MIDWIFERY</t>
  </si>
  <si>
    <t>1466-1799</t>
  </si>
  <si>
    <t>BRITISH POULTRY SCIENCE</t>
  </si>
  <si>
    <t>0303-7495</t>
  </si>
  <si>
    <t>BULLETIN DE L'INSTITUT FRANÇAIS D'ÉTUDES ANDINES</t>
  </si>
  <si>
    <t>1678-7544</t>
  </si>
  <si>
    <t>BULLETIN OF THE BRAZILIAN MATHEMATICAL SOCIETY, NEW SERIES</t>
  </si>
  <si>
    <t>1995-5502</t>
  </si>
  <si>
    <t>BULLETIN OF VORONEZH STATE UNIVERSITY</t>
  </si>
  <si>
    <t>0733-2408</t>
  </si>
  <si>
    <t>BUSINESS FORUM (LOS ANGELES, CALIF.)</t>
  </si>
  <si>
    <t>2316-6738</t>
  </si>
  <si>
    <t>CADERNO DE GRADUAÇÃO - CIÊNCIAS BIOLÓGICAS E DA SAÚDE - UNIT/AL</t>
  </si>
  <si>
    <t>2175-6910</t>
  </si>
  <si>
    <t>CADERNO DE RESUMOS E PROGRAMAÇÃO DO CONGRESSO INTERNACIONAL DE HISTÓRIA</t>
  </si>
  <si>
    <t>1984-8951</t>
  </si>
  <si>
    <t>CADERNOS DE PESQUISA INTERDISCIPLINAR EM CIÊNCIAS HUMANAS (ONLINE)</t>
  </si>
  <si>
    <t>1414-3925</t>
  </si>
  <si>
    <t>CADERNOS DE PSICOLOGIA (SBP)</t>
  </si>
  <si>
    <t>2175-2478</t>
  </si>
  <si>
    <t>CADERNOS PRIMEIRA VERSÃO</t>
  </si>
  <si>
    <t>0705-4580</t>
  </si>
  <si>
    <t>CANADIAN JOURNAL OF REGIONAL SCIENCE</t>
  </si>
  <si>
    <t>1055-9965</t>
  </si>
  <si>
    <t>CANCER EPIDEMIOLOGY, BIOMARKERS &amp; PREVENTION</t>
  </si>
  <si>
    <t>2331-2726</t>
  </si>
  <si>
    <t>CASE REPORTS IN CLINICAL PATHOLOGY</t>
  </si>
  <si>
    <t>2473-9510</t>
  </si>
  <si>
    <t>CASE STUDIES IN THE ENVIRONMENT</t>
  </si>
  <si>
    <t>2666-3791</t>
  </si>
  <si>
    <t>CELL REPORTS MEDICINE</t>
  </si>
  <si>
    <t>0952-9136</t>
  </si>
  <si>
    <t>CHILD ABUSE REVIEW</t>
  </si>
  <si>
    <t>1753-2000</t>
  </si>
  <si>
    <t>CHILD AND ADOLESCENT PSYCHIATRY AND MENTAL HEALTH</t>
  </si>
  <si>
    <t>1750-8592</t>
  </si>
  <si>
    <t>CHILD DEVELOPMENT PERSPECTIVES</t>
  </si>
  <si>
    <t>1874-8988</t>
  </si>
  <si>
    <t>CHILD INDICATORS RESEARCH (ONLINE)</t>
  </si>
  <si>
    <t>0929-7049</t>
  </si>
  <si>
    <t>CHILD NEUROPSYCHOLOGY</t>
  </si>
  <si>
    <t>0366-6999</t>
  </si>
  <si>
    <t>CHINESE MEDICAL JOURNAL</t>
  </si>
  <si>
    <t>1135-7991</t>
  </si>
  <si>
    <t>CIC CUADERNOS DE INFORMACIÓN Y COMUNICACIÓN</t>
  </si>
  <si>
    <t>2178-499X</t>
  </si>
  <si>
    <t>CIEN DIGITAL</t>
  </si>
  <si>
    <t>1405-0269</t>
  </si>
  <si>
    <t>CIENCIA ERGO SUM</t>
  </si>
  <si>
    <t>2618-3188</t>
  </si>
  <si>
    <t>CIENCIA, TECNOLOGÍA Y POLÍTICA</t>
  </si>
  <si>
    <t>1359-1045</t>
  </si>
  <si>
    <t>CLINICAL CHILD PSYCHOLOGY AND PSYCHIATRY</t>
  </si>
  <si>
    <t>2055-8260</t>
  </si>
  <si>
    <t>CLINICAL DIABETES AND ENDOCRINOLOGY</t>
  </si>
  <si>
    <t>1365-2265</t>
  </si>
  <si>
    <t>CLINICAL ENDOCRINOLOGY (OXFORD. ONLINE)</t>
  </si>
  <si>
    <t>0196-4399</t>
  </si>
  <si>
    <t>CLINICAL MICROBIOLOGY NEWSLETTER</t>
  </si>
  <si>
    <t>0936-6555</t>
  </si>
  <si>
    <t>CLINICAL ONCOLOGY (SPRINGER. PRINT)</t>
  </si>
  <si>
    <t>0749-0690</t>
  </si>
  <si>
    <t>CLINICS IN GERIATRIC MEDICINE</t>
  </si>
  <si>
    <t>0269-9931</t>
  </si>
  <si>
    <t>COGNITION AND EMOTION (PRINT)</t>
  </si>
  <si>
    <t>0010-1451</t>
  </si>
  <si>
    <t>COLOQUIO: LETRAS</t>
  </si>
  <si>
    <t>1753-5379</t>
  </si>
  <si>
    <t>COMMUNICATIO</t>
  </si>
  <si>
    <t>0360-5302</t>
  </si>
  <si>
    <t>COMMUNICATIONS IN PARTIAL DIFFERENTIAL EQUATIONS</t>
  </si>
  <si>
    <t>1232-308X</t>
  </si>
  <si>
    <t>COMPUTER ASSISTED MECHANICS AND ENGINEERING SCIENCES</t>
  </si>
  <si>
    <t>1413-7437</t>
  </si>
  <si>
    <t>COMUNICAÇÃO &amp; COMUNIDADE</t>
  </si>
  <si>
    <t>0100-8862</t>
  </si>
  <si>
    <t>COMUNICADO TÉCNICO - CENTRO NACIONAL DE PESQUISA DE SUÍNOS E AVES</t>
  </si>
  <si>
    <t>2236-0875</t>
  </si>
  <si>
    <t>CONEXÃO ACADÊMICA</t>
  </si>
  <si>
    <t>2594-8962</t>
  </si>
  <si>
    <t>2414-6455</t>
  </si>
  <si>
    <t>CONFERENCE FOR E-DEMOCRACY AND OPEN GOVERNMENT</t>
  </si>
  <si>
    <t>2246-3755</t>
  </si>
  <si>
    <t>CONJUNCTIONS</t>
  </si>
  <si>
    <t>1519-0544</t>
  </si>
  <si>
    <t>2178-4744</t>
  </si>
  <si>
    <t>CONTRACORRENTE: REVISTA DE ESTUDOS LITERÁRIOS</t>
  </si>
  <si>
    <t>2448-7694</t>
  </si>
  <si>
    <t>CÓRIMA, REVISTA DE INVESTIGACIÓN EN GESTIÓN CULTURAL</t>
  </si>
  <si>
    <t>0963-1801</t>
  </si>
  <si>
    <t>CQ. CAMBRIDGE QUARTERLY OF HEALTHCARE ETHICS (PRINT)</t>
  </si>
  <si>
    <t>2595-9662</t>
  </si>
  <si>
    <t>CREARE</t>
  </si>
  <si>
    <t>0011-1287</t>
  </si>
  <si>
    <t>CRIME AND DELINQUENCY</t>
  </si>
  <si>
    <t>2011-5733</t>
  </si>
  <si>
    <t>CRITERIOS</t>
  </si>
  <si>
    <t>1740-5904</t>
  </si>
  <si>
    <t>CRITICAL DISCOURSE STUDIES (PRINT)</t>
  </si>
  <si>
    <t>0896-9205</t>
  </si>
  <si>
    <t>CRITICAL SOCIOLOGY</t>
  </si>
  <si>
    <t>2641-0478</t>
  </si>
  <si>
    <t>CRITICAL TIMES</t>
  </si>
  <si>
    <t>0719-7012</t>
  </si>
  <si>
    <t>CUADERNOS DE ARTE PREHISTÓRICO</t>
  </si>
  <si>
    <t>1988-8295</t>
  </si>
  <si>
    <t>CUADERNOS DE TRABAJO SOCIAL</t>
  </si>
  <si>
    <t>1659-0139</t>
  </si>
  <si>
    <t>2096-6083</t>
  </si>
  <si>
    <t>CULTURE OF SCIENCE</t>
  </si>
  <si>
    <t>2146-2852</t>
  </si>
  <si>
    <t>CUMHURIYET DENTAL JOURNAL</t>
  </si>
  <si>
    <t>2452-2740</t>
  </si>
  <si>
    <t>CURRENT GRAPHENE SCIENCE</t>
  </si>
  <si>
    <t>2468-1881</t>
  </si>
  <si>
    <t>CURRENT NANOMEDICINE</t>
  </si>
  <si>
    <t>1534-6293</t>
  </si>
  <si>
    <t>CURRENT NEUROLOGY AND NEUROSCIENCE REPORTS</t>
  </si>
  <si>
    <t>0951-7367</t>
  </si>
  <si>
    <t>CURRENT OPINION IN PSYCHIATRY</t>
  </si>
  <si>
    <t>1940-7041</t>
  </si>
  <si>
    <t>CURRENT ORTHOPAEDIC PRACTICE</t>
  </si>
  <si>
    <t>0212-0585</t>
  </si>
  <si>
    <t>DEBATS (VALENCIA)</t>
  </si>
  <si>
    <t>1420-8008</t>
  </si>
  <si>
    <t>DEMENTIA AND GERIATRIC COGNITIVE DISORDERS</t>
  </si>
  <si>
    <t>1664-5464</t>
  </si>
  <si>
    <t>DEMENTIA AND GERIATRIC COGNITIVE DISORDERS EXTRA</t>
  </si>
  <si>
    <t>1471-3012</t>
  </si>
  <si>
    <t>DEMENTIA (LONDON)</t>
  </si>
  <si>
    <t>2167-8677</t>
  </si>
  <si>
    <t>DENTISTRY 3000</t>
  </si>
  <si>
    <t>1520-6394</t>
  </si>
  <si>
    <t>DEPRESSION &amp; ANXIETY</t>
  </si>
  <si>
    <t>0378-5866</t>
  </si>
  <si>
    <t>DEVELOPMENTAL NEUROSCIENCE</t>
  </si>
  <si>
    <t>1363-755X</t>
  </si>
  <si>
    <t>DEVELOPMENTAL SCIENCE (PRINT)</t>
  </si>
  <si>
    <t>1517-6428</t>
  </si>
  <si>
    <t>DIABETES CLÍNICA</t>
  </si>
  <si>
    <t>2380-5544</t>
  </si>
  <si>
    <t>DIABETES RESEARCH AND THERAPY</t>
  </si>
  <si>
    <t>0957-9265</t>
  </si>
  <si>
    <t>DISCOURSE &amp; SOCIETY</t>
  </si>
  <si>
    <t>1078-0947</t>
  </si>
  <si>
    <t>DISCRETE AND CONTINUOUS DYNAMICAL SYSTEMS</t>
  </si>
  <si>
    <t>0102-0110</t>
  </si>
  <si>
    <t>DOCUMENTOS (CENTRO NACIONAL DE RECURSOS GENÉTICOS E BIOTECNOLOGIA)</t>
  </si>
  <si>
    <t>1989-8819</t>
  </si>
  <si>
    <t>DOCUMENTOS DE TRABAJO IELAT</t>
  </si>
  <si>
    <t>0012-6667</t>
  </si>
  <si>
    <t>DRUGS (BASEL)</t>
  </si>
  <si>
    <t>1174-5886</t>
  </si>
  <si>
    <t>DRUGS IN R&amp;D</t>
  </si>
  <si>
    <t>0012-6772</t>
  </si>
  <si>
    <t>DRVNA INDUSTRIJA</t>
  </si>
  <si>
    <t>1076-9242</t>
  </si>
  <si>
    <t>DYSLEXIA (CHICHESTER, ENGLAND. PRINT)</t>
  </si>
  <si>
    <t>2516-2314</t>
  </si>
  <si>
    <t>EASYCHAIR PREPRINT</t>
  </si>
  <si>
    <t>1540-8175</t>
  </si>
  <si>
    <t>ECHOCARDIOGRAPHY</t>
  </si>
  <si>
    <t>0742-2822</t>
  </si>
  <si>
    <t>ECHOCARDIOGRAPHY (MOUNT KISCO, N.Y. PRINT)</t>
  </si>
  <si>
    <t>2083-3725</t>
  </si>
  <si>
    <t>ECONOMIC AND REGIONAL STUDIES</t>
  </si>
  <si>
    <t>0140-489X</t>
  </si>
  <si>
    <t>ECONOMIC OUTLOOK (LONDON. 1977. PRINT)</t>
  </si>
  <si>
    <t>2105-2581</t>
  </si>
  <si>
    <t>ÉCONOMIE RURALE</t>
  </si>
  <si>
    <t>2162-8777</t>
  </si>
  <si>
    <t>0102-3209</t>
  </si>
  <si>
    <t>EDUCAÇÃO BRASILEIRA</t>
  </si>
  <si>
    <t>0965-0792</t>
  </si>
  <si>
    <t>EDUCATIONAL ACTION RESEARCH</t>
  </si>
  <si>
    <t>1668-1789</t>
  </si>
  <si>
    <t>EL DEBATE POLÍTICO</t>
  </si>
  <si>
    <t>1072-6691</t>
  </si>
  <si>
    <t>ELECTRONIC JOURNAL OF DIFFERENTIAL EQUATIONS</t>
  </si>
  <si>
    <t>1479-439X</t>
  </si>
  <si>
    <t>ELECTRONIC JOURNAL OF E-GOVERNMENT</t>
  </si>
  <si>
    <t>1522-2683</t>
  </si>
  <si>
    <t>ELECTROPHORESIS</t>
  </si>
  <si>
    <t>1070-3004</t>
  </si>
  <si>
    <t>EMERGENCY RADIOLOGY (PRINT)</t>
  </si>
  <si>
    <t>1816-0948</t>
  </si>
  <si>
    <t>ENGINEERING LETTERS</t>
  </si>
  <si>
    <t>2176-1833</t>
  </si>
  <si>
    <t>EPEQ FAFIBE</t>
  </si>
  <si>
    <t>2552-0741</t>
  </si>
  <si>
    <t>E-PHAÏSTOS</t>
  </si>
  <si>
    <t>2256-1269</t>
  </si>
  <si>
    <t>ESCUELA DE ESTÚDIOS DE GÉNERO</t>
  </si>
  <si>
    <t>0717-6759</t>
  </si>
  <si>
    <t>ESTADO, GOBIERNO, GESTIÓN PÚBLICA (IMPRESA)</t>
  </si>
  <si>
    <t>2182-8040</t>
  </si>
  <si>
    <t>ESTREMA - REVISTA INTERDISCIPLINAR DE HUMANIDADES</t>
  </si>
  <si>
    <t>1028-835X</t>
  </si>
  <si>
    <t>ESTUDIOS DE FILOSOFÍA</t>
  </si>
  <si>
    <t>1851-9490</t>
  </si>
  <si>
    <t>ESTUDIOS DE FILOSOFÍA PRÁCTICA E HISTORIA DE LAS IDEAS</t>
  </si>
  <si>
    <t>1679-1371</t>
  </si>
  <si>
    <t>ESTUDOS DE JORNALISMO E RELAÇÕES PÚBLICAS</t>
  </si>
  <si>
    <t>2429-4667</t>
  </si>
  <si>
    <t>ÉTUDES CANADIENNES (ONLINE)</t>
  </si>
  <si>
    <t>0014-2123</t>
  </si>
  <si>
    <t>ÉTUDES INTERNATIONALES (QUÉBEC)</t>
  </si>
  <si>
    <t>0014-2247</t>
  </si>
  <si>
    <t>ÉTUDES TSIGANES</t>
  </si>
  <si>
    <t>1305-8223</t>
  </si>
  <si>
    <t>2384-9169</t>
  </si>
  <si>
    <t>EUROJUS</t>
  </si>
  <si>
    <t>1996-9805</t>
  </si>
  <si>
    <t>EUROPEAN ARCHIVES OF PAEDIATRIC DENTISTRY (ONLINE)</t>
  </si>
  <si>
    <t>2544-1361</t>
  </si>
  <si>
    <t>EUROPEAN JOURNAL OF CLINICAL AND EXPERIMENTAL MEDICINE</t>
  </si>
  <si>
    <t>0141-8211</t>
  </si>
  <si>
    <t>EUROPEAN JOURNAL OF EDUCATION</t>
  </si>
  <si>
    <t>1888-8992</t>
  </si>
  <si>
    <t>EUROPEAN JOURNAL OF EDUCATION AND PSYCHOLOGY</t>
  </si>
  <si>
    <t>1460-2210</t>
  </si>
  <si>
    <t>EUROPEAN JOURNAL OF ORTHODONTICS (ONLINE)</t>
  </si>
  <si>
    <t>2352-0477</t>
  </si>
  <si>
    <t>EUROPEAN JOURNAL OF RADIOLOGY OPEN</t>
  </si>
  <si>
    <t>2053-4213</t>
  </si>
  <si>
    <t>EUROPEAN MEDICAL JOURNAL UROLOGY</t>
  </si>
  <si>
    <t>1861-6909</t>
  </si>
  <si>
    <t>EUROPEAN REVIEW OF AGING AND PHYSICAL ACTIVITY</t>
  </si>
  <si>
    <t>2588-9311</t>
  </si>
  <si>
    <t>EUROPEAN UROLOGY ONCOLOGY</t>
  </si>
  <si>
    <t>2314-3894</t>
  </si>
  <si>
    <t>EXLIBRIS - REVISTA DEL DEPARTAMENTO DE LETRAS</t>
  </si>
  <si>
    <t>1938-7237</t>
  </si>
  <si>
    <t>EXPERIMENTAL ANALYSIS OF HUMAN BEHAVIOR BULLETIN</t>
  </si>
  <si>
    <t>1747-4124</t>
  </si>
  <si>
    <t>EXPERT REVIEW OF GASTROENTEROLOGY &amp; HEPATOLOGY (PRINT)</t>
  </si>
  <si>
    <t>1517-1728</t>
  </si>
  <si>
    <t>FADAP REVISTA JURÍDICA</t>
  </si>
  <si>
    <t>1696-8166</t>
  </si>
  <si>
    <t>FEMINISMO/S</t>
  </si>
  <si>
    <t>0798-3069</t>
  </si>
  <si>
    <t>FERMENTUM</t>
  </si>
  <si>
    <t>1421-9972</t>
  </si>
  <si>
    <t>FOLIA PHONIATRICA ET LOGOPAEDICA (ONLINE)</t>
  </si>
  <si>
    <t>0803-9410</t>
  </si>
  <si>
    <t>FORUM FOR DEVELOPMENT STUDIES</t>
  </si>
  <si>
    <t>0872-8380</t>
  </si>
  <si>
    <t>0187-7372</t>
  </si>
  <si>
    <t>FRONTERA NORTE</t>
  </si>
  <si>
    <t>2314-7253</t>
  </si>
  <si>
    <t>FUTURE JOURNAL OF PHARMACEUTICAL SCIENCES</t>
  </si>
  <si>
    <t>1573-2908</t>
  </si>
  <si>
    <t>FUZZY OPTIMIZATION AND DECISION MAKING</t>
  </si>
  <si>
    <t>2236-7497</t>
  </si>
  <si>
    <t>GAMEPAD</t>
  </si>
  <si>
    <t>0214-7564</t>
  </si>
  <si>
    <t>GAZETA DE ANTROPOLOGÍA</t>
  </si>
  <si>
    <t>1734-5669</t>
  </si>
  <si>
    <t>GDAŃSKIE STUDIA PRAWNICZE</t>
  </si>
  <si>
    <t>1468-8115</t>
  </si>
  <si>
    <t>GEOFLUIDS (OXFORD. PRINT)</t>
  </si>
  <si>
    <t>1040-483X</t>
  </si>
  <si>
    <t>GESTOS (IRVINE, CALIF.)</t>
  </si>
  <si>
    <t>2519-8688</t>
  </si>
  <si>
    <t>2573-2374</t>
  </si>
  <si>
    <t>GLOBAL JOURNAL OF NANOMEDICINE</t>
  </si>
  <si>
    <t>2364-821X</t>
  </si>
  <si>
    <t>GOLD BULLETIN</t>
  </si>
  <si>
    <t>1471-1834</t>
  </si>
  <si>
    <t>HEALTH INFORMATION AND LIBRARIES JOURNAL (PRINT)</t>
  </si>
  <si>
    <t>2284-0753</t>
  </si>
  <si>
    <t>H-ERMES. JOURNAL OF COMMUNICATION</t>
  </si>
  <si>
    <t>2578-7470</t>
  </si>
  <si>
    <t>2260-2534</t>
  </si>
  <si>
    <t>IBERIC@L: REVUE D'ÉTUDES IBÉRIQUES ET IBÉRO-AMÉRICAINES</t>
  </si>
  <si>
    <t>2214-2509</t>
  </si>
  <si>
    <t>ID CASES</t>
  </si>
  <si>
    <t>1520-6777</t>
  </si>
  <si>
    <t>IMMEDIATE EFFECT OF TRANSCUTANEOUS ELECTRICAL NERVE STIMULATION ON URODYNAMIC PARAMETERS OF CHILDREN WITH MYELOMENINGOCE</t>
  </si>
  <si>
    <t>1630-7305</t>
  </si>
  <si>
    <t>IN SITU (PARIS)</t>
  </si>
  <si>
    <t>2230-8210</t>
  </si>
  <si>
    <t>INDIAN JOURNAL OF ENDOCRINOLOGY AND METABOLISM</t>
  </si>
  <si>
    <t>0975-5691</t>
  </si>
  <si>
    <t>0019-5456</t>
  </si>
  <si>
    <t>1600-0668</t>
  </si>
  <si>
    <t>INDOOR AIR (ONLINE)</t>
  </si>
  <si>
    <t>2169-0316</t>
  </si>
  <si>
    <t>INDUSTRIAL ENGINEERING &amp; MANAGEMENT</t>
  </si>
  <si>
    <t>1469-8390</t>
  </si>
  <si>
    <t>INDUSTRY AND INNOVATION (ONLINE)</t>
  </si>
  <si>
    <t>1522-7227</t>
  </si>
  <si>
    <t>INFANT AND CHILD DEVELOPMENT (PRINT)</t>
  </si>
  <si>
    <t>2193-8229</t>
  </si>
  <si>
    <t>INFECTIOUS DISEASES AND THERAPY</t>
  </si>
  <si>
    <t>1696-2257</t>
  </si>
  <si>
    <t>INFOAME¿RICA: IBEROAMERICAN COMMUNICATION REVIEW</t>
  </si>
  <si>
    <t>1469-8412</t>
  </si>
  <si>
    <t>INNOVATION: THE EUROPEAN JOURNAL OF SOCIAL SCIENCE RESEARCH</t>
  </si>
  <si>
    <t>1778-7807</t>
  </si>
  <si>
    <t>INSISTANCE</t>
  </si>
  <si>
    <t>1951-6258</t>
  </si>
  <si>
    <t>1981-8068</t>
  </si>
  <si>
    <t>INTERAÇÃO EM PSICOLOGIA (IMPRESSO)</t>
  </si>
  <si>
    <t>0325-8203</t>
  </si>
  <si>
    <t>INTERDISCIPLINARIA</t>
  </si>
  <si>
    <t>1340-9050</t>
  </si>
  <si>
    <t>INTERDISCIPLINARY INFORMATION SCIENCES</t>
  </si>
  <si>
    <t>2165-2694</t>
  </si>
  <si>
    <t>INTERDISCIPLINARY JOURNAL OF PORTUGUESE DIASPORA STUDIES</t>
  </si>
  <si>
    <t>2359-019X</t>
  </si>
  <si>
    <t>INTERFACES: EDUCAÇÃO E SOCIEDADE</t>
  </si>
  <si>
    <t>2595-0428</t>
  </si>
  <si>
    <t>INTERNATIONAL CONTEMPORARY MANAGEMENT REVIEW - ICMR</t>
  </si>
  <si>
    <t>0803-706X</t>
  </si>
  <si>
    <t>INTERNATIONAL FORUM OF PSYCHOANALYSIS</t>
  </si>
  <si>
    <t>1084-0613</t>
  </si>
  <si>
    <t>INTERNATIONAL HIGHER EDUCATION (CHESTNUT HILL, MASS.)</t>
  </si>
  <si>
    <t>0091-4150</t>
  </si>
  <si>
    <t>INTERNATIONAL JOURNAL OF AGING &amp; HUMAN DEVELOPMENT (PRINT)</t>
  </si>
  <si>
    <t>0218-1967</t>
  </si>
  <si>
    <t>INTERNATIONAL JOURNAL OF ALGEBRA AND COMPUTATION</t>
  </si>
  <si>
    <t>1740-0589</t>
  </si>
  <si>
    <t>INTERNATIONAL JOURNAL OF BUSINESS ENVIRONMENT</t>
  </si>
  <si>
    <t>0974-7052</t>
  </si>
  <si>
    <t>INTERNATIONAL JOURNAL OF CLINICAL PEDIATRIC DENTISTRY</t>
  </si>
  <si>
    <t>0955-6222</t>
  </si>
  <si>
    <t>INTERNATIONAL JOURNAL OF CLOTHING SCIENCE AND TECHNOLOGY</t>
  </si>
  <si>
    <t>0020-7160</t>
  </si>
  <si>
    <t>INTERNATIONAL JOURNAL OF COMPUTER MATHEMATICS</t>
  </si>
  <si>
    <t>2377-8075</t>
  </si>
  <si>
    <t>INTERNATIONAL JOURNAL OF DENTISTRY AND ORAL SCIENCE (IJDOS)</t>
  </si>
  <si>
    <t>2010-3654</t>
  </si>
  <si>
    <t>INTERNATIONAL JOURNAL OF E-EDUCATION, E-BUSINESS, E-MANAGEMENT AND E-LEARNING (IJEEEE)</t>
  </si>
  <si>
    <t>2073-9729</t>
  </si>
  <si>
    <t>INTERNATIONAL JOURNAL OF ELECTRONIC COMMERCE STUDIES (IJECS)</t>
  </si>
  <si>
    <t>1744-1595</t>
  </si>
  <si>
    <t>INTERNATIONAL JOURNAL OF EVIDENCE-BASED HEALTHCARE (PRINT)</t>
  </si>
  <si>
    <t>2168-4820</t>
  </si>
  <si>
    <t>2313-1535</t>
  </si>
  <si>
    <t>INTERNATIONAL JOURNAL OF INFORMATION AND ELECTRONICS ENGINEERING</t>
  </si>
  <si>
    <t>1865-7923</t>
  </si>
  <si>
    <t>INTERNATIONAL JOURNAL OF INTERACTIVE MOBILE TECHNOLOGIES</t>
  </si>
  <si>
    <t>1368-2822</t>
  </si>
  <si>
    <t>INTERNATIONAL JOURNAL OF LANGUAGE AND COMMUNICATION DISORDERS (PRINT)</t>
  </si>
  <si>
    <t>2226-4523</t>
  </si>
  <si>
    <t>INTERNATIONAL JOURNAL OF MATERIAL SCIENCE</t>
  </si>
  <si>
    <t>1793-8198</t>
  </si>
  <si>
    <t>INTERNATIONAL JOURNAL OF MATERIALS, MECHANICS AND MANUFACTURING - IJMMM</t>
  </si>
  <si>
    <t>2077-124X</t>
  </si>
  <si>
    <t>INTERNATIONAL JOURNAL OF MECHANICAL AND MECHATRONICS ENGINEERING</t>
  </si>
  <si>
    <t>1557-0657</t>
  </si>
  <si>
    <t>2090-2158</t>
  </si>
  <si>
    <t>1705-5105</t>
  </si>
  <si>
    <t>INTERNATIONAL JOURNAL OF NUMERICAL ANALYSIS AND MODELING</t>
  </si>
  <si>
    <t>2278-5221</t>
  </si>
  <si>
    <t>INTERNATIONAL JOURNAL OF PHARMA MEDICINE AND BIOLOGICAL SCIENCES</t>
  </si>
  <si>
    <t>2008-8213</t>
  </si>
  <si>
    <t>INTERNATIONAL JOURNAL OF PREVENTIVE MEDICIN</t>
  </si>
  <si>
    <t>1365-1501</t>
  </si>
  <si>
    <t>INTERNATIONAL JOURNAL OF PSYCHIATRY IN CLINICAL PRACTICE (PRINT)</t>
  </si>
  <si>
    <t>0091-2174</t>
  </si>
  <si>
    <t>INTERNATIONAL JOURNAL OF PSYCHIATRY IN MEDICINE (PRINT)</t>
  </si>
  <si>
    <t>1889-1780</t>
  </si>
  <si>
    <t>INTERNATIONAL JOURNAL OF PSYCHOLOGY AND PSYCHOLOGICAL THERAPY (ED. IMPRESA)</t>
  </si>
  <si>
    <t>1931-762X</t>
  </si>
  <si>
    <t>INTERNATIONAL JOURNAL OF SEXUAL HEALTH</t>
  </si>
  <si>
    <t>2640-0936</t>
  </si>
  <si>
    <t>INTERNATIONAL JOURNAL OF SPORTS SCIENCE &amp; MEDICINE</t>
  </si>
  <si>
    <t>1066-8969</t>
  </si>
  <si>
    <t>INTERNATIONAL JOURNAL OF SURGICAL PATHOLOGY</t>
  </si>
  <si>
    <t>1942-2679</t>
  </si>
  <si>
    <t>INTERNATIONAL JOURNAL ON ADVANCES IN INTELLIGENT SYSTEMS.</t>
  </si>
  <si>
    <t>1931-3152</t>
  </si>
  <si>
    <t>INTERNATIONAL MULTILINGUAL RESEARCH JOURNAL</t>
  </si>
  <si>
    <t>2360-8803</t>
  </si>
  <si>
    <t>INTERNATIONAL RESEARCH JOURNAL OF PUBLIC AND ENVIRONMENTAL HEALTH</t>
  </si>
  <si>
    <t>0306-7734</t>
  </si>
  <si>
    <t>INTERNATIONAL STATISTICAL REVIEW</t>
  </si>
  <si>
    <t>2042-6453</t>
  </si>
  <si>
    <t>INTERNATIONAL WOODS PRODUCTS JOURNAL (ONLINE)</t>
  </si>
  <si>
    <t>1981-6472</t>
  </si>
  <si>
    <t>INTERPERSONA : AN INTERNATIONAL JOURNAL ON PERSONAL RELATIONSHIPS</t>
  </si>
  <si>
    <t>1664-9737</t>
  </si>
  <si>
    <t>INTERVENTIONAL NEUROLOGY</t>
  </si>
  <si>
    <t>2251-631X</t>
  </si>
  <si>
    <t>2186-3644</t>
  </si>
  <si>
    <t>IRDR</t>
  </si>
  <si>
    <t>2090-4355</t>
  </si>
  <si>
    <t>ISRN COMMUNICATIONS AND NETWORKING</t>
  </si>
  <si>
    <t>2381-8808</t>
  </si>
  <si>
    <t>JACOBS JORNAL OF OBESITY</t>
  </si>
  <si>
    <t>1647-7251</t>
  </si>
  <si>
    <t>JANUS.NET, E-JOURNAL OF INTERNATIONAL RELATIONS</t>
  </si>
  <si>
    <t>1022-386X</t>
  </si>
  <si>
    <t>JCPSP. JOURNAL OF THE COLLEGE OF PHYSICIANS &amp; SURGEONS PAKISTAN</t>
  </si>
  <si>
    <t>2594-8016</t>
  </si>
  <si>
    <t>JINTER - INTERDISCIPLINARY JOURNAL</t>
  </si>
  <si>
    <t>2562-7600</t>
  </si>
  <si>
    <t>JMIR NURSING</t>
  </si>
  <si>
    <t>0987-7983</t>
  </si>
  <si>
    <t>JOURNAL DE PÉDIATRIE ET DE PUÉRICULTURE</t>
  </si>
  <si>
    <t>1156-0428</t>
  </si>
  <si>
    <t>JOURNAL DES ANTHROPOLOGUES (MONTROUGE)</t>
  </si>
  <si>
    <t>2575-1654</t>
  </si>
  <si>
    <t>JOURNAL FOR PEACE AND NUCLEAR DISARMAMENT</t>
  </si>
  <si>
    <t>2208-2425</t>
  </si>
  <si>
    <t>JOURNAL OF ADVANCE RESEARCH IN MEDICAL &amp; HEALTH SCIENCE</t>
  </si>
  <si>
    <t>0021-857X</t>
  </si>
  <si>
    <t>JOURNAL OF AGRICULTURAL ECONOMICS</t>
  </si>
  <si>
    <t>2090-8873</t>
  </si>
  <si>
    <t>1439-0388</t>
  </si>
  <si>
    <t>JOURNAL OF ANIMAL BREEDING AND GENETICS</t>
  </si>
  <si>
    <t>2299-9965</t>
  </si>
  <si>
    <t>JOURNAL OF APPLIED MATHEMATICS AND COMPUTATIONAL MECHANICS</t>
  </si>
  <si>
    <t>1930-6792</t>
  </si>
  <si>
    <t>JOURNAL OF APPLIED PROBABILITY AND STATISTICS</t>
  </si>
  <si>
    <t>2211-3681</t>
  </si>
  <si>
    <t>JOURNAL OF APPLIED RESEARCH IN MEMORY AND COGNITION</t>
  </si>
  <si>
    <t>2548-3269</t>
  </si>
  <si>
    <t>JOURNAL OF ASIAN RURAL STUDIES</t>
  </si>
  <si>
    <t>0162-3257</t>
  </si>
  <si>
    <t>JOURNAL OF AUTISM AND DEVELOPMENTAL DISORDERS</t>
  </si>
  <si>
    <t>2395-3438</t>
  </si>
  <si>
    <t>JOURNAL OF BASIC AND APPLIED RESEARCH INTERNATIONAL</t>
  </si>
  <si>
    <t>1176-7529</t>
  </si>
  <si>
    <t>JOURNAL OF BIOETHICAL INQUIRY (PRINT)</t>
  </si>
  <si>
    <t>1573-0689</t>
  </si>
  <si>
    <t>JOURNAL OF BIOLOGICAL PHYSICS (DORDRECHT ONLINE)</t>
  </si>
  <si>
    <t>0021-9495</t>
  </si>
  <si>
    <t>JOURNAL OF CANADIAN STUDIES</t>
  </si>
  <si>
    <t>1873-961X</t>
  </si>
  <si>
    <t>2689-2812</t>
  </si>
  <si>
    <t>JOURNAL OF CELLULAR IMMUNOLOGY</t>
  </si>
  <si>
    <t>1062-1024</t>
  </si>
  <si>
    <t>JOURNAL OF CHILD AND FAMILY STUDIES</t>
  </si>
  <si>
    <t>2155-9880</t>
  </si>
  <si>
    <t>JOURNAL OF CLINICAL &amp; EXPERIMENTAL CARDIOLOGY</t>
  </si>
  <si>
    <t>1537-4416</t>
  </si>
  <si>
    <t>JOURNAL OF CLINICAL CHILD AND ADOLESCENT PSYCHOLOGY (PRINT)</t>
  </si>
  <si>
    <t>2379-0652</t>
  </si>
  <si>
    <t>JOURNAL OF CLINICAL NEPHROLOGY AND RESEARCH</t>
  </si>
  <si>
    <t>1522-0443</t>
  </si>
  <si>
    <t>JOURNAL OF CLINICAL NEUROMUSCULAR DISEASE</t>
  </si>
  <si>
    <t>1527-7755</t>
  </si>
  <si>
    <t>1567-7095</t>
  </si>
  <si>
    <t>JOURNAL OF COGNITION AND CULTURE (PRINT)</t>
  </si>
  <si>
    <t>0898-929X</t>
  </si>
  <si>
    <t>JOURNAL OF COGNITIVE NEUROSCIENCE</t>
  </si>
  <si>
    <t>0889-8391</t>
  </si>
  <si>
    <t>JOURNAL OF COGNITIVE PSYCHOTHERAPY</t>
  </si>
  <si>
    <t>1345-8647</t>
  </si>
  <si>
    <t>JOURNAL OF COMPUTER AIDED CHEMISTRY</t>
  </si>
  <si>
    <t>2410-2938</t>
  </si>
  <si>
    <t>JOURNAL OF COMPUTER SCIENCE TECHNOLOGY UPDATES (ONLINE)</t>
  </si>
  <si>
    <t>1573-4951</t>
  </si>
  <si>
    <t>JOURNAL OF COMPUTER-AIDED MOLECULAR DESIGN (DORDRECHT. ONLINE)</t>
  </si>
  <si>
    <t>0022-0116</t>
  </si>
  <si>
    <t>JOURNAL OF CONTEMPORARY PSYCHOTHERAPY</t>
  </si>
  <si>
    <t>0974-8237</t>
  </si>
  <si>
    <t>JOURNAL OF CRANIOVERTEBRAL JUNCTION AND SPINE</t>
  </si>
  <si>
    <t>0022-0256</t>
  </si>
  <si>
    <t>JOURNAL OF CUNEIFORM STUDIES</t>
  </si>
  <si>
    <t>1991-7902</t>
  </si>
  <si>
    <t>JOURNAL OF DENTAL SCIENCES</t>
  </si>
  <si>
    <t>2470-9735</t>
  </si>
  <si>
    <t>JOURNAL OF DENTISTRY AND OROFACIAL SURGERY</t>
  </si>
  <si>
    <t>1935-5068</t>
  </si>
  <si>
    <t>JOURNAL OF DENTISTRY FOR CHILDREN (ONLINE)</t>
  </si>
  <si>
    <t>2345-6485</t>
  </si>
  <si>
    <t>JOURNAL OF DENTISTRY (SHIRAZ)</t>
  </si>
  <si>
    <t>2515-0995</t>
  </si>
  <si>
    <t>JOURNAL OF DRESS HISTORY</t>
  </si>
  <si>
    <t>2149-214X</t>
  </si>
  <si>
    <t>JOURNAL OF EDUCATION IN SCIENCE, ENVIRONMENT AND HEALTH</t>
  </si>
  <si>
    <t>1541-4140</t>
  </si>
  <si>
    <t>0737-0652</t>
  </si>
  <si>
    <t>JOURNAL OF ENERGETIC MATERIALS</t>
  </si>
  <si>
    <t>2576-6430</t>
  </si>
  <si>
    <t>JOURNAL OF ENVIRONMENTAL AND TOXICOLOGICAL STUDIES</t>
  </si>
  <si>
    <t>1362-3079</t>
  </si>
  <si>
    <t>JOURNAL OF EXPERIMENTAL AND THEORETICAL ARTIFICIAL INTELLIGENCE (ONLINE)</t>
  </si>
  <si>
    <t>0022-0965</t>
  </si>
  <si>
    <t>JOURNAL OF EXPERIMENTAL CHILD PSYCHOLOGY (PRINT)</t>
  </si>
  <si>
    <t>0278-7393</t>
  </si>
  <si>
    <t>JOURNAL OF EXPERIMENTAL PSYCHOLOGY. LEARNING, MEMORY, AND COGNITION</t>
  </si>
  <si>
    <t>2372-0115</t>
  </si>
  <si>
    <t>JOURNAL OF FOOD SECURITY (PRINT)</t>
  </si>
  <si>
    <t>0972-6802</t>
  </si>
  <si>
    <t>JOURNAL OF FUNCTION SPACES</t>
  </si>
  <si>
    <t>0022-1260</t>
  </si>
  <si>
    <t>JOURNAL OF GENERAL AND APPLIED MICROBIOLOGY</t>
  </si>
  <si>
    <t>2639-3360</t>
  </si>
  <si>
    <t>JOURNAL OF GENETICS AND CELL BIOLOGY</t>
  </si>
  <si>
    <t>0022-1341</t>
  </si>
  <si>
    <t>JOURNAL OF GEOGRAPHY (HOUSTON)</t>
  </si>
  <si>
    <t>2093-2685</t>
  </si>
  <si>
    <t>JOURNAL OF GLOBAL FASHION MARKETING</t>
  </si>
  <si>
    <t>1344-9702</t>
  </si>
  <si>
    <t>JOURNAL OF HEALTH SCIENCE (TOKYO)</t>
  </si>
  <si>
    <t>2509-4971</t>
  </si>
  <si>
    <t>JOURNAL OF HEALTHCARE INFORMATICS RESEARCH</t>
  </si>
  <si>
    <t>2455-3786</t>
  </si>
  <si>
    <t>JOURNAL OF HIV FOR CLINICAL AND SCIENTIFIC RESEARCH</t>
  </si>
  <si>
    <t>0047-2484</t>
  </si>
  <si>
    <t>JOURNAL OF HUMAN EVOLUTION</t>
  </si>
  <si>
    <t>1326-0219</t>
  </si>
  <si>
    <t>JOURNAL OF IBERIAN AND LATIN AMERICAN STUDIES</t>
  </si>
  <si>
    <t>1539-3585</t>
  </si>
  <si>
    <t>JOURNAL OF INFORMATION TECHNOLOGY EDUCATION</t>
  </si>
  <si>
    <t>2079-3200</t>
  </si>
  <si>
    <t>JOURNAL OF INTELLIGENCE</t>
  </si>
  <si>
    <t>1572-8145</t>
  </si>
  <si>
    <t>JOURNAL OF INTELLIGENT MANUFACTURING (DORDRECHT. ONLINE)</t>
  </si>
  <si>
    <t>2229-5194</t>
  </si>
  <si>
    <t>JOURNAL OF INTERDISCIPLINARY DENTISTRY</t>
  </si>
  <si>
    <t>1092-5872</t>
  </si>
  <si>
    <t>JOURNAL OF INTERPRETATION RESEARCH</t>
  </si>
  <si>
    <t>2324-7096</t>
  </si>
  <si>
    <t>JOURNAL OF INVESTIGATIVE MEDICINE HIGH IMPACT CASE REPORTS (ONLINE)</t>
  </si>
  <si>
    <t>2234-7550</t>
  </si>
  <si>
    <t>JOURNAL OF KOREAN ASSOCIATION OF ORAL AND MAXILLOFACIAL SURGEONS</t>
  </si>
  <si>
    <t>2329-6917</t>
  </si>
  <si>
    <t>JOURNAL OF LEUKEMIA</t>
  </si>
  <si>
    <t>1522-2586</t>
  </si>
  <si>
    <t>JOURNAL OF MAGNETIC RESONANCE IMAGING</t>
  </si>
  <si>
    <t>2473-7313</t>
  </si>
  <si>
    <t>JOURNAL OF NEPHROLOGY AND RENAL DISORDERS</t>
  </si>
  <si>
    <t>2214-3602</t>
  </si>
  <si>
    <t>JOURNAL OF NEUROMUSCULAR DISEASES</t>
  </si>
  <si>
    <t>2455-5487</t>
  </si>
  <si>
    <t>JOURNAL OF NOVEL PHYSIOTHERAPY AND PHYSICAL REHABILITATION</t>
  </si>
  <si>
    <t>2363-8761</t>
  </si>
  <si>
    <t>JOURNAL OF NUMERICAL COGNITION</t>
  </si>
  <si>
    <t>2639-1252</t>
  </si>
  <si>
    <t>JOURNAL OF NUTRITION AND OBESITY</t>
  </si>
  <si>
    <t>1341-9145</t>
  </si>
  <si>
    <t>JOURNAL OF OCCUPATIONAL HEALTH (1996)</t>
  </si>
  <si>
    <t>2321-3841</t>
  </si>
  <si>
    <t>JOURNAL OF ORAL AND MAXILLOFACIAL RADIOLOGY</t>
  </si>
  <si>
    <t>2278-0203</t>
  </si>
  <si>
    <t>JOURNAL OF ORTHODONTIC SCIENCE</t>
  </si>
  <si>
    <t>1465-3133</t>
  </si>
  <si>
    <t>JOURNAL OF ORTHODONTICS (ONLINE)</t>
  </si>
  <si>
    <t>0825-8597</t>
  </si>
  <si>
    <t>JOURNAL OF PALLIATIVE CARE</t>
  </si>
  <si>
    <t>2213-5316</t>
  </si>
  <si>
    <t>JOURNAL OF PEER PRODUCTION</t>
  </si>
  <si>
    <t>1943-3670</t>
  </si>
  <si>
    <t>JOURNAL OF PERIODONTOLOGY</t>
  </si>
  <si>
    <t>0976-4879</t>
  </si>
  <si>
    <t>JOURNAL OF PHARMACY &amp; BIOALLIED SCIENCES</t>
  </si>
  <si>
    <t>1361-6447</t>
  </si>
  <si>
    <t>JOURNAL OF PHYSICS. A, MATHEMATICAL AND GENERAL (ONLINE)</t>
  </si>
  <si>
    <t>2309-7981</t>
  </si>
  <si>
    <t>JOURNAL OF PIONEERING MEDICAL SCIENCES</t>
  </si>
  <si>
    <t>1099-0488</t>
  </si>
  <si>
    <t>JOURNAL OF POLYMER SCIENCE. PART B, POLYMER PHYSICS (ONLINE)</t>
  </si>
  <si>
    <t>1743-9760</t>
  </si>
  <si>
    <t>JOURNAL OF POSITIVE PSYCHOLOGY</t>
  </si>
  <si>
    <t>1078-4659</t>
  </si>
  <si>
    <t>JOURNAL OF PUBLIC HEALTH MANAGEMENT AND PRACTICE</t>
  </si>
  <si>
    <t>2095-283X</t>
  </si>
  <si>
    <t>JOURNAL OF RADARS</t>
  </si>
  <si>
    <t>1081-597X</t>
  </si>
  <si>
    <t>JOURNAL OF REFRACTIVE SURGERY (1995)</t>
  </si>
  <si>
    <t>2423-6438</t>
  </si>
  <si>
    <t>JOURNAL OF RENAL ENDOCRINOLOGY</t>
  </si>
  <si>
    <t>2317-5907</t>
  </si>
  <si>
    <t>JOURNAL OF RESEARCH IN DENTISTRY</t>
  </si>
  <si>
    <t>2329-9037</t>
  </si>
  <si>
    <t>JOURNAL OF RESPONSIBLE INNOVATION</t>
  </si>
  <si>
    <t>1948-660X</t>
  </si>
  <si>
    <t>JOURNAL OF SPATIAL INFORMATION SCIENCE</t>
  </si>
  <si>
    <t>0094-1700</t>
  </si>
  <si>
    <t>JOURNAL OF SPORT HISTORY</t>
  </si>
  <si>
    <t>2161-0673</t>
  </si>
  <si>
    <t>JOURNAL OF SPORTS MEDICINE &amp; DOPING STUDIES</t>
  </si>
  <si>
    <t>2379-1551</t>
  </si>
  <si>
    <t>JOURNAL OF TEXTILE SCIENCE AND TECHNOLOGY</t>
  </si>
  <si>
    <t>1468-3083</t>
  </si>
  <si>
    <t>JOURNAL OF THE EUROPEAN ACADEMY OF DERMATOLOGY AND VENEREOLOGY (ONLINE)</t>
  </si>
  <si>
    <t>0929-6646</t>
  </si>
  <si>
    <t>JOURNAL OF THE FORMOSAN MEDICAL ASSOCIATION (PRINT)</t>
  </si>
  <si>
    <t>1043-4070</t>
  </si>
  <si>
    <t>JOURNAL OF THE HISTORY OF SEXUALITY</t>
  </si>
  <si>
    <t>0970-4388</t>
  </si>
  <si>
    <t>JOURNAL OF THE INDIAN SOCIETY OF PEDODONTICS AND PREVENTIVE DENTISTRY</t>
  </si>
  <si>
    <t>2212-4438</t>
  </si>
  <si>
    <t>JOURNAL OF THE WORLD FEDERATION OF ORTHODONTISTS</t>
  </si>
  <si>
    <t>2041-9775</t>
  </si>
  <si>
    <t>JOURNAL OF THE WORLD PUBLIC HEALTH NUTRITION ASSOCIATION</t>
  </si>
  <si>
    <t>8755-3449</t>
  </si>
  <si>
    <t>JOURNAL OF THIRD WORLD STUDIES</t>
  </si>
  <si>
    <t>2328-1723</t>
  </si>
  <si>
    <t>2167-1222</t>
  </si>
  <si>
    <t>JOURNAL OF TRAUMA &amp; TREATMENT</t>
  </si>
  <si>
    <t>2329-6925</t>
  </si>
  <si>
    <t>JOURNAL OF VASCULAR MEDICINE &amp; SURGERY</t>
  </si>
  <si>
    <t>0748-321X</t>
  </si>
  <si>
    <t>JOURNAL OF VETERINARY MEDICAL EDUCATION</t>
  </si>
  <si>
    <t>1352-0504</t>
  </si>
  <si>
    <t>JOURNAL OF VIRAL HEPATITIS (PRINT)</t>
  </si>
  <si>
    <t>1941-8477</t>
  </si>
  <si>
    <t>JOURNAL OF VIRTUAL WORLDS RESEARCH</t>
  </si>
  <si>
    <t>2083-4535</t>
  </si>
  <si>
    <t>JOURNAL OF WATER AND LAND DEVELOPMENT (ONLINE)</t>
  </si>
  <si>
    <t>2306-7691</t>
  </si>
  <si>
    <t>JOURNAL OF WATER RESOURCE AND HYDRAULIC ENGINEERING</t>
  </si>
  <si>
    <t>0895-2841</t>
  </si>
  <si>
    <t>JOURNAL OF WOMEN &amp; AGING</t>
  </si>
  <si>
    <t>2054-2704</t>
  </si>
  <si>
    <t>JRSM OPEN - JOURNAL OF THE ROYAL SOCIETY OF MEDICINE</t>
  </si>
  <si>
    <t>2573-1548</t>
  </si>
  <si>
    <t>JSM DENTAL SURGERY</t>
  </si>
  <si>
    <t>2578-3793</t>
  </si>
  <si>
    <t>JSM HEAD AND FACE MEDICINE</t>
  </si>
  <si>
    <t>1930-2975</t>
  </si>
  <si>
    <t>JUDGMENT AND DECISION MAKING</t>
  </si>
  <si>
    <t>2378-5977</t>
  </si>
  <si>
    <t>KANSAS AGRICULTURAL EXPERIMENT STATION RESEARCH REPORTS</t>
  </si>
  <si>
    <t>2611-6685</t>
  </si>
  <si>
    <t>KEPOS</t>
  </si>
  <si>
    <t>0932-3902</t>
  </si>
  <si>
    <t>KERNTECHNIK (1987)</t>
  </si>
  <si>
    <t>0145-840X</t>
  </si>
  <si>
    <t>KOREAN STUDIES</t>
  </si>
  <si>
    <t>0121-8530</t>
  </si>
  <si>
    <t>LA PALABRA</t>
  </si>
  <si>
    <t>0248-8663</t>
  </si>
  <si>
    <t>LA REVUE DE MÉDECINE INTERNE</t>
  </si>
  <si>
    <t>2327-3798</t>
  </si>
  <si>
    <t>LANGUAGE, COGNITION AND NEUROSCIENCE</t>
  </si>
  <si>
    <t>1547-3341</t>
  </si>
  <si>
    <t>LANGUAGE LEARNING AND DEVELOPMENT</t>
  </si>
  <si>
    <t>0100-8390</t>
  </si>
  <si>
    <t>LEX. JURISPRUDENCIA DO SUPREMO TRIBUNAL FEDERAL</t>
  </si>
  <si>
    <t>1981-6871</t>
  </si>
  <si>
    <t>LÍNGUA, LITERATURA E ENSINO (UNICAMP)</t>
  </si>
  <si>
    <t>2256-5450</t>
  </si>
  <si>
    <t>LITERATURA: TEORÍA, HISTORIA, CRÍTICA</t>
  </si>
  <si>
    <t>0716-5811</t>
  </si>
  <si>
    <t>LITERATURA Y LINGUÍSTICA (IMPRESA)</t>
  </si>
  <si>
    <t>1517-0136</t>
  </si>
  <si>
    <t>LITTERA (UFMA)</t>
  </si>
  <si>
    <t>0872-2498</t>
  </si>
  <si>
    <t>LUSÍADA. SÉRIE DE DIREITO</t>
  </si>
  <si>
    <t>2674-6417</t>
  </si>
  <si>
    <t>MAMAGEMENT JOURNAL</t>
  </si>
  <si>
    <t>1740-8776</t>
  </si>
  <si>
    <t>MANAGE ORGAN REV</t>
  </si>
  <si>
    <t>0927-796X</t>
  </si>
  <si>
    <t>MATERIALS SCIENCE &amp; ENGINEERING. R, REPORTS</t>
  </si>
  <si>
    <t>1314-3344</t>
  </si>
  <si>
    <t>MATHEMATICA AETERNA</t>
  </si>
  <si>
    <t>1450-5932</t>
  </si>
  <si>
    <t>MATHEMATICA MORAVICA</t>
  </si>
  <si>
    <t>1551-0018</t>
  </si>
  <si>
    <t>MATHEMATICAL BIOSCIENCES AND ENGINEERING (ONLINE)</t>
  </si>
  <si>
    <t>2156-8472</t>
  </si>
  <si>
    <t>MATHEMATICAL CONTROL AND RELATED FIELDS</t>
  </si>
  <si>
    <t>1477-8602</t>
  </si>
  <si>
    <t>MATHEMATICAL MEDICINE AND BIOLOGY (ONLINE)</t>
  </si>
  <si>
    <t>1099-1476</t>
  </si>
  <si>
    <t>MATHEMATICAL METHODS IN THE APPLIED SCIENCES (ONLINE)</t>
  </si>
  <si>
    <t>1760-6101</t>
  </si>
  <si>
    <t>MATHEMATICAL MODELLING OF NATURAL PHENOMENA</t>
  </si>
  <si>
    <t>1081-2865</t>
  </si>
  <si>
    <t>MATHEMATICS AND MECHANICS OF SOLIDS</t>
  </si>
  <si>
    <t>2454-5880</t>
  </si>
  <si>
    <t>MATTER: INTERNATIONAL JOURNAL OF SCIENCE AND TECHNOLOGY</t>
  </si>
  <si>
    <t>0932-4194</t>
  </si>
  <si>
    <t>MCSS. MATHEMATICS OF CONTROL, SIGNALS AND SYSTEMS</t>
  </si>
  <si>
    <t>2397-9119</t>
  </si>
  <si>
    <t>MED ONE</t>
  </si>
  <si>
    <t>1668-3897</t>
  </si>
  <si>
    <t>MEDIODICHO CÓRDOBA</t>
  </si>
  <si>
    <t>0090-502X</t>
  </si>
  <si>
    <t>MEMORY &amp; COGNITION</t>
  </si>
  <si>
    <t>0965-8211</t>
  </si>
  <si>
    <t>MEMORY (HOVE. PRINT)</t>
  </si>
  <si>
    <t>1984-980X</t>
  </si>
  <si>
    <t>MENTAL</t>
  </si>
  <si>
    <t>1679-4427</t>
  </si>
  <si>
    <t>MENTAL (BARBACENA. IMPRESSO)</t>
  </si>
  <si>
    <t>0719-4862</t>
  </si>
  <si>
    <t>MERIDIONAL. REVISTA CHILENA DE ESTUDIOS LATINOAMERICANOS</t>
  </si>
  <si>
    <t>0272-930X</t>
  </si>
  <si>
    <t>MERRILL-PALMER QUARTERLY (1960)</t>
  </si>
  <si>
    <t>0875-019X</t>
  </si>
  <si>
    <t>METAMORFOSES. REVISTA DA CÁTEDRA JORGE DE SENA DA FACULDADE DE LETRAS DA UFRJ</t>
  </si>
  <si>
    <t>1324-4272</t>
  </si>
  <si>
    <t>MICROBIOLOGY AUSTRALIA</t>
  </si>
  <si>
    <t>0738-1085</t>
  </si>
  <si>
    <t>MICROSURGERY</t>
  </si>
  <si>
    <t>1741-8984</t>
  </si>
  <si>
    <t>MIGRATION LETTERS</t>
  </si>
  <si>
    <t>1424-9286</t>
  </si>
  <si>
    <t>MILAN JOURNAL OF MATHEMATICS (PRINTED ED.)</t>
  </si>
  <si>
    <t>1827-1723</t>
  </si>
  <si>
    <t>MINERVA PNEUMOLOGICA</t>
  </si>
  <si>
    <t>1364-5706</t>
  </si>
  <si>
    <t>MITAT. MINIMALLY INVASIVE THERAPY &amp; ALLIED TECHNOLOGIES</t>
  </si>
  <si>
    <t>2407-6724</t>
  </si>
  <si>
    <t>MNJ (MALANG NEUROLOGY JOURNAL)</t>
  </si>
  <si>
    <t>1984-3313</t>
  </si>
  <si>
    <t>MODERNO MAM</t>
  </si>
  <si>
    <t>2448-2293</t>
  </si>
  <si>
    <t>MOITARÁ - REVISTA DE SERVIÇO SOCIAL</t>
  </si>
  <si>
    <t>1434-4475</t>
  </si>
  <si>
    <t>MONATSHEFTE FUR CHEMIE (INTERNET)</t>
  </si>
  <si>
    <t>0929-9629</t>
  </si>
  <si>
    <t>MONTE CARLO METHODS AND APPLICATIONS (PRINT)</t>
  </si>
  <si>
    <t>2145-5092</t>
  </si>
  <si>
    <t>MUNDO AMAZÓNICO</t>
  </si>
  <si>
    <t>1982-8527</t>
  </si>
  <si>
    <t>NAVEGAÇÕES (IMPRESSO) (PORTO ALEGRE)</t>
  </si>
  <si>
    <t>1355-4794</t>
  </si>
  <si>
    <t>NEUROCASE (OXFORD. PRINT)</t>
  </si>
  <si>
    <t>1364-6745</t>
  </si>
  <si>
    <t>NEUROGENETICS (OXFORD. PRINT)</t>
  </si>
  <si>
    <t>0344-5607</t>
  </si>
  <si>
    <t>NEUROSURGICAL REVIEW</t>
  </si>
  <si>
    <t>1573-5214</t>
  </si>
  <si>
    <t>NJAS WAGENINGEN JOURNAL OF LIFE SCIENCES</t>
  </si>
  <si>
    <t>0362-546X</t>
  </si>
  <si>
    <t>NONLINEAR ANALYSIS</t>
  </si>
  <si>
    <t>1468-1218</t>
  </si>
  <si>
    <t>NONLINEAR ANALYSIS: REAL WORLD APPLICATIONS</t>
  </si>
  <si>
    <t>1128-2401</t>
  </si>
  <si>
    <t>NOTIZIE DI POLITEIA</t>
  </si>
  <si>
    <t>2562-7147</t>
  </si>
  <si>
    <t>NOVATION – CRITICAL STUDIES OF INNOVATION</t>
  </si>
  <si>
    <t>1850-3578</t>
  </si>
  <si>
    <t>NUEVO ITINERARIO</t>
  </si>
  <si>
    <t>0749-159X</t>
  </si>
  <si>
    <t>NUMERICAL METHODS FOR PARTIAL DIFFERENTIAL EQUATIONS (PRINT)</t>
  </si>
  <si>
    <t>1753-495X</t>
  </si>
  <si>
    <t>OBSTETRIC MEDICINE</t>
  </si>
  <si>
    <t>2333-3561</t>
  </si>
  <si>
    <t>OCCUPATIONAL DISEASES AND ENVIRONMENTAL MEDICINE</t>
  </si>
  <si>
    <t>1390-9967</t>
  </si>
  <si>
    <t>ODONTOLOGÍA</t>
  </si>
  <si>
    <t>2215-3411</t>
  </si>
  <si>
    <t>ODOVTOS - INTERNATIONAL JOURNAL OF DENTAL SCIENCES</t>
  </si>
  <si>
    <t>2178-3128</t>
  </si>
  <si>
    <t>OLHAR CIENTÍFICO</t>
  </si>
  <si>
    <t>2177-2673</t>
  </si>
  <si>
    <t>OPÇÃO LACANIANA ONLINE NOVA SÉRIE</t>
  </si>
  <si>
    <t>2573-8771</t>
  </si>
  <si>
    <t>OPEN ACCESS JOURNAL OF DENTAL SCIENCES</t>
  </si>
  <si>
    <t>2053-3624</t>
  </si>
  <si>
    <t>OPEN HEART (BMJ)</t>
  </si>
  <si>
    <t>2640-7795</t>
  </si>
  <si>
    <t>OPEN JOURNAL OF BIOLOGICAL SCIENCES</t>
  </si>
  <si>
    <t>2164-5388</t>
  </si>
  <si>
    <t>OPEN JOURNAL OF BIOPHYSICS</t>
  </si>
  <si>
    <t>2165-3372</t>
  </si>
  <si>
    <t>OPEN JOURNAL OF MEDICAL MICROBIOLOGY</t>
  </si>
  <si>
    <t>2160-8717</t>
  </si>
  <si>
    <t>2570-1479</t>
  </si>
  <si>
    <t>OPENSCIENCE</t>
  </si>
  <si>
    <t>2509-8837</t>
  </si>
  <si>
    <t>ORAL CANCER</t>
  </si>
  <si>
    <t>1079-2104</t>
  </si>
  <si>
    <t>ORAL SURGERY, ORAL MEDICINE, ORAL PATHOLOGY, ORAL RADIOLOGY AND ENDODONTICS</t>
  </si>
  <si>
    <t>1433-2965</t>
  </si>
  <si>
    <t>OSTEOPOROSIS INTERNATIONAL (INTERNET)</t>
  </si>
  <si>
    <t>2304-9464</t>
  </si>
  <si>
    <t>PARALLEL &amp; CLOUD COMPUTING</t>
  </si>
  <si>
    <t>1122-5300</t>
  </si>
  <si>
    <t>PAROLECHIAVE</t>
  </si>
  <si>
    <t>2373-3799</t>
  </si>
  <si>
    <t>PEDAGOGY IN HEALTH PROMOTION</t>
  </si>
  <si>
    <t>2451-0742</t>
  </si>
  <si>
    <t>PEDIATRIA I MEDYCYNA RODZINNA</t>
  </si>
  <si>
    <t>2081-237X</t>
  </si>
  <si>
    <t>PEDIATRIC ENDOCRINOLOGY, DIABETES AND METABOLISM</t>
  </si>
  <si>
    <t>1565-4753</t>
  </si>
  <si>
    <t>PEDIATRIC ENDOCRINOLOGY REVIEWS: DIABETES, NUTRITION, METABOLISM</t>
  </si>
  <si>
    <t>1541-1389</t>
  </si>
  <si>
    <t>PEER REVIEW</t>
  </si>
  <si>
    <t>1870-5766</t>
  </si>
  <si>
    <t>PENÍNSULA</t>
  </si>
  <si>
    <t>1645-6971</t>
  </si>
  <si>
    <t>PENÍNSULA (PORTO)</t>
  </si>
  <si>
    <t>2448-4695</t>
  </si>
  <si>
    <t>PERIODICO CIENTIFICO ELETRÔNICO DA FATEC</t>
  </si>
  <si>
    <t>0896-8608</t>
  </si>
  <si>
    <t>PERITONEAL DIALYSIS INTERNATIONAL</t>
  </si>
  <si>
    <t>1409-3251</t>
  </si>
  <si>
    <t>PERSPECTIVAS RURALES</t>
  </si>
  <si>
    <t>1569-1500</t>
  </si>
  <si>
    <t>PERSPECTIVES ON GLOBAL DEVELOPMENT AND TECHNOLOGY (PRINT)</t>
  </si>
  <si>
    <t>2611-3775</t>
  </si>
  <si>
    <t>PERSPECTIVES ON RURAL DEVELOPMENT</t>
  </si>
  <si>
    <t>2526-8058</t>
  </si>
  <si>
    <t>PHAOS - REVISTA DE ESTUDOS CLÁSSICOS</t>
  </si>
  <si>
    <t>0905-4383</t>
  </si>
  <si>
    <t>PHOTODERMATOLOGY, PHOTOIMMUNOLOGY &amp; PHOTOMEDICINE</t>
  </si>
  <si>
    <t>2527-2020</t>
  </si>
  <si>
    <t>PLATÔ</t>
  </si>
  <si>
    <t>1549-1277</t>
  </si>
  <si>
    <t>PLOS MEDICINE</t>
  </si>
  <si>
    <t>2147-9429</t>
  </si>
  <si>
    <t>POLITEKNIK DERGISI</t>
  </si>
  <si>
    <t>1531-7714</t>
  </si>
  <si>
    <t>PRACTICAL ASSESSMENT, RESEARCH &amp; EVALUATION (ONLINE)</t>
  </si>
  <si>
    <t>2081-8130</t>
  </si>
  <si>
    <t>PRAKTY KKATEORETYCZNA</t>
  </si>
  <si>
    <t>0390-5195</t>
  </si>
  <si>
    <t>PROBLEMI DELL'INFORMAZIONE</t>
  </si>
  <si>
    <t>2041-2983</t>
  </si>
  <si>
    <t>PROCEEDINGS OF THE INSTITUTION OF MECHANICAL ENGINEERS, PART C: JOURNAL OF MECHANICAL ENGINEERING SCIENCE (ONLINE)</t>
  </si>
  <si>
    <t>2196-1042</t>
  </si>
  <si>
    <t>PROGRESS IN ORTHODONTICS</t>
  </si>
  <si>
    <t>2090-3111</t>
  </si>
  <si>
    <t>PROSTATE CANCER</t>
  </si>
  <si>
    <t>1518-398X</t>
  </si>
  <si>
    <t>PSICANÁLISE: REVISTA DA SOCIEDADE BRASILEIRA DE PSICANÁLISE DE PORTO ALEGRE</t>
  </si>
  <si>
    <t>0214-9915</t>
  </si>
  <si>
    <t>PSICOTHEMA (OVIEDO)</t>
  </si>
  <si>
    <t>1687-7438</t>
  </si>
  <si>
    <t>PSYCHE (CAMBRIDGE, 1874)</t>
  </si>
  <si>
    <t>1095-158X</t>
  </si>
  <si>
    <t>PSYCHIATRIC REHABILITATION JOURNAL</t>
  </si>
  <si>
    <t>1354-8506</t>
  </si>
  <si>
    <t>0033-3549</t>
  </si>
  <si>
    <t>PUBLIC HEALTH REPORTS (1974)</t>
  </si>
  <si>
    <t>0214-1493</t>
  </si>
  <si>
    <t>PUBLICACIONS MATEMÀTIQUES</t>
  </si>
  <si>
    <t>0872-8267</t>
  </si>
  <si>
    <t>QUESTÕES LABORAIS</t>
  </si>
  <si>
    <t>0211-3325</t>
  </si>
  <si>
    <t>QUIMERA (BARCELONA)</t>
  </si>
  <si>
    <t>2574-8084</t>
  </si>
  <si>
    <t>RADIOLOGY &amp; RADIATION THERAPY</t>
  </si>
  <si>
    <t>1133-1747</t>
  </si>
  <si>
    <t>RADIOPROTECCIÓN (MADRID)</t>
  </si>
  <si>
    <t>1001-0521</t>
  </si>
  <si>
    <t>RARE METALS</t>
  </si>
  <si>
    <t>2618-3455</t>
  </si>
  <si>
    <t>RASAL LINGÜÍSTICA</t>
  </si>
  <si>
    <t>1992-6510</t>
  </si>
  <si>
    <t>REALIDAD Y REFLEXIÓN</t>
  </si>
  <si>
    <t>0103-2828</t>
  </si>
  <si>
    <t>RECCS. REVISTA DO CENTRO DE CIENCIAS DA SAUDE (UNIFOR)</t>
  </si>
  <si>
    <t>0034-222X</t>
  </si>
  <si>
    <t>REEDUCATION ORTHOPHONIQUE</t>
  </si>
  <si>
    <t>1020-4067</t>
  </si>
  <si>
    <t>REFUGEE SURVEY QUARTERLY</t>
  </si>
  <si>
    <t>2059-6596</t>
  </si>
  <si>
    <t>REMITTANCES REVIEW</t>
  </si>
  <si>
    <t>0886-022X</t>
  </si>
  <si>
    <t>RENAL FAILURE</t>
  </si>
  <si>
    <t>2222-145X</t>
  </si>
  <si>
    <t>REPORTES CIENTÍFICOS DE LA FACEN</t>
  </si>
  <si>
    <t>1834-5530</t>
  </si>
  <si>
    <t>2362-5031</t>
  </si>
  <si>
    <t>RESEÑAS CELEHIS</t>
  </si>
  <si>
    <t>2524-1125</t>
  </si>
  <si>
    <t>1743-0666</t>
  </si>
  <si>
    <t>REVIEW (AMERICAS SOCIETY. ONLINE)</t>
  </si>
  <si>
    <t>2425-6897</t>
  </si>
  <si>
    <t>0167-8299</t>
  </si>
  <si>
    <t>REVIEWS IN CHEMICAL ENGINEERING</t>
  </si>
  <si>
    <t>0129-055X</t>
  </si>
  <si>
    <t>REVIEWS IN MATHEMATICAL PHYSICS</t>
  </si>
  <si>
    <t>0104-3072</t>
  </si>
  <si>
    <t>REVISTA ABO NACIONAL</t>
  </si>
  <si>
    <t>1807-491X</t>
  </si>
  <si>
    <t>REVISTA AGRICULTURAS (IMPRESSO)</t>
  </si>
  <si>
    <t>1887-0929</t>
  </si>
  <si>
    <t>REVISTA ALETHEIA</t>
  </si>
  <si>
    <t>0327-6716</t>
  </si>
  <si>
    <t>REVISTA ARGENTINA DE CLÍNICA PSICOLÓGICA</t>
  </si>
  <si>
    <t>1853-810X</t>
  </si>
  <si>
    <t>REVISTA ARGENTINA DE SALUD PÚBLICA</t>
  </si>
  <si>
    <t>2359-0343</t>
  </si>
  <si>
    <t>0102-9010</t>
  </si>
  <si>
    <t>REVISTA BRASILEIRA DE CIÊNCIAS MORFOLÓGICAS</t>
  </si>
  <si>
    <t>2317-1375</t>
  </si>
  <si>
    <t>2319-0361</t>
  </si>
  <si>
    <t>REVISTA BRASILEIRA DE PSICOLOGIA</t>
  </si>
  <si>
    <t>2318-0404</t>
  </si>
  <si>
    <t>REVISTA BRASILEIRA DE PSICOTERAPIA</t>
  </si>
  <si>
    <t>1983-5590</t>
  </si>
  <si>
    <t>REVISTA BRASILEIRA DE TERAPIA FAMILIAR</t>
  </si>
  <si>
    <t>1518-6784</t>
  </si>
  <si>
    <t>REVISTA BRASILEIRA DO CARIBE (IMPRESSO)</t>
  </si>
  <si>
    <t>1808-2289</t>
  </si>
  <si>
    <t>REVISTA CATHEDRAL</t>
  </si>
  <si>
    <t>0718-4379</t>
  </si>
  <si>
    <t>REVISTA CENTRAL DE SOCIOLOGIA</t>
  </si>
  <si>
    <t>1807-5916</t>
  </si>
  <si>
    <t>REVISTA CIÊNCIA E SOCIEDADE</t>
  </si>
  <si>
    <t>2527-0214</t>
  </si>
  <si>
    <t>REVISTA CIÊNCIAS E ODONTOLOGIA</t>
  </si>
  <si>
    <t>1794-8347</t>
  </si>
  <si>
    <t>REVISTA CIENCIAS ESTRATEGICAS</t>
  </si>
  <si>
    <t>1415-742X</t>
  </si>
  <si>
    <t>REVISTA CIÊNCIAS HUMANAS (TAUBATÉ)</t>
  </si>
  <si>
    <t>2595-8801</t>
  </si>
  <si>
    <t>REVISTA CIENTÍFICA COGNITIONIS</t>
  </si>
  <si>
    <t>2312-3923</t>
  </si>
  <si>
    <t>REVISTA CIENTÍFICA DA CLÍNICA SAGRADA ESPERANÇA</t>
  </si>
  <si>
    <t>2447-3405</t>
  </si>
  <si>
    <t>REVISTA CIENTÍFICA DA ESCOLA ESTADUAL DE SAÚDE PÚBLICA DE GOIÁS "CÂNDIDO SANTIAGO"- RESAP</t>
  </si>
  <si>
    <t>2307-390X</t>
  </si>
  <si>
    <t>REVISTA CIENTÍFICA DA UNIVERSIDADE EDUARDO MONDLANE: SÉRIE CIÊNCIAS DA EDUCAÇÃO</t>
  </si>
  <si>
    <t>0719-2177</t>
  </si>
  <si>
    <t>REVISTA CIS</t>
  </si>
  <si>
    <t>2317-3025</t>
  </si>
  <si>
    <t>REVISTA C@LEA</t>
  </si>
  <si>
    <t>1676-6849</t>
  </si>
  <si>
    <t>REVISTA CLÍNICA DE ORTODONTIA DENTAL PRESS</t>
  </si>
  <si>
    <t>0034-7418</t>
  </si>
  <si>
    <t>REVISTA COLOMBIANA DE CIENCIAS QUIMICO-FARMACEUTICAS</t>
  </si>
  <si>
    <t>2216-1201</t>
  </si>
  <si>
    <t>REVISTA COLOMBIANA DE CIENCIAS SOCIAIS</t>
  </si>
  <si>
    <t>2500-8870</t>
  </si>
  <si>
    <t>REVISTA COPALA</t>
  </si>
  <si>
    <t>2182-6587</t>
  </si>
  <si>
    <t>REVISTA CORROSÃO E PROTECÇÃO DE MATERIAIS</t>
  </si>
  <si>
    <t>0138-6557</t>
  </si>
  <si>
    <t>REVISTA CUBANA DE MEDICINA MILITAR (IMPRESA)</t>
  </si>
  <si>
    <t>2178-7603</t>
  </si>
  <si>
    <t>1678-1805</t>
  </si>
  <si>
    <t>1517-8242</t>
  </si>
  <si>
    <t>REVISTA DA FACULDADE DE CIÊNCIAS MÉDICAS DE SOROCABA (IMPRESSO)</t>
  </si>
  <si>
    <t>0103-7544</t>
  </si>
  <si>
    <t>REVISTA DA SBPH (CURITIBA)</t>
  </si>
  <si>
    <t>2178-9789</t>
  </si>
  <si>
    <t>REVISTA DE ARTETERAPIA DA AATESP</t>
  </si>
  <si>
    <t>2238-7102</t>
  </si>
  <si>
    <t>REVISTA DE CIÊNCIAS EXATAS</t>
  </si>
  <si>
    <t>0124-5996</t>
  </si>
  <si>
    <t>REVISTA DE ECONOMIA INSTITUCIONAL</t>
  </si>
  <si>
    <t>1576-0162</t>
  </si>
  <si>
    <t>REVISTA DE ECONOMÍA MUNDIAL</t>
  </si>
  <si>
    <t>0213-7585</t>
  </si>
  <si>
    <t>REVISTA DE ESTUDIOS REGIONALES</t>
  </si>
  <si>
    <t>2182-1526</t>
  </si>
  <si>
    <t>REVISTA DE ESTUDOS LITERÁRIOS</t>
  </si>
  <si>
    <t>0211-0040</t>
  </si>
  <si>
    <t>REVISTA DE HISTORIA DE LA PSICOLOGÍA</t>
  </si>
  <si>
    <t>1815-5928</t>
  </si>
  <si>
    <t>REVISTA DE INGENIERÍA ELECTRÓNICA, AUTOMÁTICA Y COMUNICACIONES</t>
  </si>
  <si>
    <t>0325-6375</t>
  </si>
  <si>
    <t>REVISTA DE INVESTIGACIÓN Y DESARROLLO PESQUERO</t>
  </si>
  <si>
    <t>2255-5986</t>
  </si>
  <si>
    <t>REVISTA DE INVESTIGACIONES POLÍTICAS Y SOCIOLÓGICAS</t>
  </si>
  <si>
    <t>1514-9765</t>
  </si>
  <si>
    <t>REVISTA DE LA FUNDACIÓN JUAN JOSÉ CARRARO</t>
  </si>
  <si>
    <t>0101-1774</t>
  </si>
  <si>
    <t>REVISTA DE ODONTOLOGIA DA UNESP (IMPRESSO)</t>
  </si>
  <si>
    <t>0103-0663</t>
  </si>
  <si>
    <t>REVISTA DE ODONTOLOGIA DA UNIVERSIDADE DE SÃO PAULO</t>
  </si>
  <si>
    <t>2318-8960</t>
  </si>
  <si>
    <t>2145-6569</t>
  </si>
  <si>
    <t>REVISTA DE PSICOLOGIA GEPU</t>
  </si>
  <si>
    <t>0716-9736</t>
  </si>
  <si>
    <t>REVISTA DE TRABAJO SOCIAL (SANTIAGO)</t>
  </si>
  <si>
    <t>2526-8155</t>
  </si>
  <si>
    <t>REVISTA DIGITAL DA ACADEMIA PARAENSE DE ODONTOLOGIA</t>
  </si>
  <si>
    <t>2007-3321</t>
  </si>
  <si>
    <t>REVISTA DIGITAL DE GESTIÓN CULTURAL</t>
  </si>
  <si>
    <t>2318-2016</t>
  </si>
  <si>
    <t>REVISTA DIVERSITAS</t>
  </si>
  <si>
    <t>1807-6637</t>
  </si>
  <si>
    <t>REVISTA DO CURSO DE DIREITO DA UNIFACS</t>
  </si>
  <si>
    <t>2594-6374</t>
  </si>
  <si>
    <t>REVISTA DO CURSO DE DIREITO DA UNIVERSIDADE BRAZ CUBAS (ONLINE)</t>
  </si>
  <si>
    <t>2448-2102</t>
  </si>
  <si>
    <t>REVISTA DO INSTITUTO HISTÓRICO E GEOGRÁFICO DO MUCURI</t>
  </si>
  <si>
    <t>2244-7318</t>
  </si>
  <si>
    <t>REVISTA ELECTRÓNICA ACTIVIDAD FÍSICA Y CIENCIAS</t>
  </si>
  <si>
    <t>2007-9249</t>
  </si>
  <si>
    <t>REVISTA ELECTRÓNICA DE EDUCACIÓN ESPECIAL Y FAMILIA</t>
  </si>
  <si>
    <t>2675-5718</t>
  </si>
  <si>
    <t>REVISTA ELITE</t>
  </si>
  <si>
    <t>2595-3443</t>
  </si>
  <si>
    <t>REVISTA ENSAIOS PIONEIROS</t>
  </si>
  <si>
    <t>2178-9479</t>
  </si>
  <si>
    <t>REVISTA ENTRELETRAS</t>
  </si>
  <si>
    <t>0211-139X</t>
  </si>
  <si>
    <t>REVISTA ESPAÑOLA DE GERIATRÍA Y GERONTOLOGÍA (ED. IMPRESA)</t>
  </si>
  <si>
    <t>1575-0620</t>
  </si>
  <si>
    <t>REVISTA ESPAÑOLA DE SANIDAD PENITENCIARIA</t>
  </si>
  <si>
    <t>1981-2116</t>
  </si>
  <si>
    <t>REVISTA EU COMUNICO</t>
  </si>
  <si>
    <t>2183-380X</t>
  </si>
  <si>
    <t>REVISTA E3 (PRINT)</t>
  </si>
  <si>
    <t>0874-6885</t>
  </si>
  <si>
    <t>REVISTA FACES DE EVA. ESTUDOS SOBRE A MULHER</t>
  </si>
  <si>
    <t>2179-9660</t>
  </si>
  <si>
    <t>REVISTA FAIPE</t>
  </si>
  <si>
    <t>2448-4458</t>
  </si>
  <si>
    <t>REVISTA FATEC GUARULHOS</t>
  </si>
  <si>
    <t>1983-148X</t>
  </si>
  <si>
    <t>REVISTA FAZ CIÊNCIA (ONLINE)</t>
  </si>
  <si>
    <t>2526-9682</t>
  </si>
  <si>
    <t>REVISTA FUNEC CIENTÍFICA - ODONTOLOGIA</t>
  </si>
  <si>
    <t>1518-6768</t>
  </si>
  <si>
    <t>2254-7207</t>
  </si>
  <si>
    <t>REVISTA INTERNACIONAL DE CIENCIAS SOCIALES INTERDISCIPLINARES</t>
  </si>
  <si>
    <t>2445-1711</t>
  </si>
  <si>
    <t>REVISTA INTERNACIONAL DE INVESTIGACIÓN Y DOCENCIA</t>
  </si>
  <si>
    <t>2386-7507</t>
  </si>
  <si>
    <t>REVISTA INTERNACIONAL DE SALUD, BIENESTAR Y SOCIEDAD</t>
  </si>
  <si>
    <t>2674-869X</t>
  </si>
  <si>
    <t>REVISTA INTERSAÚDE</t>
  </si>
  <si>
    <t>2529-9638</t>
  </si>
  <si>
    <t>REVISTA INTERUNIVERSITARIA DE INVESTIGACIÓN EN TECNOLOGÍA EDUCATIVA</t>
  </si>
  <si>
    <t>1808-2807</t>
  </si>
  <si>
    <t>REVISTA JURÍDICA (BRASÍLIA)</t>
  </si>
  <si>
    <t>0718-7467</t>
  </si>
  <si>
    <t>REVISTA LABORATÓRIO LITERATURA E EXPERIMENTACIÓN</t>
  </si>
  <si>
    <t>2358-2154</t>
  </si>
  <si>
    <t>REVISTA LETRAS JURÍDICAS</t>
  </si>
  <si>
    <t>1415-1928</t>
  </si>
  <si>
    <t>2317-7985</t>
  </si>
  <si>
    <t>REVISTA LITERÁRIA CAFÉ-COM-LETRAS</t>
  </si>
  <si>
    <t>2448-6795</t>
  </si>
  <si>
    <t>REVISTA MEXICANA DE ECONOMÍA Y FINANZAS NUEVA ÉPOCA - REMEF</t>
  </si>
  <si>
    <t>2604-6180</t>
  </si>
  <si>
    <t>REVISTA MEXICANA DE NEUROCIENCIA</t>
  </si>
  <si>
    <t>0873-7630</t>
  </si>
  <si>
    <t>REVISTA MILITAR (LISBOA)</t>
  </si>
  <si>
    <t>2527-1164</t>
  </si>
  <si>
    <t>REVISTA NAWA</t>
  </si>
  <si>
    <t>1677-6704</t>
  </si>
  <si>
    <t>REVISTA ODONTOLÓGICA DE ARAÇATUBA</t>
  </si>
  <si>
    <t>2238-1082</t>
  </si>
  <si>
    <t>REVISTA OLHARES SOCIAIS. UNIVERSIDADE FEDERAL DO RECÔNCAVO DA BAHIA</t>
  </si>
  <si>
    <t>2316-2848</t>
  </si>
  <si>
    <t>REVISTA ORGANIZAÇÃO SISTÊMICA</t>
  </si>
  <si>
    <t>2236-7160</t>
  </si>
  <si>
    <t>REVISTA PESQUISA &amp; EXTENSÃO</t>
  </si>
  <si>
    <t>1983-909X</t>
  </si>
  <si>
    <t>REVISTA POLI</t>
  </si>
  <si>
    <t>1646-2122</t>
  </si>
  <si>
    <t>REVISTA PORTUGUESA DE ORTOPEDIA E TRAUMATOLOGIA</t>
  </si>
  <si>
    <t>0873-9129</t>
  </si>
  <si>
    <t>REVISTA PORTUGUESA DE PSICANÁLISE</t>
  </si>
  <si>
    <t>1851-7072</t>
  </si>
  <si>
    <t>REVISTA REDES</t>
  </si>
  <si>
    <t>2357-8378</t>
  </si>
  <si>
    <t>REVISTA REGIONAL DE ARAÇATUBA</t>
  </si>
  <si>
    <t>0719-7721</t>
  </si>
  <si>
    <t>REVISTA RUMBOS TS</t>
  </si>
  <si>
    <t>1668-4788</t>
  </si>
  <si>
    <t>REVISTA SAM</t>
  </si>
  <si>
    <t>2446-5046</t>
  </si>
  <si>
    <t>REVISTA TEMA - LETRAS, ARTES E HISTÓRIA</t>
  </si>
  <si>
    <t>1982-3290</t>
  </si>
  <si>
    <t>REVISTA TERCEIRO SETOR &amp; GESTÃO</t>
  </si>
  <si>
    <t>1519-4744</t>
  </si>
  <si>
    <t>REVISTA TURISMO E DESENVOLVIMENTO</t>
  </si>
  <si>
    <t>2357-514X</t>
  </si>
  <si>
    <t>REVISTA VIRTU@LMENTE</t>
  </si>
  <si>
    <t>0703-6337</t>
  </si>
  <si>
    <t>REVUE D'INTE'GRATION EUROPE'ENNE</t>
  </si>
  <si>
    <t>2497-2703</t>
  </si>
  <si>
    <t>REVUE PRATIQUE DE LA PROSPECTIVE ET D'INNOVATION</t>
  </si>
  <si>
    <t>2084-9834</t>
  </si>
  <si>
    <t>RHEUMATOLOGY</t>
  </si>
  <si>
    <t>0104-7914</t>
  </si>
  <si>
    <t>ROBRAC (GOIÂNIA. IMPRESSO)</t>
  </si>
  <si>
    <t>1891-6511</t>
  </si>
  <si>
    <t>ROSE - RESEARCH ON STEINER EDUCATION</t>
  </si>
  <si>
    <t>2353-1428</t>
  </si>
  <si>
    <t>ROZWÓJ REGIONALNY I POLITYKA REGIONALNA</t>
  </si>
  <si>
    <t>2410-065X</t>
  </si>
  <si>
    <t>RUSSIAN JOURNAL OF BIOMECHANICS</t>
  </si>
  <si>
    <t>1946-3979</t>
  </si>
  <si>
    <t>SAE INTERNATIONAL JOURNAL OF MATERIALS AND MANUFACTURING (PRINT)</t>
  </si>
  <si>
    <t>2168-1805</t>
  </si>
  <si>
    <t>SCADINAVIAN JOURNAL OF UROLOGY</t>
  </si>
  <si>
    <t>2215-0013</t>
  </si>
  <si>
    <t>SCHIZOPHRENIA RESEARCH: COGNITION</t>
  </si>
  <si>
    <t>2640-4621</t>
  </si>
  <si>
    <t>SCIENCE, TECHNOLOGY &amp; PUBLIC POLICY</t>
  </si>
  <si>
    <t>2316-8994</t>
  </si>
  <si>
    <t>SCIENTIAE STUDIA</t>
  </si>
  <si>
    <t>1753-5409</t>
  </si>
  <si>
    <t>SCRUTINY2</t>
  </si>
  <si>
    <t>2574-4046</t>
  </si>
  <si>
    <t>SDRP JOURNAL OF CELLULAR AND MOLECULAR PHYSIOLOGY</t>
  </si>
  <si>
    <t>2179-5258</t>
  </si>
  <si>
    <t>2448-3060</t>
  </si>
  <si>
    <t>SELF - REVISTA DO IJUSP</t>
  </si>
  <si>
    <t>2254-3902</t>
  </si>
  <si>
    <t>SEMA JOURNAL</t>
  </si>
  <si>
    <t>1806-0447</t>
  </si>
  <si>
    <t>SEMINÁRIO DE PESQUISA EM TURISMO DO MERCOSUL (UCS) (CESSOU EM 2007)</t>
  </si>
  <si>
    <t>0887-2171</t>
  </si>
  <si>
    <t>SEMINARS IN ULTRASOUND, CT AND MRI</t>
  </si>
  <si>
    <t>1022-0364</t>
  </si>
  <si>
    <t>SERIE ANTROPOLOGÍA</t>
  </si>
  <si>
    <t>1676-6806</t>
  </si>
  <si>
    <t>SERVIÇO SOCIAL &amp; SAÚDE (UNICAMP)</t>
  </si>
  <si>
    <t>2236-6180</t>
  </si>
  <si>
    <t>SERVIÇO SOCIAL EM DEBATE</t>
  </si>
  <si>
    <t>0363-0129</t>
  </si>
  <si>
    <t>SIAM JOURNAL ON CONTROL AND OPTIMIZATION (PRINT)</t>
  </si>
  <si>
    <t>0036-1410</t>
  </si>
  <si>
    <t>SIAM JOURNAL ON MATHEMATICAL ANALYSIS (PRINT)</t>
  </si>
  <si>
    <t>0036-1429</t>
  </si>
  <si>
    <t>SIAM JOURNAL ON NUMERICAL ANALYSIS (PRINT)</t>
  </si>
  <si>
    <t>2177-6784</t>
  </si>
  <si>
    <t>SISTEMA PENAL &amp; VIOLÊNCIA REVISTA ELETRÔNICA DA FACULDADE DE DIREITO PROGRAMA DE PÓS-GRADUAÇÃO EM CIÊNCIAS CRIMINAIS</t>
  </si>
  <si>
    <t>1337-9984</t>
  </si>
  <si>
    <t>SLOVAK JOURNAL OF ANIMAL SCIENCE</t>
  </si>
  <si>
    <t>0885-7466</t>
  </si>
  <si>
    <t>SOCIAL JUSTICE RESEARCH</t>
  </si>
  <si>
    <t>1747-0927</t>
  </si>
  <si>
    <t>SOCIAL NEUROSCIENCE</t>
  </si>
  <si>
    <t>1747-0919</t>
  </si>
  <si>
    <t>2531-5951</t>
  </si>
  <si>
    <t>SOCIOLOGIA</t>
  </si>
  <si>
    <t>2108-6915</t>
  </si>
  <si>
    <t>SOCIOLOGIE</t>
  </si>
  <si>
    <t>0141-9889</t>
  </si>
  <si>
    <t>SOCIOLOGY OF HEALTH &amp; ILLNESS (PRINT)</t>
  </si>
  <si>
    <t>1754-4505</t>
  </si>
  <si>
    <t>SPECIAL CARE DENSTIST</t>
  </si>
  <si>
    <t>1973-2201</t>
  </si>
  <si>
    <t>STATISTICA</t>
  </si>
  <si>
    <t>1618-2510</t>
  </si>
  <si>
    <t>STATISTICAL METHODS &amp; APPLICATIONS</t>
  </si>
  <si>
    <t>0736-2994</t>
  </si>
  <si>
    <t>STOCHASTIC ANALYSIS AND APPLICATIONS (PRINT)</t>
  </si>
  <si>
    <t>1572-9001</t>
  </si>
  <si>
    <t>STRUCTURAL CHEMISTRY (ONLINE)</t>
  </si>
  <si>
    <t>1736-5899</t>
  </si>
  <si>
    <t>STUDIA PHILOSOPHICA ESTONICA</t>
  </si>
  <si>
    <t>1676-157X</t>
  </si>
  <si>
    <t>STYLUS</t>
  </si>
  <si>
    <t>1666-244X</t>
  </si>
  <si>
    <t>SUBJETIVIDAD Y PROCESOS COGNITIVOS</t>
  </si>
  <si>
    <t>1477-7487</t>
  </si>
  <si>
    <t>SURVEILLANCE &amp; SOCIETY (ONLINE)</t>
  </si>
  <si>
    <t>2470-637X</t>
  </si>
  <si>
    <t>SUSTAINABILITY IN ENVIRONMENT</t>
  </si>
  <si>
    <t>1553-3174</t>
  </si>
  <si>
    <t>SYNTHESIS AND REACTIVITY IN INORGANIC, METAL-ORGANIC, AND NANO-METAL CHEMISTRY</t>
  </si>
  <si>
    <t>2079-8954</t>
  </si>
  <si>
    <t>SYSTEMS</t>
  </si>
  <si>
    <t>0716-0798</t>
  </si>
  <si>
    <t>TALLER DE LETRAS (SANTIAGO)</t>
  </si>
  <si>
    <t>2525-7900</t>
  </si>
  <si>
    <t>TAMANHA POESIA</t>
  </si>
  <si>
    <t>2173-6588</t>
  </si>
  <si>
    <t>TECCOM STUDIES</t>
  </si>
  <si>
    <t>0928-7329</t>
  </si>
  <si>
    <t>TECHNOLOGY AND HEALTH CARE</t>
  </si>
  <si>
    <t>0040-1706</t>
  </si>
  <si>
    <t>TECHNOMETRICS</t>
  </si>
  <si>
    <t>2299-9906</t>
  </si>
  <si>
    <t>TEKSTUALIA</t>
  </si>
  <si>
    <t>1909-8391</t>
  </si>
  <si>
    <t>TESIS PSICOLOGICA</t>
  </si>
  <si>
    <t>1516-6856</t>
  </si>
  <si>
    <t>TEXTO DIDÁTICO (UNIVATES)</t>
  </si>
  <si>
    <t>1678-1988</t>
  </si>
  <si>
    <t>TEXTO PARA DISCUSSÃO (UFPI)</t>
  </si>
  <si>
    <t>1981-9935</t>
  </si>
  <si>
    <t>TEXTOS ESCOLHIDOS DE CULTURA E ARTE POPULARES (ONLINE)</t>
  </si>
  <si>
    <t>0002-9548</t>
  </si>
  <si>
    <t>THE AMERICAN JOURNAL OF PSYCHOANALYSIS</t>
  </si>
  <si>
    <t>0002-9610</t>
  </si>
  <si>
    <t>THE AMERICAN JOURNAL OF SURGERY</t>
  </si>
  <si>
    <t>0002-7162</t>
  </si>
  <si>
    <t>THE ANNALS OF THE AMERICAN ACADEMY OF POLITICAL AND SOCIAL SCIENCE</t>
  </si>
  <si>
    <t>1920-2903</t>
  </si>
  <si>
    <t>THE CANADIAN JOURNAL OF HOSPITAL PHARMACY (ONLINE)</t>
  </si>
  <si>
    <t>1545-1569</t>
  </si>
  <si>
    <t>THE CLEFT PALATE-CRANIOFACIAL JOURNAL (ONLINE)</t>
  </si>
  <si>
    <t>2310-5704</t>
  </si>
  <si>
    <t>THE EUROPEAN JOURNAL OF EDUCATION AND APPLIED PSYCHOLOGY</t>
  </si>
  <si>
    <t>1066-4807</t>
  </si>
  <si>
    <t>THE FAMILY JOURNAL (ALEXANDRIA, VA.)</t>
  </si>
  <si>
    <t>1089-9367</t>
  </si>
  <si>
    <t>THE INFORMAL LEARNING REVIEW</t>
  </si>
  <si>
    <t>0361-7882</t>
  </si>
  <si>
    <t>THE INTERNATIONAL JOURNAL OF AFRICAN HISTORICAL STUDIES</t>
  </si>
  <si>
    <t>0895-8831</t>
  </si>
  <si>
    <t>THE JOURNAL OF CLINICAL DENTISTRY</t>
  </si>
  <si>
    <t>2156-9614</t>
  </si>
  <si>
    <t>THE JOURNAL OF HEALTH AND POLLUTION</t>
  </si>
  <si>
    <t>0972-4052</t>
  </si>
  <si>
    <t>THE JOURNAL OF INDIAN PROSTHODONTIC SOCIETY</t>
  </si>
  <si>
    <t>1308-7649</t>
  </si>
  <si>
    <t>THE JOURNAL OF INTERNATIONAL ADVANCED OTOLOGY</t>
  </si>
  <si>
    <t>0832-7823</t>
  </si>
  <si>
    <t>THE JOURNAL OF MICROWAVE POWER AND ELECTROMAGNETIC ENERGY</t>
  </si>
  <si>
    <t>1727-0634</t>
  </si>
  <si>
    <t>THE JOURNAL OF SOCIAL POLICY STUDIES</t>
  </si>
  <si>
    <t>0022-4545</t>
  </si>
  <si>
    <t>THE JOURNAL OF SOCIAL PSYCHOLOGY</t>
  </si>
  <si>
    <t>1224-9173</t>
  </si>
  <si>
    <t>THE JURIDICAL CURRENT</t>
  </si>
  <si>
    <t>2210-3163</t>
  </si>
  <si>
    <t>1971-4009</t>
  </si>
  <si>
    <t>THE NEURORADIOLOGY JOURNAL</t>
  </si>
  <si>
    <t>1073-8584</t>
  </si>
  <si>
    <t>THE NEUROSCIENTIST (BALTIMORE, MD.)</t>
  </si>
  <si>
    <t>0272-3433</t>
  </si>
  <si>
    <t>THE PUBLIC HISTORIAN</t>
  </si>
  <si>
    <t>1138-7416</t>
  </si>
  <si>
    <t>1759-720X</t>
  </si>
  <si>
    <t>THERAPEUTIC ADVANCES IN MUSCULOSKELETAL DISEASE</t>
  </si>
  <si>
    <t>2152-4947</t>
  </si>
  <si>
    <t>TISSUE ENGINEERING, PARTS A, B, &amp; C</t>
  </si>
  <si>
    <t>0964-4563</t>
  </si>
  <si>
    <t>TOBACCO CONTROL</t>
  </si>
  <si>
    <t>2459-3087</t>
  </si>
  <si>
    <t>TOBACCO PREVENTION &amp; CESSATION</t>
  </si>
  <si>
    <t>1946-9837</t>
  </si>
  <si>
    <t>TOPICS IN COMPANION ANIMAL MEDICINE (ONLINE)</t>
  </si>
  <si>
    <t>1688-8197</t>
  </si>
  <si>
    <t>TÓPOS</t>
  </si>
  <si>
    <t>0103-1813</t>
  </si>
  <si>
    <t>TRABALHOS EM LINGUÍSTICA APLICADA (UNICAMP)</t>
  </si>
  <si>
    <t>2594-9063</t>
  </si>
  <si>
    <t>TRAÇOS DE LINGUAGEM - REVISTA DE ESTUDOS LINGUÍSTICOS</t>
  </si>
  <si>
    <t>0142-3312</t>
  </si>
  <si>
    <t>TRANSACTIONS OF THE INSTITUTE OF MEASUREMENT AND CONTROL</t>
  </si>
  <si>
    <t>1363-4615</t>
  </si>
  <si>
    <t>TRANSCULTURAL PSYCHIATRY</t>
  </si>
  <si>
    <t>1807-2623</t>
  </si>
  <si>
    <t>TRANSFORMAR (ITAPERUNA)</t>
  </si>
  <si>
    <t>2573-2102</t>
  </si>
  <si>
    <t>TRANSLATIONAL ANIMAL SCIENCE</t>
  </si>
  <si>
    <t>2379-2868</t>
  </si>
  <si>
    <t>TRANSLATIONAL JOURNAL OF THE AMERICAN COLLEGE OF SPORTS MEDICINE</t>
  </si>
  <si>
    <t>1942-7867</t>
  </si>
  <si>
    <t>TRANSPORTATION LETTERS</t>
  </si>
  <si>
    <t>1300-0098</t>
  </si>
  <si>
    <t>TURKISH JOURNAL OF MATHEMATICS</t>
  </si>
  <si>
    <t>2587-1250</t>
  </si>
  <si>
    <t>TURKISH JOURNAL OF PHYSICAL MEDICINE AND REHABILITATION</t>
  </si>
  <si>
    <t>1669-9904</t>
  </si>
  <si>
    <t>UMBRALES DE AMÉRICA DEL SUR</t>
  </si>
  <si>
    <t>2595-9239</t>
  </si>
  <si>
    <t>UNIVERSIDADE E MEIO AMBIENTE</t>
  </si>
  <si>
    <t>2011-2734</t>
  </si>
  <si>
    <t>UNIVERSITAS HUMANÍSTICA</t>
  </si>
  <si>
    <t>1756-297X</t>
  </si>
  <si>
    <t>UNIVERSITY WORLD NEWS</t>
  </si>
  <si>
    <t>0042-1138</t>
  </si>
  <si>
    <t>UROLOGIA INTERNATIONALIS</t>
  </si>
  <si>
    <t>1078-1439</t>
  </si>
  <si>
    <t>UROLOGIC ONCOLOGY</t>
  </si>
  <si>
    <t>2161-623X</t>
  </si>
  <si>
    <t>US-CHINA EDUCATION REVIEW A &amp; B</t>
  </si>
  <si>
    <t>0874-5102</t>
  </si>
  <si>
    <t>VEREDAS. REVISTA DA ASSOCIAÇÃO INTERNACIONAL DE LUSITANISTAS</t>
  </si>
  <si>
    <t>0165-7380</t>
  </si>
  <si>
    <t>VETERINARY RESEARCH COMMUNICATIONS</t>
  </si>
  <si>
    <t>2347-3517</t>
  </si>
  <si>
    <t>2248-485X</t>
  </si>
  <si>
    <t>VISITAS AL PATIO (PRINT)</t>
  </si>
  <si>
    <t>1745-0128</t>
  </si>
  <si>
    <t>VULNERABLE CHILDREN AND YOUTH STUDIES (PRINT)</t>
  </si>
  <si>
    <t>1876-1658</t>
  </si>
  <si>
    <t>WATER QUALITY, EXPOSURE AND HEALTH</t>
  </si>
  <si>
    <t>2449-1616</t>
  </si>
  <si>
    <t>WEBER PSYCHIATRY &amp; PSYCHOLOGY</t>
  </si>
  <si>
    <t>2032-6653</t>
  </si>
  <si>
    <t>WORLD ELECTRIC VEHICLE JOURNAL</t>
  </si>
  <si>
    <t>0976-6006</t>
  </si>
  <si>
    <t>WORLD JOURNAL OF DENTISTRY</t>
  </si>
  <si>
    <t>0043-9339</t>
  </si>
  <si>
    <t>WORLD'S POULTRY SCIENCE JOURNAL</t>
  </si>
  <si>
    <t>0175-0488</t>
  </si>
  <si>
    <t>ZEITSCHRIFT FÜR INTERNATIONALE BILDUNGSFORSCHUNG UND ENTWICKLUNGSPÄDAGOGIK</t>
  </si>
  <si>
    <t>0939-3889</t>
  </si>
  <si>
    <t>ZEITSCHRIFT FUR MEDIZINISCHE PHYSIK</t>
  </si>
  <si>
    <t>0329-8019</t>
  </si>
  <si>
    <t>ZONA FRANCA (ROSARIO)</t>
  </si>
  <si>
    <t>1518-0581</t>
  </si>
  <si>
    <t>ABEI JOURNAL (SÃO PAULO)</t>
  </si>
  <si>
    <t>0329-9147</t>
  </si>
  <si>
    <t>ACHERONTA (EN LÍNEA)</t>
  </si>
  <si>
    <t>1778-4034</t>
  </si>
  <si>
    <t>ACTUALITÉS DE LA CONSERVATION</t>
  </si>
  <si>
    <t>0002-0184</t>
  </si>
  <si>
    <t>AFRICAN STUDIES (JOHANNESBURG)</t>
  </si>
  <si>
    <t>0002-0206</t>
  </si>
  <si>
    <t>AFRICAN STUDIES REVIEW</t>
  </si>
  <si>
    <t>1461-0213</t>
  </si>
  <si>
    <t>AILA REVIEW</t>
  </si>
  <si>
    <t>0213-1854</t>
  </si>
  <si>
    <t>ALFINGE: REVISTA DE FILOLOGÍA</t>
  </si>
  <si>
    <t>0716-4254</t>
  </si>
  <si>
    <t>ALPHA (OSORNO. IMPRESA)</t>
  </si>
  <si>
    <t>1286-4986</t>
  </si>
  <si>
    <t>ALSIC -APPRENTISSAGE DES LANGUES ET SYSTÈMES D'INFORMATION ET DE COMMUNICATION</t>
  </si>
  <si>
    <t>0122-4484</t>
  </si>
  <si>
    <t>ALTAMIRA (MANIZALES)</t>
  </si>
  <si>
    <t>2035-7680</t>
  </si>
  <si>
    <t>ALTRE MODERNITÀ</t>
  </si>
  <si>
    <t>1841-964X</t>
  </si>
  <si>
    <t>AMERICAN, BRITISH AND CANADIAN STUDIES (ONLINE)</t>
  </si>
  <si>
    <t>1842-0400</t>
  </si>
  <si>
    <t>ANADISS</t>
  </si>
  <si>
    <t>0210-4547</t>
  </si>
  <si>
    <t>ANALES DE LITERATURA HISPANOAMERICANA</t>
  </si>
  <si>
    <t>1984-7947</t>
  </si>
  <si>
    <t>ÂNGULO</t>
  </si>
  <si>
    <t>2333-9691</t>
  </si>
  <si>
    <t>ANNUAL REVIEW OF LINGUISTICS</t>
  </si>
  <si>
    <t>ANNUARIUM HISTORIAE CONCILIORUM</t>
  </si>
  <si>
    <t>0003-5157</t>
  </si>
  <si>
    <t>1518-3610</t>
  </si>
  <si>
    <t>AO PÉ DA LETRA (UFPE. IMPRESSO)</t>
  </si>
  <si>
    <t>0142-6001</t>
  </si>
  <si>
    <t>APPLIED LINGUISTICS</t>
  </si>
  <si>
    <t>2651-2629</t>
  </si>
  <si>
    <t>APPLIED LINGUISTICS RESEARCH JOURNAL</t>
  </si>
  <si>
    <t>1868-6311</t>
  </si>
  <si>
    <t>APPLIED LINGUISTICS REVIEW</t>
  </si>
  <si>
    <t>0003-7982</t>
  </si>
  <si>
    <t>ARCADIA - INTERNATIONAL JOURNAL FOR LITERARY STUDIES</t>
  </si>
  <si>
    <t>0325-4194</t>
  </si>
  <si>
    <t>ARGOS (BUENOS AIRES)</t>
  </si>
  <si>
    <t>1125-3967</t>
  </si>
  <si>
    <t>ARIEL (TESTO STAMPATO)</t>
  </si>
  <si>
    <t>0103-9253</t>
  </si>
  <si>
    <t>ARIÚS: REVISTA DE CIÊNCIAS HUMANAS E ARTES (UFCG)</t>
  </si>
  <si>
    <t>0871-2735</t>
  </si>
  <si>
    <t>ARQUEOLOGIA &amp; HISTÓRIA</t>
  </si>
  <si>
    <t>2462-5035</t>
  </si>
  <si>
    <t>ARTES DEL ENSAYO</t>
  </si>
  <si>
    <t>1584-1804</t>
  </si>
  <si>
    <t>0521-9744</t>
  </si>
  <si>
    <t>BABEL</t>
  </si>
  <si>
    <t>1853-9580</t>
  </si>
  <si>
    <t>BADEBEC</t>
  </si>
  <si>
    <t>2058-3680</t>
  </si>
  <si>
    <t>BARTHES STUDIES</t>
  </si>
  <si>
    <t>0939-2815</t>
  </si>
  <si>
    <t>BEITRAEGE ZUR GESCHICHTE DER SPRACHWISSENSCHAFT</t>
  </si>
  <si>
    <t>2177-3033</t>
  </si>
  <si>
    <t>BERGGASSE 19 - REVISTA DE PSICANÁLISE DA SOCIEDADE BRASILEIRA DE PSICANÁLISE DE RIBEIRÃO PRETO</t>
  </si>
  <si>
    <t>1366-7289</t>
  </si>
  <si>
    <t>BILINGUALISM (CAMBRIDGE. PRINT)</t>
  </si>
  <si>
    <t>1300-9567</t>
  </si>
  <si>
    <t>BOĞAZİÇİ UNIVERSITY JOURNAL OF EDUCATION</t>
  </si>
  <si>
    <t>1135-7002</t>
  </si>
  <si>
    <t>BOLETÍN DE ASELE</t>
  </si>
  <si>
    <t>0798-9709</t>
  </si>
  <si>
    <t>BOLETÍN DE LINGÜÍSTICA</t>
  </si>
  <si>
    <t>0214-9117</t>
  </si>
  <si>
    <t>BOLETÍN GALEGO DE LITERATURA</t>
  </si>
  <si>
    <t>1660-4938</t>
  </si>
  <si>
    <t>BOLETÍN HISPÁNICO-HELVÉTICO</t>
  </si>
  <si>
    <t>1882-3394</t>
  </si>
  <si>
    <t>BULLETIN OF THE GRADUATE SCHOOL OF JAPANESE APPLIED LINGUISTICS</t>
  </si>
  <si>
    <t>2066-7698</t>
  </si>
  <si>
    <t>BULLETIN OF THE TRANSILVANIA UNIVERSITY OF BRAŞOV</t>
  </si>
  <si>
    <t>2038-5064</t>
  </si>
  <si>
    <t>CABIRIA STUDI DI CINEMA</t>
  </si>
  <si>
    <t>2447-1372</t>
  </si>
  <si>
    <t>CADERNO DE SQUIBS: TEMAS EM ESTUDOS FORMAIS DA LINGUAGEM</t>
  </si>
  <si>
    <t>1516-4020</t>
  </si>
  <si>
    <t>CADERNOS CESPUC DE PESQUISA. SÉRIE ENSAIOS</t>
  </si>
  <si>
    <t>2317-8051</t>
  </si>
  <si>
    <t>CADERNOS DE LÍNGUA E LITERATURA HEBRAICA</t>
  </si>
  <si>
    <t>1415-7977</t>
  </si>
  <si>
    <t>1645-1112</t>
  </si>
  <si>
    <t>CADERNOS DE LITERATURA COMPARADA</t>
  </si>
  <si>
    <t>2183-2242</t>
  </si>
  <si>
    <t>1981-2558</t>
  </si>
  <si>
    <t>1679-1541</t>
  </si>
  <si>
    <t>CADERNOS DE PÓS-GRADUAÇÃO EM LETRAS (SÃO PAULO. IMPRESSO) (CESSOU EM 2002. CONT. 1809-4163 CADERNOS DE PÓS GRADUAÇÃO EM LETRAS (SÃO PAULO. ONLINE))</t>
  </si>
  <si>
    <t>0104-1886</t>
  </si>
  <si>
    <t>CADERNOS DO IL (UFRGS)</t>
  </si>
  <si>
    <t>2236-9325</t>
  </si>
  <si>
    <t>CADERNOS DO NEMP</t>
  </si>
  <si>
    <t>2111-5044</t>
  </si>
  <si>
    <t>CAHIERS DE PRAXÉMATIQUE</t>
  </si>
  <si>
    <t>1165-3558</t>
  </si>
  <si>
    <t>CAHIERS DU GENRE</t>
  </si>
  <si>
    <t>1298-6046</t>
  </si>
  <si>
    <t>CAHIERS DU GENRE (PARIS)</t>
  </si>
  <si>
    <t>2317-0409</t>
  </si>
  <si>
    <t>1679-8740</t>
  </si>
  <si>
    <t>2254-1179</t>
  </si>
  <si>
    <t>CANADA AND BEYOND: A JOURNAL OF CANADIAN LITERARY AND CULTURAL STUDIES</t>
  </si>
  <si>
    <t>0008-4131</t>
  </si>
  <si>
    <t>CANADIAN JOURNAL OF LINGUISTICS</t>
  </si>
  <si>
    <t>0214-8188</t>
  </si>
  <si>
    <t>CAPLLETRA (VALENCIA)</t>
  </si>
  <si>
    <t>2178-1702</t>
  </si>
  <si>
    <t>CARACOL (USP)</t>
  </si>
  <si>
    <t>2009-7123</t>
  </si>
  <si>
    <t>CARTE ALLINEATE</t>
  </si>
  <si>
    <t>1695-6885</t>
  </si>
  <si>
    <t>CATALAN JOURNAL OF LINGUISTICS</t>
  </si>
  <si>
    <t>2304-5817</t>
  </si>
  <si>
    <t>CHILDREN'S READINGS: STUDIES IN CHILDREN'S LITERATURE</t>
  </si>
  <si>
    <t>2192-9513</t>
  </si>
  <si>
    <t>CHINESE JOURNAL OF APPLIED LINGUISTICS</t>
  </si>
  <si>
    <t>0102-4868</t>
  </si>
  <si>
    <t>CIÊNCIAS &amp; LETRAS</t>
  </si>
  <si>
    <t>2425-1356</t>
  </si>
  <si>
    <t>CINÉMAS D’AMÉRIQUE LATINE</t>
  </si>
  <si>
    <t>0009-837X</t>
  </si>
  <si>
    <t>CLASSICAL PHILOLOGY</t>
  </si>
  <si>
    <t>1481-4374</t>
  </si>
  <si>
    <t>CLC WEB (EDMONTON)</t>
  </si>
  <si>
    <t>2194-5212</t>
  </si>
  <si>
    <t>CLELE JOURNAL</t>
  </si>
  <si>
    <t>0269-9206</t>
  </si>
  <si>
    <t>CLINICAL LINGUISTICS &amp; PHONETICS</t>
  </si>
  <si>
    <t>1613-3641</t>
  </si>
  <si>
    <t>COGNITIVE LINGUISTICS</t>
  </si>
  <si>
    <t>2235-2066</t>
  </si>
  <si>
    <t>COGNITIVE SEMIOTICS</t>
  </si>
  <si>
    <t>0873-5980</t>
  </si>
  <si>
    <t>COLÓQUIO</t>
  </si>
  <si>
    <t>0871-5807</t>
  </si>
  <si>
    <t>COLÓQUIO (LISBOA) (CESSOU EM 1970. CONT. 0010-1451 COLÓQUIO. LETRAS)</t>
  </si>
  <si>
    <t>2055-7132</t>
  </si>
  <si>
    <t>COMMUNICATION DESIGN</t>
  </si>
  <si>
    <t>2531-7547</t>
  </si>
  <si>
    <t>COMPARATISMI: RIVISTA DELLA CONSULTA DI CRITICA LETTERARIA E LETTERATURE COMPARATE</t>
  </si>
  <si>
    <t>0010-4124</t>
  </si>
  <si>
    <t>COMPARATIVE LITERATURE</t>
  </si>
  <si>
    <t>2275-1742</t>
  </si>
  <si>
    <t>CONTINENTS MANUSCRITS</t>
  </si>
  <si>
    <t>2301-0282</t>
  </si>
  <si>
    <t>CONTRAPUNTO</t>
  </si>
  <si>
    <t>2340-8960</t>
  </si>
  <si>
    <t>CRENEIDA. ANUARIO DE LITERATURAS HISPANICAS</t>
  </si>
  <si>
    <t>2272-9852</t>
  </si>
  <si>
    <t>CRITICÓN</t>
  </si>
  <si>
    <t>1133-9527</t>
  </si>
  <si>
    <t>CUADERNOS DE FILOLOGÍA ITALIANA</t>
  </si>
  <si>
    <t>1515-6125</t>
  </si>
  <si>
    <t>CUADERNOS DEL CILHA</t>
  </si>
  <si>
    <t>2420-918X</t>
  </si>
  <si>
    <t>CUADERNOS DEL HIPOGRIFOS. REVISTA DE LITERATURA HISPANOAMERICANA Y COMPARADA</t>
  </si>
  <si>
    <t>2262-8339</t>
  </si>
  <si>
    <t>CUADERNOS LIRICO</t>
  </si>
  <si>
    <t>2362-5538</t>
  </si>
  <si>
    <t>CULTURAS</t>
  </si>
  <si>
    <t>2352-1554</t>
  </si>
  <si>
    <t>CURRENT OPINION IN BEHAVIORAL SCIENCES</t>
  </si>
  <si>
    <t>0011-9741</t>
  </si>
  <si>
    <t>DEUTSCH ALS FREMDSPRACHE</t>
  </si>
  <si>
    <t>1809-1768</t>
  </si>
  <si>
    <t>DIÁLOGOS PERTINENTES!</t>
  </si>
  <si>
    <t>1300-8552</t>
  </si>
  <si>
    <t>DILBILIM ARAŞTIRMALARI DERGISI</t>
  </si>
  <si>
    <t>1469-3739</t>
  </si>
  <si>
    <t>DISCOURSE</t>
  </si>
  <si>
    <t>0159-6306</t>
  </si>
  <si>
    <t>DISCOURSE (ABINGDON. PRINT)</t>
  </si>
  <si>
    <t>2211-6958</t>
  </si>
  <si>
    <t>DISCOURSE, CONTEXT AND MEDIA</t>
  </si>
  <si>
    <t>1461-4456</t>
  </si>
  <si>
    <t>DISCOURSE STUDIES (PRINT)</t>
  </si>
  <si>
    <t>2313-2116</t>
  </si>
  <si>
    <t>EAST EUROPEAN JOURNAL OF PSYCHOLINGUISTICS</t>
  </si>
  <si>
    <t>0300-4279</t>
  </si>
  <si>
    <t>EDUCATION 3-13: INTERNATIONAL JOURNAL OF PRIMARY, ELEMENTARY AND EARLY YEARS EDUCATION</t>
  </si>
  <si>
    <t>2280-6792</t>
  </si>
  <si>
    <t>EDUCAZIONE LINGUISTICA. LANGUAGE EDUCATION</t>
  </si>
  <si>
    <t>2376-905X</t>
  </si>
  <si>
    <t>E-JOURNALL (ONLINE)</t>
  </si>
  <si>
    <t>2362-5651</t>
  </si>
  <si>
    <t>EL HILO DE LA FABULA</t>
  </si>
  <si>
    <t>2469-2131</t>
  </si>
  <si>
    <t>EL JARDÍN DE LOS POETAS</t>
  </si>
  <si>
    <t>2362-4191</t>
  </si>
  <si>
    <t>EL TACO EN LA BREA</t>
  </si>
  <si>
    <t>0769-4563</t>
  </si>
  <si>
    <t>ELA- ETUDES LITTERAIRES AFRICAINES</t>
  </si>
  <si>
    <t>0951-0893</t>
  </si>
  <si>
    <t>ELT JOURNAL</t>
  </si>
  <si>
    <t>0013-6662</t>
  </si>
  <si>
    <t>EMÉRITA</t>
  </si>
  <si>
    <t>1682-3257</t>
  </si>
  <si>
    <t>ENGLISH FOR SPECIFIC PURPOSES WORLD</t>
  </si>
  <si>
    <t>0266-0784</t>
  </si>
  <si>
    <t>ENGLISH TODAY (CAMBRIDGE)</t>
  </si>
  <si>
    <t>1925-5268</t>
  </si>
  <si>
    <t>ENTREHOJAS - REVISTA DE ESTUDIOS HISPÁNICOS</t>
  </si>
  <si>
    <t>1645-1880</t>
  </si>
  <si>
    <t>ENTRELETRAS</t>
  </si>
  <si>
    <t>2171-6692</t>
  </si>
  <si>
    <t>ESTUDIOS DE LINGÜÍSTICA</t>
  </si>
  <si>
    <t>0212-7636</t>
  </si>
  <si>
    <t>0185-2647</t>
  </si>
  <si>
    <t>ESTUDIOS DE LINGUÍSTICA APLICADA</t>
  </si>
  <si>
    <t>1989-614X</t>
  </si>
  <si>
    <t>ESTUDIOS ROMÁNICOS</t>
  </si>
  <si>
    <t>1989-578X</t>
  </si>
  <si>
    <t>ESTUDOS DE LINGUISTICA GALEGA</t>
  </si>
  <si>
    <t>1889-2566</t>
  </si>
  <si>
    <t>0870-8584</t>
  </si>
  <si>
    <t>ESTUDOS ITALIANOS EM PORTUGAL</t>
  </si>
  <si>
    <t>1647-0346</t>
  </si>
  <si>
    <t>ESTUDOS LINGUÍSTICOS (LISBOA)</t>
  </si>
  <si>
    <t>1843-3979</t>
  </si>
  <si>
    <t>ÉTUDES ET RECHERCHES EN PHILOLOGIE - SERIE LANGUES ROMANES</t>
  </si>
  <si>
    <t>2336-4416</t>
  </si>
  <si>
    <t>ÉTUDES ROMANES DE BRNO</t>
  </si>
  <si>
    <t>2305-6746</t>
  </si>
  <si>
    <t>EUROPEAN JOURNAL OF CONTEMPORARY EDUCATION</t>
  </si>
  <si>
    <t>2559-7914</t>
  </si>
  <si>
    <t>EUROPEAN JOURNAL OF LITERATURE, LANGUAGE AND LINGUISTICS STUDIES</t>
  </si>
  <si>
    <t>0014-3006</t>
  </si>
  <si>
    <t>EUROPEAN JUDAISM</t>
  </si>
  <si>
    <t>2474-5669</t>
  </si>
  <si>
    <t>FDLA JOURNAL</t>
  </si>
  <si>
    <t>1517-4530</t>
  </si>
  <si>
    <t>FILOLOGIA E LINGUÍSTICA PORTUGUESA</t>
  </si>
  <si>
    <t>1614-7308</t>
  </si>
  <si>
    <t>FOLIA LINGUÍSTICA</t>
  </si>
  <si>
    <t>1002-5529</t>
  </si>
  <si>
    <t>FOREIGN LITERATURE</t>
  </si>
  <si>
    <t>1645-927X</t>
  </si>
  <si>
    <t>FORMA BREVE (UNIVERSIDADE DE AVEIRO)</t>
  </si>
  <si>
    <t>0120-338X</t>
  </si>
  <si>
    <t>FORMA Y FUNCION</t>
  </si>
  <si>
    <t>2256-5469</t>
  </si>
  <si>
    <t>FORMA Y FUNCIÓN</t>
  </si>
  <si>
    <t>0098-9355</t>
  </si>
  <si>
    <t>FRENCH FORUM (PRINT)</t>
  </si>
  <si>
    <t>0016-1128</t>
  </si>
  <si>
    <t>FRENCH STUDIES</t>
  </si>
  <si>
    <t>0761-9081</t>
  </si>
  <si>
    <t>GÉOLINGUISTIQUE (GRENOBLE)</t>
  </si>
  <si>
    <t>1569-9773</t>
  </si>
  <si>
    <t>GESTURE</t>
  </si>
  <si>
    <t>2397-1835</t>
  </si>
  <si>
    <t>GLOSSA: A JOURNAL OF GENERAL LINGUISTICS</t>
  </si>
  <si>
    <t>1769-7425</t>
  </si>
  <si>
    <t>GLOTTOPOL</t>
  </si>
  <si>
    <t>2526-2718</t>
  </si>
  <si>
    <t>GRADUS - REVISTA BRASILEIRA DE FONOLOGIA DE LABORATÓRIO</t>
  </si>
  <si>
    <t>1803-7402</t>
  </si>
  <si>
    <t>GRAECO-LATINA BRUNENSIA</t>
  </si>
  <si>
    <t>1870-1396</t>
  </si>
  <si>
    <t>GRAFFYLIA</t>
  </si>
  <si>
    <t>2159-3159</t>
  </si>
  <si>
    <t>GREEK, ROMAN, AND BYZANTINE STUDIES</t>
  </si>
  <si>
    <t>0073-0688</t>
  </si>
  <si>
    <t>HARVARD STUDIES IN CLASSICAL PHILOLOGY</t>
  </si>
  <si>
    <t>1542-3352</t>
  </si>
  <si>
    <t>HELIOTROPIA</t>
  </si>
  <si>
    <t>0018-0777</t>
  </si>
  <si>
    <t>HERMES. ZEITSCHRIFT FÜR KLASSISCHE PHILOLOGIE</t>
  </si>
  <si>
    <t>0915-7468</t>
  </si>
  <si>
    <t>HIKAKU MINZOKU KENKYU (COMPARATIVE FOLKLORE STUDIES)</t>
  </si>
  <si>
    <t>2328-1308</t>
  </si>
  <si>
    <t>HIPOGRIFO: REVISTA DE LITERATURA Y CULTURA DEL SIGLO DE ORO</t>
  </si>
  <si>
    <t>0363-0471</t>
  </si>
  <si>
    <t>HISPAMÉRICA (COLLEGE PARK)</t>
  </si>
  <si>
    <t>1468-2737</t>
  </si>
  <si>
    <t>HISPANIC RESEARCH JOURNAL</t>
  </si>
  <si>
    <t>1745-820X</t>
  </si>
  <si>
    <t>1638-1580</t>
  </si>
  <si>
    <t>HISTOIRE EPISTEMOLOGIE LANGAGE</t>
  </si>
  <si>
    <t>2179-8206</t>
  </si>
  <si>
    <t>HISTÓRIA EM MOVIMENTO CNTE</t>
  </si>
  <si>
    <t>1755-9715</t>
  </si>
  <si>
    <t>HUMANISING LANGUAGE TEACHING</t>
  </si>
  <si>
    <t>2187-0594</t>
  </si>
  <si>
    <t>IAFOR JOURNAL OF EDUCATION</t>
  </si>
  <si>
    <t>2532-6368</t>
  </si>
  <si>
    <t>I-LAND JOURNAL</t>
  </si>
  <si>
    <t>0101-4846</t>
  </si>
  <si>
    <t>ILHA DO DESTERRO (UFSC)</t>
  </si>
  <si>
    <t>0719-0166</t>
  </si>
  <si>
    <t>IMAGONAUTAS: REVISTA INTERDISCIPLINARIA SOBRE IMAGINARIOS SOCIALES.</t>
  </si>
  <si>
    <t>2469-0457</t>
  </si>
  <si>
    <t>IMPRONTAS DE LA HISTÓRIA Y LA COMUNICACIÓN</t>
  </si>
  <si>
    <t>2511-0853</t>
  </si>
  <si>
    <t>INFORMATIONEN DEUTSCH ALS FREMDSPRACHE</t>
  </si>
  <si>
    <t>1750-1237</t>
  </si>
  <si>
    <t>INNOVATION IN LANGUAGE LEARNING AND TEACHING</t>
  </si>
  <si>
    <t>0742-5627</t>
  </si>
  <si>
    <t>0020-4536</t>
  </si>
  <si>
    <t>INSULA (MADRID)</t>
  </si>
  <si>
    <t>0328-8935</t>
  </si>
  <si>
    <t>INTER LITTERAS</t>
  </si>
  <si>
    <t>1413-4055</t>
  </si>
  <si>
    <t>INTERCÂMBIO (PUCSP)</t>
  </si>
  <si>
    <t>1467-5986</t>
  </si>
  <si>
    <t>INTERCULTURAL EDUCATION (LONDON. PRINT)</t>
  </si>
  <si>
    <t>1612-295X</t>
  </si>
  <si>
    <t>INTERCULTURAL PRAGMATICS (PRINT)</t>
  </si>
  <si>
    <t>2325-3991</t>
  </si>
  <si>
    <t>0092-2102</t>
  </si>
  <si>
    <t>INTERFACES (PROVIDENCE)</t>
  </si>
  <si>
    <t>0020-7071</t>
  </si>
  <si>
    <t>INTERNATIONAL JOURNAL OF AMERICAN LINGUISTICS</t>
  </si>
  <si>
    <t>2155-7101</t>
  </si>
  <si>
    <t>INTERNATIONAL JOURNAL OF COMPUTER-ASSISTED LANGUAGE LEARNING AND TEACHING</t>
  </si>
  <si>
    <t>1384-6655</t>
  </si>
  <si>
    <t>INTERNATIONAL JOURNAL OF CORPUS LINGUISTICS</t>
  </si>
  <si>
    <t>2321-7065</t>
  </si>
  <si>
    <t>INTERNATIONAL JOURNAL OF ENGLISH LANGUAGE, LITERATURE IN HUMANITIES (IJELLH)</t>
  </si>
  <si>
    <t>1923-8703</t>
  </si>
  <si>
    <t>INTERNATIONAL JOURNAL OF ENGLISH LINGUISTICS</t>
  </si>
  <si>
    <t>2455-2186</t>
  </si>
  <si>
    <t>INTERNATIONAL JOURNAL OF ENGLISH RESEARCH</t>
  </si>
  <si>
    <t>2183-9271</t>
  </si>
  <si>
    <t>INTERNATIONAL JOURNAL OF FILM AND MEDIA ARTS</t>
  </si>
  <si>
    <t>2334-2358</t>
  </si>
  <si>
    <t>INTERNATIONAL JOURNAL OF LANGUAGE AND LITERATURE (ONLINE)</t>
  </si>
  <si>
    <t>1447-9516</t>
  </si>
  <si>
    <t>INTERNATIONAL JOURNAL OF THE BOOK</t>
  </si>
  <si>
    <t>2357-9994</t>
  </si>
  <si>
    <t>INTERSECCIONES – REVISTA DA APEESP</t>
  </si>
  <si>
    <t>2422-4596</t>
  </si>
  <si>
    <t>INTERVENCIONES EN ESTUDIOS CULTURALES</t>
  </si>
  <si>
    <t>1415-2525</t>
  </si>
  <si>
    <t>IPOTESI (UFJF. IMPRESSO)</t>
  </si>
  <si>
    <t>0967-0882</t>
  </si>
  <si>
    <t>IRISH STUDIES REVIEW</t>
  </si>
  <si>
    <t>0021-1427</t>
  </si>
  <si>
    <t>IRISH UNIVERSITY REVIEW</t>
  </si>
  <si>
    <t>2385-4138</t>
  </si>
  <si>
    <t>ISSOGLOSS</t>
  </si>
  <si>
    <t>2037-3597</t>
  </si>
  <si>
    <t>ITALIANO LINGUADUE</t>
  </si>
  <si>
    <t>0021-3020</t>
  </si>
  <si>
    <t>ITALICA (NEW YORK, N.Y.)</t>
  </si>
  <si>
    <t>2427-920X</t>
  </si>
  <si>
    <t>ITINÉRAIRES</t>
  </si>
  <si>
    <t>1507-7241</t>
  </si>
  <si>
    <t>ITINERARIOS (WARSZAWA)</t>
  </si>
  <si>
    <t>0721-3905</t>
  </si>
  <si>
    <t>JAHRBUCH FUR INTERNATIONALE GERMANISTIK. REIHE C, FORSCHUNGSBERICHTE</t>
  </si>
  <si>
    <t>0021-4183</t>
  </si>
  <si>
    <t>JAMES JOYCE QUARTERLY</t>
  </si>
  <si>
    <t>1531-0485</t>
  </si>
  <si>
    <t>JOURNAL FOR EARLY MODERN CULTURAL STUDIES</t>
  </si>
  <si>
    <t>2040-3666</t>
  </si>
  <si>
    <t>JOURNAL OF APPLIED LINGUISTICS AND PROFESSIONAL PRACTICE</t>
  </si>
  <si>
    <t>2515-0251</t>
  </si>
  <si>
    <t>JOURNAL OF CORPORA AND DISCOURSE STUDIES</t>
  </si>
  <si>
    <t>1475-1585</t>
  </si>
  <si>
    <t>JOURNAL OF ENGLISH FOR ACADEMIC PURPOSES</t>
  </si>
  <si>
    <t>2368-2132</t>
  </si>
  <si>
    <t>JOURNAL OF ENGLISH LANGUAGE AND LITERATURE</t>
  </si>
  <si>
    <t>2210-2116</t>
  </si>
  <si>
    <t>JOURNAL OF HISTORICAL LINGUISTICS</t>
  </si>
  <si>
    <t>2184-5360</t>
  </si>
  <si>
    <t>JOURNAL OF IBERO-ROMANCE CREOLES</t>
  </si>
  <si>
    <t>0092-2323</t>
  </si>
  <si>
    <t>JOURNAL OF INDO-EUROPEAN STUDIES</t>
  </si>
  <si>
    <t>2397-2645</t>
  </si>
  <si>
    <t>JOURNAL OF LANGUAGE AND DISCRIMINATION (ONLINE)</t>
  </si>
  <si>
    <t>1559-9035</t>
  </si>
  <si>
    <t>JOURNAL OF LANGUAGE AND LITERACY EDUCATION</t>
  </si>
  <si>
    <t>1877-4091</t>
  </si>
  <si>
    <t>JOURNAL OF LANGUAGE CONTACT</t>
  </si>
  <si>
    <t>2299-8470</t>
  </si>
  <si>
    <t>JOURNAL OF LANGUAGE MODELLING</t>
  </si>
  <si>
    <t>2073-6320</t>
  </si>
  <si>
    <t>JOURNAL OF LANGUAGE RELATIONSHIP</t>
  </si>
  <si>
    <t>0022-2267</t>
  </si>
  <si>
    <t>JOURNAL OF LINGUISTICS (PRINT)</t>
  </si>
  <si>
    <t>2167-8715</t>
  </si>
  <si>
    <t>JOURNAL OF MEDIA LITERACY EDUCATION</t>
  </si>
  <si>
    <t>0749-596X</t>
  </si>
  <si>
    <t>JOURNAL OF MEMORY AND LANGUAGE (PRINT)</t>
  </si>
  <si>
    <t>1354-571X</t>
  </si>
  <si>
    <t>JOURNAL OF MODERN ITALIAN STUDIES</t>
  </si>
  <si>
    <t>0022-281X</t>
  </si>
  <si>
    <t>JOURNAL OF MODERN LITERATURE</t>
  </si>
  <si>
    <t>1477-5751</t>
  </si>
  <si>
    <t>JOURNAL OF NEGATIVE RESULTS IN BIOMEDICINE</t>
  </si>
  <si>
    <t>1569-9870</t>
  </si>
  <si>
    <t>JOURNAL OF PIDGIN AND CREOLE LANGUAGES (ONLINE)</t>
  </si>
  <si>
    <t>1645-4537</t>
  </si>
  <si>
    <t>0090-6905</t>
  </si>
  <si>
    <t>JOURNAL OF PSYCHOLINGUISTIC RESEARCH</t>
  </si>
  <si>
    <t>1573-6555</t>
  </si>
  <si>
    <t>1744-5035</t>
  </si>
  <si>
    <t>JOURNAL OF QUANTITATIVE LINGUISTICS (ONLINE)</t>
  </si>
  <si>
    <t>0167-5133</t>
  </si>
  <si>
    <t>JOURNAL OF SEMANTICS (NIJMEGEN)</t>
  </si>
  <si>
    <t>1360-6441</t>
  </si>
  <si>
    <t>JOURNAL OF SOCIOLINGUISTICS (PRINT)</t>
  </si>
  <si>
    <t>2156-6266</t>
  </si>
  <si>
    <t>JOURNAL OF TEACHING AND EDUCATION</t>
  </si>
  <si>
    <t>2399-9101</t>
  </si>
  <si>
    <t>JOURNAL OF THE EUROPEAN SECOND LANGUAGE ASSOCIATION (ONLINE)</t>
  </si>
  <si>
    <t>0025-1003</t>
  </si>
  <si>
    <t>JOURNAL OF THE INTERNATIONAL PHONETIC ASSOCIATION</t>
  </si>
  <si>
    <t>2647-4832</t>
  </si>
  <si>
    <t>JOURNAL OF VIRTUAL EXCHANGE</t>
  </si>
  <si>
    <t>1896-9585</t>
  </si>
  <si>
    <t>JĘZYK. KOMUNIKACJA. INFORMACJA</t>
  </si>
  <si>
    <t>0022-7498</t>
  </si>
  <si>
    <t>KADMOS</t>
  </si>
  <si>
    <t>2340-1869</t>
  </si>
  <si>
    <t>KAMCHATKA - REVISTA DE ANÁLISIS CULTURAL</t>
  </si>
  <si>
    <t>2083-7658</t>
  </si>
  <si>
    <t>KONTEKSTY KULTURY</t>
  </si>
  <si>
    <t>1230-6142</t>
  </si>
  <si>
    <t>KONTEKSTY. POLSKA SZTUKA LUDOWA: ANTROPOLOGIA KULTURY, ETNOGRAFIA, SZTUKA</t>
  </si>
  <si>
    <t>0723-8088</t>
  </si>
  <si>
    <t>KULTURREVOLUTION</t>
  </si>
  <si>
    <t>0033-9423</t>
  </si>
  <si>
    <t>LA RASSEGNA DELLA LETTERATURA ITALIANA</t>
  </si>
  <si>
    <t>0458-726X</t>
  </si>
  <si>
    <t>LANGAGES (PARIS. 1966)</t>
  </si>
  <si>
    <t>1535-0665</t>
  </si>
  <si>
    <t>LANGUAGE</t>
  </si>
  <si>
    <t>0271-5309</t>
  </si>
  <si>
    <t>LANGUAGE &amp; COMMUNICATION</t>
  </si>
  <si>
    <t>1749-818X</t>
  </si>
  <si>
    <t>LANGUAGE AND LINGUISTICS COMPASS</t>
  </si>
  <si>
    <t>0963-9470</t>
  </si>
  <si>
    <t>LANGUAGE AND LITERATURE (HARLOW)</t>
  </si>
  <si>
    <t>0023-8309</t>
  </si>
  <si>
    <t>LANGUAGE AND SPEECH</t>
  </si>
  <si>
    <t>0097-8507</t>
  </si>
  <si>
    <t>LANGUAGE (BALTIMORE)</t>
  </si>
  <si>
    <t>0047-4045</t>
  </si>
  <si>
    <t>LANGUAGE IN SOCIETY (LONDON. PRINT)</t>
  </si>
  <si>
    <t>2191-6128</t>
  </si>
  <si>
    <t>LANGUAGE LEARNING IN HIGHER EDUCATION</t>
  </si>
  <si>
    <t>1568-4555</t>
  </si>
  <si>
    <t>LANGUAGE POLICY (PERIODICAL. PRINT)</t>
  </si>
  <si>
    <t>2226-471X</t>
  </si>
  <si>
    <t>LANGUAGES</t>
  </si>
  <si>
    <t>1957-7982</t>
  </si>
  <si>
    <t>LANGUE FRANÇAISE - REVUE INTERNATIONALE DE LINGUISTIQUE FRANÇAISE</t>
  </si>
  <si>
    <t>0458-7251</t>
  </si>
  <si>
    <t>LE LANGAGE ET L'HOMME</t>
  </si>
  <si>
    <t>1136-5781</t>
  </si>
  <si>
    <t>LECTORA: REVISTA DE DONES I TEXTUALITAT</t>
  </si>
  <si>
    <t>1579-735X</t>
  </si>
  <si>
    <t>LEMIR: LITERATURA ESPANOLA MEDIEVAL Y RENACIMIENTO</t>
  </si>
  <si>
    <t>2539-3804</t>
  </si>
  <si>
    <t>LENGUAJE</t>
  </si>
  <si>
    <t>1851-4855</t>
  </si>
  <si>
    <t>LETRACELULOIDE</t>
  </si>
  <si>
    <t>1856-7983</t>
  </si>
  <si>
    <t>LETRALIA</t>
  </si>
  <si>
    <t>1980-7732</t>
  </si>
  <si>
    <t>1548-5633</t>
  </si>
  <si>
    <t>LETRAS HISPANAS</t>
  </si>
  <si>
    <t>1865-9403</t>
  </si>
  <si>
    <t>LEXICOGRAPHICA</t>
  </si>
  <si>
    <t>2177-7160</t>
  </si>
  <si>
    <t>LIAMES</t>
  </si>
  <si>
    <t>1888-4067</t>
  </si>
  <si>
    <t>LIMITE</t>
  </si>
  <si>
    <t>2477-9415</t>
  </si>
  <si>
    <t>LÍNEA IMAGINARIA</t>
  </si>
  <si>
    <t>0024-3841</t>
  </si>
  <si>
    <t>LINGUA (HAARLEM. PRINT)</t>
  </si>
  <si>
    <t>2239-0367</t>
  </si>
  <si>
    <t>LINGUE E LINGUAGGI (ITÁLIA)</t>
  </si>
  <si>
    <t>1879-9264</t>
  </si>
  <si>
    <t>LINGUISTIC APPROACHES TO BILINGUALISM</t>
  </si>
  <si>
    <t>0024-3892</t>
  </si>
  <si>
    <t>LINGUISTIC INQUIRY</t>
  </si>
  <si>
    <t>1132-0214</t>
  </si>
  <si>
    <t>LINGUISTICA (MADRID)</t>
  </si>
  <si>
    <t>1646-6195</t>
  </si>
  <si>
    <t>LINGUÍSTICA (PORTO)</t>
  </si>
  <si>
    <t>1615-3014</t>
  </si>
  <si>
    <t>LINGUISTIK ONLINE</t>
  </si>
  <si>
    <t>0024-3930</t>
  </si>
  <si>
    <t>LINGUISTISCHE BERICHTE</t>
  </si>
  <si>
    <t>0935-9249</t>
  </si>
  <si>
    <t>LINGUISTISCHE BERICHTE - SONDERHEFT</t>
  </si>
  <si>
    <t>0268-1145</t>
  </si>
  <si>
    <t>LITERARY AND LINGUISTIC COMPUTING</t>
  </si>
  <si>
    <t>0123-5931</t>
  </si>
  <si>
    <t>2237-0781</t>
  </si>
  <si>
    <t>2386-2637</t>
  </si>
  <si>
    <t>LOQUENS</t>
  </si>
  <si>
    <t>1806-2555</t>
  </si>
  <si>
    <t>MAFUÁ</t>
  </si>
  <si>
    <t>0025-0538</t>
  </si>
  <si>
    <t>MAIA</t>
  </si>
  <si>
    <t>0892-0206</t>
  </si>
  <si>
    <t>MANAGEMENT IN EDUCATION</t>
  </si>
  <si>
    <t>1885-2211</t>
  </si>
  <si>
    <t>MARCOELE: REVISTA DE DIDACTICA</t>
  </si>
  <si>
    <t>2183-2439</t>
  </si>
  <si>
    <t>MEDIA AND COMMUNICATION</t>
  </si>
  <si>
    <t>0025-8385</t>
  </si>
  <si>
    <t>MEDIUM AEVUM</t>
  </si>
  <si>
    <t>1068-7831</t>
  </si>
  <si>
    <t>METAMORPHOSES</t>
  </si>
  <si>
    <t>1751-2271</t>
  </si>
  <si>
    <t>MIND, BRAIN, AND EDUCATION (PRINT)</t>
  </si>
  <si>
    <t>0104-3420</t>
  </si>
  <si>
    <t>MISCELÂNEA: REVISTA DE LITERATURA E VIDA SOCIAL</t>
  </si>
  <si>
    <t>2014-1130</t>
  </si>
  <si>
    <t>MITOLOGÍAS HOY</t>
  </si>
  <si>
    <t>1568-525X</t>
  </si>
  <si>
    <t>MNEMOSYNE - A JOURNAL OF CLASSICAL STUDIES</t>
  </si>
  <si>
    <t>2358-0658</t>
  </si>
  <si>
    <t>0026-8577</t>
  </si>
  <si>
    <t>MODERNA SPRAAK</t>
  </si>
  <si>
    <t>2000-3560</t>
  </si>
  <si>
    <t>MODERNA SPRÅK</t>
  </si>
  <si>
    <t>2340-003X</t>
  </si>
  <si>
    <t>MOENIA - UNIVERSIDADE DE SANTIAGO DE COMPOSTELA</t>
  </si>
  <si>
    <t>2221-4216</t>
  </si>
  <si>
    <t>MULTILINGUAL MARGINS</t>
  </si>
  <si>
    <t>0975-1815</t>
  </si>
  <si>
    <t>MUSE INDIA</t>
  </si>
  <si>
    <t>2369-3045</t>
  </si>
  <si>
    <t>MUSEMEDUSA</t>
  </si>
  <si>
    <t>1166-3243</t>
  </si>
  <si>
    <t>NARRATIVA</t>
  </si>
  <si>
    <t>1886-2519</t>
  </si>
  <si>
    <t>NARRATIVAS</t>
  </si>
  <si>
    <t>1387-6740</t>
  </si>
  <si>
    <t>NARRATIVE INQUIRY (PRINT)</t>
  </si>
  <si>
    <t>0167-806X</t>
  </si>
  <si>
    <t>NATURAL LANGUAGE AND LINGUISTIC THEORY</t>
  </si>
  <si>
    <t>0028-2677</t>
  </si>
  <si>
    <t>NEOPHILOLOGUS (GRONINGEN)</t>
  </si>
  <si>
    <t>0094-033X</t>
  </si>
  <si>
    <t>NEW GERMAN CRITIQUE</t>
  </si>
  <si>
    <t>1943-3107</t>
  </si>
  <si>
    <t>NEW WRITING: THE INTERNATIONAL JOURNAL FOR THE PRACTICE AND THEORY OF CREATIVE WRITING</t>
  </si>
  <si>
    <t>0097-5184</t>
  </si>
  <si>
    <t>NINETEENTH CENTURY</t>
  </si>
  <si>
    <t>1891-943X</t>
  </si>
  <si>
    <t>NORDIC JOURNAL OF DIGITAL LITERACY</t>
  </si>
  <si>
    <t>0029-3970</t>
  </si>
  <si>
    <t>NOTES AND QUERIES</t>
  </si>
  <si>
    <t>2292-2261</t>
  </si>
  <si>
    <t>NOUVELLE REVUE SYNERGIES CANADA</t>
  </si>
  <si>
    <t>0185-3058</t>
  </si>
  <si>
    <t>NOVA TELLUS</t>
  </si>
  <si>
    <t>2448-6558</t>
  </si>
  <si>
    <t>NUEVA REVISTA DE FILOLOGÍA HISPÁNICA</t>
  </si>
  <si>
    <t>1048-6380</t>
  </si>
  <si>
    <t>NUEVO TEXTO CRÍTICO</t>
  </si>
  <si>
    <t>0029-6155</t>
  </si>
  <si>
    <t>NUOVA CORRENTE</t>
  </si>
  <si>
    <t>1885-446X</t>
  </si>
  <si>
    <t>OCNOS</t>
  </si>
  <si>
    <t>1413-4640</t>
  </si>
  <si>
    <t>ODISSÉIA (UFRN)</t>
  </si>
  <si>
    <t>1852-4478</t>
  </si>
  <si>
    <t>OLIVAR</t>
  </si>
  <si>
    <t>2061-0661</t>
  </si>
  <si>
    <t>ONOMASTICA URALICA</t>
  </si>
  <si>
    <t>2300-9969</t>
  </si>
  <si>
    <t>OPEN LINGUISTICS</t>
  </si>
  <si>
    <t>1002-5162</t>
  </si>
  <si>
    <t>OVERSEAS CHINESE HISTORY STUDIES</t>
  </si>
  <si>
    <t>1745-9214</t>
  </si>
  <si>
    <t>OXFORD GERMAN STUDIES</t>
  </si>
  <si>
    <t>1517-9257</t>
  </si>
  <si>
    <t>PAPÉIS (UFMS)</t>
  </si>
  <si>
    <t>2316-2767</t>
  </si>
  <si>
    <t>PAPIA</t>
  </si>
  <si>
    <t>0907-676X</t>
  </si>
  <si>
    <t>PERSPECTIVES: STUDIES IN TRANSLATOLOGY</t>
  </si>
  <si>
    <t>0821-0314</t>
  </si>
  <si>
    <t>PERSUASIONS (VICTORIA)</t>
  </si>
  <si>
    <t>2212-4179</t>
  </si>
  <si>
    <t>PESSOA PLURAL</t>
  </si>
  <si>
    <t>1568-7759</t>
  </si>
  <si>
    <t>PHENOMENOLOGY AND THE COGNITIVE SCIENCES (PRINT)</t>
  </si>
  <si>
    <t>0031-8388</t>
  </si>
  <si>
    <t>PHONETICA (BASEL)</t>
  </si>
  <si>
    <t>0952-6757</t>
  </si>
  <si>
    <t>PHONOLOGY (CAMBRIDGE. PRINT)</t>
  </si>
  <si>
    <t>2311-6625</t>
  </si>
  <si>
    <t>PLATÔ - REVISTA DO INSTITUTO INTERNACIONAL DA LÍNGUA PORTUGUESA</t>
  </si>
  <si>
    <t>0120-4130</t>
  </si>
  <si>
    <t>POLIGRAMAS (CALI)</t>
  </si>
  <si>
    <t>1942-0986</t>
  </si>
  <si>
    <t>PORTUGUESE LANGUAGE JOURNAL</t>
  </si>
  <si>
    <t>1705-9100</t>
  </si>
  <si>
    <t>POSTCOLONIAL TEXT</t>
  </si>
  <si>
    <t>1898-1593</t>
  </si>
  <si>
    <t>POSTSCRIPTUM POLONISTYCZNE</t>
  </si>
  <si>
    <t>1018-2101</t>
  </si>
  <si>
    <t>PRAGMATICS (WILRIJK)</t>
  </si>
  <si>
    <t>2594-5041</t>
  </si>
  <si>
    <t>PUÑADO</t>
  </si>
  <si>
    <t>2448-6485</t>
  </si>
  <si>
    <t>QUADRIPARTITA RATIO</t>
  </si>
  <si>
    <t>0872-1769</t>
  </si>
  <si>
    <t>QUEIROSIANA</t>
  </si>
  <si>
    <t>2084-8099</t>
  </si>
  <si>
    <t>QUÊTES LITTÉRAIRES</t>
  </si>
  <si>
    <t>2457-8436</t>
  </si>
  <si>
    <t>QVAESTIONES ROMANICAE</t>
  </si>
  <si>
    <t>1982-629X</t>
  </si>
  <si>
    <t>RAÍDO</t>
  </si>
  <si>
    <t>2347-0151</t>
  </si>
  <si>
    <t>RATIO IURIS</t>
  </si>
  <si>
    <t>2183-3958</t>
  </si>
  <si>
    <t>REDIS</t>
  </si>
  <si>
    <t>2433-5444</t>
  </si>
  <si>
    <t>RELAY JOURNAL</t>
  </si>
  <si>
    <t>1873-5045</t>
  </si>
  <si>
    <t>RELIEF</t>
  </si>
  <si>
    <t>2281-3020</t>
  </si>
  <si>
    <t>REPÈRES-DORIF</t>
  </si>
  <si>
    <t>0277-1322</t>
  </si>
  <si>
    <t>RES</t>
  </si>
  <si>
    <t>1745-4999</t>
  </si>
  <si>
    <t>RESEARCH IN COMPARATIVE AND INTERNATIONAL EDUCATION</t>
  </si>
  <si>
    <t>2243-4712</t>
  </si>
  <si>
    <t>RESEARCH IN CORPUS LINGUISTICS</t>
  </si>
  <si>
    <t>0034-527X</t>
  </si>
  <si>
    <t>RESEARCH IN THE TEACHING OF ENGLISH</t>
  </si>
  <si>
    <t>0103-5444</t>
  </si>
  <si>
    <t>RESGATE (UNICAMP)</t>
  </si>
  <si>
    <t>1853-6034</t>
  </si>
  <si>
    <t>RÉTOR - REVISTA DE LA ASOCIACIÓN ARGENTINA DE RETÓRICA (AAR)</t>
  </si>
  <si>
    <t>2317-4242</t>
  </si>
  <si>
    <t>REVELE: REVISTA VIRTUAL DOS ESTUDANTES DE LETRAS</t>
  </si>
  <si>
    <t>2444-7439</t>
  </si>
  <si>
    <t>REVISTA ACADÉMICA LILETRAD</t>
  </si>
  <si>
    <t>2664-259X</t>
  </si>
  <si>
    <t>REVISTA ANGOLANA DE CIÊNCIAS</t>
  </si>
  <si>
    <t>1852-1495</t>
  </si>
  <si>
    <t>REVISTA ARGENTINA DE HISTORIOGRAFIA LINGUISTICA</t>
  </si>
  <si>
    <t>2443-4442</t>
  </si>
  <si>
    <t>REVISTA ARJÉ</t>
  </si>
  <si>
    <t>2317-8698</t>
  </si>
  <si>
    <t>REVISTA ARTE 21</t>
  </si>
  <si>
    <t>2596-1403</t>
  </si>
  <si>
    <t>REVISTA ATENAS HIGEIA</t>
  </si>
  <si>
    <t>1944-1951</t>
  </si>
  <si>
    <t>REVISTA BRASILEIRA DE ESTUDOS PEDAGÓGICOS</t>
  </si>
  <si>
    <t>1676-0786</t>
  </si>
  <si>
    <t>REVISTA BRASILEIRA DE LINGUÍSTICA APLICADA (IMPRESSO)</t>
  </si>
  <si>
    <t>2358-7911</t>
  </si>
  <si>
    <t>REVISTA BRASILEIRA DE VÍDEO REGISTROS EM LIBRAS</t>
  </si>
  <si>
    <t>1794-5887</t>
  </si>
  <si>
    <t>REVISTA CO-HERENCIA</t>
  </si>
  <si>
    <t>2310-0265</t>
  </si>
  <si>
    <t>REVISTA CON-CIENCIA</t>
  </si>
  <si>
    <t>2447-4274</t>
  </si>
  <si>
    <t>REVISTA CONTRAMÃO</t>
  </si>
  <si>
    <t>1676-1545</t>
  </si>
  <si>
    <t>REVISTA DA ACADEMIA BRASILEIRA DE FILOLOGIA</t>
  </si>
  <si>
    <t>1677-7247</t>
  </si>
  <si>
    <t>REVISTA DA ACADEMIA BRASILEIRA DE LETRAS</t>
  </si>
  <si>
    <t>2183-9077</t>
  </si>
  <si>
    <t>REVISTA DA ASSOCIAÇÃO PORTUGUESA DE LINGUÍSTICA</t>
  </si>
  <si>
    <t>2176-6118</t>
  </si>
  <si>
    <t>REVISTA DA FACULDADE DE ILHÉUS</t>
  </si>
  <si>
    <t>2415-0959</t>
  </si>
  <si>
    <t>REVISTA DE CIENCIAS HUMANAS Y SOCIALES DE LA UNIVERSIDAD CIENTÍFICA DEL SUR (ONLINE)</t>
  </si>
  <si>
    <t>0252-8843</t>
  </si>
  <si>
    <t>REVISTA DE CRÍTICA LITERARIA LATINOAMERICANA</t>
  </si>
  <si>
    <t>1682-1106</t>
  </si>
  <si>
    <t>REVISTA DE CULTURA</t>
  </si>
  <si>
    <t>0103-6033</t>
  </si>
  <si>
    <t>REVISTA DE DIVULGAÇÃO CULTURAL</t>
  </si>
  <si>
    <t>2340-9029</t>
  </si>
  <si>
    <t>REVISTA DE ESCRITORAS IBÉRICAS</t>
  </si>
  <si>
    <t>2174-7245</t>
  </si>
  <si>
    <t>REVISTA DE ESTUDIOS LINGÜÍSTICOS HISPÁNICOS</t>
  </si>
  <si>
    <t>0871-682X</t>
  </si>
  <si>
    <t>REVISTA DE ESTUDOS ANGLO-PORTUGUESES</t>
  </si>
  <si>
    <t>2183-847X</t>
  </si>
  <si>
    <t>0212-4130</t>
  </si>
  <si>
    <t>REVISTA DE FILOLOGIA DE LA UNIVERSIDAD DE LA LAGUNA</t>
  </si>
  <si>
    <t>2215-2628</t>
  </si>
  <si>
    <t>REVISTA DE FILOLOGÍA Y LINGÜÍSTICA DE LA UNIVERSIDAD DE COSTA RICA</t>
  </si>
  <si>
    <t>1413-2079</t>
  </si>
  <si>
    <t>2317-3610</t>
  </si>
  <si>
    <t>REVISTA DE LETRA EM LETRA</t>
  </si>
  <si>
    <t>0104-9992</t>
  </si>
  <si>
    <t>REVISTA DE LETRAS (CURITIBA. 1996)</t>
  </si>
  <si>
    <t>1809-5313</t>
  </si>
  <si>
    <t>REVISTA DE LITERATURA, HISTÓRIA E MEMÓRIA (IMPRESSO)</t>
  </si>
  <si>
    <t>2596-2825</t>
  </si>
  <si>
    <t>REVISTA DE PSICANÁLISE VASO</t>
  </si>
  <si>
    <t>1130-4235</t>
  </si>
  <si>
    <t>REVISTA DE RESERCA HUMANÍSTICA I CIENTÍFICA</t>
  </si>
  <si>
    <t>1677-9797</t>
  </si>
  <si>
    <t>REVISTA DESEMPENHO</t>
  </si>
  <si>
    <t>2618-2882</t>
  </si>
  <si>
    <t>REVISTA DIGITAL INTERNACIONAL DE LEXICOLOGÍA, LEXICOGRAFÍA Y TERMINOLOGÍA</t>
  </si>
  <si>
    <t>1517-7874</t>
  </si>
  <si>
    <t>1981-8763</t>
  </si>
  <si>
    <t>REVISTA DO INSTITUTO HUMANITAS UNISINOS (ONLINE)</t>
  </si>
  <si>
    <t>1806-0331</t>
  </si>
  <si>
    <t>REVISTA ECOS (CÁCERES)</t>
  </si>
  <si>
    <t>2362-5813</t>
  </si>
  <si>
    <t>REVISTA EL TACO EN LA BREA</t>
  </si>
  <si>
    <t>2318-0099</t>
  </si>
  <si>
    <t>REVISTA ELETRÔNICA DO GEPPELE</t>
  </si>
  <si>
    <t>0103-7579</t>
  </si>
  <si>
    <t>REVISTA ESPAÇO-TEMPO (UFPI)</t>
  </si>
  <si>
    <t>2183-4075</t>
  </si>
  <si>
    <t>REVISTA ESTRANHAR PESSOA</t>
  </si>
  <si>
    <t>2446-6867</t>
  </si>
  <si>
    <t>REVISTA FÓRUM</t>
  </si>
  <si>
    <t>2236-2991</t>
  </si>
  <si>
    <t>REVISTA FRONTEIRA DIGITAL</t>
  </si>
  <si>
    <t>1850-0161</t>
  </si>
  <si>
    <t>REVISTA GRAMMA</t>
  </si>
  <si>
    <t>0034-9631</t>
  </si>
  <si>
    <t>2174-2464</t>
  </si>
  <si>
    <t>REVISTA IMPOSSIBILIA</t>
  </si>
  <si>
    <t>1579-9425</t>
  </si>
  <si>
    <t>REVISTA INTERNACIONAL DE LINGUÍSTICA IBEROAMERICANA</t>
  </si>
  <si>
    <t>1317-7389</t>
  </si>
  <si>
    <t>REVISTA LATINOAMERICANA DE ESTUDIOS DEL DISCURSO</t>
  </si>
  <si>
    <t>1989-3302</t>
  </si>
  <si>
    <t>REVISTA LETRAL</t>
  </si>
  <si>
    <t>0100-0888</t>
  </si>
  <si>
    <t>REVISTA LETRAS (CURITIBA)</t>
  </si>
  <si>
    <t>2594-5084</t>
  </si>
  <si>
    <t>REVISTA MACHADIANA ELETRÔNICA</t>
  </si>
  <si>
    <t>1699-8774</t>
  </si>
  <si>
    <t>REVISTA PHONICA</t>
  </si>
  <si>
    <t>1666-0579</t>
  </si>
  <si>
    <t>REVISTA PILQUEN. SECCIÓN CIENCIAS SOCIALES</t>
  </si>
  <si>
    <t>1647-905X</t>
  </si>
  <si>
    <t>REVISTA PORTUGUESA DE EDUCAÇÃO ARTÍSTICA</t>
  </si>
  <si>
    <t>1982-2308</t>
  </si>
  <si>
    <t>1519-7778</t>
  </si>
  <si>
    <t>2448-2978</t>
  </si>
  <si>
    <t>REVISTA TOPUS</t>
  </si>
  <si>
    <t>1807-5711</t>
  </si>
  <si>
    <t>REVISTA TRAMA (CASCAVEL. IMPRESSO)</t>
  </si>
  <si>
    <t>2446-8142</t>
  </si>
  <si>
    <t>REVISTA UNI-RN</t>
  </si>
  <si>
    <t>2184-5492</t>
  </si>
  <si>
    <t>REVISTAMULTIDISCIPLICAR.COM</t>
  </si>
  <si>
    <t>2178-9125</t>
  </si>
  <si>
    <t>REVLET - REVISTA VIRTUAL DE LETRAS</t>
  </si>
  <si>
    <t>2391-114X</t>
  </si>
  <si>
    <t>REVUE DES LANGUES ROMANES</t>
  </si>
  <si>
    <t>1386-1204</t>
  </si>
  <si>
    <t>REVUE FRANCAISE DE LINGUISTIQUE APPLIQUEE</t>
  </si>
  <si>
    <t>0035-3957</t>
  </si>
  <si>
    <t>REVUE ROUMAINE DE LINGUISTIQUE</t>
  </si>
  <si>
    <t>0213-2370</t>
  </si>
  <si>
    <t>RILCE-REV FILOL HISP</t>
  </si>
  <si>
    <t>1594-1000</t>
  </si>
  <si>
    <t>RIVISTA DI STUDI DANTESCHI</t>
  </si>
  <si>
    <t>1724-1529</t>
  </si>
  <si>
    <t>RIVISTA DI STUDI PORTOGHESI E BRASILIANI</t>
  </si>
  <si>
    <t>1124-8890</t>
  </si>
  <si>
    <t>RIVISTA ITALIANA DI ONOMASTICA</t>
  </si>
  <si>
    <t>2165-7599</t>
  </si>
  <si>
    <t>ROMANCE NOTES</t>
  </si>
  <si>
    <t>0035-7995</t>
  </si>
  <si>
    <t>0080-3898</t>
  </si>
  <si>
    <t>ROMANISTISCHES JAHRBUCH</t>
  </si>
  <si>
    <t>1023-1935</t>
  </si>
  <si>
    <t>RUSSIAN JOURNAL OF ELECTROCHEMISTRY</t>
  </si>
  <si>
    <t>2312-9212</t>
  </si>
  <si>
    <t>RUSSIAN JOURNAL OF LINGUISTICS</t>
  </si>
  <si>
    <t>2408-4409</t>
  </si>
  <si>
    <t>SAGA REVISTA DE LETRAS</t>
  </si>
  <si>
    <t>0582-2351</t>
  </si>
  <si>
    <t>SCIENTIA PAEDAGOGICA EXPERIMENTALIS</t>
  </si>
  <si>
    <t>2371-0497</t>
  </si>
  <si>
    <t>SCRIPTUM</t>
  </si>
  <si>
    <t>1995-4328</t>
  </si>
  <si>
    <t>SHOLE</t>
  </si>
  <si>
    <t>1387-9316</t>
  </si>
  <si>
    <t>SIGN LANGUAGE &amp; LINGUISTICS</t>
  </si>
  <si>
    <t>2565-7097</t>
  </si>
  <si>
    <t>SIGNATA - ANNALES DES SÉMIOTIQUES</t>
  </si>
  <si>
    <t>2606-0442</t>
  </si>
  <si>
    <t>SIGNIFIANCES (SIGNIFYING)</t>
  </si>
  <si>
    <t>2314-2189</t>
  </si>
  <si>
    <t>SIGNO Y SEÑA</t>
  </si>
  <si>
    <t>1516-3083</t>
  </si>
  <si>
    <t>2185-3762</t>
  </si>
  <si>
    <t>SISAL JOURNAL</t>
  </si>
  <si>
    <t>0037-6752</t>
  </si>
  <si>
    <t>SLAVIC AND EAST EUROPEAN JOURNAL</t>
  </si>
  <si>
    <t>2038-6788</t>
  </si>
  <si>
    <t>SPAZIO FILOSOFICO</t>
  </si>
  <si>
    <t>0390-6809</t>
  </si>
  <si>
    <t>STUDI ITALIANI DI LINGUISTICA TEORICA E APPLICATA</t>
  </si>
  <si>
    <t>2391-7636</t>
  </si>
  <si>
    <t>STUDIA IBERYSTYCZNE</t>
  </si>
  <si>
    <t>2082-8594</t>
  </si>
  <si>
    <t>STUDIA IBERYSTYCZNE - KRACÓVIA</t>
  </si>
  <si>
    <t>0039-3193</t>
  </si>
  <si>
    <t>STUDIA LINGUISTICA</t>
  </si>
  <si>
    <t>0039-3274</t>
  </si>
  <si>
    <t>STUDIA NEOPHILOLOGICA (PRINT)</t>
  </si>
  <si>
    <t>2065-9652</t>
  </si>
  <si>
    <t>STUDIA PHILOLOGIA</t>
  </si>
  <si>
    <t>2534-952X</t>
  </si>
  <si>
    <t>STUDIES IN LINGUISTICS, CULTURE, AND FLT (IMPRESSO)</t>
  </si>
  <si>
    <t>0039-3762</t>
  </si>
  <si>
    <t>STUDIES IN ROMANTICISM</t>
  </si>
  <si>
    <t>2248-2547</t>
  </si>
  <si>
    <t>STUDII DE LINGVISTICĂ</t>
  </si>
  <si>
    <t>2196-7148</t>
  </si>
  <si>
    <t>STUF - LANGUAGE TYPOLOGY AND UNIVERSALS</t>
  </si>
  <si>
    <t>0862-8440</t>
  </si>
  <si>
    <t>SVĚT LITERATURY (PRINT)</t>
  </si>
  <si>
    <t>0039-7709</t>
  </si>
  <si>
    <t>SYMPOSIUM (SYRACUSE. PRINT)</t>
  </si>
  <si>
    <t>1518-8779</t>
  </si>
  <si>
    <t>SYNERGIES BRÉSIL</t>
  </si>
  <si>
    <t>2260-5983</t>
  </si>
  <si>
    <t>1368-0005</t>
  </si>
  <si>
    <t>SYNTAX (OXFORD. PRINT)</t>
  </si>
  <si>
    <t>0328-1205</t>
  </si>
  <si>
    <t>SYNTHESIS (LA PLATA)</t>
  </si>
  <si>
    <t>0924-1884</t>
  </si>
  <si>
    <t>TARGET (AMSTERDAM. PRINT)</t>
  </si>
  <si>
    <t>2447-8997</t>
  </si>
  <si>
    <t>TERESA</t>
  </si>
  <si>
    <t>2013-6706</t>
  </si>
  <si>
    <t>TERMINÀLIA - REVISTA SEMESTRAL DE LA SOCIETAT CATALANA DE TERMINOLOGIA</t>
  </si>
  <si>
    <t>1925-8917</t>
  </si>
  <si>
    <t>TESL CANADA JOURNAL</t>
  </si>
  <si>
    <t>0039-8322</t>
  </si>
  <si>
    <t>TESOL QUARTERLY (PRINT)</t>
  </si>
  <si>
    <t>1860-7330</t>
  </si>
  <si>
    <t>TEXT &amp; TALK</t>
  </si>
  <si>
    <t>2001-967X</t>
  </si>
  <si>
    <t>TEXTOS EN PROCESO</t>
  </si>
  <si>
    <t>0009-8353</t>
  </si>
  <si>
    <t>THE CLASSICAL JOURNAL (CLASSICAL ASSOCIATION OF THE MIDDLE WEST AND SOUTH)</t>
  </si>
  <si>
    <t>2192-1032</t>
  </si>
  <si>
    <t>THE EUROPEAN JOURNAL OF APPLIED LINGUISTICS AND TEFL</t>
  </si>
  <si>
    <t>1793-7248</t>
  </si>
  <si>
    <t>THE INTERNATIONAL JOURNAL OF DIASPORIC CHINESE STUDIES</t>
  </si>
  <si>
    <t>2327-7963</t>
  </si>
  <si>
    <t>THE INTERNATIONAL JOURNAL OF PEDAGOGY AND CURRICULUM</t>
  </si>
  <si>
    <t>1750-399X</t>
  </si>
  <si>
    <t>THE INTERPRETER AND TRANSLATOR TRAINER (IMPRESSO)</t>
  </si>
  <si>
    <t>2191-9216</t>
  </si>
  <si>
    <t>THE JOURNAL OF ENGLISH AS A LINGUA FRANCA (IMPRESSO)</t>
  </si>
  <si>
    <t>0288-2051</t>
  </si>
  <si>
    <t>THE JOURNAL OF KOKUGAKUIN UNIVERSITY</t>
  </si>
  <si>
    <t>1740-357X</t>
  </si>
  <si>
    <t>THE JOURNAL OF SPECIALISED TRANSLATION</t>
  </si>
  <si>
    <t>1613-3676</t>
  </si>
  <si>
    <t>THE LINGUISTIC REVIEW</t>
  </si>
  <si>
    <t>1543-0421</t>
  </si>
  <si>
    <t>THEORY INTO PRACTICE</t>
  </si>
  <si>
    <t>2284-4473</t>
  </si>
  <si>
    <t>TICONTRE. TEORIA TESTO TRADUZIONE</t>
  </si>
  <si>
    <t>1980-6414</t>
  </si>
  <si>
    <t>TODAS AS LETRAS</t>
  </si>
  <si>
    <t>1517-1000</t>
  </si>
  <si>
    <t>TODAS AS LETRAS (SÃO PAULO. IMPRESSO)</t>
  </si>
  <si>
    <t>0104-639X</t>
  </si>
  <si>
    <t>1808-5989</t>
  </si>
  <si>
    <t>TRADUÇÃO EM REVISTA</t>
  </si>
  <si>
    <t>0079-1636</t>
  </si>
  <si>
    <t>TRANSACTIONS OF THE PHILOLOGICAL SOCIETY (PRINT)</t>
  </si>
  <si>
    <t>1765-2766</t>
  </si>
  <si>
    <t>TRANSATLANTICA - AMERICAN STUDIES JOURNAL</t>
  </si>
  <si>
    <t>1886-5542</t>
  </si>
  <si>
    <t>TRANSFER (BARCELONA)</t>
  </si>
  <si>
    <t>1932-2798</t>
  </si>
  <si>
    <t>TRANSLATION AND INTERPRETING STUDIES | THE JOURNAL OF THE AMERICAN TRANSLATION AND INTERPRETING STUDIES ASSOCIATION</t>
  </si>
  <si>
    <t>2364-8899</t>
  </si>
  <si>
    <t>TRANSLATION AND MULTILINGUAL NATURAL LANGUAGE PROCESSING</t>
  </si>
  <si>
    <t>2184-1519</t>
  </si>
  <si>
    <t>TRANSLOCAL</t>
  </si>
  <si>
    <t>2154-1361</t>
  </si>
  <si>
    <t>TRANSMODERNITY: JOURNAL OF PERIPHERAL CULTURAL PRODUCTION OF THE LUSO-HISPANIC WORLD</t>
  </si>
  <si>
    <t>1396-0482</t>
  </si>
  <si>
    <t>VARIACIONES BORGES</t>
  </si>
  <si>
    <t>1415-2533</t>
  </si>
  <si>
    <t>1315-8392</t>
  </si>
  <si>
    <t>VOZ Y ESCRITURA. REVISTA DE ESTÚDIOS LITERARIOS</t>
  </si>
  <si>
    <t>2187-994X</t>
  </si>
  <si>
    <t>WASEDA WORKING PAPERS IN ELF</t>
  </si>
  <si>
    <t>0043-7956</t>
  </si>
  <si>
    <t>WORD (WORCESTER)</t>
  </si>
  <si>
    <t>0883-2919</t>
  </si>
  <si>
    <t>WORLD ENGLISHES (PRINT)</t>
  </si>
  <si>
    <t>1756-5847</t>
  </si>
  <si>
    <t>WRITING AND PEDAGOGY (ONLINE)</t>
  </si>
  <si>
    <t>1869-3660</t>
  </si>
  <si>
    <t>ZEITSCHRIFT FÜR INTERKULTURELLE GERMANISTIK</t>
  </si>
  <si>
    <t>0025-5858</t>
  </si>
  <si>
    <t>ABHANDLUNGEN AUS DEM MATHEMATISCHEN SEMINAR DER UNIVERSITAT HAMBURG</t>
  </si>
  <si>
    <t>0065-1036</t>
  </si>
  <si>
    <t>ACTA ARITHMETICA</t>
  </si>
  <si>
    <t>2083-5736</t>
  </si>
  <si>
    <t>0236-5294</t>
  </si>
  <si>
    <t>ACTA MATHEMATICA HUNGARICA (PRINT)</t>
  </si>
  <si>
    <t>0252-9602</t>
  </si>
  <si>
    <t>ACTA MATHEMATICA SCIENTIA</t>
  </si>
  <si>
    <t>1439-8516</t>
  </si>
  <si>
    <t>ACTA MATHEMATICA SINICA. ENGLISH SERIES (PRINT)</t>
  </si>
  <si>
    <t>1536-1365</t>
  </si>
  <si>
    <t>ADVANCED NONLINEAR STUDIES</t>
  </si>
  <si>
    <t>0196-8858</t>
  </si>
  <si>
    <t>ADVANCES IN APPLIED MATHEMATICS (PRINT)</t>
  </si>
  <si>
    <t>0001-8678</t>
  </si>
  <si>
    <t>ADVANCES IN APPLIED PROBABILITY</t>
  </si>
  <si>
    <t>1864-8258</t>
  </si>
  <si>
    <t>ADVANCES IN CALCULUS OF VARIATIONS</t>
  </si>
  <si>
    <t>1864-8266</t>
  </si>
  <si>
    <t>1927-6303</t>
  </si>
  <si>
    <t>ADVANCES IN FIXED POINT THEORY</t>
  </si>
  <si>
    <t>2191-950X</t>
  </si>
  <si>
    <t>ADVANCES IN NONLINEAR ANALYSIS</t>
  </si>
  <si>
    <t>1869-6090</t>
  </si>
  <si>
    <t>ADVANCES IN PURE AND APPLIED MATHEMATICS</t>
  </si>
  <si>
    <t>1095-0761</t>
  </si>
  <si>
    <t>ADVANCES IN THEORETICAL AND MATHEMATICAL PHYSICS (PRINT)</t>
  </si>
  <si>
    <t>0001-9054</t>
  </si>
  <si>
    <t>AEQUATIONES MATHEMATICAE (PRINT)</t>
  </si>
  <si>
    <t>1012-9405</t>
  </si>
  <si>
    <t>AFRIKA MATEMATIKA</t>
  </si>
  <si>
    <t>2473-6988</t>
  </si>
  <si>
    <t>AIMS MATHEMATICS</t>
  </si>
  <si>
    <t>1980-0436</t>
  </si>
  <si>
    <t>ALEA (2006. ONLINE)</t>
  </si>
  <si>
    <t>1937-0652</t>
  </si>
  <si>
    <t>ALGEBRA &amp; NUMBER THEORY</t>
  </si>
  <si>
    <t>1726-3255</t>
  </si>
  <si>
    <t>ALGEBRA AND DISCRETE MATHEMATICS</t>
  </si>
  <si>
    <t>0002-5232</t>
  </si>
  <si>
    <t>ALGEBRA AND LOGIC</t>
  </si>
  <si>
    <t>1005-3867</t>
  </si>
  <si>
    <t>ALGEBRA COLLOQUIUM</t>
  </si>
  <si>
    <t>1472-2739</t>
  </si>
  <si>
    <t>ALGEBRAIC AND GEOMETRIC TOPOLOGY (ONLINE)</t>
  </si>
  <si>
    <t>1386-923X</t>
  </si>
  <si>
    <t>ALGEBRAS AND REPRESENTATION THEORY</t>
  </si>
  <si>
    <t>1932-149X</t>
  </si>
  <si>
    <t>AMERICAN JOURNAL OF DISASTER MEDICINE</t>
  </si>
  <si>
    <t>0002-9327</t>
  </si>
  <si>
    <t>AMERICAN JOURNAL OF MATHEMATICS (PRINT)</t>
  </si>
  <si>
    <t>1088-6826</t>
  </si>
  <si>
    <t>AMERICAN MATHEMATICAL SOCIETY. PROCEEDINGS</t>
  </si>
  <si>
    <t>1948-206X</t>
  </si>
  <si>
    <t>ANAL PDE</t>
  </si>
  <si>
    <t>2157-5045</t>
  </si>
  <si>
    <t>ANALYSIS &amp; PDE</t>
  </si>
  <si>
    <t>0219-5305</t>
  </si>
  <si>
    <t>ANALYSIS AND APPLICATIONS</t>
  </si>
  <si>
    <t>1664-2368</t>
  </si>
  <si>
    <t>ANALYSIS AND MATHEMATICAL PHYSICS</t>
  </si>
  <si>
    <t>1672-4070</t>
  </si>
  <si>
    <t>ANALYSIS IN THEORY AND APPLICATIONS</t>
  </si>
  <si>
    <t>1239-629X</t>
  </si>
  <si>
    <t>ANNALES ACADEMIAE SCIENTIARUM FENNICAE. MATHEMATICA (PAINETTU)</t>
  </si>
  <si>
    <t>0294-1449</t>
  </si>
  <si>
    <t>ANNALES DE L INSTITUT HENRI POINCARÉ. ANALYSE NON LINÉAIRE</t>
  </si>
  <si>
    <t>0246-0203</t>
  </si>
  <si>
    <t>ANNALES DE L'I.H.P. PROBABILITÉS ET STATISTIQUES</t>
  </si>
  <si>
    <t>0373-0956</t>
  </si>
  <si>
    <t>ANNALES DE L'INSTITUT FOURIER</t>
  </si>
  <si>
    <t>1777-5310</t>
  </si>
  <si>
    <t>ANNALES DE L'INSTITUT FOURIER (ONLINE)</t>
  </si>
  <si>
    <t>1778-7017</t>
  </si>
  <si>
    <t>ANNALES DE L'INSTITUT HENRI POINCARÉ. B, PROBABILITÉS ET STATISTIQUES</t>
  </si>
  <si>
    <t>2308-5835</t>
  </si>
  <si>
    <t>ANNALES DE L'INSTITUT HENRI POINCARE (D) COMBINATORICS, PHYSICS AND THEIR INTERACTIONS</t>
  </si>
  <si>
    <t>2195-4755</t>
  </si>
  <si>
    <t>ANNALES MATHÉMATIQUES DU QUÉBEC</t>
  </si>
  <si>
    <t>0066-2216</t>
  </si>
  <si>
    <t>ANNALES POLONICI MATHEMATICI</t>
  </si>
  <si>
    <t>0012-9593</t>
  </si>
  <si>
    <t>ANNALES SCIENTIFIQUES DE L'ECOLE NORMALE SUPÉRIEURE</t>
  </si>
  <si>
    <t>0391-173X</t>
  </si>
  <si>
    <t>ANNALI DELLA SCUOLA NORMALE SUPERIORE DI PISA. CLASSE DI SCIENZE (TESTO STAMPATO)</t>
  </si>
  <si>
    <t>0430-3202</t>
  </si>
  <si>
    <t>ANNALI DELL'UNIVERSITÀ DI FERRARA. SEZIONE 7: SCIENZE MATEMATICHE</t>
  </si>
  <si>
    <t>0218-0006</t>
  </si>
  <si>
    <t>ANNALS OF COMBINATORICS (PRINT)</t>
  </si>
  <si>
    <t>0003-486X</t>
  </si>
  <si>
    <t>ANNALS OF MATHEMATICS</t>
  </si>
  <si>
    <t>0091-1798</t>
  </si>
  <si>
    <t>ANNALS OF PROBABILITY</t>
  </si>
  <si>
    <t>0090-5364</t>
  </si>
  <si>
    <t>ANNALS OF STATISTICS</t>
  </si>
  <si>
    <t>1068-9265</t>
  </si>
  <si>
    <t>ANNALS OF SURGICAL ONCOLOGY</t>
  </si>
  <si>
    <t>0020-3157</t>
  </si>
  <si>
    <t>ANNALS OF THE INSTITUTE OF STATISTICAL MATHEMATICS</t>
  </si>
  <si>
    <t>1005-1031</t>
  </si>
  <si>
    <t>APPL MATH SER B</t>
  </si>
  <si>
    <t>0862-7940</t>
  </si>
  <si>
    <t>APPLICATIONS OF MATHEMATICS (PRAHA)</t>
  </si>
  <si>
    <t>0927-2852</t>
  </si>
  <si>
    <t>APPLIED CATEGORICAL STRUCTURES</t>
  </si>
  <si>
    <t>1526-4025</t>
  </si>
  <si>
    <t>APPLIED STOCHASTIC MODELS IN BUSINESS AND INDUSTRY (ONLINE)</t>
  </si>
  <si>
    <t>0933-5846</t>
  </si>
  <si>
    <t>ARCHIVE FOR MATHEMATICAL LOGIC (PRINT)</t>
  </si>
  <si>
    <t>1212-5059</t>
  </si>
  <si>
    <t>ARCHIVUM MATHEMATICUM (ON-LINE)</t>
  </si>
  <si>
    <t>0004-2080</t>
  </si>
  <si>
    <t>ARKIV FOR MATEMATIK</t>
  </si>
  <si>
    <t>1855-3966</t>
  </si>
  <si>
    <t>ARS MATHEMATICA CONTEMPORANEA (PRINT)</t>
  </si>
  <si>
    <t>1015-9584</t>
  </si>
  <si>
    <t>ASIAN JOURNAL OF SURGERY</t>
  </si>
  <si>
    <t>2456-477X</t>
  </si>
  <si>
    <t>ASIAN RESEARCH JOURNAL OF MATHEMATICS</t>
  </si>
  <si>
    <t>0303-1179</t>
  </si>
  <si>
    <t>ASTÉRISQUE</t>
  </si>
  <si>
    <t>0515-0361</t>
  </si>
  <si>
    <t>ASTIN BULLETIN: THE JOURNAL OF THE INTERNATIONAL ACTUARIAL ASSOCIATION</t>
  </si>
  <si>
    <t>1034-4942</t>
  </si>
  <si>
    <t>AUSTRALASIAN JOURNAL OF COMBINATORICS</t>
  </si>
  <si>
    <t>1369-1473</t>
  </si>
  <si>
    <t>AUSTRALIAN &amp; NEW ZEALAND JOURNAL OF STATISTICS (PRINT)</t>
  </si>
  <si>
    <t>0137-6934</t>
  </si>
  <si>
    <t>BANACH CENTER PUBLICATIONS</t>
  </si>
  <si>
    <t>0175-4874</t>
  </si>
  <si>
    <t>BEITRÄGE ZUR ALGEBRA UND GEOMETRIE / CONTRIBUTIONS TO ALGEBRA AND GEOMETRY</t>
  </si>
  <si>
    <t>1541-0420</t>
  </si>
  <si>
    <t>BIOMETRICS</t>
  </si>
  <si>
    <t>0006-341X</t>
  </si>
  <si>
    <t>BIOMETRICS (WASHINGTON)</t>
  </si>
  <si>
    <t>0006-3835</t>
  </si>
  <si>
    <t>BIT NUMERICAL MATHEMATICS</t>
  </si>
  <si>
    <t>0100-3569</t>
  </si>
  <si>
    <t>BOLETIM DA SOCIEDADE BRASILEIRA DE MATEMÁTICA</t>
  </si>
  <si>
    <t>0037-8712</t>
  </si>
  <si>
    <t>BOLETIM DA SOCIEDADE PARANAENSE DE MATEMÁTICA</t>
  </si>
  <si>
    <t>1405-213X</t>
  </si>
  <si>
    <t>BOLETÍN DE LA SOCIEDAD MATEMÁTICA MEXICANA (ONLINE)</t>
  </si>
  <si>
    <t>1972-6724</t>
  </si>
  <si>
    <t>BOLLETTINO DELLA UNIONE MATEMATICA ITALIANA (2008)</t>
  </si>
  <si>
    <t>1687-2762</t>
  </si>
  <si>
    <t>BOUNDARY VALUE PROBLEMS (PRINT)</t>
  </si>
  <si>
    <t>1678-7714</t>
  </si>
  <si>
    <t>BULLETIN BRAZILIAN MATHEMATICAL SOCIETY (ONLINE)</t>
  </si>
  <si>
    <t>0037-9484</t>
  </si>
  <si>
    <t>BULLETIN DE LA SOCIÉTÉ MATHÉMATIQUE DE FRANCE</t>
  </si>
  <si>
    <t>0273-0979</t>
  </si>
  <si>
    <t>BULLETIN, NEW SERIES, OF THE AMERICAN MATHEMATICAL SOCIETY</t>
  </si>
  <si>
    <t>2244-8659</t>
  </si>
  <si>
    <t>BULLETIN OF COMPUTATIONAL APPLIED MATHEMATICS</t>
  </si>
  <si>
    <t>2302-9285</t>
  </si>
  <si>
    <t>BULLETIN OF ELECTRICAL ENGINEERING AND INFORMATICS</t>
  </si>
  <si>
    <t>1664-3607</t>
  </si>
  <si>
    <t>BULLETIN OF MATHEMATICAL SCIENCES (PRINT)</t>
  </si>
  <si>
    <t>0252-9742</t>
  </si>
  <si>
    <t>BULLETIN OF THE EUROPEAN ASSOCIATION FOR THEORETICAL COMPUTER SCIENCE</t>
  </si>
  <si>
    <t>1735-8515</t>
  </si>
  <si>
    <t>BULLETIN OF THE IRANIAN MATHEMATICAL SOCIETY</t>
  </si>
  <si>
    <t>1015-8634</t>
  </si>
  <si>
    <t>BULLETIN OF THE KOREAN MATHEMATICAL SOCIETY</t>
  </si>
  <si>
    <t>0024-6093</t>
  </si>
  <si>
    <t>BULLETIN OF THE LONDON MATHEMATICAL SOCIETY (PRINT)</t>
  </si>
  <si>
    <t>0008-0624</t>
  </si>
  <si>
    <t>CALCOLO (ROMA. TESTO STAMPATO)</t>
  </si>
  <si>
    <t>0944-2669</t>
  </si>
  <si>
    <t>CALCULUS OF VARIATIONS AND PARTIAL DIFFERENTIAL EQUATIONS</t>
  </si>
  <si>
    <t>0319-5724</t>
  </si>
  <si>
    <t>CANADIAN JOURNAL OF STATISTICS</t>
  </si>
  <si>
    <t>1496-4287</t>
  </si>
  <si>
    <t>CANADIAN MATHEMATICAL BULLETIN (PRINT)</t>
  </si>
  <si>
    <t>2226-8383</t>
  </si>
  <si>
    <t>CHEBYSHEVSKII SBORNIK</t>
  </si>
  <si>
    <t>0252-9599</t>
  </si>
  <si>
    <t>CHINESE ANNALS OF MATHEMATICS. SER. B</t>
  </si>
  <si>
    <t>1941-9651</t>
  </si>
  <si>
    <t>CIRCULATION CARDIOVASCULAR IMAGING</t>
  </si>
  <si>
    <t>0010-0757</t>
  </si>
  <si>
    <t>COLLECTANEA MATHEMATICA</t>
  </si>
  <si>
    <t>0010-1354</t>
  </si>
  <si>
    <t>COLLOQUIUM MATHEMATICUM</t>
  </si>
  <si>
    <t>1364-7830</t>
  </si>
  <si>
    <t>COMBUSTION THEORY AND MODELLING</t>
  </si>
  <si>
    <t>0010-2571</t>
  </si>
  <si>
    <t>COMMENTARII MATHEMATICI HELVETICI (PRINTED ED.)</t>
  </si>
  <si>
    <t>0010-2628</t>
  </si>
  <si>
    <t>COMMENTATIONES MATHEMATICAE UNIVERSITATIS CAROLINAE (PRINT)</t>
  </si>
  <si>
    <t>1532-4125</t>
  </si>
  <si>
    <t>COMMUNICATIONS IN ALGEBRA (ONLINE)</t>
  </si>
  <si>
    <t>1019-8385</t>
  </si>
  <si>
    <t>COMMUNICATIONS IN ANALYSIS AND GEOMETRY</t>
  </si>
  <si>
    <t>0219-1997</t>
  </si>
  <si>
    <t>COMMUNICATIONS IN CONTEMPORARY MATHEMATICS</t>
  </si>
  <si>
    <t>0010-3640</t>
  </si>
  <si>
    <t>COMMUNICATIONS ON PURE AND APPLIED MATHEMATICS (PRINT)</t>
  </si>
  <si>
    <t>1661-8254</t>
  </si>
  <si>
    <t>COMPLEX ANALYSIS AND OPERATOR THEORY</t>
  </si>
  <si>
    <t>2300-7443</t>
  </si>
  <si>
    <t>COMPLEX MANIFOLDS</t>
  </si>
  <si>
    <t>1747-6941</t>
  </si>
  <si>
    <t>COMPLEX VARIABLES AND ELLIPTIC EQUATIONS (ONLINE)</t>
  </si>
  <si>
    <t>1747-6933</t>
  </si>
  <si>
    <t>COMPLEX VARIABLES AND ELLIPTIC EQUATIONS (PRINT)</t>
  </si>
  <si>
    <t>0010-437X</t>
  </si>
  <si>
    <t>COMPOSITIO MATHEMATICA (PRINT)</t>
  </si>
  <si>
    <t>1613-9658</t>
  </si>
  <si>
    <t>COMPUTATIONAL STATISTICS (ZEITSCHRIFT. INTERNET)</t>
  </si>
  <si>
    <t>0167-8396</t>
  </si>
  <si>
    <t>COMPUTER AIDED GEOMETRIC DESIGN</t>
  </si>
  <si>
    <t>1432-9360</t>
  </si>
  <si>
    <t>COMPUTING AND VISUALIZATION IN SCIENCE (PRINT)</t>
  </si>
  <si>
    <t>1793-7434</t>
  </si>
  <si>
    <t>CONFLUENTES MATHEMATICI (ONLINE)</t>
  </si>
  <si>
    <t>0176-4276</t>
  </si>
  <si>
    <t>CONSTRUCTIVE APPROXIMATION</t>
  </si>
  <si>
    <t>8218-5239</t>
  </si>
  <si>
    <t>CONTEMPORARY MATHEMATICS</t>
  </si>
  <si>
    <t>0271-4132</t>
  </si>
  <si>
    <t>CONTEMPORARY MATHEMATICS - AMERICAN MATHEMATICAL SOCIETY (PRINT)</t>
  </si>
  <si>
    <t>0138-4821</t>
  </si>
  <si>
    <t>CONTRIBUTIONS TO ALGEBRA AND GEOMETRY/BEITRAGE ZUR ALGEBRA UND GEOMETRIE</t>
  </si>
  <si>
    <t>1478-7547</t>
  </si>
  <si>
    <t>COST EFFECTIVENESS AND RESOURCE ALLOCATION (ONLINE)</t>
  </si>
  <si>
    <t>0925-1022</t>
  </si>
  <si>
    <t>DESIGNS, CODES AND CRYPTOGRAPHY</t>
  </si>
  <si>
    <t>0971-3514</t>
  </si>
  <si>
    <t>DIFFERENTIAL EQUATIONS AND DYNAMICAL SYSTEMS</t>
  </si>
  <si>
    <t>0926-2245</t>
  </si>
  <si>
    <t>DIFFERENTIAL GEOMETRY AND ITS APPLICATIONS</t>
  </si>
  <si>
    <t>1553-5231</t>
  </si>
  <si>
    <t>DISCRETE AND CONTINUOUS DYNAMICAL SYSTEMS. SERIES A</t>
  </si>
  <si>
    <t>1937-1632</t>
  </si>
  <si>
    <t>DISCRETE AND CONTINUOUS DYNAMICAL SYSTEMS. SERIES S</t>
  </si>
  <si>
    <t>1730-6310</t>
  </si>
  <si>
    <t>DISSERTATIONES MATHEMATICAE</t>
  </si>
  <si>
    <t>1431-0635</t>
  </si>
  <si>
    <t>DOCUMENTA MATHEMATICA (PRINT)</t>
  </si>
  <si>
    <t>1064-5624</t>
  </si>
  <si>
    <t>DOKLADY. MATHEMATICS (PRINT)</t>
  </si>
  <si>
    <t>0012-7094</t>
  </si>
  <si>
    <t>DUKE MATHEMATICAL JOURNAL</t>
  </si>
  <si>
    <t>1201-3390</t>
  </si>
  <si>
    <t>DYNAMICS OF CONTINUOUS, DISCRETE AND IMPULSIVE SYSTEM</t>
  </si>
  <si>
    <t>1492-8760</t>
  </si>
  <si>
    <t>DYNAMICS OF CONTINUOUS, DISCRETE AND IMPULSIVE SYSTEMS. B, APPLICATIONS AND ALGORITHMS</t>
  </si>
  <si>
    <t>1548-159X</t>
  </si>
  <si>
    <t>DYNAMICS OF PARTIAL DIFFERENTIAL EQUATIONS</t>
  </si>
  <si>
    <t>2452-3062</t>
  </si>
  <si>
    <t>ECONOMETRICS AND STATISTICS</t>
  </si>
  <si>
    <t>1464-3839</t>
  </si>
  <si>
    <t>EDINBURGH MATHEMATICAL SOCIETY. PROCEEDINGS</t>
  </si>
  <si>
    <t>0013-1644</t>
  </si>
  <si>
    <t>EDUCATIONAL AND PSYCHOLOGICAL MEASUREMENT</t>
  </si>
  <si>
    <t>1935-7524</t>
  </si>
  <si>
    <t>ELECTRON J STAT</t>
  </si>
  <si>
    <t>1083-589X</t>
  </si>
  <si>
    <t>ELECTRONIC COMMUNICATIONS IN PROBABILITY</t>
  </si>
  <si>
    <t>1550-6150</t>
  </si>
  <si>
    <t>ELECTRONIC JOURNAL OF DIFFERENTIAL EQUATIONS (PRINT)</t>
  </si>
  <si>
    <t>1083-6489</t>
  </si>
  <si>
    <t>ELECTRONIC JOURNAL OF PROBABILITY</t>
  </si>
  <si>
    <t>1417-3875</t>
  </si>
  <si>
    <t>ELECTRONIC JOURNAL ON THE QUALITATIVE THEORY OF DIFFERENTIAL EQUATIONS</t>
  </si>
  <si>
    <t>1935-9179</t>
  </si>
  <si>
    <t>ELECTRONIC RESEARCH ANNOUNCEMENTS IN MATHEMATICAL SCIENCES (ONLINE)</t>
  </si>
  <si>
    <t>0013-6018</t>
  </si>
  <si>
    <t>ELEMENTE DER MATHEMATIK (PRINTED ED.)</t>
  </si>
  <si>
    <t>1469-4417</t>
  </si>
  <si>
    <t>ERGODIC THEORY AND DYNAMICAL SYSTEMS</t>
  </si>
  <si>
    <t>1292-8119</t>
  </si>
  <si>
    <t>ESAIM CONTROL OPTIMIZATION AND CALCULUS VARIATIONS</t>
  </si>
  <si>
    <t>1262-3377</t>
  </si>
  <si>
    <t>ESAIM. CONTRÔLE, OPTIMISATION ET CALCUL DES VARIATIONS</t>
  </si>
  <si>
    <t>1262-3318</t>
  </si>
  <si>
    <t>ESAIM. PROBABILITÉS ET STATISTIQUE</t>
  </si>
  <si>
    <t>1562-3920</t>
  </si>
  <si>
    <t>EURASIAN CHEMICO-TECHNOLOGICAL JOURNAL</t>
  </si>
  <si>
    <t>1095-9971</t>
  </si>
  <si>
    <t>EUROPEAN JOURNAL OF COMBINATORICS (ONLINE)</t>
  </si>
  <si>
    <t>2199-675X</t>
  </si>
  <si>
    <t>EUROPEAN JOURNAL OF MATHEMATICS (PRINT)</t>
  </si>
  <si>
    <t>2163-2480</t>
  </si>
  <si>
    <t>EVOLUTION EQUATIONS AND CONTROL THEORY</t>
  </si>
  <si>
    <t>0972-0871</t>
  </si>
  <si>
    <t>FAR EAST JOURNAL OF MATHEMATICAL SCIENCES: FJMS</t>
  </si>
  <si>
    <t>0044-4413</t>
  </si>
  <si>
    <t>FASCICULI MATHEMATICI</t>
  </si>
  <si>
    <t>0949-2984</t>
  </si>
  <si>
    <t>FINANCE AND STOCHASTICS (PRINT)</t>
  </si>
  <si>
    <t>1071-5797</t>
  </si>
  <si>
    <t>FINITE FIELDS AND THEIR APPLICATIONS (PRINT)</t>
  </si>
  <si>
    <t>1583-5022</t>
  </si>
  <si>
    <t>FIXED POINT THEORY</t>
  </si>
  <si>
    <t>1544-8940</t>
  </si>
  <si>
    <t>FIXED POINT THEORY AND APPLICATIONS</t>
  </si>
  <si>
    <t>0933-7741</t>
  </si>
  <si>
    <t>FORUM MATHEMATICUM</t>
  </si>
  <si>
    <t>1615-3383</t>
  </si>
  <si>
    <t>FOUNDATIONS OF COMPUTATIONAL MATHEMATICS (INTERNET)</t>
  </si>
  <si>
    <t>1615-3375</t>
  </si>
  <si>
    <t>FOUNDATIONS OF COMPUTATIONAL MATHEMATICS (PRINT)</t>
  </si>
  <si>
    <t>1311-0454</t>
  </si>
  <si>
    <t>FRACTIONAL CALCULUS AND APPLIED ANALYSIS</t>
  </si>
  <si>
    <t>0016-2736</t>
  </si>
  <si>
    <t>FUNDAMENTA MATHEMATICAE</t>
  </si>
  <si>
    <t>0532-8721</t>
  </si>
  <si>
    <t>FUNKCIALAJ EKVACIOJ</t>
  </si>
  <si>
    <t>1016-443X</t>
  </si>
  <si>
    <t>GEOMETRIC AND FUNCTIONAL ANALYSIS (PRINTED ED.)</t>
  </si>
  <si>
    <t>1364-0380</t>
  </si>
  <si>
    <t>GEOMETRY &amp; TOPOLOGY (ONLINE)</t>
  </si>
  <si>
    <t>1465-3060</t>
  </si>
  <si>
    <t>GEOMETRY &amp; TOPOLOGY (PRINT)</t>
  </si>
  <si>
    <t>1072-947X</t>
  </si>
  <si>
    <t>GEORGIAN MATHEMATICAL JOURNAL</t>
  </si>
  <si>
    <t>1617-8351</t>
  </si>
  <si>
    <t>GLOTTOMETRICS</t>
  </si>
  <si>
    <t>1661-7207</t>
  </si>
  <si>
    <t>GROUPS, GEOMETRY, AND DYNAMICS (PRINT)</t>
  </si>
  <si>
    <t>0018-2079</t>
  </si>
  <si>
    <t>HIROSHIMA MATHEMATICAL JOURNAL</t>
  </si>
  <si>
    <t>0385-4035</t>
  </si>
  <si>
    <t>HOKKAIDO MATHEMATICAL JOURNAL</t>
  </si>
  <si>
    <t>1532-0073</t>
  </si>
  <si>
    <t>HOMOLOGY, HOMOTOPY, AND APPLICATIONS (PRINT)</t>
  </si>
  <si>
    <t>0362-1588</t>
  </si>
  <si>
    <t>HOUSTON JOURNAL OF MATHEMATICS</t>
  </si>
  <si>
    <t>0019-2082</t>
  </si>
  <si>
    <t>ILLINOIS JOURNAL OF MATHEMATICS</t>
  </si>
  <si>
    <t>0272-4979</t>
  </si>
  <si>
    <t>IMA JOURNAL OF NUMERICAL ANALYSIS</t>
  </si>
  <si>
    <t>0022-2518</t>
  </si>
  <si>
    <t>INDIANA UNIVERSITY MATHEMATICS JOURNAL</t>
  </si>
  <si>
    <t>1992-2264</t>
  </si>
  <si>
    <t>INFORMATICS AND APPLICATIONS</t>
  </si>
  <si>
    <t>1553-1732</t>
  </si>
  <si>
    <t>INTEGERS</t>
  </si>
  <si>
    <t>0378-620X</t>
  </si>
  <si>
    <t>INTEGRAL EQUATIONS AND OPERATOR THEORY</t>
  </si>
  <si>
    <t>1065-2469</t>
  </si>
  <si>
    <t>INTEGRAL TRANSFORMS AND SPECIAL FUNCTIONS</t>
  </si>
  <si>
    <t>1463-9963</t>
  </si>
  <si>
    <t>INTERFACES AND FREE BOUNDARIES</t>
  </si>
  <si>
    <t>1992-9978</t>
  </si>
  <si>
    <t>1793-5245</t>
  </si>
  <si>
    <t>INTERNATIONAL JOURNAL OF BIOMATHEMATICS</t>
  </si>
  <si>
    <t>2251-7650</t>
  </si>
  <si>
    <t>INTERNATIONAL JOURNAL OF GROUP THEORY</t>
  </si>
  <si>
    <t>0129-167X</t>
  </si>
  <si>
    <t>INTERNATIONAL JOURNAL OF MATHEMATICS</t>
  </si>
  <si>
    <t>1793-0421</t>
  </si>
  <si>
    <t>INTERNATIONAL JOURNAL OF NUMBER THEORY</t>
  </si>
  <si>
    <t>1687-0247</t>
  </si>
  <si>
    <t>INTERNATIONAL MATHEMATICS REESEACH  NOTICES (ONLINE)</t>
  </si>
  <si>
    <t>1073-7928</t>
  </si>
  <si>
    <t>INTERNATIONAL MATHEMATICS RESEARCH NOTICES</t>
  </si>
  <si>
    <t>0020-9910</t>
  </si>
  <si>
    <t>INVENTIONES MATHEMATICAE</t>
  </si>
  <si>
    <t>1527-5256</t>
  </si>
  <si>
    <t>J SYMPLECT GEOM</t>
  </si>
  <si>
    <t>0021-4922</t>
  </si>
  <si>
    <t>JAPANESE JOURNAL OF APPLIED PHYSICS</t>
  </si>
  <si>
    <t>0021-7670</t>
  </si>
  <si>
    <t>JOURNAL D'ANALYSE MATHÉMATIQUE (JERUSALEM)</t>
  </si>
  <si>
    <t>2429-7100</t>
  </si>
  <si>
    <t>JOURNAL DE L’ÉCOLE POLYTECHNIQUE — MATHÉMATIQUES (JEP)</t>
  </si>
  <si>
    <t>1433-8157</t>
  </si>
  <si>
    <t>JOURNAL FOR GEOMETRY AND GRAPHICS</t>
  </si>
  <si>
    <t>0075-4102</t>
  </si>
  <si>
    <t>JOURNAL FUR DIE REINE UND ANGEWANDTE MATHEMATIK</t>
  </si>
  <si>
    <t>0219-4988</t>
  </si>
  <si>
    <t>JOURNAL OF ALGEBRA AND ITS APPLICATIONS</t>
  </si>
  <si>
    <t>2148-838X</t>
  </si>
  <si>
    <t>JOURNAL OF ALGEBRA COMBINATORICS DISCRETE STRUCTURES AND APPLICATIONS</t>
  </si>
  <si>
    <t>0021-8693</t>
  </si>
  <si>
    <t>JOURNAL OF ALGEBRA (PRINT)</t>
  </si>
  <si>
    <t>1056-3911</t>
  </si>
  <si>
    <t>JOURNAL OF ALGEBRAIC GEOMETRY</t>
  </si>
  <si>
    <t>0887-6185</t>
  </si>
  <si>
    <t>JOURNAL OF ANXIETY DISORDERS</t>
  </si>
  <si>
    <t>1425-6908</t>
  </si>
  <si>
    <t>JOURNAL OF APPLIED ANALYSIS</t>
  </si>
  <si>
    <t>0021-8928</t>
  </si>
  <si>
    <t>JOURNAL OF APPLIED MATHEMATICS AND MECHANICS</t>
  </si>
  <si>
    <t>1687-0042</t>
  </si>
  <si>
    <t>JOURNAL OF APPLIED MATHEMATICS (INTERNET)</t>
  </si>
  <si>
    <t>1054-3406</t>
  </si>
  <si>
    <t>JOURNAL OF BIOPHARMACEUTICAL STATISTICS (PRINT)</t>
  </si>
  <si>
    <t>0097-3165</t>
  </si>
  <si>
    <t>JOURNAL OF COMBINATORIAL THEORY. SERIES A (PRINT)</t>
  </si>
  <si>
    <t>1939-2346</t>
  </si>
  <si>
    <t>JOURNAL OF COMMUTATIVE ALGEBRA</t>
  </si>
  <si>
    <t>0885-064X</t>
  </si>
  <si>
    <t>JOURNAL OF COMPLEXITY (PRINT)</t>
  </si>
  <si>
    <t>1472-7978</t>
  </si>
  <si>
    <t>JOURNAL OF COMPUTATIONAL METHODS IN SCIENCES AND ENGINEERING</t>
  </si>
  <si>
    <t>0022-040X</t>
  </si>
  <si>
    <t>JOURNAL OF DIFFERENTIAL GEOMETRY</t>
  </si>
  <si>
    <t>1572-9222</t>
  </si>
  <si>
    <t>2296-9020</t>
  </si>
  <si>
    <t>JOURNAL OF ELLIPTIC AND PARABOLIC EQUATIONS (PRINT)</t>
  </si>
  <si>
    <t>1424-3202</t>
  </si>
  <si>
    <t>JOURNAL OF EVOLUTION EQUATIONS (ONLINE ED.)</t>
  </si>
  <si>
    <t>1424-3199</t>
  </si>
  <si>
    <t>JOURNAL OF EVOLUTION EQUATIONS (PRINTED ED.)</t>
  </si>
  <si>
    <t>2212-4780</t>
  </si>
  <si>
    <t>JOURNAL OF FORENSIC RADIOLOGY AND IMAGING</t>
  </si>
  <si>
    <t>0022-1236</t>
  </si>
  <si>
    <t>JOURNAL OF FUNCTIONAL ANALYSIS</t>
  </si>
  <si>
    <t>0047-2468</t>
  </si>
  <si>
    <t>JOURNAL OF GEOMETRY</t>
  </si>
  <si>
    <t>2169-9011</t>
  </si>
  <si>
    <t>JOURNAL OF GEOPHYSICAL RESEARCH: EARTH SURFACE</t>
  </si>
  <si>
    <t>1433-5883</t>
  </si>
  <si>
    <t>JOURNAL OF GROUP THEORY</t>
  </si>
  <si>
    <t>2193-8407</t>
  </si>
  <si>
    <t>JOURNAL OF HOMOTOPY AND RELATED STRUCTURES</t>
  </si>
  <si>
    <t>1512-2891</t>
  </si>
  <si>
    <t>0928-0219</t>
  </si>
  <si>
    <t>JOURNAL OF INVERSE AND ILL-POSED PROBLEMS (PRINT)</t>
  </si>
  <si>
    <t>0949-5932</t>
  </si>
  <si>
    <t>JOURNAL OF LIE THEORY</t>
  </si>
  <si>
    <t>1422-6928</t>
  </si>
  <si>
    <t>JOURNAL OF MATHEMATICAL FLUID MECHANICS (PRINTED ED.)</t>
  </si>
  <si>
    <t>0219-0613</t>
  </si>
  <si>
    <t>JOURNAL OF MATHEMATICAL LOGIC</t>
  </si>
  <si>
    <t>1072-3374</t>
  </si>
  <si>
    <t>JOURNAL OF MATHEMATICAL SCIENCES (NEW YORK, N.Y.)</t>
  </si>
  <si>
    <t>1930-5311</t>
  </si>
  <si>
    <t>JOURNAL OF MODERN DYNAMICS</t>
  </si>
  <si>
    <t>1756-9745</t>
  </si>
  <si>
    <t>JOURNAL OF MULTISCALE MODELLING (ONLINE)</t>
  </si>
  <si>
    <t>1661-6952</t>
  </si>
  <si>
    <t>Journal of Noncommutative Geometry (print)</t>
  </si>
  <si>
    <t>1402-9251</t>
  </si>
  <si>
    <t>JOURNAL OF NONLINEAR MATHEMATICAL PHYSICS (PRINT)</t>
  </si>
  <si>
    <t>0022-314X</t>
  </si>
  <si>
    <t>JOURNAL OF NUMBER THEORY (PRINT)</t>
  </si>
  <si>
    <t>2211-3649</t>
  </si>
  <si>
    <t>JOURNAL OF OBSESSIVE-COMPULSIVE AND RELATED DISORDERS</t>
  </si>
  <si>
    <t>0379-4024</t>
  </si>
  <si>
    <t>JOURNAL OF OPERATOR THEORY</t>
  </si>
  <si>
    <t>1662-9981</t>
  </si>
  <si>
    <t>JOURNAL OF PSEUDO-DIFFERENTIAL OPERATORS AND APPLICATIONS</t>
  </si>
  <si>
    <t>1949-2006</t>
  </si>
  <si>
    <t>JOURNAL OF SINGULARITIES</t>
  </si>
  <si>
    <t>1664-039X</t>
  </si>
  <si>
    <t>JOURNAL OF SPECTRAL THEORY</t>
  </si>
  <si>
    <t>1572-9613</t>
  </si>
  <si>
    <t>0747-7171</t>
  </si>
  <si>
    <t>JOURNAL OF SYMBOLIC COMPUTATION</t>
  </si>
  <si>
    <t>1446-8107</t>
  </si>
  <si>
    <t>JOURNAL OF THE AUSTRALIAN MATHEMATICAL SOCIETY (2001. ONLINE)</t>
  </si>
  <si>
    <t>1446-7887</t>
  </si>
  <si>
    <t>JOURNAL OF THE AUSTRALIAN MATHEMATICAL SOCIETY (2001. PRINT)</t>
  </si>
  <si>
    <t>1435-9855</t>
  </si>
  <si>
    <t>JOURNAL OF THE EUROPEAN MATHEMATICAL SOCIETY (PRINT)</t>
  </si>
  <si>
    <t>1474-7480</t>
  </si>
  <si>
    <t>JOURNAL OF THE INSTITUTE OF MATHEMATICS OF JUSSIEU (PRINT)</t>
  </si>
  <si>
    <t>0304-9914</t>
  </si>
  <si>
    <t>JOURNAL OF THE KOREAN MATHEMATICAL SOCIETY</t>
  </si>
  <si>
    <t>1226-3192</t>
  </si>
  <si>
    <t>JOURNAL OF THE KOREAN STATISTICAL SOCIETY</t>
  </si>
  <si>
    <t>0025-5645</t>
  </si>
  <si>
    <t>JOURNAL OF THE MATHEMATICAL SOCIETY OF JAPAN</t>
  </si>
  <si>
    <t>0970-1249</t>
  </si>
  <si>
    <t>JOURNAL OF THE RAMANUJAN MATHEMATICAL SOCIETY</t>
  </si>
  <si>
    <t>0964-1998</t>
  </si>
  <si>
    <t>JOURNAL OF THE ROYAL STATISTICAL SOCIETY. SERIES A. STATISTICS IN SOCIETY (PRINT)</t>
  </si>
  <si>
    <t>0894-9840</t>
  </si>
  <si>
    <t>JOURNAL OF THEORETICAL PROBABILITY</t>
  </si>
  <si>
    <t>1467-9892</t>
  </si>
  <si>
    <t>JOURNAL OF TIME SERIES ANALYSIS (ONLINE)</t>
  </si>
  <si>
    <t>0143-9782</t>
  </si>
  <si>
    <t>JOURNAL OF TIME SERIES ANALYSIS (PRINT)</t>
  </si>
  <si>
    <t>1753-8416</t>
  </si>
  <si>
    <t>JOURNAL OF TOPOLOGY (PRINT)</t>
  </si>
  <si>
    <t>1708-8305</t>
  </si>
  <si>
    <t>1937-5093</t>
  </si>
  <si>
    <t>KINETIC &amp; RELATED MODELS</t>
  </si>
  <si>
    <t>0386-5991</t>
  </si>
  <si>
    <t>KODAI MATHEMATICAL JOURNAL</t>
  </si>
  <si>
    <t>2156-2261</t>
  </si>
  <si>
    <t>KYOTO JOURNAL OF MATHEMATICS</t>
  </si>
  <si>
    <t>0373-3505</t>
  </si>
  <si>
    <t>LE MATEMATICHE (CATANIA)</t>
  </si>
  <si>
    <t>1439-7358</t>
  </si>
  <si>
    <t>LECTURE NOTES IN COMPUTATIONAL SCIENCE AND ENGINEERING</t>
  </si>
  <si>
    <t>1380-7870</t>
  </si>
  <si>
    <t>LIFETIME DATA ANALYSIS</t>
  </si>
  <si>
    <t>0025-2611</t>
  </si>
  <si>
    <t>MANUSCRIPTA MATHEMATICA</t>
  </si>
  <si>
    <t>0862-7959</t>
  </si>
  <si>
    <t>MATHEMATICA BOHEMICA</t>
  </si>
  <si>
    <t>0025-5521</t>
  </si>
  <si>
    <t>MATHEMATICA SCANDINAVICA (PAPIRFORM)</t>
  </si>
  <si>
    <t>1337-2211</t>
  </si>
  <si>
    <t>MATHEMATICA SLOVACA</t>
  </si>
  <si>
    <t>1331-4343</t>
  </si>
  <si>
    <t>MATHEMATICAL INEQUALITIES &amp; APPLICATIONS</t>
  </si>
  <si>
    <t>1392-6292</t>
  </si>
  <si>
    <t>MATHEMATICAL MODELLING AND ANALYSIS</t>
  </si>
  <si>
    <t>0001-4346</t>
  </si>
  <si>
    <t>MATHEMATICAL NOTES</t>
  </si>
  <si>
    <t>1073-2780</t>
  </si>
  <si>
    <t>MATHEMATICAL RESEARCH LETTERS</t>
  </si>
  <si>
    <t>1526-5471</t>
  </si>
  <si>
    <t>MATHEMATICS OF OPERATIONS RESEARCH (ONLINE)</t>
  </si>
  <si>
    <t>0025-5831</t>
  </si>
  <si>
    <t>MATHEMATISCHE ANNALEN</t>
  </si>
  <si>
    <t>0025-5874</t>
  </si>
  <si>
    <t>MATHEMATISCHE ZEITSCHRIFT</t>
  </si>
  <si>
    <t>0065-9266</t>
  </si>
  <si>
    <t>MEMOIRS OF THE AMERICAN MATHEMATICAL SOCIETY</t>
  </si>
  <si>
    <t>2199-1413</t>
  </si>
  <si>
    <t>MINIMAX THEORY AND ITS APPLICATIONS</t>
  </si>
  <si>
    <t>0764-583X</t>
  </si>
  <si>
    <t>MODÉLISATION MATHÉMATIQUE ET ANALYSE NUMÉRIQUE (IMPRIMÉ)</t>
  </si>
  <si>
    <t>0026-9255</t>
  </si>
  <si>
    <t>MONATSHEFTE FUR MATHEMATIK (PRINT)</t>
  </si>
  <si>
    <t>1609-3321</t>
  </si>
  <si>
    <t>MOSCOW MATHEMATICAL JOURNAL</t>
  </si>
  <si>
    <t>1609-4514</t>
  </si>
  <si>
    <t>MOSCOW MATHEMATICAL JOURNAL (ONLINE)</t>
  </si>
  <si>
    <t>1540-3467</t>
  </si>
  <si>
    <t>MULTISCALE MODELING &amp; SIMULATION (ONLINE)</t>
  </si>
  <si>
    <t>0027-7630</t>
  </si>
  <si>
    <t>NAGOYA MATHEMATICAL JOURNAL</t>
  </si>
  <si>
    <t>1076-9803</t>
  </si>
  <si>
    <t>NEW YORK JOURNAL OF MATHEMATICS</t>
  </si>
  <si>
    <t>1021-9722</t>
  </si>
  <si>
    <t>NODEA. NONLINEAR DIFFERENTIAL EQUATIONS AND APPLICATIONS (PRINTED ED.)</t>
  </si>
  <si>
    <t>0951-7715</t>
  </si>
  <si>
    <t>NONLINEARITY (BRISTOL. PRINT)</t>
  </si>
  <si>
    <t>2155-3289</t>
  </si>
  <si>
    <t>NUMERICAL ALGEBRA, CONTROL AND OPTIMIZATION</t>
  </si>
  <si>
    <t>2391-5455</t>
  </si>
  <si>
    <t>OPEN MATHEMATICS (ONLINE)</t>
  </si>
  <si>
    <t>1846-3886</t>
  </si>
  <si>
    <t>OPERATORS AND MATRICES</t>
  </si>
  <si>
    <t>1029-4937</t>
  </si>
  <si>
    <t>OPTIMIZATION METHODS AND SOFTWARE</t>
  </si>
  <si>
    <t>0030-6126</t>
  </si>
  <si>
    <t>OSAKA JOURNAL OF MATHEMATICS</t>
  </si>
  <si>
    <t>0030-8730</t>
  </si>
  <si>
    <t>PACIFIC JOURNAL OF MATHEMATICS</t>
  </si>
  <si>
    <t>1348-9151</t>
  </si>
  <si>
    <t>PACIFIC JOURNAL OF OPTIMIZATION (PRINT)</t>
  </si>
  <si>
    <t>2070-0466</t>
  </si>
  <si>
    <t>P-ADIC NUMBERS, ULTRAMETRIC ANALYSIS AND APPLICATIONS (PRINT)</t>
  </si>
  <si>
    <t>0031-5303</t>
  </si>
  <si>
    <t>PERIODICA MATHEMATICA HUNGARICA (PRINT)</t>
  </si>
  <si>
    <t>0031-8248</t>
  </si>
  <si>
    <t>PHILOSOPHY OF SCIENCE (EAST LANSING)</t>
  </si>
  <si>
    <t>1047-1987</t>
  </si>
  <si>
    <t>POLITICAL ANALYSIS</t>
  </si>
  <si>
    <t>0032-5155</t>
  </si>
  <si>
    <t>PORTUGALIAE MATHEMATICA</t>
  </si>
  <si>
    <t>0926-2601</t>
  </si>
  <si>
    <t>POTENTIAL ANALYSIS</t>
  </si>
  <si>
    <t>1549-5787</t>
  </si>
  <si>
    <t>PROBABILITY SURVEYS</t>
  </si>
  <si>
    <t>0178-8051</t>
  </si>
  <si>
    <t>PROBABILITY THEORY AND RELATED FIELDS</t>
  </si>
  <si>
    <t>0386-2194</t>
  </si>
  <si>
    <t>PROCEEDINGS OF THE JAPAN ACADEMY. SERIES A MATHEMATICAL SCIENCES</t>
  </si>
  <si>
    <t>0308-2105</t>
  </si>
  <si>
    <t>PROCEEDINGS. SECTION A. MATHEMATICS</t>
  </si>
  <si>
    <t>2356-9336</t>
  </si>
  <si>
    <t>PROGRESS IN FRACTIONAL DIFFERENTIATION AND APPLICATIONS</t>
  </si>
  <si>
    <t>0033-3883</t>
  </si>
  <si>
    <t>PUBLICATIONES MATHEMATICAE (DEBRECEN)</t>
  </si>
  <si>
    <t>0034-5318</t>
  </si>
  <si>
    <t>PUBLICATIONS OF THE RESEARCH INSTITUTE FOR MATHEMATICAL SCIENCES</t>
  </si>
  <si>
    <t>1558-8599</t>
  </si>
  <si>
    <t>PURE AND APPLIED MATHEMATICS QUARTERLY</t>
  </si>
  <si>
    <t>1607-3606</t>
  </si>
  <si>
    <t>QUAESTIONES MATHEMATICAE (GRAHAMSTOWN. PRINT)</t>
  </si>
  <si>
    <t>1575-5460</t>
  </si>
  <si>
    <t>QUALITATIVE THEORY OF DYNAMICAL SYSTEMS</t>
  </si>
  <si>
    <t>0033-5606</t>
  </si>
  <si>
    <t>QUARTERLY JOURNAL OF MATHEMATICS</t>
  </si>
  <si>
    <t>1464-3847</t>
  </si>
  <si>
    <t>QUARTERLY JOURNAL OF MATHEMATICS (ONLINE)</t>
  </si>
  <si>
    <t>0033-569X</t>
  </si>
  <si>
    <t>QUARTERLY OF APPLIED MATHEMATICS</t>
  </si>
  <si>
    <t>1572-9443</t>
  </si>
  <si>
    <t>QUEUEING SYSTEMS (ONLINE)</t>
  </si>
  <si>
    <t>1560-3547</t>
  </si>
  <si>
    <t>REGULAR AND CHAOTIC DYNAMICS</t>
  </si>
  <si>
    <t>0009-725X</t>
  </si>
  <si>
    <t>RENDICONTI DEL CIRCOLO MATEMATICO DI PALERMO (TESTO STAMPATO)</t>
  </si>
  <si>
    <t>0049-4704</t>
  </si>
  <si>
    <t>RENDICONTI DELL'ISTITUTO DI MATEMATICA DELL'UNIVERSITA DI TRIESTE</t>
  </si>
  <si>
    <t>0137-2904</t>
  </si>
  <si>
    <t>REPORTS ON MATHEMATICAL LOGIC</t>
  </si>
  <si>
    <t>1422-6383</t>
  </si>
  <si>
    <t>RESULTS IN MATHEMATICS / RESULTATE DER MATHEMATIK</t>
  </si>
  <si>
    <t>0034-6861</t>
  </si>
  <si>
    <t>REVIEWS OF MODERN PHYSICS</t>
  </si>
  <si>
    <t>1578-7303</t>
  </si>
  <si>
    <t>REVISTA DE LA REAL ACADEMIA DE CIENCIAS EXACTAS, FÍSICAS Y NATURALES. SERIE A, MATEMÁTICAS (ED. IMPRESA)</t>
  </si>
  <si>
    <t>1579-1505</t>
  </si>
  <si>
    <t>REVISTA DE LA REAL ACADEMIA DE CIENCIAS EXACTAS, FÍSICAS Y NATURALES. SERIE A. MATEMÁTICAS (ONLINE)</t>
  </si>
  <si>
    <t>0041-6932</t>
  </si>
  <si>
    <t>REVISTA DE LA UNIÓN MATEMÁTICA ARGENTINA (1968)</t>
  </si>
  <si>
    <t>1139-1138</t>
  </si>
  <si>
    <t>REVISTA MATEMÁTICA COMPLUTENSE</t>
  </si>
  <si>
    <t>0213-2230</t>
  </si>
  <si>
    <t>REVISTA MATEMÁTICA IBEROAMERICANA</t>
  </si>
  <si>
    <t>0035-3965</t>
  </si>
  <si>
    <t>REVUE ROUMAINE DE MATHÉMATIQUES PURES ET APPLIQUÉES</t>
  </si>
  <si>
    <t>1061-9208</t>
  </si>
  <si>
    <t>RUSSIAN JOURNAL OF MATHEMATICAL PHYSICS</t>
  </si>
  <si>
    <t>0036-0279</t>
  </si>
  <si>
    <t>RUSSIAN MATHEMATICAL SURVEYS (PRINT)</t>
  </si>
  <si>
    <t>0976-8386</t>
  </si>
  <si>
    <t>SANKHYA B</t>
  </si>
  <si>
    <t>0976-836X</t>
  </si>
  <si>
    <t>SANKHYA. SERIES A</t>
  </si>
  <si>
    <t>1064-5616</t>
  </si>
  <si>
    <t>SBORNIK. MATHEMATICS</t>
  </si>
  <si>
    <t>0303-6898</t>
  </si>
  <si>
    <t>SCANDINAVIAN JOURNAL OF STATISTICS</t>
  </si>
  <si>
    <t>1467-9469</t>
  </si>
  <si>
    <t>SCANDINAVIAN JOURNAL OF STATISTICS (ONLINE)</t>
  </si>
  <si>
    <t>1674-7283</t>
  </si>
  <si>
    <t>SCIENCE CHINA MATHEMATICS (PRINT)</t>
  </si>
  <si>
    <t>2095-9486</t>
  </si>
  <si>
    <t>SCIENTIA SINICA MATHEMATICA</t>
  </si>
  <si>
    <t>1022-1824</t>
  </si>
  <si>
    <t>SELECTA MATHEMATICA, NEW SERIES (PRINTED ED.)</t>
  </si>
  <si>
    <t>0037-1912</t>
  </si>
  <si>
    <t>SEMIGROUP FORUM</t>
  </si>
  <si>
    <t>1095-7138</t>
  </si>
  <si>
    <t>SIAM JOURNAL ON CONTROL AND OPTIMIZATION</t>
  </si>
  <si>
    <t>1095-7170</t>
  </si>
  <si>
    <t>SIAM JOURNAL ON NUMERICAL ANALYSIS (ONLINE)</t>
  </si>
  <si>
    <t>2049-1573</t>
  </si>
  <si>
    <t>STAT</t>
  </si>
  <si>
    <t>1477-0334</t>
  </si>
  <si>
    <t>2475-4269</t>
  </si>
  <si>
    <t>STATISTICAL THEORY AND RELATED FIELDS</t>
  </si>
  <si>
    <t>0960-3174</t>
  </si>
  <si>
    <t>STATISTICS AND COMPUTING</t>
  </si>
  <si>
    <t>1573-1375</t>
  </si>
  <si>
    <t>STATISTICS AND COMPUTING (ONLINE)</t>
  </si>
  <si>
    <t>1097-0258</t>
  </si>
  <si>
    <t>STATISTICS IN MEDICINE</t>
  </si>
  <si>
    <t>1234-7655</t>
  </si>
  <si>
    <t>STATISTICS IN TRANSITION</t>
  </si>
  <si>
    <t>0804-9173</t>
  </si>
  <si>
    <t>STATISTICS (TRONDHEIM. TRYKT UTG.)</t>
  </si>
  <si>
    <t>2194-0401</t>
  </si>
  <si>
    <t>STOCHASTICS AND PARTIAL DIFFERENTIAL EQUATIONS: ANALYSIS AND COMPUTATIONS</t>
  </si>
  <si>
    <t>0039-3223</t>
  </si>
  <si>
    <t>STUDIA MATHEMATICA</t>
  </si>
  <si>
    <t>2065-961X</t>
  </si>
  <si>
    <t>STUDIA UNIVERSITATIS BABEȘ-BOLYAI MATHEMATICA</t>
  </si>
  <si>
    <t>0022-2526</t>
  </si>
  <si>
    <t>STUDIES IN APPLIED MATHEMATICS (CAMBRIDGE)</t>
  </si>
  <si>
    <t>0714-0045</t>
  </si>
  <si>
    <t>SURVEY METHODOLOGY</t>
  </si>
  <si>
    <t>1863-8260</t>
  </si>
  <si>
    <t>TEST</t>
  </si>
  <si>
    <t>0002-9890</t>
  </si>
  <si>
    <t>THE AMERICAN MATHEMATICAL MONTHLY</t>
  </si>
  <si>
    <t>1932-6157</t>
  </si>
  <si>
    <t>THE ANNALS OF APPLIED STATISTICS</t>
  </si>
  <si>
    <t>1446-1811</t>
  </si>
  <si>
    <t>THE ANZIAM JOURNAL (PRINT)</t>
  </si>
  <si>
    <t>1093-6106</t>
  </si>
  <si>
    <t>THE ASIAN JOURNAL OF MATHEMATICS</t>
  </si>
  <si>
    <t>2202-3518</t>
  </si>
  <si>
    <t>THE AUSTRALASIAN JOURNAL OF COMBINATORICS</t>
  </si>
  <si>
    <t>1449-5910</t>
  </si>
  <si>
    <t>THE AUSTRALIAN JOURNAL OF MATHEMATICAL ANALYSIS AND APPLICATIONS</t>
  </si>
  <si>
    <t>0126-6705</t>
  </si>
  <si>
    <t>THE BULLETIN OF THE MALAYSIAN MATHEMATICAL SOCIETY (IMPRESSO)</t>
  </si>
  <si>
    <t>0746-8342</t>
  </si>
  <si>
    <t>THE COLLEGE MATHEMATICS JOURNAL</t>
  </si>
  <si>
    <t>1081-3810</t>
  </si>
  <si>
    <t>THE ELECTRONIC JOURNAL OF LINEAR ALGEBRA</t>
  </si>
  <si>
    <t>1531-5851</t>
  </si>
  <si>
    <t>THE JOURNAL OF FOURIER ANALYSIS AND APPLICATIONS</t>
  </si>
  <si>
    <t>1069-5869</t>
  </si>
  <si>
    <t>1050-6926</t>
  </si>
  <si>
    <t>THE JOURNAL OF GEOMETRIC ANALYSIS</t>
  </si>
  <si>
    <t>1559-002X</t>
  </si>
  <si>
    <t>THE JOURNAL OF GEOMETRIC ANALYSIS (ONLINE)</t>
  </si>
  <si>
    <t>0026-2285</t>
  </si>
  <si>
    <t>THE MICHIGAN MATHEMATICAL JOURNAL</t>
  </si>
  <si>
    <t>1382-4090</t>
  </si>
  <si>
    <t>THE RAMANUJAN JOURNAL</t>
  </si>
  <si>
    <t>1874-1738</t>
  </si>
  <si>
    <t>0040-5809</t>
  </si>
  <si>
    <t>THEORETICAL POPULATION BIOLOGY (PRINT)</t>
  </si>
  <si>
    <t>0040-8735</t>
  </si>
  <si>
    <t>TOHOKU MATHEMATICAL JOURNAL</t>
  </si>
  <si>
    <t>1230-3429</t>
  </si>
  <si>
    <t>TOPOLOGICAL METHODS IN NONLINEAR ANALYSIS</t>
  </si>
  <si>
    <t>0166-8641</t>
  </si>
  <si>
    <t>TOPOLOGY AND ITS APPLICATIONS</t>
  </si>
  <si>
    <t>0002-9947</t>
  </si>
  <si>
    <t>TRANSACTIONS OF THE AMERICAN MATHEMATICAL SOCIETY</t>
  </si>
  <si>
    <t>1088-6850</t>
  </si>
  <si>
    <t>TRANSACTIONS OF THE AMERICAN MATHEMATICAL SOCIETY (ONLINE)</t>
  </si>
  <si>
    <t>1083-4362</t>
  </si>
  <si>
    <t>TRANSFORMATION GROUPS</t>
  </si>
  <si>
    <t>0232-2064</t>
  </si>
  <si>
    <t>ZEITSCHRIFT FUR ANALYSIS UND IHRE ANWENDUNGEN</t>
  </si>
  <si>
    <t>1420-9039</t>
  </si>
  <si>
    <t>ZEITSCHRIFT FUR ANGEWANDTE MATHEMATIK UND PHYSIK (ELECTRONIC ED.)</t>
  </si>
  <si>
    <t>0924-3046</t>
  </si>
  <si>
    <t>ADVANCED COMPOSITE MATERIALS (PRINT)</t>
  </si>
  <si>
    <t>2542-5048</t>
  </si>
  <si>
    <t>ADVANCED INDUSTRIAL AND ENGINEERING POLYMER RESEARCH</t>
  </si>
  <si>
    <t>1557-4563</t>
  </si>
  <si>
    <t>AMERICAN JOURNAL OF ANIMAL AND VETERINARY SCIENCES (ONLINE)</t>
  </si>
  <si>
    <t>2333-4819</t>
  </si>
  <si>
    <t>AMERICAN JOURNAL OF WATER RESOURCES</t>
  </si>
  <si>
    <t>0785-3890</t>
  </si>
  <si>
    <t>ANNALS OF MEDICINE (HELSINKI)</t>
  </si>
  <si>
    <t>2410-9355</t>
  </si>
  <si>
    <t>ARO-THE SCIENTIFIC JOURNAL OF KOYA UNIVERSITY</t>
  </si>
  <si>
    <t>0004-9425</t>
  </si>
  <si>
    <t>AUSTRALIAN JOURNAL OF CHEMISTRY (PRINT)</t>
  </si>
  <si>
    <t>2666-8939</t>
  </si>
  <si>
    <t>CARBOHYDRATE POLYMER TECHNOLOGIES AND APPLICATIONS</t>
  </si>
  <si>
    <t>0196-6219</t>
  </si>
  <si>
    <t>CERAMIC ENGINEERING AND SCIENCE PROCEEDINGS</t>
  </si>
  <si>
    <t>1520-636X</t>
  </si>
  <si>
    <t>CHIRALITY</t>
  </si>
  <si>
    <t>1600-0501</t>
  </si>
  <si>
    <t>1996-3181</t>
  </si>
  <si>
    <t>CNS &amp; NEUROLOGICAL DIORDERS - DRUG TARGETS</t>
  </si>
  <si>
    <t>2666-6820</t>
  </si>
  <si>
    <t>COMPOSITES PART C: OPEN ACCESS</t>
  </si>
  <si>
    <t>1063-7745</t>
  </si>
  <si>
    <t>CRYSTALLOGRAPHY REPORTS (PRINT)</t>
  </si>
  <si>
    <t>0972-4451</t>
  </si>
  <si>
    <t>CURRENT TOPICS IN ANALYTICAL CHEMISTRY</t>
  </si>
  <si>
    <t>1754-5692</t>
  </si>
  <si>
    <t>ENERGY &amp; ENVIRONMENTAL SCIENCE (PRINT)</t>
  </si>
  <si>
    <t>1099-0682</t>
  </si>
  <si>
    <t>EUROPEAN JOURNAL OF INORGANIC CHEMISTRY</t>
  </si>
  <si>
    <t>2234-1315</t>
  </si>
  <si>
    <t>INTERNATIONAL JOURNAL OF CONCRETE STRUCTURES AND MATERIALS</t>
  </si>
  <si>
    <t>0975-072X</t>
  </si>
  <si>
    <t>INTERNATIONAL JOURNAL OF PLASTICS TECHNOLOGY</t>
  </si>
  <si>
    <t>2383-3882</t>
  </si>
  <si>
    <t>IRANIAN JOURNAL OF MATERIALS SCIENCE &amp; ENGINEERING (ONLINE)</t>
  </si>
  <si>
    <t>0360-1307</t>
  </si>
  <si>
    <t>IRANIAN JOURNAL OF SCIENCE AND TECHNOLOGY</t>
  </si>
  <si>
    <t>2155-9872</t>
  </si>
  <si>
    <t>JOURNAL OF ANALYTICAL &amp; BIOANALYTICAL TECHNIQUES</t>
  </si>
  <si>
    <t>2369-3355</t>
  </si>
  <si>
    <t>JOURNAL OF COATING SCIENCE AND TECHNOLOGY</t>
  </si>
  <si>
    <t>1532-2394</t>
  </si>
  <si>
    <t>JOURNAL OF LIPOSOME RESEARCH (ONLINE)</t>
  </si>
  <si>
    <t>2193-6315</t>
  </si>
  <si>
    <t>JOURNAL OF NEUROLOGICAL SURGERY. PART A, CENTRAL EUROPEAN NEUROSURGERY</t>
  </si>
  <si>
    <t>1584-9953</t>
  </si>
  <si>
    <t>JOURNAL OF OVONIC RESEARCH</t>
  </si>
  <si>
    <t>0970-0838</t>
  </si>
  <si>
    <t>JOURNAL OF POLYMER MATERIALS</t>
  </si>
  <si>
    <t>2250-0545</t>
  </si>
  <si>
    <t>JOURNAL OF THE INSTITUTION OF ENGINEERS (INDIA): SERIES C (PRINT)</t>
  </si>
  <si>
    <t>1991-3966</t>
  </si>
  <si>
    <t>LIQUID CRYSTALS AND THEIR APPLICATION (PRINT)</t>
  </si>
  <si>
    <t>0025-5289</t>
  </si>
  <si>
    <t>MATERIALE PLASTICE</t>
  </si>
  <si>
    <t>2353-5423</t>
  </si>
  <si>
    <t>MINING SCIENCE</t>
  </si>
  <si>
    <t>1058-725X</t>
  </si>
  <si>
    <t>MOLECULAR CRYSTALS AND LIQUID CRYSTALS SCIENCE AND TECHNOLOGY. SECTION A, MOLECULAR CRYSTALS AND LIQUID CRYSTALS (PRINT)</t>
  </si>
  <si>
    <t>2448-5691</t>
  </si>
  <si>
    <t>MUNDO NANO</t>
  </si>
  <si>
    <t>2184-7002</t>
  </si>
  <si>
    <t>NANOMATERIALS SCIENCE &amp; ENGINEERING</t>
  </si>
  <si>
    <t>1872-5805</t>
  </si>
  <si>
    <t>NEW CARBON MATERIALS</t>
  </si>
  <si>
    <t>1543-0537</t>
  </si>
  <si>
    <t>NONLINEAR OPTICS, QUANTUM OPTICS: CONCEPTS IN MODERN OPTICS</t>
  </si>
  <si>
    <t>2161-7414</t>
  </si>
  <si>
    <t>OPEN JOURNAL OF INORGANIC CHEMISTRY</t>
  </si>
  <si>
    <t>2319-9849</t>
  </si>
  <si>
    <t>RESEARCH &amp; REVIEWS: JOURNAL OF CHEMISTRY</t>
  </si>
  <si>
    <t>2191-0189</t>
  </si>
  <si>
    <t>REVIEWS IN ANALYTICAL CHEMISTRY</t>
  </si>
  <si>
    <t>2168-0965</t>
  </si>
  <si>
    <t>REVIEWS OF ADHESION AND ADHESIVES</t>
  </si>
  <si>
    <t>0038-0946</t>
  </si>
  <si>
    <t>SOLAR SYSTEM RESEARCH</t>
  </si>
  <si>
    <t>1064-8208</t>
  </si>
  <si>
    <t>THE ELECTROCHEMICAL SOCIETY INTERFACE</t>
  </si>
  <si>
    <t>1559-4610</t>
  </si>
  <si>
    <t>THE INTERNET JOURNAL OF MEDICAL TECHNOLOGY</t>
  </si>
  <si>
    <t>0171-8096</t>
  </si>
  <si>
    <t>TM - TECHNISCHES MESSEN</t>
  </si>
  <si>
    <t>1759-0884</t>
  </si>
  <si>
    <t>WILEY INTERDISCIPLINARY REVIEWS: COMPUTATIONAL MOLECULAR SCIENCE</t>
  </si>
  <si>
    <t>2366-004X</t>
  </si>
  <si>
    <t>ABDOMINAL RADIOLOGY</t>
  </si>
  <si>
    <t>2366-0058</t>
  </si>
  <si>
    <t>ABDOMINAL RADIOLOGY (ONLINE)</t>
  </si>
  <si>
    <t>1069-6563</t>
  </si>
  <si>
    <t>ACADEMIC EMERGENCY MEDICINE</t>
  </si>
  <si>
    <t>0001-5555</t>
  </si>
  <si>
    <t>ACTA DERMATO-VENEREOLOGICA</t>
  </si>
  <si>
    <t>0001-6268</t>
  </si>
  <si>
    <t>ACTA NEUROCHIRURGICA</t>
  </si>
  <si>
    <t>1651-226X</t>
  </si>
  <si>
    <t>ACTA ONCOLOGICA</t>
  </si>
  <si>
    <t>0001-6489</t>
  </si>
  <si>
    <t>ACTA OTO-LARYNGOLOGICA</t>
  </si>
  <si>
    <t>0392-100X</t>
  </si>
  <si>
    <t>ACTA OTORHINOLARYNGOLOGICA ITALICA</t>
  </si>
  <si>
    <t>1593-232X</t>
  </si>
  <si>
    <t>ACTA PHLEBOLOGICA</t>
  </si>
  <si>
    <t>0001-6837</t>
  </si>
  <si>
    <t>ACTA POLONIAE PHARMACEUTICA: DRUG RESEARCH</t>
  </si>
  <si>
    <t>0001-690X</t>
  </si>
  <si>
    <t>ACTA PSYCHIATRICA SCANDINAVICA</t>
  </si>
  <si>
    <t>0001-7310</t>
  </si>
  <si>
    <t>ACTAS DERMO-SIFILIOGRÁFICAS (ED. IMPRESA)</t>
  </si>
  <si>
    <t>1139-9287</t>
  </si>
  <si>
    <t>ACTAS ESPANÕLAS DE PSIQUIATRÍA</t>
  </si>
  <si>
    <t>1531-5754</t>
  </si>
  <si>
    <t>ADDICTIVE DISORDERS &amp; THEIR TREATMENT</t>
  </si>
  <si>
    <t>1548-5595</t>
  </si>
  <si>
    <t>ADVANCES IN CHRONIC KIDNEY DISEASE (PRINT)</t>
  </si>
  <si>
    <t>1382-4996</t>
  </si>
  <si>
    <t>ADVANCES IN HEALTH SCIENCES EDUCATION</t>
  </si>
  <si>
    <t>1687-6369</t>
  </si>
  <si>
    <t>ADVANCES IN UROLOGY (PRINT)</t>
  </si>
  <si>
    <t>1432-5241</t>
  </si>
  <si>
    <t>AESTHETIC PLASTIC SURGERY (ONLINE)</t>
  </si>
  <si>
    <t>0899-9546</t>
  </si>
  <si>
    <t>AIDS EDUCATION AND PREVENTION</t>
  </si>
  <si>
    <t>1139-6121</t>
  </si>
  <si>
    <t>AIDS REVIEWS</t>
  </si>
  <si>
    <t>0002-5151</t>
  </si>
  <si>
    <t>ALERGIA (MÉXICO)</t>
  </si>
  <si>
    <t>0269-2813</t>
  </si>
  <si>
    <t>ALIMENTARY PHARMACOLOGY &amp; THERAPEUTICS</t>
  </si>
  <si>
    <t>1440-1592</t>
  </si>
  <si>
    <t>ALLERGOLOGY INTERNATIONAL</t>
  </si>
  <si>
    <t>1088-5412</t>
  </si>
  <si>
    <t>ALLERGY AND ASTHMA PROCEEDINGS (PRINT)</t>
  </si>
  <si>
    <t>1868-596X</t>
  </si>
  <si>
    <t>ALTERNATIVES TO ANIMAL EXPERIMENTATION</t>
  </si>
  <si>
    <t>1552-5279</t>
  </si>
  <si>
    <t>ALZHEIMER'S &amp; DEMENTIA (ONLINE)</t>
  </si>
  <si>
    <t>1175-0561</t>
  </si>
  <si>
    <t>AMERICAN JOURNAL OF CLINICAL DERMATOLOGY</t>
  </si>
  <si>
    <t>2160-0562</t>
  </si>
  <si>
    <t>AMERICAN JOURNAL OF CLINICAL HYPNOSIS</t>
  </si>
  <si>
    <t>0002-9173</t>
  </si>
  <si>
    <t>AMERICAN JOURNAL OF CLINICAL PATHOLOGY</t>
  </si>
  <si>
    <t>2451-9936</t>
  </si>
  <si>
    <t>AMERICAN JOURNAL OF OPHTHALMOLOGY CASE REPORTS</t>
  </si>
  <si>
    <t>0735-1631</t>
  </si>
  <si>
    <t>AMERICAN JOURNAL OF PERINATOLOGY (PRINT)</t>
  </si>
  <si>
    <t>1945-8924</t>
  </si>
  <si>
    <t>AMERICAN JOURNAL OF RHINOLOGY &amp; ALLERGY (PRINT)</t>
  </si>
  <si>
    <t>1546-3141</t>
  </si>
  <si>
    <t>AMERICAN JOURNAL OF ROENTGENOLOGY</t>
  </si>
  <si>
    <t>0361-803X</t>
  </si>
  <si>
    <t>AMERICAN JOURNAL OF ROENTGENOLOGY (1976. PRINT)</t>
  </si>
  <si>
    <t>1600-6135</t>
  </si>
  <si>
    <t>AMERICAN JOURNAL OF TRANSPLANTATION (PRINT)</t>
  </si>
  <si>
    <t>1548-8748</t>
  </si>
  <si>
    <t>AMERICAN SOCIETY OF CLINICAL ONCOLOGY - EDUCATIONAL BOOK</t>
  </si>
  <si>
    <t>2167-8421</t>
  </si>
  <si>
    <t>AMYOTROPHIC LATERAL SCLEROSIS AND FRONTOTEMPORAL DEGENERATION</t>
  </si>
  <si>
    <t>1695-4033</t>
  </si>
  <si>
    <t>ANALES DE PEDIATRÍA (2003. ED. IMPRESA)</t>
  </si>
  <si>
    <t>0921-8912</t>
  </si>
  <si>
    <t>0003-3197</t>
  </si>
  <si>
    <t>ANGIOLOGY (ROSLYN, N.Y.)</t>
  </si>
  <si>
    <t>0003-4266</t>
  </si>
  <si>
    <t>ANNALES D'ENDOCRINOLOGIE</t>
  </si>
  <si>
    <t>1344-6835</t>
  </si>
  <si>
    <t>ANNALS OF CANCER RESEARCH AND THERAPY</t>
  </si>
  <si>
    <t>0004-5632</t>
  </si>
  <si>
    <t>ANNALS OF CLINICAL BIOCHEMISTRY</t>
  </si>
  <si>
    <t>2287-9714</t>
  </si>
  <si>
    <t>ANNALS OF COLOPROCTOLOGY.</t>
  </si>
  <si>
    <t>1013-9087</t>
  </si>
  <si>
    <t>ANNALS OF DERMATOLOGY</t>
  </si>
  <si>
    <t>1108-7471</t>
  </si>
  <si>
    <t>ANNALS OF GASTROENTEROLOGY</t>
  </si>
  <si>
    <t>1744-859X</t>
  </si>
  <si>
    <t>ANNALS OF GENERAL PSYCHIATRY</t>
  </si>
  <si>
    <t>1432-0584</t>
  </si>
  <si>
    <t>ANNALS OF HEMATOLOGY</t>
  </si>
  <si>
    <t>2141-9248</t>
  </si>
  <si>
    <t>ANNALS OF MEDICAL AND HEALTH SCIENCES RESEARCH</t>
  </si>
  <si>
    <t>1542-474X</t>
  </si>
  <si>
    <t>1421-9697</t>
  </si>
  <si>
    <t>ANNALS OF NUTRITION &amp; METABOLISM (ONLINE)</t>
  </si>
  <si>
    <t>2224-5820</t>
  </si>
  <si>
    <t>ANNALS OF PALLIATIVE MEDICINE</t>
  </si>
  <si>
    <t>2287-1012</t>
  </si>
  <si>
    <t>ANNALS OF PEDIATRIC ENDOCRINOLOGY &amp; METABOLISM</t>
  </si>
  <si>
    <t>2288-6575</t>
  </si>
  <si>
    <t>ANNALS OF SURGICAL TREATMENT AND RESEARCH (IMPRESSO)</t>
  </si>
  <si>
    <t>0035-8843</t>
  </si>
  <si>
    <t>ANNALS OF THE ROYAL COLLEGE OF SURGEONS OF ENGLAND</t>
  </si>
  <si>
    <t>1425-9524</t>
  </si>
  <si>
    <t>0066-4278</t>
  </si>
  <si>
    <t>ANNUAL REVIEW OF PHYSIOLOGY</t>
  </si>
  <si>
    <t>0219-0494</t>
  </si>
  <si>
    <t>APLAR JOURNAL OF RHEUMATOLOGY</t>
  </si>
  <si>
    <t>1600-0463</t>
  </si>
  <si>
    <t>APMIS</t>
  </si>
  <si>
    <t>1175-5652</t>
  </si>
  <si>
    <t>1687-1979</t>
  </si>
  <si>
    <t>ARAB JOURNAL OF GASTROENTEROLOGY</t>
  </si>
  <si>
    <t>1875-2136</t>
  </si>
  <si>
    <t>ARCHIVES OF CARDIOVASCULAR DISEASES (PRINT)</t>
  </si>
  <si>
    <t>1359-2998</t>
  </si>
  <si>
    <t>ARCHIVES OF DISEASE IN CHILDHOOD. FETAL AND NEONATAL EDITION</t>
  </si>
  <si>
    <t>1872-6976</t>
  </si>
  <si>
    <t>1029-2977</t>
  </si>
  <si>
    <t>ARCHIVES OF IRANIAN MEDICINE</t>
  </si>
  <si>
    <t>0936-8051</t>
  </si>
  <si>
    <t>ARCHIVES OF ORTHOPAEDIC AND TRAUMA SURGERY</t>
  </si>
  <si>
    <t>1862-3514</t>
  </si>
  <si>
    <t>ARCHIVES OF OSTEOPOROSIS (ONLINE)</t>
  </si>
  <si>
    <t>0003-9985</t>
  </si>
  <si>
    <t>ARCHIVES OF PATHOLOGY &amp; LABORATORY MEDICINE (1976)</t>
  </si>
  <si>
    <t>2322-1836</t>
  </si>
  <si>
    <t>ARCHIVES OF PEDIATRIC INFECTIOUS DISEASES</t>
  </si>
  <si>
    <t>2675-3626</t>
  </si>
  <si>
    <t>ARCHIVES OF PEDIATRIC NEUROSURGERY</t>
  </si>
  <si>
    <t>2234-6163</t>
  </si>
  <si>
    <t>ARCHIVES OF PLASTIC SURGERY</t>
  </si>
  <si>
    <t>1016-5169</t>
  </si>
  <si>
    <t>ARCHIVES OF THE TURKISH SOCIETY OF CARDIOLOGY</t>
  </si>
  <si>
    <t>1124-3562</t>
  </si>
  <si>
    <t>ARCHIVIO ITALIANO DI UROLOGIA E ANDROLOGIA</t>
  </si>
  <si>
    <t>0365-6691</t>
  </si>
  <si>
    <t>ARCHIVOS DE LA SOCIEDAD ESPAÑOLA DE OFTALMOLOGÍA</t>
  </si>
  <si>
    <t>2050-3377</t>
  </si>
  <si>
    <t>ARRHYTHMIA &amp; ELECTROPHYSIOLOGY REVIEW</t>
  </si>
  <si>
    <t>1524-4636</t>
  </si>
  <si>
    <t>0893-7524</t>
  </si>
  <si>
    <t>ARTHRITIS CARE &amp; RESEARCH</t>
  </si>
  <si>
    <t>2151-4658</t>
  </si>
  <si>
    <t>ARTHRITIS CARE &amp; RESEARCH (ONLINE)</t>
  </si>
  <si>
    <t>0749-8063</t>
  </si>
  <si>
    <t>ARTHROSCOPY (PRINT)</t>
  </si>
  <si>
    <t>2214-3882</t>
  </si>
  <si>
    <t>ASIAN JOURNAL OF UROLOGY</t>
  </si>
  <si>
    <t>1758-5864</t>
  </si>
  <si>
    <t>ASIA-PACIFIC PSYCHIATRY (PRINT)</t>
  </si>
  <si>
    <t>0004-8380</t>
  </si>
  <si>
    <t>AUSTRALASIAN JOURNAL OF DERMATOLOGY (PRINT)</t>
  </si>
  <si>
    <t>1039-8562</t>
  </si>
  <si>
    <t>AUSTRALASIAN PSYCHIATRY (PRINT)</t>
  </si>
  <si>
    <t>1107-0625</t>
  </si>
  <si>
    <t>BALKAN UNION OF ONCOLOGY. JOURNAL</t>
  </si>
  <si>
    <t>0716-9760</t>
  </si>
  <si>
    <t>BIOLOGICAL RESEARCH (PRINT)</t>
  </si>
  <si>
    <t>2050-7771</t>
  </si>
  <si>
    <t>BIOMARKER RESEARCH (ONLINE)</t>
  </si>
  <si>
    <t>2049-9442</t>
  </si>
  <si>
    <t>2164-7860</t>
  </si>
  <si>
    <t>BIORESEARCH OPEN ACCESS</t>
  </si>
  <si>
    <t>1881-7815</t>
  </si>
  <si>
    <t>BIOSIENCE TRENDS</t>
  </si>
  <si>
    <t>1935-5548</t>
  </si>
  <si>
    <t>BIRZEIT WORKING PAPER SERIES</t>
  </si>
  <si>
    <t>2474-9842</t>
  </si>
  <si>
    <t>BJS OPEN</t>
  </si>
  <si>
    <t>2352-3727</t>
  </si>
  <si>
    <t>BLADDER CANCER</t>
  </si>
  <si>
    <t>2473-9537</t>
  </si>
  <si>
    <t>2044-5385</t>
  </si>
  <si>
    <t>BLOOD CANCER JOURNAL</t>
  </si>
  <si>
    <t>0253-5068</t>
  </si>
  <si>
    <t>BLOOD PURIFICATION</t>
  </si>
  <si>
    <t>1472-6890</t>
  </si>
  <si>
    <t>BMC CLINICAL PATHOLOGY (ONLINE)</t>
  </si>
  <si>
    <t>1471-227X</t>
  </si>
  <si>
    <t>BMC EMERGENCY MEDICINE (ONLINE)</t>
  </si>
  <si>
    <t>1471-2296</t>
  </si>
  <si>
    <t>BMC FAMILY PRACTICE</t>
  </si>
  <si>
    <t>1472-684X</t>
  </si>
  <si>
    <t>BMC PALLIATIVE CARE (ONLINE)</t>
  </si>
  <si>
    <t>1757-790X</t>
  </si>
  <si>
    <t>BMJ CASE REPORTS</t>
  </si>
  <si>
    <t>2515-4478</t>
  </si>
  <si>
    <t>BMJ EVIDENCE-BASED MEDICINE</t>
  </si>
  <si>
    <t>2632-1009</t>
  </si>
  <si>
    <t>BMJ HEALTH &amp; CARE INFORMATICS</t>
  </si>
  <si>
    <t>2055-642X</t>
  </si>
  <si>
    <t>BMJ INNOVATIONS</t>
  </si>
  <si>
    <t>2045-435X</t>
  </si>
  <si>
    <t>BMJ SUPPORTIVE &amp; PALLIATIVE CARE (IMPRESSO)</t>
  </si>
  <si>
    <t>2095-4700</t>
  </si>
  <si>
    <t>BONE RESEARCH</t>
  </si>
  <si>
    <t>0896-0267</t>
  </si>
  <si>
    <t>BRAIN TOPOGRAPHY</t>
  </si>
  <si>
    <t>1517-6878</t>
  </si>
  <si>
    <t>BRAZILIAN JOURNAL OF UROLOGY</t>
  </si>
  <si>
    <t>1465-5411</t>
  </si>
  <si>
    <t>BREAST CANCER RESEARCH (PRINT)</t>
  </si>
  <si>
    <t>1661-3791</t>
  </si>
  <si>
    <t>BREAST CARE (BASEL. PRINT)</t>
  </si>
  <si>
    <t>0888-6008</t>
  </si>
  <si>
    <t>BREAST DISEASE</t>
  </si>
  <si>
    <t>0960-9776</t>
  </si>
  <si>
    <t>BREAST (EDINBURGH)</t>
  </si>
  <si>
    <t>1810-6838</t>
  </si>
  <si>
    <t>BREATHE</t>
  </si>
  <si>
    <t>0960-1643</t>
  </si>
  <si>
    <t>BRITISH JOURNAL OF GENERAL PRACTICE</t>
  </si>
  <si>
    <t>1750-8460</t>
  </si>
  <si>
    <t>BRITISH JOURNAL OF HOSPITAL MEDICINE (2005)</t>
  </si>
  <si>
    <t>0268-8697</t>
  </si>
  <si>
    <t>BRITISH JOURNAL OF NEUROSURGERY (PRINT)</t>
  </si>
  <si>
    <t>1365-2168</t>
  </si>
  <si>
    <t>BRITISH JOURNAL OF SURGERY</t>
  </si>
  <si>
    <t>2054-3581</t>
  </si>
  <si>
    <t>CANADIAN JOURNAL OF KIDNEY HEALTH AND DISEASE</t>
  </si>
  <si>
    <t>0317-1671</t>
  </si>
  <si>
    <t>CANADIAN JOURNAL OF NEUROLOGICAL SCIENCES</t>
  </si>
  <si>
    <t>0706-7437</t>
  </si>
  <si>
    <t>CANADIAN JOURNAL OF PSYCHIATRY</t>
  </si>
  <si>
    <t>1097-0142</t>
  </si>
  <si>
    <t>CANCER</t>
  </si>
  <si>
    <t>0165-4608</t>
  </si>
  <si>
    <t>CANCER GENETICS AND CYTOGENETICS</t>
  </si>
  <si>
    <t>1347-9032</t>
  </si>
  <si>
    <t>0305-7372</t>
  </si>
  <si>
    <t>CANCER TREATMENT REVIEWS</t>
  </si>
  <si>
    <t>1421-9751</t>
  </si>
  <si>
    <t>CARDIOLOGY</t>
  </si>
  <si>
    <t>0733-8651</t>
  </si>
  <si>
    <t>CARDIOLOGY CLINICS</t>
  </si>
  <si>
    <t>1061-5377</t>
  </si>
  <si>
    <t>CARDIOLOGY IN REVIEW (PRINT)</t>
  </si>
  <si>
    <t>1897-5593</t>
  </si>
  <si>
    <t>CARDIOLOGY JOURNAL (PRINT)</t>
  </si>
  <si>
    <t>0174-1551</t>
  </si>
  <si>
    <t>CARDIOVASCULAR AND INTERVENTIONAL RADIOLOGY (PRINT)</t>
  </si>
  <si>
    <t>2223-3652</t>
  </si>
  <si>
    <t>CARDIOVASCULAR DIAGNOSIS AND THERAPY</t>
  </si>
  <si>
    <t>1868-4300</t>
  </si>
  <si>
    <t>CARDIOVASCULAR INTERVENTION AND THERAPEUTICS</t>
  </si>
  <si>
    <t>1879-1336</t>
  </si>
  <si>
    <t>1476-7120</t>
  </si>
  <si>
    <t>CARDIOVASCULAR ULTRASOUND</t>
  </si>
  <si>
    <t>1662-6567</t>
  </si>
  <si>
    <t>CASE REPORTS IN DERMATOLOGY</t>
  </si>
  <si>
    <t>2090-6501</t>
  </si>
  <si>
    <t>CASE REPORTS IN ENDOCRINOLOGY (IMPRESSO)</t>
  </si>
  <si>
    <t>1662-0631</t>
  </si>
  <si>
    <t>CASE REPORTS IN GASTROENTEROLOGY</t>
  </si>
  <si>
    <t>1687-9635</t>
  </si>
  <si>
    <t>CASE REPORTS IN MEDICINE</t>
  </si>
  <si>
    <t>1662-680X</t>
  </si>
  <si>
    <t>CASE REPORTS IN NEUROLOGY</t>
  </si>
  <si>
    <t>1662-6575</t>
  </si>
  <si>
    <t>CASE REPORTS IN ONCOLOGY</t>
  </si>
  <si>
    <t>1663-2699</t>
  </si>
  <si>
    <t>CASE REPORTS IN OPHTHALMOLOGY</t>
  </si>
  <si>
    <t>2090-679X</t>
  </si>
  <si>
    <t>CASE REPORTS IN PATHOLOGY</t>
  </si>
  <si>
    <t>2090-682X</t>
  </si>
  <si>
    <t>CASE REPORTS IN PSYCHIATRY (PRINT)</t>
  </si>
  <si>
    <t>2214-9112</t>
  </si>
  <si>
    <t>CASE REPORTS IN WOMEN'S HEALTH</t>
  </si>
  <si>
    <t>0957-5243</t>
  </si>
  <si>
    <t>CCC. CANCER CAUSES &amp; CONTROL</t>
  </si>
  <si>
    <t>2056-5968</t>
  </si>
  <si>
    <t>CELL DISCOVERY</t>
  </si>
  <si>
    <t>1426-3912</t>
  </si>
  <si>
    <t>CENTRAL EUROPEAN JOURNAL OF IMMUNOLOGY</t>
  </si>
  <si>
    <t>1421-9786</t>
  </si>
  <si>
    <t>CEREBROVASCULAR DISEASES</t>
  </si>
  <si>
    <t>1210-7832</t>
  </si>
  <si>
    <t>CESKA GYNEKOLOGIE</t>
  </si>
  <si>
    <t>1936-5802</t>
  </si>
  <si>
    <t>CHEMOSENSORY PERCEPTION</t>
  </si>
  <si>
    <t>2153-2168</t>
  </si>
  <si>
    <t>CHILDHOOD OBESITY</t>
  </si>
  <si>
    <t>2227-9067</t>
  </si>
  <si>
    <t>CHILDREN</t>
  </si>
  <si>
    <t>2304-3865</t>
  </si>
  <si>
    <t>CHINESE CLINICAL ONCOLOGY</t>
  </si>
  <si>
    <t>1221-9118</t>
  </si>
  <si>
    <t>CHIRURGIA (BUCURESTI. 1990. PRINT)</t>
  </si>
  <si>
    <t>1941-3149</t>
  </si>
  <si>
    <t>CIRCULATION. ARRHYTHMIA AND ELECTROPHYSIOLOGY</t>
  </si>
  <si>
    <t>1942-325X</t>
  </si>
  <si>
    <t>CIRCULATION. CARDIOVASCULAR GENETICS</t>
  </si>
  <si>
    <t>1942-0080</t>
  </si>
  <si>
    <t>CIRCULATION. CARDIOVASCULAR IMAGING</t>
  </si>
  <si>
    <t>2574-8300</t>
  </si>
  <si>
    <t>CIRCULATION: GENOMIC AND PRECISION MEDICINE</t>
  </si>
  <si>
    <t>1873-3492</t>
  </si>
  <si>
    <t>CLINICA CHIMICA ACTA (PRINT)</t>
  </si>
  <si>
    <t>1365-2230</t>
  </si>
  <si>
    <t>CLINICAL AND EXPERIMENTAL DERMATOLOGY</t>
  </si>
  <si>
    <t>2392-1099</t>
  </si>
  <si>
    <t>CLINICAL AND EXPERIMENTAL HEPATOLOGY</t>
  </si>
  <si>
    <t>2155-384X</t>
  </si>
  <si>
    <t>CLINICAL AND TRANSLATIONAL GASTROENTEROLOGY</t>
  </si>
  <si>
    <t>2281-5872</t>
  </si>
  <si>
    <t>CLINICAL AND TRANSLATIONAL IMAGING.</t>
  </si>
  <si>
    <t>2405-6308</t>
  </si>
  <si>
    <t>CLINICAL AND TRANSLATIONAL RADIATION ONCOLOGY</t>
  </si>
  <si>
    <t>1932-8737</t>
  </si>
  <si>
    <t>CLINICAL CARDIOLOGY</t>
  </si>
  <si>
    <t>0009-9147</t>
  </si>
  <si>
    <t>CLINICAL CHEMISTRY (BALTIMORE, MD.)</t>
  </si>
  <si>
    <t>0899-7071</t>
  </si>
  <si>
    <t>CLINICAL IMAGING</t>
  </si>
  <si>
    <t>1521-7035</t>
  </si>
  <si>
    <t>CLINICAL IMMUNOLOGY</t>
  </si>
  <si>
    <t>2046-2484</t>
  </si>
  <si>
    <t>CLINICAL LIVER DISEASE</t>
  </si>
  <si>
    <t>1525-7304</t>
  </si>
  <si>
    <t>CLINICAL LUNG CANCER</t>
  </si>
  <si>
    <t>2152-2669</t>
  </si>
  <si>
    <t>CLINICAL LYMPHOMA, MYELOMA &amp; LEUKEMIA</t>
  </si>
  <si>
    <t>2152-2650</t>
  </si>
  <si>
    <t>1179-5468</t>
  </si>
  <si>
    <t>CLINICAL MEDICINE INSIGHTS: CARDIOLOGY</t>
  </si>
  <si>
    <t>1179-5549</t>
  </si>
  <si>
    <t>CLINICAL MEDICINE INSIGHTS: ONCOLOGY</t>
  </si>
  <si>
    <t>1179-5557</t>
  </si>
  <si>
    <t>CLINICAL MEDICINE INSIGHTS: PATHOLOGY</t>
  </si>
  <si>
    <t>1869-1439</t>
  </si>
  <si>
    <t>CLINICAL NEURORADIOLOGY</t>
  </si>
  <si>
    <t>1532-1983</t>
  </si>
  <si>
    <t>1177-5467</t>
  </si>
  <si>
    <t>CLINICAL OPHTHAMOLOGY</t>
  </si>
  <si>
    <t>0312-5963</t>
  </si>
  <si>
    <t>CLINICAL PHARMACOKINETICS</t>
  </si>
  <si>
    <t>0009-9260</t>
  </si>
  <si>
    <t>CLINICAL RADIOLOGY (HARLOW. PRINT)</t>
  </si>
  <si>
    <t>1935-1232</t>
  </si>
  <si>
    <t>CLINICAL SCHIZOPHRENIA &amp; RELATED PSYCHOSES</t>
  </si>
  <si>
    <t>2380-0186</t>
  </si>
  <si>
    <t>CLINICAL SPINE SURGERY</t>
  </si>
  <si>
    <t>0738-081X</t>
  </si>
  <si>
    <t>CLINICS IN DERMATOLOGY</t>
  </si>
  <si>
    <t>0094-1298</t>
  </si>
  <si>
    <t>CLINICS IN PLASTIC SURGERY</t>
  </si>
  <si>
    <t>0820-3946</t>
  </si>
  <si>
    <t>CMAJ. CANADIAN MEDICAL ASSOCIATION JOURNAL</t>
  </si>
  <si>
    <t>1361-6137</t>
  </si>
  <si>
    <t>COCHRANE DATABASE SYST REV</t>
  </si>
  <si>
    <t>2157-1422</t>
  </si>
  <si>
    <t>COLD SPRING HARBOR PERSPECTIVES IN MEDICINE</t>
  </si>
  <si>
    <t>1462-8910</t>
  </si>
  <si>
    <t>COLORECTAL DISEASE (PRINT)</t>
  </si>
  <si>
    <t>1872-7565</t>
  </si>
  <si>
    <t>COMPUTER METHODS AND PROGRAMS IN BIOMEDICINE</t>
  </si>
  <si>
    <t>1879-0534</t>
  </si>
  <si>
    <t>0914-3505</t>
  </si>
  <si>
    <t>CONGENITAL ANOMALIES (1987)</t>
  </si>
  <si>
    <t>1551-7144</t>
  </si>
  <si>
    <t>CONTEMPORARY CLINICAL TRIALS</t>
  </si>
  <si>
    <t>1080-2371</t>
  </si>
  <si>
    <t>CONTINUUM (MINNEAPOLIS, MINN.)</t>
  </si>
  <si>
    <t>0010-7824</t>
  </si>
  <si>
    <t>CONTRACEPTION (STONEHAM)</t>
  </si>
  <si>
    <t>2178-0544</t>
  </si>
  <si>
    <t>COORTE - REVISTA CIENTÍFICA DO HOSPITAL SANTA ROSA.</t>
  </si>
  <si>
    <t>0954-6928</t>
  </si>
  <si>
    <t>CORONARY ARTERY DISEASE</t>
  </si>
  <si>
    <t>2090-1313</t>
  </si>
  <si>
    <t>CRITICAL CARE RESEARCH AND PRACTICE</t>
  </si>
  <si>
    <t>1535-282X</t>
  </si>
  <si>
    <t>CRITICAL PATHWAYS IN CARDIOLOGY</t>
  </si>
  <si>
    <t>0896-2960</t>
  </si>
  <si>
    <t>CRITICAL REVIEWS IN PHYSICAL AND REHABILITATION MEDICINE</t>
  </si>
  <si>
    <t>1464-5351</t>
  </si>
  <si>
    <t>CULTURE, HEALTH &amp; SEXUALITY</t>
  </si>
  <si>
    <t>1931-7212</t>
  </si>
  <si>
    <t>CURRENT BLADDER DYSFUNCTION REPORTS</t>
  </si>
  <si>
    <t>1943-4588</t>
  </si>
  <si>
    <t>CURRENT BREAST CANCER REPORTS</t>
  </si>
  <si>
    <t>1523-3782</t>
  </si>
  <si>
    <t>CURRENT CARDIOLOGY REPORTS (PRINT)</t>
  </si>
  <si>
    <t>1941-9066</t>
  </si>
  <si>
    <t>CURRENT CARDIOVASCULAR IMAGING REPORTS</t>
  </si>
  <si>
    <t>1687-7071</t>
  </si>
  <si>
    <t>CURRENT GERONTOLOGY AND GERIATRICS RESEARCH (ONLINE)</t>
  </si>
  <si>
    <t>1546-9530</t>
  </si>
  <si>
    <t>CURRENT HEART FAILURE REPORTS</t>
  </si>
  <si>
    <t>1546-9549</t>
  </si>
  <si>
    <t>CURRENT HEART FAILURE REPORTS (ONLINE)</t>
  </si>
  <si>
    <t>2162-4968</t>
  </si>
  <si>
    <t>CURRENT OBESITY REPORTS</t>
  </si>
  <si>
    <t>1534-6269</t>
  </si>
  <si>
    <t>CURRENT ONCOLOGY REPORTS</t>
  </si>
  <si>
    <t>0267-1379</t>
  </si>
  <si>
    <t>CURRENT OPINION IN GASTROENTEROLOGY</t>
  </si>
  <si>
    <t>1746-630X</t>
  </si>
  <si>
    <t>CURRENT OPINION IN HIV AND AIDS (PRINT)</t>
  </si>
  <si>
    <t>1040-8746</t>
  </si>
  <si>
    <t>CURRENT OPINION IN ONCOLOGY</t>
  </si>
  <si>
    <t>1087-2418</t>
  </si>
  <si>
    <t>CURRENT OPINION IN ORGAN TRANSPLANTATION</t>
  </si>
  <si>
    <t>1068-9508</t>
  </si>
  <si>
    <t>CURRENT OPINION IN OTOLARYNGOLOGY &amp; HEAD AND NECK SURGERY</t>
  </si>
  <si>
    <t>1070-5287</t>
  </si>
  <si>
    <t>CURRENT OPINION IN PULMONARY MEDICINE</t>
  </si>
  <si>
    <t>1040-8711</t>
  </si>
  <si>
    <t>CURRENT OPINION IN RHEUMATOLOGY</t>
  </si>
  <si>
    <t>1534-3081</t>
  </si>
  <si>
    <t>CURRENT PAIN AND HEADACHE REPORTS (ONLINE)</t>
  </si>
  <si>
    <t>0971-9032</t>
  </si>
  <si>
    <t>CURRENT PEDIATRIC RESEARCH (PRINT)</t>
  </si>
  <si>
    <t>2198-641X</t>
  </si>
  <si>
    <t>CURRENT PHARMACOLOGICAL REPORTS</t>
  </si>
  <si>
    <t>0147-0272</t>
  </si>
  <si>
    <t>CURRENT PROBLEMS IN CANCER</t>
  </si>
  <si>
    <t>0146-2806</t>
  </si>
  <si>
    <t>CURRENT PROBLEMS IN CARDIOLOGY</t>
  </si>
  <si>
    <t>0363-0188</t>
  </si>
  <si>
    <t>CURRENT PROBLEMS IN DIAGNOSTIC RADIOLOGY</t>
  </si>
  <si>
    <t>2666-0822</t>
  </si>
  <si>
    <t>CURRENT PSYCHIATRY RESEARCH AND REVIEWS</t>
  </si>
  <si>
    <t>2167-4825</t>
  </si>
  <si>
    <t>CURRENT RADIOLOGY REPORTS (ONLINE)</t>
  </si>
  <si>
    <t>1935-9748</t>
  </si>
  <si>
    <t>CURRENT REVIEWS IN MUSCULOSKELETAL MEDICINE</t>
  </si>
  <si>
    <t>1573-3971</t>
  </si>
  <si>
    <t>CURRENT RHEUMATOLOGY REVIEWS</t>
  </si>
  <si>
    <t>1527-2729</t>
  </si>
  <si>
    <t>CURRENT TREATMENT OPTIONS IN ONCOLOGY</t>
  </si>
  <si>
    <t>1534-6277</t>
  </si>
  <si>
    <t>1013-929X</t>
  </si>
  <si>
    <t>CURRENT WRITING</t>
  </si>
  <si>
    <t>0196-9722</t>
  </si>
  <si>
    <t>CYBERNETICS AND SYSTEMS</t>
  </si>
  <si>
    <t>2514-9288</t>
  </si>
  <si>
    <t>DATA TECHNOLOGIES AND APPLICATIONS</t>
  </si>
  <si>
    <t>1018-8665</t>
  </si>
  <si>
    <t>DERMATOLOGY (BASEL)</t>
  </si>
  <si>
    <t>0012-0472</t>
  </si>
  <si>
    <t>DEUTSCHE MEDIZINISCHE WOCHENSCHRIFT</t>
  </si>
  <si>
    <t>1262-3636</t>
  </si>
  <si>
    <t>DIABETES &amp; METABOLISM</t>
  </si>
  <si>
    <t>1462-8902</t>
  </si>
  <si>
    <t>DIABETES, OBESITY AND METABOLISM (PRINT)</t>
  </si>
  <si>
    <t>1869-6961</t>
  </si>
  <si>
    <t>DIABETES THERAPY (ONLINE)</t>
  </si>
  <si>
    <t>1305-3825</t>
  </si>
  <si>
    <t>DIAGNOSTIC AND INTERVENTIONAL RADIOLOGY</t>
  </si>
  <si>
    <t>1097-0339</t>
  </si>
  <si>
    <t>DIAGNOSTIC CYTOPATHOLOGY (ONLINE)</t>
  </si>
  <si>
    <t>2035-0031</t>
  </si>
  <si>
    <t>DIALOGUES IN PHIULOSOPHY, MENTAL AND NEURO SCIENCES</t>
  </si>
  <si>
    <t>0012-2823</t>
  </si>
  <si>
    <t>DIGESTION (BASEL)</t>
  </si>
  <si>
    <t>0915-5635</t>
  </si>
  <si>
    <t>DIGESTIVE ENDOSCOPY (PRINT)</t>
  </si>
  <si>
    <t>1120-8694</t>
  </si>
  <si>
    <t>DISEASES OF THE ESOPHAGUS</t>
  </si>
  <si>
    <t>1170-229X</t>
  </si>
  <si>
    <t>DRUGS &amp; AGING</t>
  </si>
  <si>
    <t>0145-5613</t>
  </si>
  <si>
    <t>EAR, NOSE, &amp; THROAT JOURNAL</t>
  </si>
  <si>
    <t>1751-7885</t>
  </si>
  <si>
    <t>EARLY INTERVENTION IN PSYCHIATRY (PRINT)</t>
  </si>
  <si>
    <t>1747-938X</t>
  </si>
  <si>
    <t>EDUCATIONAL RESEARCH REVIEW</t>
  </si>
  <si>
    <t>2405-6553</t>
  </si>
  <si>
    <t>EJVES SHORT REPORTS</t>
  </si>
  <si>
    <t>0918-8959</t>
  </si>
  <si>
    <t>ENDOCRINE JOURNAL (TOKYO)</t>
  </si>
  <si>
    <t>0743-5800</t>
  </si>
  <si>
    <t>ENDOCRINE RESEARCH</t>
  </si>
  <si>
    <t>2226-7190</t>
  </si>
  <si>
    <t>ENDOSCOPIC ULTRASOUND</t>
  </si>
  <si>
    <t>2378-5438</t>
  </si>
  <si>
    <t>ENLIVEN: JOURNAL OF DIETETICS RESEARCH AND NUTRITION</t>
  </si>
  <si>
    <t>1044-3983</t>
  </si>
  <si>
    <t>EPIDEMIOLOGY (CAMBRIDGE, MASS., PRINT)</t>
  </si>
  <si>
    <t>1750-192X</t>
  </si>
  <si>
    <t>EPIGENOMICS-UK</t>
  </si>
  <si>
    <t>1878-5077</t>
  </si>
  <si>
    <t>EPMA JOURNAL</t>
  </si>
  <si>
    <t>1612-9059</t>
  </si>
  <si>
    <t>ESOPHAGUS</t>
  </si>
  <si>
    <t>0071-1365</t>
  </si>
  <si>
    <t>ESSAYS IN BIOCHEMISTRY</t>
  </si>
  <si>
    <t>1099-5129</t>
  </si>
  <si>
    <t>EUROPACE (LONDON, ENGLAND)</t>
  </si>
  <si>
    <t>1764-1489</t>
  </si>
  <si>
    <t>EUROPEAN ANNALS OF ALLERGY AND CLINICAL IMMUNOLOGY</t>
  </si>
  <si>
    <t>1879-7296</t>
  </si>
  <si>
    <t>EUROPEAN ANNALS OF OTORHINOLARYNGOLOGY HEAD AND NECK DISEASES</t>
  </si>
  <si>
    <t>1433-8491</t>
  </si>
  <si>
    <t>EUROPEAN ARCHIVES OF PSYCHIATRY AND CLINICAL NEUROSCIENCE (INTERNET)</t>
  </si>
  <si>
    <t>1952-4005</t>
  </si>
  <si>
    <t>EUROPEAN CYTOKINE NETWORK (ONLINE)</t>
  </si>
  <si>
    <t>2047-2412</t>
  </si>
  <si>
    <t>EUROPEAN HEART JOURNAL - CARDIOVASCULAR IMAGING (ONLINE)</t>
  </si>
  <si>
    <t>2055-6845</t>
  </si>
  <si>
    <t>2048-8726</t>
  </si>
  <si>
    <t>EUROPEAN HEART JOURNAL ACUTE CARDIOVASCULAR CARE</t>
  </si>
  <si>
    <t>2058-1742</t>
  </si>
  <si>
    <t>EUROPEAN HEART JOURNAL: QUALITY OF CARE AND CLINICAL OUTCOMES</t>
  </si>
  <si>
    <t>1520-765X</t>
  </si>
  <si>
    <t>EUROPEAN HEART JOURNAL SUPPLEMENTS</t>
  </si>
  <si>
    <t>1010-7940</t>
  </si>
  <si>
    <t>EUROPEAN JOURNAL OF CARDIO-THORACIC SURGERY</t>
  </si>
  <si>
    <t>0969-9546</t>
  </si>
  <si>
    <t>EUROPEAN JOURNAL OF EMERGENCY MEDICINE</t>
  </si>
  <si>
    <t>1479-683X</t>
  </si>
  <si>
    <t>0393-2990</t>
  </si>
  <si>
    <t>EUROPEAN JOURNAL OF EPIDEMIOLOGY</t>
  </si>
  <si>
    <t>0392-2936</t>
  </si>
  <si>
    <t>EUROPEAN JOURNAL OF GYNAECOLOGICAL ONCOLOGY</t>
  </si>
  <si>
    <t>0902-4441</t>
  </si>
  <si>
    <t>EUROPEAN JOURNAL OF HAEMATOLOGY</t>
  </si>
  <si>
    <t>1721-727X</t>
  </si>
  <si>
    <t>EUROPEAN JOURNAL OF INFLAMMATION</t>
  </si>
  <si>
    <t>2378-8526</t>
  </si>
  <si>
    <t>1120-6721</t>
  </si>
  <si>
    <t>EUROPEAN JOURNAL OF OPHTHALMOLOGY (TESTO STAMPATO)</t>
  </si>
  <si>
    <t>0939-7248</t>
  </si>
  <si>
    <t>EUROPEAN JOURNAL OF PEDIATRIC SURGERY</t>
  </si>
  <si>
    <t>2000-8066</t>
  </si>
  <si>
    <t>EUROPEAN JOURNAL OF PSYCHOTRAUMATOLOGY (ONLINE)</t>
  </si>
  <si>
    <t>2147-9720</t>
  </si>
  <si>
    <t>EUROPEAN JOURNAL OF RHEUMATOLOGY</t>
  </si>
  <si>
    <t>0748-7983</t>
  </si>
  <si>
    <t>EUROPEAN JOURNAL OF SURGICAL ONCOLOGY</t>
  </si>
  <si>
    <t>1421-9913</t>
  </si>
  <si>
    <t>1600-0617</t>
  </si>
  <si>
    <t>2050-6201</t>
  </si>
  <si>
    <t>EVOLUTION, MEDICINE, AND PUBLIC HEALTH</t>
  </si>
  <si>
    <t>2330-2933</t>
  </si>
  <si>
    <t>EVOLUTIONARY BEHAVIORAL SCIENCES</t>
  </si>
  <si>
    <t>1090-2422</t>
  </si>
  <si>
    <t>1471-2598</t>
  </si>
  <si>
    <t>EXPERT OPINION ON BIOLOGICAL THERAPY</t>
  </si>
  <si>
    <t>1474-0338</t>
  </si>
  <si>
    <t>EXPERT OPINION ON DRUG SAFETY</t>
  </si>
  <si>
    <t>1744-8417</t>
  </si>
  <si>
    <t>EXPERT REVIEW OF ENDOCRINOLOGY &amp; METABOLISM</t>
  </si>
  <si>
    <t>1745-2422</t>
  </si>
  <si>
    <t>EXPERT REVIEW OF MEDICAL DEVICES (ONLINE)</t>
  </si>
  <si>
    <t>1744-8360</t>
  </si>
  <si>
    <t>1746-9899</t>
  </si>
  <si>
    <t>EXPERT REVIEW OF OPHTHALMOLOGY (PRINT)</t>
  </si>
  <si>
    <t>1646-4834</t>
  </si>
  <si>
    <t>FACTORES DE RISCO</t>
  </si>
  <si>
    <t>1015-3837</t>
  </si>
  <si>
    <t>FETAL DIAGNOSIS AND THERAPY</t>
  </si>
  <si>
    <t>1071-1007</t>
  </si>
  <si>
    <t>FOOT &amp; ANKLE INTERNATIONAL</t>
  </si>
  <si>
    <t>1938-6400</t>
  </si>
  <si>
    <t>FOOT &amp; ANKLE SPECIALIST</t>
  </si>
  <si>
    <t>0720-4299</t>
  </si>
  <si>
    <t>FORTSCHRITTE DER NEUROLOGIE, PSYCHIATRIE</t>
  </si>
  <si>
    <t>0210-5705</t>
  </si>
  <si>
    <t>GASTROENTEROLOGÍA Y HEPATOLOGÍA (ED. IMPRESA)</t>
  </si>
  <si>
    <t>2387-1954</t>
  </si>
  <si>
    <t>GE - PORTUGUESE JOURNAL OF GASTROENTEROLOGY</t>
  </si>
  <si>
    <t>0016-5751</t>
  </si>
  <si>
    <t>GEBURTSHILFE UND FRAUENHEILKUNDE</t>
  </si>
  <si>
    <t>1045-2257</t>
  </si>
  <si>
    <t>GENES CHROMOSOMES &amp; CANCER (PRINT)</t>
  </si>
  <si>
    <t>0270-1960</t>
  </si>
  <si>
    <t>GERONTOLOGY &amp; GERIATRICS EDUCATION (PRINT)</t>
  </si>
  <si>
    <t>1423-0003</t>
  </si>
  <si>
    <t>GERONTOLOGY (BASEL. ONLINE)</t>
  </si>
  <si>
    <t>0391-9013</t>
  </si>
  <si>
    <t>GIORNALE ITALIANO DI OSTETRICIA E GINECOLOGIA</t>
  </si>
  <si>
    <t>2227-8575</t>
  </si>
  <si>
    <t>GLAND SURGERY</t>
  </si>
  <si>
    <t>2192-5682</t>
  </si>
  <si>
    <t>GLOBAL SPINE JOURNAL</t>
  </si>
  <si>
    <t>2366-5017</t>
  </si>
  <si>
    <t>GMS JOURNAL FOR MEDICAL EDUCATION</t>
  </si>
  <si>
    <t>1532-2238</t>
  </si>
  <si>
    <t>2352-5789</t>
  </si>
  <si>
    <t>GYNECOLOGIC ONCOLOGY REPORTS</t>
  </si>
  <si>
    <t>2471-8165</t>
  </si>
  <si>
    <t>GYNECOLOGY &amp; OBSTETRICS CASE REPORTS</t>
  </si>
  <si>
    <t>1592-8721</t>
  </si>
  <si>
    <t>HAEMATOLOGICA (ONLINE)</t>
  </si>
  <si>
    <t>1558-9447</t>
  </si>
  <si>
    <t>HAND (NEW YORK, N.Y.)</t>
  </si>
  <si>
    <t>2468-1229</t>
  </si>
  <si>
    <t>HAND SURGERY AND REHABILITATION</t>
  </si>
  <si>
    <t>1067-3229</t>
  </si>
  <si>
    <t>HARVARD REVIEW OF PSYCHIATRY</t>
  </si>
  <si>
    <t>1097-0347</t>
  </si>
  <si>
    <t>1524-8399</t>
  </si>
  <si>
    <t>HEALTH PROMOTION PRACTICE</t>
  </si>
  <si>
    <t>1468-201X</t>
  </si>
  <si>
    <t>HEART</t>
  </si>
  <si>
    <t>1556-3871</t>
  </si>
  <si>
    <t>1099-1069</t>
  </si>
  <si>
    <t>HEMATOLOGICAL ONCOLOGY</t>
  </si>
  <si>
    <t>1024-5332</t>
  </si>
  <si>
    <t>HEMATOLOGY (LUXEMBOURG. PRINT)</t>
  </si>
  <si>
    <t>2038-8330</t>
  </si>
  <si>
    <t>HEMATOLOGY REPORTS (ONLINE)</t>
  </si>
  <si>
    <t>1499-3872</t>
  </si>
  <si>
    <t>HEPATOBILIARY AND PANCREATIC DISEASES INTERNATIONAL</t>
  </si>
  <si>
    <t>1872-034X</t>
  </si>
  <si>
    <t>2454-2520</t>
  </si>
  <si>
    <t>1265-4906</t>
  </si>
  <si>
    <t>HERNIA (PARIS. PRINT)</t>
  </si>
  <si>
    <t>1365-2559</t>
  </si>
  <si>
    <t>HISTOPATHOLOGY (ONLINE)</t>
  </si>
  <si>
    <t>0957-154X</t>
  </si>
  <si>
    <t>HISTORY OF PSYCHIATRY</t>
  </si>
  <si>
    <t>1663-2826</t>
  </si>
  <si>
    <t>HORMONE RESEARCH IN PAEDIATRICS (ONLINE)</t>
  </si>
  <si>
    <t>1365-182X</t>
  </si>
  <si>
    <t>HPB (OXFORD)</t>
  </si>
  <si>
    <t>1556-3316</t>
  </si>
  <si>
    <t>HSS JOURNAL</t>
  </si>
  <si>
    <t>0046-8177</t>
  </si>
  <si>
    <t>HUMAN PATHOLOGY (PRINT)</t>
  </si>
  <si>
    <t>1565-1088</t>
  </si>
  <si>
    <t>IMAJ</t>
  </si>
  <si>
    <t>1559-0755</t>
  </si>
  <si>
    <t>IMUNOLOGIC RESEARCH</t>
  </si>
  <si>
    <t>2349-5340</t>
  </si>
  <si>
    <t>INDIAN JOURNAL OF MEDICAL RESEARCH AND PHARMACEUTICAL SCIENCES</t>
  </si>
  <si>
    <t>0970-0358</t>
  </si>
  <si>
    <t>INDIAN JOURNAL OF PLASTIC SURGERY</t>
  </si>
  <si>
    <t>0973-9793</t>
  </si>
  <si>
    <t>INDIAN JOURNAL OF SURGERY</t>
  </si>
  <si>
    <t>0895-8378</t>
  </si>
  <si>
    <t>INHALATION TOXICOLOGY</t>
  </si>
  <si>
    <t>1852-3862</t>
  </si>
  <si>
    <t>INSUFICIENCIA CARDIACA</t>
  </si>
  <si>
    <t>1850-1044</t>
  </si>
  <si>
    <t>INSUFICIENCIA CARDÍACA</t>
  </si>
  <si>
    <t>1865-1372</t>
  </si>
  <si>
    <t>INT J EMERG MED</t>
  </si>
  <si>
    <t>2214-7519</t>
  </si>
  <si>
    <t>INTERDISCIPLINARY NEUROSURGERY​</t>
  </si>
  <si>
    <t>1828-0447</t>
  </si>
  <si>
    <t>INTERN EMERG MED</t>
  </si>
  <si>
    <t>1970-9366</t>
  </si>
  <si>
    <t>INTERNAL AND EMERGENCY MEDICINE</t>
  </si>
  <si>
    <t>0020-5907</t>
  </si>
  <si>
    <t>INTERNATIONAL ANESTHESIOLOGY CLINICS</t>
  </si>
  <si>
    <t>1432-1246</t>
  </si>
  <si>
    <t>INTERNATIONAL ARCHIVES OF OCCUPATIONAL AND ENVIRONMENTAL HEALTH (INTERNET)</t>
  </si>
  <si>
    <t>1573-0743</t>
  </si>
  <si>
    <t>INTERNATIONAL JOUNAL OF CARDIOVASCULAR IMAGING</t>
  </si>
  <si>
    <t>1070-5503</t>
  </si>
  <si>
    <t>INTERNATIONAL JOURNAL OF BEHAVIORAL MEDICINE</t>
  </si>
  <si>
    <t>1097-0215</t>
  </si>
  <si>
    <t>INTERNATIONAL JOURNAL OF CANCER</t>
  </si>
  <si>
    <t>0179-1958</t>
  </si>
  <si>
    <t>INTERNATIONAL JOURNAL OF COLORECTAL DISEASE (PRINT)</t>
  </si>
  <si>
    <t>1726-913X</t>
  </si>
  <si>
    <t>INTERNATIONAL JOURNAL OF ENDOCRINOLOGY AND METABOLISM</t>
  </si>
  <si>
    <t>1099-1166</t>
  </si>
  <si>
    <t>INTERNATIONAL JOURNAL OF GERIATRIC PSYCHIATRY (ONLINE)</t>
  </si>
  <si>
    <t>2090-0384</t>
  </si>
  <si>
    <t>0394-6320</t>
  </si>
  <si>
    <t>INTERNATIONAL JOURNAL OF IMMUNOPATHOLOGY AND PHARMACOLOGY</t>
  </si>
  <si>
    <t>1534-7346</t>
  </si>
  <si>
    <t>INTERNATIONAL JOURNAL OF LOWER EXTREMITY WOUNDS</t>
  </si>
  <si>
    <t>1872-8243</t>
  </si>
  <si>
    <t>1107-3756</t>
  </si>
  <si>
    <t>INTERNATIONAL JOURNAL OF MOLECULAR MEDICINE</t>
  </si>
  <si>
    <t>2212-5531</t>
  </si>
  <si>
    <t>INTERNATIONAL JOURNAL OF MYCOBATERIOLOGY</t>
  </si>
  <si>
    <t>1178-7058</t>
  </si>
  <si>
    <t>INTERNATIONAL JOURNAL OF NEPHROLOGY AND RENOVASCULAR DISEASE</t>
  </si>
  <si>
    <t>1440-172X</t>
  </si>
  <si>
    <t>2222-3959</t>
  </si>
  <si>
    <t>INTERNATIONAL JOURNAL OF OPHTHALMOLOGY (PRINT)</t>
  </si>
  <si>
    <t>1744-9200</t>
  </si>
  <si>
    <t>INTERNATIONAL JOURNAL OF PRISONER HEALTH (PRINT)</t>
  </si>
  <si>
    <t>2314-5757</t>
  </si>
  <si>
    <t>INTERNATIONAL JOURNAL OF REPRODUCTIVE MEDICINE</t>
  </si>
  <si>
    <t>2211-4599</t>
  </si>
  <si>
    <t>INTERNATIONAL JOURNAL OF SPINE SURGERY</t>
  </si>
  <si>
    <t>1743-9191</t>
  </si>
  <si>
    <t>INTERNATIONAL JOURNAL OF SURGERY (PRINT)</t>
  </si>
  <si>
    <t>2090-1410</t>
  </si>
  <si>
    <t>INTERNATIONAL JOURNAL OF SURGICAL ONCOLOGY (ONLINE)</t>
  </si>
  <si>
    <t>0974-7753</t>
  </si>
  <si>
    <t>INTERNATIONAL JOURNAL OF TRICHOLOGY</t>
  </si>
  <si>
    <t>0974-9241</t>
  </si>
  <si>
    <t>0919-8172</t>
  </si>
  <si>
    <t>INTERNATIONAL JOURNAL OF UROLOGY</t>
  </si>
  <si>
    <t>1591-0199</t>
  </si>
  <si>
    <t>INTERVENTIONAL NEURORADIOLOGY</t>
  </si>
  <si>
    <t>1354-2516</t>
  </si>
  <si>
    <t>INVERTEBRATE NEUROSCIENCE</t>
  </si>
  <si>
    <t>1735-8582</t>
  </si>
  <si>
    <t>IRAN .J.KIDNEY DISEASE</t>
  </si>
  <si>
    <t>1938-2014</t>
  </si>
  <si>
    <t>ISLETS (PRINT)</t>
  </si>
  <si>
    <t>1122-6714</t>
  </si>
  <si>
    <t>ITALIAN JOURNAL OF ANATOMY AND EMBRYOLOGY</t>
  </si>
  <si>
    <t>1824-7288</t>
  </si>
  <si>
    <t>ITALIAN JOURNAL OF PEDIATRICS (ONLINE)</t>
  </si>
  <si>
    <t>2405-5018</t>
  </si>
  <si>
    <t>JACC. CLINICAL ELECTROPHYSIOLOGY</t>
  </si>
  <si>
    <t>2405-500X</t>
  </si>
  <si>
    <t>JACC: CLINICAL ELECTROPHYSIOLOGY</t>
  </si>
  <si>
    <t>2213-1779</t>
  </si>
  <si>
    <t>JACC: HEART FAILURE</t>
  </si>
  <si>
    <t>2168-6076</t>
  </si>
  <si>
    <t>JAMA FACIAL PLASTIC SURGERY</t>
  </si>
  <si>
    <t>2168-6157</t>
  </si>
  <si>
    <t>2168-6254</t>
  </si>
  <si>
    <t>JAMA SURGERY</t>
  </si>
  <si>
    <t>1538-3598</t>
  </si>
  <si>
    <t>JAMA: THE JOURNAL OF THE AMERICAN MEDICAL ASSOCIATION</t>
  </si>
  <si>
    <t>2241-6293</t>
  </si>
  <si>
    <t>JBUON</t>
  </si>
  <si>
    <t>2368-7959</t>
  </si>
  <si>
    <t>JMIR MENTAL HEALTH</t>
  </si>
  <si>
    <t>1297-319X</t>
  </si>
  <si>
    <t>JOINT BONE SPINE</t>
  </si>
  <si>
    <t>1517-5693</t>
  </si>
  <si>
    <t>JORNAL BRASILEIRO DE REPRODUÇÃO ASSISTIDA (IMPRESSO)</t>
  </si>
  <si>
    <t>0102-3586</t>
  </si>
  <si>
    <t>JORNAL DE PNEUMOLOGIA</t>
  </si>
  <si>
    <t>1610-0379</t>
  </si>
  <si>
    <t>JOURNAL DER DEUTSCHEN DERMATOLOGISCHEN GESELLSCHAFT (PRINT) / JOURNAL OF THE GERMAN SOCIETY OF DERMATOLOGY (PRINT)</t>
  </si>
  <si>
    <t>1077-9450</t>
  </si>
  <si>
    <t>JOURNAL OF ACQUIRED IMMUNE DEFICIENCY SYNDROMES AND HUMAN RETROVIROLOGY</t>
  </si>
  <si>
    <t>1055-0887</t>
  </si>
  <si>
    <t>JOURNAL OF ADDICTIVE DISEASES (PRINT)</t>
  </si>
  <si>
    <t>1434-7229</t>
  </si>
  <si>
    <t>JOURNAL OF ARTIFICIAL ORGANS</t>
  </si>
  <si>
    <t>1790-045X</t>
  </si>
  <si>
    <t>JOURNAL OF BIOLOGICAL RESEARCH</t>
  </si>
  <si>
    <t>0021-9355</t>
  </si>
  <si>
    <t>JOURNAL OF BONE AND JOINT SURGERY. AMERICAN VOLUME (PRINT ED.)</t>
  </si>
  <si>
    <t>1543-0154</t>
  </si>
  <si>
    <t>0883-9212</t>
  </si>
  <si>
    <t>JOURNAL OF CARDIOPULMONARY REHABILITATION</t>
  </si>
  <si>
    <t>1749-8090</t>
  </si>
  <si>
    <t>JOURNAL OF CARDIOTHORACIC SURGERY</t>
  </si>
  <si>
    <t>1934-5925</t>
  </si>
  <si>
    <t>JOURNAL OF CARDIOVASCULAR COMPUTED TOMOGRAPHY</t>
  </si>
  <si>
    <t>1097-6647</t>
  </si>
  <si>
    <t>JOURNAL OF CARDIOVASCULAR MAGNETIC RESONANCE</t>
  </si>
  <si>
    <t>1532-429X</t>
  </si>
  <si>
    <t>1558-2027</t>
  </si>
  <si>
    <t>JOURNAL OF CARDIOVASCULAR MEDICINE (HAGERSTOWN, MD.)</t>
  </si>
  <si>
    <t>2218-8185</t>
  </si>
  <si>
    <t>JOURNAL OF CASE REPORTS</t>
  </si>
  <si>
    <t>0886-3350</t>
  </si>
  <si>
    <t>JOURNAL OF CATARACT &amp; REFRACTIVE SURGERY</t>
  </si>
  <si>
    <t>1863-2521</t>
  </si>
  <si>
    <t>JOURNAL OF CHILDREN'S ORTHOPAEDICS (PRINT)</t>
  </si>
  <si>
    <t>1873-376X</t>
  </si>
  <si>
    <t>JOURNAL OF CHROMATOGRAPHY. B</t>
  </si>
  <si>
    <t>1346-4280</t>
  </si>
  <si>
    <t>JOURNAL OF CLINICAL AND EXPERIMENTAL HEMATOPATHOLOGY</t>
  </si>
  <si>
    <t>0733-2459</t>
  </si>
  <si>
    <t>JOURNAL OF CLINICAL APHERESIS</t>
  </si>
  <si>
    <t>1933-2874</t>
  </si>
  <si>
    <t>JOURNAL OF CLINICAL LIPIDOLOGY</t>
  </si>
  <si>
    <t>2576-9529</t>
  </si>
  <si>
    <t>JOURNAL OF CLINICAL NEPHROLOGY</t>
  </si>
  <si>
    <t>2005-5013</t>
  </si>
  <si>
    <t>JOURNAL OF CLINICAL NEUROLOGY</t>
  </si>
  <si>
    <t>0736-0258</t>
  </si>
  <si>
    <t>JOURNAL OF CLINICAL NEUROPHYSIOLOGY</t>
  </si>
  <si>
    <t>1308-5727</t>
  </si>
  <si>
    <t>JOURNAL OF CLINICAL RESEARCH IN PEDIATRIC ENDROCRINOLOGY</t>
  </si>
  <si>
    <t>1536-7355</t>
  </si>
  <si>
    <t>0091-2751</t>
  </si>
  <si>
    <t>JOURNAL OF CLINICAL ULTRASOUND (PRINT)</t>
  </si>
  <si>
    <t>2081-2841</t>
  </si>
  <si>
    <t>JOURNAL OF CONTEMPORARY BRACHYTHERAPY</t>
  </si>
  <si>
    <t>1557-8615</t>
  </si>
  <si>
    <t>JOURNAL OF CRITICAL CARE (ONLINE)</t>
  </si>
  <si>
    <t>1203-4754</t>
  </si>
  <si>
    <t>JOURNAL OF CUTANEOUS MEDICINE AND SURGERY</t>
  </si>
  <si>
    <t>1600-0560</t>
  </si>
  <si>
    <t>JOURNAL OF CUTANEOUS PATHOLOGY (ONLINE)</t>
  </si>
  <si>
    <t>0196-206X</t>
  </si>
  <si>
    <t>JOURNAL OF DEVELOPMENTAL AND BEHAVIORAL PEDIATRICS</t>
  </si>
  <si>
    <t>2199-465X</t>
  </si>
  <si>
    <t>JOURNAL OF DEVELOPMENTAL AND LIFE-COURSE CRIMINOLOGY</t>
  </si>
  <si>
    <t>2314-6753</t>
  </si>
  <si>
    <t>1932-2968</t>
  </si>
  <si>
    <t>JOURNAL OF DIABETES SCIENCE AND TECHNOLOGY</t>
  </si>
  <si>
    <t>1550-4263</t>
  </si>
  <si>
    <t>JOURNAL OF DUAL DIAGNOSIS</t>
  </si>
  <si>
    <t>0391-4097</t>
  </si>
  <si>
    <t>JOURNAL OF ENDOCRINOLOGICAL INVESTIGATION (TESTO STAMPATO)</t>
  </si>
  <si>
    <t>1923-2861</t>
  </si>
  <si>
    <t>0892-7790</t>
  </si>
  <si>
    <t>JOURNAL OF ENDOUROLOGY</t>
  </si>
  <si>
    <t>2150-2668</t>
  </si>
  <si>
    <t>JOURNAL OF EXCIPIENTS AND FOOD CHEMICALS</t>
  </si>
  <si>
    <t>0893-3200</t>
  </si>
  <si>
    <t>JOURNAL OF FAMILY PSYCHOLOGY</t>
  </si>
  <si>
    <t>2459-4148</t>
  </si>
  <si>
    <t>JOURNAL OF FRAILTY, SARCOPENIA AND FALLS</t>
  </si>
  <si>
    <t>1598-1320</t>
  </si>
  <si>
    <t>JOURNAL OF GASTRIC CANCER</t>
  </si>
  <si>
    <t>0944-1174</t>
  </si>
  <si>
    <t>JOURNAL OF GASTROENTEROLOGY</t>
  </si>
  <si>
    <t>1440-1746</t>
  </si>
  <si>
    <t>1841-8724</t>
  </si>
  <si>
    <t>JOURNAL OF GASTROINTESTINAL AND LIVER DISEASES</t>
  </si>
  <si>
    <t>1842-1121</t>
  </si>
  <si>
    <t>JOURNAL OF GASTROINTESTINAL AND LIVER DISEASES (ONLINE)</t>
  </si>
  <si>
    <t>1091-255X</t>
  </si>
  <si>
    <t>JOURNAL OF GASTROINTESTINAL SURGERY</t>
  </si>
  <si>
    <t>1671-5411</t>
  </si>
  <si>
    <t>JOURNAL OF GERIATRIC CARDIOLOGY</t>
  </si>
  <si>
    <t>2152-0895</t>
  </si>
  <si>
    <t>1949-8349</t>
  </si>
  <si>
    <t>JOURNAL OF GRADUATE MEDICAL EDUCATION</t>
  </si>
  <si>
    <t>2005-0380</t>
  </si>
  <si>
    <t>JOURNAL OF GYNECOLOGIC ONCOLOGY</t>
  </si>
  <si>
    <t>1753-1934</t>
  </si>
  <si>
    <t>JOURNAL OF HAND SURGERY. EUROPEAN VOLUME</t>
  </si>
  <si>
    <t>1049-2089</t>
  </si>
  <si>
    <t>JOURNAL OF HEALTH CARE FOR THE POOR AND UNDERSERVED</t>
  </si>
  <si>
    <t>1756-8722</t>
  </si>
  <si>
    <t>JOURNAL OF HEMATOLOGY &amp; ONCOLOGY</t>
  </si>
  <si>
    <t>2690-0009</t>
  </si>
  <si>
    <t>JOURNAL OF HUMAN AND CLINICAL GENETICS</t>
  </si>
  <si>
    <t>1561-8811</t>
  </si>
  <si>
    <t>JOURNAL OF INDIAN COLLEGE OF CARDIOLOGY (PRINT)</t>
  </si>
  <si>
    <t>1525-1489</t>
  </si>
  <si>
    <t>JOURNAL OF INTENSIVE CARE MEDICINE</t>
  </si>
  <si>
    <t>1383-875X</t>
  </si>
  <si>
    <t>JOURNAL OF INTERVENTIONAL CARDIAC ELECTROPHYSIOLOGY (PRINT)</t>
  </si>
  <si>
    <t>0896-4327</t>
  </si>
  <si>
    <t>JOURNAL OF INTERVENTIONAL CARDIOLOGY</t>
  </si>
  <si>
    <t>2234-5930</t>
  </si>
  <si>
    <t>2519-9005</t>
  </si>
  <si>
    <t>JOURNAL OF LABORATORY AND PRECISION MEDICINE</t>
  </si>
  <si>
    <t>0022-2151</t>
  </si>
  <si>
    <t>JOURNAL OF LARYNGOLOGY AND OTOLOGY</t>
  </si>
  <si>
    <t>2469-410X</t>
  </si>
  <si>
    <t>JOURNAL OF LASERS, OPTICS &amp; PHOTONICS</t>
  </si>
  <si>
    <t>1089-2591</t>
  </si>
  <si>
    <t>JOURNAL OF LOWER GENITAL TRACT DISEASE</t>
  </si>
  <si>
    <t>2349-0748</t>
  </si>
  <si>
    <t>JOURNAL OF MEDICAL BIOMEDICAL AND APPLIED SCIENCES</t>
  </si>
  <si>
    <t>2382-1205</t>
  </si>
  <si>
    <t>JOURNAL OF MEDICAL EDUCATION AND CURRICULAR DEVELOPMENT</t>
  </si>
  <si>
    <t>0969-1413</t>
  </si>
  <si>
    <t>JOURNAL OF MEDICAL SCREENING</t>
  </si>
  <si>
    <t>1573-689X</t>
  </si>
  <si>
    <t>2075-5384</t>
  </si>
  <si>
    <t>0972-9941</t>
  </si>
  <si>
    <t>JOURNAL OF MINIMAL ACCESS SURGERY (PRINT)</t>
  </si>
  <si>
    <t>2529-850X</t>
  </si>
  <si>
    <t>JOURNAL OF NEGATIVE AND NO POSITIVE RESULTS</t>
  </si>
  <si>
    <t>2640-396X</t>
  </si>
  <si>
    <t>1120-3625</t>
  </si>
  <si>
    <t>JOURNAL OF NEPHROLOGY</t>
  </si>
  <si>
    <t>2251-8363</t>
  </si>
  <si>
    <t>JOURNAL OF NEPHROPATHOLOGY</t>
  </si>
  <si>
    <t>1051-2284</t>
  </si>
  <si>
    <t>JOURNAL OF NEUROIMAGING</t>
  </si>
  <si>
    <t>0976-3147</t>
  </si>
  <si>
    <t>JOURNAL OF NEUROSCIENCES IN RURAL PRACTICE (PRINT)</t>
  </si>
  <si>
    <t>1532-6551</t>
  </si>
  <si>
    <t>JOURNAL OF NUCLEAR CARDIOLOGY: OFFICIAL PUBLICATION OF THE AMERICAN SOCIETY OF NUCLEAR CARDIOLOGY</t>
  </si>
  <si>
    <t>1661-6499</t>
  </si>
  <si>
    <t>JOURNAL OF NUTRIGENETICS AND NUTRIGENOMICS</t>
  </si>
  <si>
    <t>1760-4788</t>
  </si>
  <si>
    <t>JOURNAL OF NUTRITION HEALTH &amp; AGING</t>
  </si>
  <si>
    <t>1022-5536</t>
  </si>
  <si>
    <t>JOURNAL OF ORTHOPAEDIC SURGERY (HONG KONG)</t>
  </si>
  <si>
    <t>2214-031X</t>
  </si>
  <si>
    <t>JOURNAL OF ORTHOPAEDIC TRANSLATION</t>
  </si>
  <si>
    <t>1590-9921</t>
  </si>
  <si>
    <t>JOURNAL OF ORTHOPAEDICS AND TRAUMATOLOGY (TESTO STAMPATO)</t>
  </si>
  <si>
    <t>1817-1745</t>
  </si>
  <si>
    <t>JOURNAL OF PEDIATRIC NEUROSCIENCES</t>
  </si>
  <si>
    <t>0191-3913</t>
  </si>
  <si>
    <t>JOURNAL OF PEDIATRIC OPHTHALMOLOGY AND STRABISMUS</t>
  </si>
  <si>
    <t>0271-6798</t>
  </si>
  <si>
    <t>JOURNAL OF PEDIATRIC ORTHOPEDICS</t>
  </si>
  <si>
    <t>2373-4426</t>
  </si>
  <si>
    <t>JOURNAL OF PEDIATRICS &amp; NEONATAL CARE</t>
  </si>
  <si>
    <t>1567-567X</t>
  </si>
  <si>
    <t>JOURNAL OF PHARMACOKINETICS AND PHARMACODYNAMICS (PRINT)</t>
  </si>
  <si>
    <t>2000-6764</t>
  </si>
  <si>
    <t>JOURNAL OF PLASTIC SURGERY AND HAND SURGERY</t>
  </si>
  <si>
    <t>2090-2727</t>
  </si>
  <si>
    <t>JOURNAL OF PREGNANCY</t>
  </si>
  <si>
    <t>1532-849X</t>
  </si>
  <si>
    <t>JOURNAL OF PROSTHODONTICS (ONLINE)</t>
  </si>
  <si>
    <t>0734-7332</t>
  </si>
  <si>
    <t>JOURNAL OF PSYCHOSOCIAL ONCOLOGY</t>
  </si>
  <si>
    <t>2508-1888</t>
  </si>
  <si>
    <t>JOURNAL OF RADIATION PROTECTION AND RESEARCH</t>
  </si>
  <si>
    <t>1943-0922</t>
  </si>
  <si>
    <t>JOURNAL OF RADIOLOGY CASE REPORTS</t>
  </si>
  <si>
    <t>0743-684X</t>
  </si>
  <si>
    <t>JOURNAL OF RECONSTRUCTIVE MICROSURGERY</t>
  </si>
  <si>
    <t>1532-8503</t>
  </si>
  <si>
    <t>JOURNAL OF RENAL NUTRITION</t>
  </si>
  <si>
    <t>2228-5482</t>
  </si>
  <si>
    <t>JOURNAL OF REPRODUCTION &amp; INFERTILITY</t>
  </si>
  <si>
    <t>0024-7758</t>
  </si>
  <si>
    <t>JOURNAL OF REPRODUCTIVE MEDICINE</t>
  </si>
  <si>
    <t>1863-2483</t>
  </si>
  <si>
    <t>JOURNAL OF ROBOTIC SURGERY</t>
  </si>
  <si>
    <t>2423-7086</t>
  </si>
  <si>
    <t>JOURNAL OF SKIN AND STEM CELL</t>
  </si>
  <si>
    <t>0962-1105</t>
  </si>
  <si>
    <t>JOURNAL OF SLEEP RESEARCH (PRINT)</t>
  </si>
  <si>
    <t>1937-1888</t>
  </si>
  <si>
    <t>JOURNAL OF STUDIES ON ALCOHOL AND DRUGS</t>
  </si>
  <si>
    <t>0740-5472</t>
  </si>
  <si>
    <t>JOURNAL OF SUBSTANCE ABUSE TREATMENT</t>
  </si>
  <si>
    <t>1096-9098</t>
  </si>
  <si>
    <t>JOURNAL OF SURGICAL ONCOLOGY</t>
  </si>
  <si>
    <t>1558-3597</t>
  </si>
  <si>
    <t>JOURNAL OF THE AMERICAN COLLEGE OF CARDIOLOGY (ONLINE)</t>
  </si>
  <si>
    <t>1546-1440</t>
  </si>
  <si>
    <t>JOURNAL OF THE AMERICAN COLLEGE OF RADIOLOGY</t>
  </si>
  <si>
    <t>1072-7515</t>
  </si>
  <si>
    <t>JOURNAL OF THE AMERICAN COLLEGE OF SURGEONS</t>
  </si>
  <si>
    <t>1532-5415</t>
  </si>
  <si>
    <t>0002-9955</t>
  </si>
  <si>
    <t>JOURNAL OF THE AMERICAN MEDICAL ASSOCIATION</t>
  </si>
  <si>
    <t>2213-2945</t>
  </si>
  <si>
    <t>JOURNAL OF THE AMERICAN SOCIETY OF CITOPATHOLOGY</t>
  </si>
  <si>
    <t>1878-5883</t>
  </si>
  <si>
    <t>1086-8089</t>
  </si>
  <si>
    <t>JOURNAL OF THE SOCIETY OF LAPAROENDOSCOPIC SURGEONS</t>
  </si>
  <si>
    <t>1309-0399</t>
  </si>
  <si>
    <t>JOURNAL OF THE TURKISH-GERMAN GYNECOLOGICAL ASSOCIATION</t>
  </si>
  <si>
    <t>2077-6624</t>
  </si>
  <si>
    <t>JOURNAL OF THORACIC DISEASE</t>
  </si>
  <si>
    <t>0883-5993</t>
  </si>
  <si>
    <t>JOURNAL OF THORACIC IMAGING</t>
  </si>
  <si>
    <t>1556-0864</t>
  </si>
  <si>
    <t>JOURNAL OF THORACIC ONCOLOGY</t>
  </si>
  <si>
    <t>1538-7836</t>
  </si>
  <si>
    <t>JOURNAL OF THROMBOSIS AND HAEMOSTASIS</t>
  </si>
  <si>
    <t>1878-3252</t>
  </si>
  <si>
    <t>2084-8404</t>
  </si>
  <si>
    <t>JOURNAL OF ULTRASONOGRAPHY</t>
  </si>
  <si>
    <t>2451-070X</t>
  </si>
  <si>
    <t>JOURNAL OF ULTRASONOGRAPHY (ONINE)</t>
  </si>
  <si>
    <t>1423-0135</t>
  </si>
  <si>
    <t>2468-4287</t>
  </si>
  <si>
    <t>JOURNAL OF VASCULAR SURGERY CASES AND INNOVATIVE TECHNIQUES</t>
  </si>
  <si>
    <t>0022-9040</t>
  </si>
  <si>
    <t>KARDIOLOGIÂ / CARDIOLOGY (MOSKVA)</t>
  </si>
  <si>
    <t>2157-1724</t>
  </si>
  <si>
    <t>KIDNEY INTERNATIONAL SUPPLEMENTS</t>
  </si>
  <si>
    <t>0007-5027</t>
  </si>
  <si>
    <t>LABORATORY MEDICINE</t>
  </si>
  <si>
    <t>1527-6465</t>
  </si>
  <si>
    <t>LIVER TRANSPLANTATION</t>
  </si>
  <si>
    <t>0970-2113</t>
  </si>
  <si>
    <t>LUNG INDIA</t>
  </si>
  <si>
    <t>2053-8790</t>
  </si>
  <si>
    <t>LUPUS SCIENCE &amp; MEDICINE (ONLINE)</t>
  </si>
  <si>
    <t>0024-7766</t>
  </si>
  <si>
    <t>LYMPHOLOGY</t>
  </si>
  <si>
    <t>0968-5243</t>
  </si>
  <si>
    <t>MAGNETIC RESONANCE MATERIALS IN PHYSICS, BIOLOGY AND MEDICINE</t>
  </si>
  <si>
    <t>1942-5546</t>
  </si>
  <si>
    <t>0399-077X</t>
  </si>
  <si>
    <t>MÉDECINE ET MALADIES INFECTIEUSES</t>
  </si>
  <si>
    <t>1179-1470</t>
  </si>
  <si>
    <t>MEDICAL DEVICES</t>
  </si>
  <si>
    <t>2156-8650</t>
  </si>
  <si>
    <t>MEDICAL SCIENCE EDUCATOR</t>
  </si>
  <si>
    <t>2325-4416</t>
  </si>
  <si>
    <t>MEDICAL SCIENCE MONITOR BASIC RESEARCH</t>
  </si>
  <si>
    <t>1643-3750</t>
  </si>
  <si>
    <t>MEDICAL SCIENCE MONITOR (ONLINE)</t>
  </si>
  <si>
    <t>1844-4172</t>
  </si>
  <si>
    <t>MEDICAL ULTRASONOGRAPHY</t>
  </si>
  <si>
    <t>0025-7680</t>
  </si>
  <si>
    <t>MEDICINA (BUENOS AIRES)</t>
  </si>
  <si>
    <t>0025-7753</t>
  </si>
  <si>
    <t>MEDICINA CLÍNICA (ED. IMPRESA)</t>
  </si>
  <si>
    <t>2668-0572</t>
  </si>
  <si>
    <t>MEDICINE AND PHARMACY REPORTS</t>
  </si>
  <si>
    <t>1643-8876</t>
  </si>
  <si>
    <t>MENOPAUZALNY</t>
  </si>
  <si>
    <t>1947-6108</t>
  </si>
  <si>
    <t>METHODIST DEBAKEY CARDIOVASCULAR JOURNAL</t>
  </si>
  <si>
    <t>0076-6879</t>
  </si>
  <si>
    <t>METHODS IN ENZYMOLOGY (PRINT)</t>
  </si>
  <si>
    <t>0974-9233</t>
  </si>
  <si>
    <t>MIDDLE EAST AFRICAN JOURNAL OF OPHTHALMOLOGY</t>
  </si>
  <si>
    <t>0026-4733</t>
  </si>
  <si>
    <t>MINERVA CHIRURGICA (TESTO STAMPATO)</t>
  </si>
  <si>
    <t>0391-1977</t>
  </si>
  <si>
    <t>MINERVA ENDOCRINOLOGICA (TESTO STAMPATO)</t>
  </si>
  <si>
    <t>1121-421X</t>
  </si>
  <si>
    <t>MINERVA GASTROENTEROLOGICA E DIETOLOGICA: A JOURNAL ON GASTROENTEROLOGY, NUTRITION AND DIETETICS</t>
  </si>
  <si>
    <t>0026-4784</t>
  </si>
  <si>
    <t>MINERVA GINECOLOGICA (TESTO STAMPATO)</t>
  </si>
  <si>
    <t>2574-1225</t>
  </si>
  <si>
    <t>MINI-INVASIVE SURGERY</t>
  </si>
  <si>
    <t>1439-7595</t>
  </si>
  <si>
    <t>MODERN RHEUMATOLOGY (PRINT)</t>
  </si>
  <si>
    <t>1476-4598</t>
  </si>
  <si>
    <t>MOLECULAR CANCER</t>
  </si>
  <si>
    <t>2211-0356</t>
  </si>
  <si>
    <t>1319-2442</t>
  </si>
  <si>
    <t>NASRAT AMRA? WA ZIRA'AT AL-KULAT / SAUDI JOURNAL OF KIDNEY DISEASES AND TRANSPLANTATION</t>
  </si>
  <si>
    <t>1759-5029</t>
  </si>
  <si>
    <t>NATURE REVIEWS. ENDOCRINOLOGY (PRINT)</t>
  </si>
  <si>
    <t>1759-5045</t>
  </si>
  <si>
    <t>NATURE REVIEWS. GASTROENTEROLOGY &amp; HEPATOLOGY (PRINT)</t>
  </si>
  <si>
    <t>1471-0072</t>
  </si>
  <si>
    <t>NATURE REVIEWS. MOLECULAR CELL BIOLOGY (PRINT)</t>
  </si>
  <si>
    <t>1769-7255</t>
  </si>
  <si>
    <t>NÉPHROLOGIE &amp; THÉRAPEUTIQUE</t>
  </si>
  <si>
    <t>0028-2766</t>
  </si>
  <si>
    <t>NEPHRON</t>
  </si>
  <si>
    <t>2251-7006</t>
  </si>
  <si>
    <t>NEPHRO-UROLOGY MONTHLY</t>
  </si>
  <si>
    <t>0028-3770</t>
  </si>
  <si>
    <t>NEURO-CHIRURGIE (PARIS)</t>
  </si>
  <si>
    <t>0947-2177</t>
  </si>
  <si>
    <t>NEUROLOGIE &amp; REHABILITATION</t>
  </si>
  <si>
    <t>1176-6328</t>
  </si>
  <si>
    <t>NEUROPSYCHIATRIC DISEASE AND TREATMENT</t>
  </si>
  <si>
    <t>1385-4046</t>
  </si>
  <si>
    <t>NEUROPSYCHOLOGY, DEVELOPMENT, AND COGNITION. D, CLINICAL NEUROPSYCHOLOGIST</t>
  </si>
  <si>
    <t>0894-4105</t>
  </si>
  <si>
    <t>NEUROPSYCHOLOGY (PHILADELPHIA. PRINT)</t>
  </si>
  <si>
    <t>2586-6591</t>
  </si>
  <si>
    <t>NEUROSPINE</t>
  </si>
  <si>
    <t>1469-994X</t>
  </si>
  <si>
    <t>NICOTINE &amp; TOBACCO RESEARCH (ONLINE)</t>
  </si>
  <si>
    <t>1119-3077</t>
  </si>
  <si>
    <t>NIGERIAN JOURNAL OF CLINICAL PRACTICE</t>
  </si>
  <si>
    <t>2056-7189</t>
  </si>
  <si>
    <t>NPJ SYSTEMS BIOLOGY AND APPLICATIONS</t>
  </si>
  <si>
    <t>1869-3482</t>
  </si>
  <si>
    <t>NUCLEAR MEDICINE AND MOLECULAR IMAGING</t>
  </si>
  <si>
    <t>2044-4052</t>
  </si>
  <si>
    <t>NUTRITION AND DIABETES</t>
  </si>
  <si>
    <t>1071-7323</t>
  </si>
  <si>
    <t>OBESITY RESEARCH</t>
  </si>
  <si>
    <t>2055-2238</t>
  </si>
  <si>
    <t>OBESITY SCIENCE &amp; PRACTICE</t>
  </si>
  <si>
    <t>2162-402X</t>
  </si>
  <si>
    <t>ONCOIMMUNOLOGY,</t>
  </si>
  <si>
    <t>2165-9389</t>
  </si>
  <si>
    <t>OPEN JOURNAL OF MEDICAL PSYCHOLOGY</t>
  </si>
  <si>
    <t>2160-8806</t>
  </si>
  <si>
    <t>2332-4252</t>
  </si>
  <si>
    <t>OPERATIVE NEUROSURGERY</t>
  </si>
  <si>
    <t>0928-6586</t>
  </si>
  <si>
    <t>OPHTHALMIC EPIDEMIOLOGY</t>
  </si>
  <si>
    <t>0030-3755</t>
  </si>
  <si>
    <t>OPHTHALMOLOGICA (BASEL)</t>
  </si>
  <si>
    <t>2193-8245</t>
  </si>
  <si>
    <t>OPHTHALMOLOGY AND THERAPY</t>
  </si>
  <si>
    <t>2589-4196</t>
  </si>
  <si>
    <t>OPHTHALMOLOGY GLAUCOMA</t>
  </si>
  <si>
    <t>2212-4411</t>
  </si>
  <si>
    <t>1344-0241</t>
  </si>
  <si>
    <t>ORTHODONTIC WAVES</t>
  </si>
  <si>
    <t>1509-3492</t>
  </si>
  <si>
    <t>ORTOPEDIA, TRAUMATOLOGIA, REHABILITACJA</t>
  </si>
  <si>
    <t>0030-6665</t>
  </si>
  <si>
    <t>OTOLARYNGOLOGIC CLINICS OF NORTH AMERICA</t>
  </si>
  <si>
    <t>2053-8855</t>
  </si>
  <si>
    <t>OXFORD MEDICAL CASE REPORTS</t>
  </si>
  <si>
    <t>1526-0542</t>
  </si>
  <si>
    <t>PAEDIATRIC RESPIRATORY REVIEWS (PRINT)</t>
  </si>
  <si>
    <t>0269-2163</t>
  </si>
  <si>
    <t>PALLIATIVE MEDICINE</t>
  </si>
  <si>
    <t>1937-8688</t>
  </si>
  <si>
    <t>PAN AFRICAN MEDICAL JOURNAL</t>
  </si>
  <si>
    <t>1754-9493</t>
  </si>
  <si>
    <t>PATIENT SAFETY IN SURGERY</t>
  </si>
  <si>
    <t>2151-321X</t>
  </si>
  <si>
    <t>PEDIAT ALLER IMM PUL</t>
  </si>
  <si>
    <t>1432-1971</t>
  </si>
  <si>
    <t>PEDIATRIC CARDIOLOGY (JOURNAL. INTERNET)</t>
  </si>
  <si>
    <t>1432-198X</t>
  </si>
  <si>
    <t>PEDIATRIC NEPHROLOGY</t>
  </si>
  <si>
    <t>1397-3142</t>
  </si>
  <si>
    <t>PEDIATRIC TRANSPLANTATION</t>
  </si>
  <si>
    <t>0191-9601</t>
  </si>
  <si>
    <t>PEDIATRICS IN REVIEW</t>
  </si>
  <si>
    <t>2212-277X</t>
  </si>
  <si>
    <t>PERSPECTIVES ON MEDICAL EDUCATION</t>
  </si>
  <si>
    <t>2509-4262</t>
  </si>
  <si>
    <t>PHARMACOECONOMICS - OPEN</t>
  </si>
  <si>
    <t>1047-9651</t>
  </si>
  <si>
    <t>PHYSICAL MEDICINE AND REHABILITATION CLINICS OF NORTH AMERICA</t>
  </si>
  <si>
    <t>2360-9516</t>
  </si>
  <si>
    <t>PINNACLE MEDICINE &amp; MEDICAL SCIENCES</t>
  </si>
  <si>
    <t>0032-5481</t>
  </si>
  <si>
    <t>POSTGRADUATE MEDICINE</t>
  </si>
  <si>
    <t>1097-0223</t>
  </si>
  <si>
    <t>PRENATAL DIAGNOSIS</t>
  </si>
  <si>
    <t>0954-4119</t>
  </si>
  <si>
    <t>PROCEEDINGS OF THE INSTITUTION OF MECHANICAL ENGINEERS. PART H, JOURNAL OF ENGINEERING IN MEDICINE</t>
  </si>
  <si>
    <t>1878-4216</t>
  </si>
  <si>
    <t>2287-8882</t>
  </si>
  <si>
    <t>PROSTATE INTERNATIONAL</t>
  </si>
  <si>
    <t>0254-4962</t>
  </si>
  <si>
    <t>PSYCHOPATHOLOGY</t>
  </si>
  <si>
    <t>2045-8932</t>
  </si>
  <si>
    <t>PULMONARY CIRCULATION</t>
  </si>
  <si>
    <t>2045-8940</t>
  </si>
  <si>
    <t>1460-2393</t>
  </si>
  <si>
    <t>QJM (OXFORD. 1994. ONLINE)</t>
  </si>
  <si>
    <t>1077-8004</t>
  </si>
  <si>
    <t>QUALITATIVE INQUIRY</t>
  </si>
  <si>
    <t>1527-1315</t>
  </si>
  <si>
    <t>0167-8140</t>
  </si>
  <si>
    <t>RADIOTHERAPY AND ONCOLOGY</t>
  </si>
  <si>
    <t>2381-2427</t>
  </si>
  <si>
    <t>REHABILITATION ONCOLOGY</t>
  </si>
  <si>
    <t>1532-3064</t>
  </si>
  <si>
    <t>2191-0308</t>
  </si>
  <si>
    <t>REVIEWS ON ENVIRONMENTAL HEALTH</t>
  </si>
  <si>
    <t>0101-8175</t>
  </si>
  <si>
    <t>REVISTA BRASILEIRA DE ZOOLOGIA (ONLINE)</t>
  </si>
  <si>
    <t>0120-9957</t>
  </si>
  <si>
    <t>REVISTA COLOMBIANA DE GASTROENTEROLOGIA</t>
  </si>
  <si>
    <t>1561-3100</t>
  </si>
  <si>
    <t>REVISTA CUBANA DE ORTOPEDIA Y TRAUMATOLOGÍA (ONLINE)</t>
  </si>
  <si>
    <t>0375-0906</t>
  </si>
  <si>
    <t>REVISTA DE GASTROENTEROLOGIA DE MEXICO</t>
  </si>
  <si>
    <t>0034-8376</t>
  </si>
  <si>
    <t>REVISTA DE INVESTIGACIÓN CLÍNICA</t>
  </si>
  <si>
    <t>1515-1786</t>
  </si>
  <si>
    <t>1019-4355</t>
  </si>
  <si>
    <t>REVISTA ESTOMATOLÓGICA HEREDIANA</t>
  </si>
  <si>
    <t>0034-9887</t>
  </si>
  <si>
    <t>REVISTA MÉDICA DE CHILE (IMPRESA)</t>
  </si>
  <si>
    <t>1665-5044</t>
  </si>
  <si>
    <t>REVISTA MEXICANA DE NEUROCIENCIA. ORGANO OFICIAL DE DIFUCION CIENTIFICA DE LA ACADEMIA MEXICANA DE NEUROLOGIA. A.C.</t>
  </si>
  <si>
    <t>0214-1582</t>
  </si>
  <si>
    <t>REVISTA SENOLOGÍA Y PATOLOGÍA MAMARIA</t>
  </si>
  <si>
    <t>1462-0332</t>
  </si>
  <si>
    <t>2056-5933</t>
  </si>
  <si>
    <t>RMD OPEN</t>
  </si>
  <si>
    <t>0256-9574</t>
  </si>
  <si>
    <t>SAMJ. SOUTH AFRICAN MEDICAL JOURNAL</t>
  </si>
  <si>
    <t>1124-0490</t>
  </si>
  <si>
    <t>SARCOIDOSIS, VASCULITIS, AND DIFFUSE LUNG DISEASES</t>
  </si>
  <si>
    <t>1357-714X</t>
  </si>
  <si>
    <t>SARCOMA (ABINGDON. PRINT)</t>
  </si>
  <si>
    <t>1319-4534</t>
  </si>
  <si>
    <t>SAUDI JOURNAL OF OPHTHALMOLOGY</t>
  </si>
  <si>
    <t>0036-5548</t>
  </si>
  <si>
    <t>SCANDINAVIAN JOURNAL OF INFECTIOUS DISEASES</t>
  </si>
  <si>
    <t>2329-0935</t>
  </si>
  <si>
    <t>SCIENCE RESEARCH (PRINT)</t>
  </si>
  <si>
    <t>1946-6242</t>
  </si>
  <si>
    <t>1529-8868</t>
  </si>
  <si>
    <t>SELF AND IDENTITY</t>
  </si>
  <si>
    <t>0740-2570</t>
  </si>
  <si>
    <t>SEMINARS IN DIAGNOSTIC PATHOLOGY</t>
  </si>
  <si>
    <t>0270-9295</t>
  </si>
  <si>
    <t>SEMINARS IN NEPHROLOGY (PRINT)</t>
  </si>
  <si>
    <t>0001-2998</t>
  </si>
  <si>
    <t>SEMINARS IN NUCLEAR MEDICINE</t>
  </si>
  <si>
    <t>0882-0538</t>
  </si>
  <si>
    <t>SEMINARS IN OPHTHALMOLOGY</t>
  </si>
  <si>
    <t>0037-198X</t>
  </si>
  <si>
    <t>SEMINARS IN ROENTGENOLOGY</t>
  </si>
  <si>
    <t>1043-0679</t>
  </si>
  <si>
    <t>SEMINARS IN THORACIC AND CARDIOVASCULAR SURGERY</t>
  </si>
  <si>
    <t>1661-5433</t>
  </si>
  <si>
    <t>SEXUAL DEVELOPMENT (ONLINE)</t>
  </si>
  <si>
    <t>2426-8887</t>
  </si>
  <si>
    <t>SICOT-J</t>
  </si>
  <si>
    <t>2095-9907</t>
  </si>
  <si>
    <t>SIGNAL TRANSDUCTION AND TARGETED THERAPY (IMPRESSO)</t>
  </si>
  <si>
    <t>1432-2161</t>
  </si>
  <si>
    <t>2296-9195</t>
  </si>
  <si>
    <t>SKIN APPENDAGE DISORDERS</t>
  </si>
  <si>
    <t>2472-6311</t>
  </si>
  <si>
    <t>SLAS TECHNOLOGY</t>
  </si>
  <si>
    <t>1087-0792</t>
  </si>
  <si>
    <t>SLEEP MEDICINE REVIEWS</t>
  </si>
  <si>
    <t>2574-240X</t>
  </si>
  <si>
    <t>SM JOURNAL OF PULMONARY MEDICINE</t>
  </si>
  <si>
    <t>2154-1256</t>
  </si>
  <si>
    <t>SMALL GTPASES</t>
  </si>
  <si>
    <t>1544-6115</t>
  </si>
  <si>
    <t>STATISTICAL APPLICATIONS IN GENETICS AND MOLECULAR BIOLOGY</t>
  </si>
  <si>
    <t>1876-7753</t>
  </si>
  <si>
    <t>STEM CELL RESEARCH</t>
  </si>
  <si>
    <t>1519-4442</t>
  </si>
  <si>
    <t>STOMATOS (ULBRA)</t>
  </si>
  <si>
    <t>1747-597X</t>
  </si>
  <si>
    <t>SUBSTANCE ABUSE TREATMENT, PREVENTION, AND POLICY</t>
  </si>
  <si>
    <t>1432-2218</t>
  </si>
  <si>
    <t>SURG ENDOSC</t>
  </si>
  <si>
    <t>1984-5510</t>
  </si>
  <si>
    <t>SURGICAL &amp; COSMETIC DERMATOLOGY (IMPRESSO)</t>
  </si>
  <si>
    <t>1530-4515</t>
  </si>
  <si>
    <t>SURGICAL LAPAROSCOPY, ENDOSCOPY &amp; PERCUTANEOUS TECHNIQUES</t>
  </si>
  <si>
    <t>2229-5097</t>
  </si>
  <si>
    <t>1055-3207</t>
  </si>
  <si>
    <t>SURGICAL ONCOLOGY CLINICS OF NORTH AMERICA</t>
  </si>
  <si>
    <t>0039-6257</t>
  </si>
  <si>
    <t>SURVEY OF OPHTHALMOLOGY</t>
  </si>
  <si>
    <t>1028-4559</t>
  </si>
  <si>
    <t>TAIWANESE JOURNAL OF OBSTETRICS AND GYNECOLOGY</t>
  </si>
  <si>
    <t>1040-1334</t>
  </si>
  <si>
    <t>TEACHING AND LEARNING IN MEDICINE</t>
  </si>
  <si>
    <t>1123-6337</t>
  </si>
  <si>
    <t>TECHNIQUES IN COLOPROCTOLOGY (TESTO STAMPATO)</t>
  </si>
  <si>
    <t>0730-2347</t>
  </si>
  <si>
    <t>TEXAS HEART INSTITUTE JOURNAL</t>
  </si>
  <si>
    <t>1533-0311</t>
  </si>
  <si>
    <t>THE AMERICAN JOURNAL OF DERMATOPATHOLOGY (ONLINE)</t>
  </si>
  <si>
    <t>0002-9629</t>
  </si>
  <si>
    <t>THE AMERICAN JOURNAL OF THE MEDICAL SCIENCES (PRINT)</t>
  </si>
  <si>
    <t>1055-0496</t>
  </si>
  <si>
    <t>THE AMERICAN JOURNAL ON ADDICTIONS</t>
  </si>
  <si>
    <t>0003-1348</t>
  </si>
  <si>
    <t>THE AMERICAN SURGEON</t>
  </si>
  <si>
    <t>1075-122X</t>
  </si>
  <si>
    <t>THE BREAST JOURNAL</t>
  </si>
  <si>
    <t>1524-4741</t>
  </si>
  <si>
    <t>1532-3080</t>
  </si>
  <si>
    <t>1862-0612</t>
  </si>
  <si>
    <t>THE EUROPEAN JOURNAL OF ESTHETIC DENTISTRY</t>
  </si>
  <si>
    <t>0276-3478</t>
  </si>
  <si>
    <t>THE INTERNATIONAL JOURNAL OF EATING DISORDERS (PRINT)</t>
  </si>
  <si>
    <t>2447-6730</t>
  </si>
  <si>
    <t>1541-5457</t>
  </si>
  <si>
    <t>THE IOWA ORTHOPAEDIC JOURNAL</t>
  </si>
  <si>
    <t>0736-4679</t>
  </si>
  <si>
    <t>THE JOURNAL OF EMERGENCY MEDICINE</t>
  </si>
  <si>
    <t>1067-2516</t>
  </si>
  <si>
    <t>THE JOURNAL OF FOOT AND ANKLE SURGERY</t>
  </si>
  <si>
    <t>1129-2377</t>
  </si>
  <si>
    <t>THE JOURNAL OF HEADACHE AND PAIN</t>
  </si>
  <si>
    <t>1087-0024</t>
  </si>
  <si>
    <t>THE JOURNAL OF INVESTIGATIVE DERMATOLOGY SYMPOSIUM PROCEEDINGS</t>
  </si>
  <si>
    <t>1538-8506</t>
  </si>
  <si>
    <t>THE JOURNAL OF KNEE SURGERY</t>
  </si>
  <si>
    <t>1539-736X</t>
  </si>
  <si>
    <t>THE JOURNAL OF NERVOUS AND MENTAL DISEASE</t>
  </si>
  <si>
    <t>1499-2752</t>
  </si>
  <si>
    <t>THE JOURNAL OF RHEUMATOLOGY (ONLINE)</t>
  </si>
  <si>
    <t>1559-2332</t>
  </si>
  <si>
    <t>THE JOURNAL OF THE SOCIETY FOR SIMULATION IN HEALTHCARE</t>
  </si>
  <si>
    <t>1527-3792</t>
  </si>
  <si>
    <t>THE JOURNAL OF UROLOGY (ONLINE)</t>
  </si>
  <si>
    <t>2589-7500</t>
  </si>
  <si>
    <t>THE LANCET DIGITAL HEALTH</t>
  </si>
  <si>
    <t>2665-9913</t>
  </si>
  <si>
    <t>THE LANCET RHEUMATOLOGY</t>
  </si>
  <si>
    <t>1549-490X</t>
  </si>
  <si>
    <t>THE ONCOLOGIST</t>
  </si>
  <si>
    <t>1874-205X</t>
  </si>
  <si>
    <t>THE OPEN NEUROLOGY JOURNAL</t>
  </si>
  <si>
    <t>1874-3641</t>
  </si>
  <si>
    <t>THE OPEN OPHTALMOLOGY JOURNAL</t>
  </si>
  <si>
    <t>1874-303X</t>
  </si>
  <si>
    <t>THE OPEN UROLOGY &amp; NEPHROLOGY JOURNAL</t>
  </si>
  <si>
    <t>1552-5775</t>
  </si>
  <si>
    <t>THE PERMANENTE JOURNAL (ONLINE)</t>
  </si>
  <si>
    <t>0193-953X</t>
  </si>
  <si>
    <t>THE PSYCHIATRIC CLINICS OF NORTH AMERICA</t>
  </si>
  <si>
    <t>0171-6425</t>
  </si>
  <si>
    <t>THE THORACIC AND CARDIOVASCULAR SURGEON</t>
  </si>
  <si>
    <t>2287-4690</t>
  </si>
  <si>
    <t>THE WORLD JOURNAL OF MEN'S HEALTH</t>
  </si>
  <si>
    <t>2045-1253</t>
  </si>
  <si>
    <t>THERAPEUTIC ADVANCES IN PSYCHOPHARMACOLOGY</t>
  </si>
  <si>
    <t>1756-2872</t>
  </si>
  <si>
    <t>THERAPEUTIC ADVANCES IN UROLOGY</t>
  </si>
  <si>
    <t>1744-9987</t>
  </si>
  <si>
    <t>THERAPEUTIC APHERESIS AND DIALYSIS</t>
  </si>
  <si>
    <t>2153-7658</t>
  </si>
  <si>
    <t>THERAPEUTIC HYPOTHERMIA AND TEMPERATURE MANAGEMENT</t>
  </si>
  <si>
    <t>1176-6336</t>
  </si>
  <si>
    <t>THERAPEUTICS AND CLINICAL RISK MANAGEMENT</t>
  </si>
  <si>
    <t>1759-7706</t>
  </si>
  <si>
    <t>THORACIC CANCER (IMPRESSO)</t>
  </si>
  <si>
    <t>1477-9560</t>
  </si>
  <si>
    <t>THROMBOSIS JOURNAL</t>
  </si>
  <si>
    <t>1937-3368</t>
  </si>
  <si>
    <t>TISSUE ENGINEERING. PART B, REVIEWS</t>
  </si>
  <si>
    <t>1937-3384</t>
  </si>
  <si>
    <t>TISSUE ENGINEERING. PART C, METHODS</t>
  </si>
  <si>
    <t>0883-5691</t>
  </si>
  <si>
    <t>TOPICS IN CLINICAL NUTRITION</t>
  </si>
  <si>
    <t>1533-1601</t>
  </si>
  <si>
    <t>TOXICOLOGIC PATHOLOGY</t>
  </si>
  <si>
    <t>0971-6580</t>
  </si>
  <si>
    <t>TOXICOLOGY INTERNATIONAL (FORMERLY INDIAN JOURNAL OF TOXICOLOGY)</t>
  </si>
  <si>
    <t>1660-3818</t>
  </si>
  <si>
    <t>TRANSFUSION MEDICINE AND HEMOTHERAPY</t>
  </si>
  <si>
    <t>0887-7963</t>
  </si>
  <si>
    <t>TRANSFUSION MEDICINE REVIEWS</t>
  </si>
  <si>
    <t>2219-6803</t>
  </si>
  <si>
    <t>TRANSLATIONAL CANCER RESEARCH</t>
  </si>
  <si>
    <t>2224-4778</t>
  </si>
  <si>
    <t>TRANSLATIONAL GASTROINTESTINAL CANCER</t>
  </si>
  <si>
    <t>1868-4483</t>
  </si>
  <si>
    <t>TRANSLATIONAL STROKE RESEARCH</t>
  </si>
  <si>
    <t>0934-0874</t>
  </si>
  <si>
    <t>TRANSPLANT INTERNATIONAL</t>
  </si>
  <si>
    <t>2352-6440</t>
  </si>
  <si>
    <t>TRAUMA CASE REPORTS</t>
  </si>
  <si>
    <t>0049-4755</t>
  </si>
  <si>
    <t>TROPICAL DOCTOR</t>
  </si>
  <si>
    <t>2005-6184</t>
  </si>
  <si>
    <t>TUBERCULOSIS AND RESPIRATORY DISEASES (ONLINE)</t>
  </si>
  <si>
    <t>1873-281X</t>
  </si>
  <si>
    <t>TUBERCULOSIS (EDINBURGH, SCOTLAND)</t>
  </si>
  <si>
    <t>0300-8916</t>
  </si>
  <si>
    <t>TUMORI (MILANO)</t>
  </si>
  <si>
    <t>2528-9659</t>
  </si>
  <si>
    <t>TURKISH JOURNAL OF ORTHODONTICS</t>
  </si>
  <si>
    <t>1019-5149</t>
  </si>
  <si>
    <t>TURKISH NEUROSURGERY</t>
  </si>
  <si>
    <t>0172-4614</t>
  </si>
  <si>
    <t>ULTRASCHALL IN DER MEDIZIN</t>
  </si>
  <si>
    <t>0894-8771</t>
  </si>
  <si>
    <t>ULTRASOUND QUARTERLY</t>
  </si>
  <si>
    <t>2050-6406</t>
  </si>
  <si>
    <t>UNITED EUROPEAN GASTROENTEROL JOURNAL</t>
  </si>
  <si>
    <t>2038-131X</t>
  </si>
  <si>
    <t>UPDATES IN SURGERY</t>
  </si>
  <si>
    <t>2214-4420</t>
  </si>
  <si>
    <t>UROLOGY CASE REPORTS</t>
  </si>
  <si>
    <t>1576-9887</t>
  </si>
  <si>
    <t>VACUNAS (MADRID)</t>
  </si>
  <si>
    <t>1538-5744</t>
  </si>
  <si>
    <t>VASCULAR AND ENDOVASCULAR SURGERY</t>
  </si>
  <si>
    <t>1176-6344</t>
  </si>
  <si>
    <t>VASCULAR HEALTH AND RISK MANAGEMENT (PRINT)</t>
  </si>
  <si>
    <t>1358-863X</t>
  </si>
  <si>
    <t>VASCULAR MEDICINE (LONDON)</t>
  </si>
  <si>
    <t>1476-5829</t>
  </si>
  <si>
    <t>VETERINARY AND COMPARATIVE ONCOLOGY (ONLINE)</t>
  </si>
  <si>
    <t>0043-5325</t>
  </si>
  <si>
    <t>WIENER KLINISCHE WOCHENSCHRIFT</t>
  </si>
  <si>
    <t>2165-0799</t>
  </si>
  <si>
    <t>WORKPLACE HEALTH &amp; SAFETY</t>
  </si>
  <si>
    <t>0364-2313</t>
  </si>
  <si>
    <t>WORLD JOURNAL OF SURGERY</t>
  </si>
  <si>
    <t>1477-7819</t>
  </si>
  <si>
    <t>WORLD JOURNAL OF SURGICAL ONCOLOGY</t>
  </si>
  <si>
    <t>1433-8726</t>
  </si>
  <si>
    <t>WORLD JOURNAL OF UROLOGY (INTERNET)</t>
  </si>
  <si>
    <t>0284-186X</t>
  </si>
  <si>
    <t>ACTA ONCOLOGICA (STOCKHOLM)</t>
  </si>
  <si>
    <t>1846-0410</t>
  </si>
  <si>
    <t>ACTA STOMATOLOGICA CROATICA (ONLINE)</t>
  </si>
  <si>
    <t>1578-2190</t>
  </si>
  <si>
    <t>ACTAS DERMO-SIFILIOGRAFICAS</t>
  </si>
  <si>
    <t>1369-1600</t>
  </si>
  <si>
    <t>ADDICTION BIOLOGY (ONLINE)</t>
  </si>
  <si>
    <t>1355-6215</t>
  </si>
  <si>
    <t>ADDICTION BIOLOGY (PRINT)</t>
  </si>
  <si>
    <t>1359-1789</t>
  </si>
  <si>
    <t>AGGRESSION AND VIOLENT BEHAVIOUR</t>
  </si>
  <si>
    <t>2090-1267</t>
  </si>
  <si>
    <t>ANEMIA</t>
  </si>
  <si>
    <t>1879-7261</t>
  </si>
  <si>
    <t>ANNALES FRANCAISES D'OTO-RHINO-LARYNGOLOGIE ET DE PATHOLOGIE CERVICO-FACIALE</t>
  </si>
  <si>
    <t>1040-1237</t>
  </si>
  <si>
    <t>ANNALS OF CLINICAL PSYCHIATRY</t>
  </si>
  <si>
    <t>1464-5033</t>
  </si>
  <si>
    <t>0972-2327</t>
  </si>
  <si>
    <t>ANNALS OF INDIAN ACADEMY OF NEUROLOGY</t>
  </si>
  <si>
    <t>2090-5394</t>
  </si>
  <si>
    <t>ANNALS OF PEDIATRIC SURGERY</t>
  </si>
  <si>
    <t>0304-4602</t>
  </si>
  <si>
    <t>ANNALS OF THE ACADEMY OF MEDICINE, SINGAPORE</t>
  </si>
  <si>
    <t>1543-5008</t>
  </si>
  <si>
    <t>ANNUAL REVIEW OF PLANT BIOLOGY (PRINT)</t>
  </si>
  <si>
    <t>2027-5374</t>
  </si>
  <si>
    <t>2455-9806</t>
  </si>
  <si>
    <t>ARC JOURNAL OF CLINICAL CASE REPORTS</t>
  </si>
  <si>
    <t>1543-2165</t>
  </si>
  <si>
    <t>ARCHIVES OF PATHOLOGY &amp; LABORATORY MEDICINE (NORTHFIELD)</t>
  </si>
  <si>
    <t>1521-6934</t>
  </si>
  <si>
    <t>BEST PRACTICE &amp; RESEARCH IN CLINICAL OBSTETRICS &amp; GYNAECOLOGY</t>
  </si>
  <si>
    <t>2211-8039</t>
  </si>
  <si>
    <t>BIOMEDICINE (ONLINE)</t>
  </si>
  <si>
    <t>2288-0011</t>
  </si>
  <si>
    <t>BLOOD RESEARCH</t>
  </si>
  <si>
    <t>0006-8977</t>
  </si>
  <si>
    <t>0006-9248</t>
  </si>
  <si>
    <t>BRATISLAVA MEDICAL JOURNAL</t>
  </si>
  <si>
    <t>0265-9883</t>
  </si>
  <si>
    <t>BRITISH JOURNAL OF PSYCHOTHERAPY</t>
  </si>
  <si>
    <t>0025-9284</t>
  </si>
  <si>
    <t>BULLETIN OF THE MENNINGER CLINIC</t>
  </si>
  <si>
    <t>0040-8891</t>
  </si>
  <si>
    <t>BULLETIN OF TOKYO DENTAL COLLEGE</t>
  </si>
  <si>
    <t>1043-2256</t>
  </si>
  <si>
    <t>CALIFORNIA DENTAL ASSOCIATION. JOURNAL</t>
  </si>
  <si>
    <t>0846-5371</t>
  </si>
  <si>
    <t>CANADIAN ASSOCIATION OF RADIOLOGISTS JOURNAL</t>
  </si>
  <si>
    <t>1710-6222</t>
  </si>
  <si>
    <t>CANADIAN JOURNAL OF CLINICAL PHARMACOLOGY (ONLINE)</t>
  </si>
  <si>
    <t>0008-4182</t>
  </si>
  <si>
    <t>CANADIAN JOURNAL OF OPHTHALMOLOGY</t>
  </si>
  <si>
    <t>2223-3660</t>
  </si>
  <si>
    <t>1747-1028</t>
  </si>
  <si>
    <t>CELL DIVISION (LONDON)</t>
  </si>
  <si>
    <t>2053-8871</t>
  </si>
  <si>
    <t>CEREBELLUM &amp; ATAXIAS</t>
  </si>
  <si>
    <t>1460-2199</t>
  </si>
  <si>
    <t>CEREBRAL CORTEX</t>
  </si>
  <si>
    <t>1475-357X</t>
  </si>
  <si>
    <t>CHILD AND ADOLESCENT MENTAL HEALTH (PRINT)</t>
  </si>
  <si>
    <t>0302-2803</t>
  </si>
  <si>
    <t>CHILDS NERVOUS SYSTEM</t>
  </si>
  <si>
    <t>1672-0415</t>
  </si>
  <si>
    <t>CHINESE JOURNAL OF INTEGRATED MEDICINE</t>
  </si>
  <si>
    <t>1008-1275</t>
  </si>
  <si>
    <t>CHINESE JOURNAL OF TRAUMATOLOGY</t>
  </si>
  <si>
    <t>1179-2752</t>
  </si>
  <si>
    <t>CLIN OPTOM (AUCKL)</t>
  </si>
  <si>
    <t>1759-1961</t>
  </si>
  <si>
    <t>CLINICAL AND EXPERIMENTAL NEUROIMMUNOLOGY</t>
  </si>
  <si>
    <t>1488-2353</t>
  </si>
  <si>
    <t>CLINICAL AND INVESTIGATIVE MEDICINE (ONLINE)</t>
  </si>
  <si>
    <t>1476-7961</t>
  </si>
  <si>
    <t>CLINICAL AND MOLECULAR ALLERGY (ONLINE)</t>
  </si>
  <si>
    <t>1865-7257</t>
  </si>
  <si>
    <t>CLINICAL JOURNAL OF GASTROENTEROLOGY</t>
  </si>
  <si>
    <t>0722-5091</t>
  </si>
  <si>
    <t>CLINICAL NEUROPATHOLOGY</t>
  </si>
  <si>
    <t>2638-7654</t>
  </si>
  <si>
    <t>CLINICAL RESEARCH IN PEDIATRICS</t>
  </si>
  <si>
    <t>2005-291X</t>
  </si>
  <si>
    <t>CLINICS IN ORTHOPEDIC SURGERY</t>
  </si>
  <si>
    <t>1077-7229</t>
  </si>
  <si>
    <t>COGNITIVE AND BEHAVIORAL PRACTICE</t>
  </si>
  <si>
    <t>1871-4080</t>
  </si>
  <si>
    <t>COGNITIVE NEURODYNAMICS</t>
  </si>
  <si>
    <t>1752-8054</t>
  </si>
  <si>
    <t>CTS-CLIN TRANSL SCI</t>
  </si>
  <si>
    <t>1556-3790</t>
  </si>
  <si>
    <t>CURRENT COLORECTAL CANCER REPORTS</t>
  </si>
  <si>
    <t>1573-3955</t>
  </si>
  <si>
    <t>CURRENT IMMUNOLOGY REVIEWS</t>
  </si>
  <si>
    <t>1040-872X</t>
  </si>
  <si>
    <t>CURRENT OPINION IN OBSTETRICS &amp; GYNECOLOGY</t>
  </si>
  <si>
    <t>1934-368X</t>
  </si>
  <si>
    <t>CURRENT PROTOCOLS IN IMMUNOLOGY </t>
  </si>
  <si>
    <t>1523-3812</t>
  </si>
  <si>
    <t>CURRENT PSYCHIATRY REPORTS</t>
  </si>
  <si>
    <t>2198-6401</t>
  </si>
  <si>
    <t>CURRENT SLEEP MEDICINE REPORTS (ONLINE)</t>
  </si>
  <si>
    <t>1574-888X</t>
  </si>
  <si>
    <t>CURRENT STEM CELL RESEARCH AND THERAPY</t>
  </si>
  <si>
    <t>2198-6088</t>
  </si>
  <si>
    <t>CURRENT TREATMENT OPTIONS IN PEDIATRICS</t>
  </si>
  <si>
    <t>1477-2566</t>
  </si>
  <si>
    <t>CYTOTHERAPY</t>
  </si>
  <si>
    <t>1421-9824</t>
  </si>
  <si>
    <t>DEMENTIA AND GERIATRIC COGNITIVE DISORDERS (ONLINE)</t>
  </si>
  <si>
    <t>1687-6105</t>
  </si>
  <si>
    <t>1520-9156</t>
  </si>
  <si>
    <t>DIABETES TECHNOLOGY &amp; THERAPEUTICS</t>
  </si>
  <si>
    <t>1935-7893</t>
  </si>
  <si>
    <t>DISASTER MEDICINE AND PUBLIC HEALTH PREPAREDNESS</t>
  </si>
  <si>
    <t>1530-0358</t>
  </si>
  <si>
    <t>DISEASES OF THE COLON &amp; RECTUM (ONLINE)</t>
  </si>
  <si>
    <t>0973-614X</t>
  </si>
  <si>
    <t>DONALD SCHOOL JOURNAL OF ULTRASOUND IN OBSTETRICS AND GYNECOLOGY</t>
  </si>
  <si>
    <t>0959-5236</t>
  </si>
  <si>
    <t>DRUG AND ALCOHOL REVIEW</t>
  </si>
  <si>
    <t>0968-7637</t>
  </si>
  <si>
    <t>DRUGS: EDUCATION, PREVENTION POLICY</t>
  </si>
  <si>
    <t>0885-2006</t>
  </si>
  <si>
    <t>EARLY CHILDHOOD RESEARCH QUARTERLY</t>
  </si>
  <si>
    <t>1751-7893</t>
  </si>
  <si>
    <t>EARLY INTERVENTION IN PSYCHIATRY</t>
  </si>
  <si>
    <t>1874-8600</t>
  </si>
  <si>
    <t>EDUCATIONAL ASSESSMENT, EVALUATION AND ACCOUNTABILITY</t>
  </si>
  <si>
    <t>2090-536X</t>
  </si>
  <si>
    <t>EGYPTIAN JOURNAL OF FORENSIC SCIENCES</t>
  </si>
  <si>
    <t>1472-0205</t>
  </si>
  <si>
    <t>EMERGENCY MEDICINE JOURNAL (PRINT)</t>
  </si>
  <si>
    <t>1742-7622</t>
  </si>
  <si>
    <t>EMERGING THEMES IN EPIDEMIOLOGY</t>
  </si>
  <si>
    <t>2092-7193</t>
  </si>
  <si>
    <t>EPIDEMIOLOGY AND HEALTH</t>
  </si>
  <si>
    <t>2282-0930</t>
  </si>
  <si>
    <t>EPIDEMIOLOGY, BIOSTATISTICS AND PUBLIC HEALTH</t>
  </si>
  <si>
    <t>2352-5525</t>
  </si>
  <si>
    <t>ETHICS, MEDICINE AND PUBLIC HEALTH</t>
  </si>
  <si>
    <t>1687-6172</t>
  </si>
  <si>
    <t>EURASIP JOURNAL ON ADVANCES IN SIGNAL PROCESSING (PRINT)</t>
  </si>
  <si>
    <t>1022-6877</t>
  </si>
  <si>
    <t>EUROPEAN ADDICTION RESEARCH</t>
  </si>
  <si>
    <t>1072-4133</t>
  </si>
  <si>
    <t>EUROPEAN EATING DISORDERS REVIEW</t>
  </si>
  <si>
    <t>1462-0049</t>
  </si>
  <si>
    <t>EVIDENCE-BASED DENTISTRY</t>
  </si>
  <si>
    <t>1362-0347</t>
  </si>
  <si>
    <t>EVIDENCE-BASED MENTAL HEALTH</t>
  </si>
  <si>
    <t>1744-8336</t>
  </si>
  <si>
    <t>EXPERT REVIEW OF ANTI-INFECTIVE THERAPY (ONLINE)</t>
  </si>
  <si>
    <t>2326-0254</t>
  </si>
  <si>
    <t>EYE AND VISION (LONDON, ENGLAND)</t>
  </si>
  <si>
    <t>0950-222X</t>
  </si>
  <si>
    <t>EYE (LONDON. 1987)</t>
  </si>
  <si>
    <t>1130-6343</t>
  </si>
  <si>
    <t>FARMACIA HOSPITALARIA</t>
  </si>
  <si>
    <t>1421-9964</t>
  </si>
  <si>
    <t>FETAL DIAGNOSIS AND THERAPY (ONLINE)</t>
  </si>
  <si>
    <t>0379-5721</t>
  </si>
  <si>
    <t>FOOD AND NUTRITION BULLETIN (TOKYO. PRINT)</t>
  </si>
  <si>
    <t>2041-4137</t>
  </si>
  <si>
    <t>FRONTLINE GASTROENTEROLOGY (IMPRESSO)</t>
  </si>
  <si>
    <t>1555-8932</t>
  </si>
  <si>
    <t>GENES &amp; NUTRITION: A JOURNAL DEVOTED TO STUDY OF RELATIONSHIP BETWEEN GENETICS &amp; NUTRITION FOR IMPROVEMENT OF HUMAN HEALTH</t>
  </si>
  <si>
    <t>1526-968X</t>
  </si>
  <si>
    <t>GENESIS</t>
  </si>
  <si>
    <t>2169-575X</t>
  </si>
  <si>
    <t>GLOBAL HEALTH, SCIENCE AND PRACTICE</t>
  </si>
  <si>
    <t>2054-4251</t>
  </si>
  <si>
    <t>GLOBAL MENTAL HEALTH</t>
  </si>
  <si>
    <t>1365-2516</t>
  </si>
  <si>
    <t>HAEMOPHILIA</t>
  </si>
  <si>
    <t>1179-1373</t>
  </si>
  <si>
    <t>HIV/AIDS</t>
  </si>
  <si>
    <t>2214-3300</t>
  </si>
  <si>
    <t>HUMAN PATHOLOGY: CASE REPORTS</t>
  </si>
  <si>
    <t>0301-4738</t>
  </si>
  <si>
    <t>INDIAN JOURNAL OF OPHTHALMOLOGY (BOMBAY)</t>
  </si>
  <si>
    <t>0019-5545</t>
  </si>
  <si>
    <t>INDIAN JOURNAL OF PSYCHIATRY</t>
  </si>
  <si>
    <t>0896-3746</t>
  </si>
  <si>
    <t>INFANTS AND YOUNG CHILDREN</t>
  </si>
  <si>
    <t>1869-4101</t>
  </si>
  <si>
    <t>INSIGHTS INTO IMAGING</t>
  </si>
  <si>
    <t>1746-4358</t>
  </si>
  <si>
    <t>INTERNATIONAL BREASTFEEDING JOURNAL</t>
  </si>
  <si>
    <t>1476-5497</t>
  </si>
  <si>
    <t>INTERNATIONAL JOUNAL OF OBESITY</t>
  </si>
  <si>
    <t>1873-9598</t>
  </si>
  <si>
    <t>INTERNATIONAL JOURNAL OF GERONTOLOGY</t>
  </si>
  <si>
    <t>1539-1450</t>
  </si>
  <si>
    <t>INTERNATIONAL JOURNAL OF ORTHODONTICS (2002)</t>
  </si>
  <si>
    <t>1132-0559</t>
  </si>
  <si>
    <t>INTERVENCION PSICOSOCIAL</t>
  </si>
  <si>
    <t>1121-8339</t>
  </si>
  <si>
    <t>ITALIAN JOURNAL OF GYNAECOLOGY &amp; OBSTETRICS</t>
  </si>
  <si>
    <t>0140-1971</t>
  </si>
  <si>
    <t>JOURNAL OF ADOLESCENCE (LONDON, ENGLAND. PRINT)</t>
  </si>
  <si>
    <t>0913-8668</t>
  </si>
  <si>
    <t>JOURNAL OF ANESTHESIA</t>
  </si>
  <si>
    <t>0193-3973</t>
  </si>
  <si>
    <t>JOURNAL OF APPLIED DEVELOPMENTAL PSYCHOLOGY</t>
  </si>
  <si>
    <t>0005-7916</t>
  </si>
  <si>
    <t>JOURNAL OF BEHAVIOR THERAPY AND EXPERIMENTAL PSYCHIATRY</t>
  </si>
  <si>
    <t>2062-5871</t>
  </si>
  <si>
    <t>JOURNAL OF BEHAVIORAL ADDICTIONS (PRINT)</t>
  </si>
  <si>
    <t>1225-8687</t>
  </si>
  <si>
    <t>JOURNAL OF BIOCHEMISTRY AND MOLECULAR BIOLOGY</t>
  </si>
  <si>
    <t>1535-1386</t>
  </si>
  <si>
    <t>JOURNAL OF BONE AND JOINT SURGERY. AMERICAN VOLUME (ONLINE)</t>
  </si>
  <si>
    <t>1973-9478</t>
  </si>
  <si>
    <t>JOURNAL OF CHEMOTHERAPY</t>
  </si>
  <si>
    <t>1600-051X</t>
  </si>
  <si>
    <t>0021-9762</t>
  </si>
  <si>
    <t>JOURNAL OF CLINICAL PSYCHOLOGY (PRINT)</t>
  </si>
  <si>
    <t>1932-9261</t>
  </si>
  <si>
    <t>JOURNAL OF CLINICAL SPORT PSYCHOLOGY</t>
  </si>
  <si>
    <t>2405-5794</t>
  </si>
  <si>
    <t>JOURNAL OF CLINICAL TUBERCULOSIS AND OTHER MYCOBACTERIAL DISEASES</t>
  </si>
  <si>
    <t>0022-006X</t>
  </si>
  <si>
    <t>JOURNAL OF CONSULTING AND CLINICAL PSYCHOLOGY</t>
  </si>
  <si>
    <t>2369-4475</t>
  </si>
  <si>
    <t>JOURNAL OF DENTAL AND ORAL HEALTH</t>
  </si>
  <si>
    <t>0974-2700</t>
  </si>
  <si>
    <t>JOURNAL OF EMERGENCIES, TRAUMA, AND SHOCK: SYNERGIZING BASIC SCIENCE, CLINICAL MEDICINE, &amp; GLOBAL HEALTH</t>
  </si>
  <si>
    <t>2284-0273</t>
  </si>
  <si>
    <t>0917-5040</t>
  </si>
  <si>
    <t>JOURNAL OF EPIDEMIOLOGY</t>
  </si>
  <si>
    <t>1179-0695</t>
  </si>
  <si>
    <t>JOURNAL OF EXPERIMENTAL NEUROSCIENCE</t>
  </si>
  <si>
    <t>2278-7135</t>
  </si>
  <si>
    <t>JOURNAL OF FAMILY MEDICINE AND PRIMARY CARE</t>
  </si>
  <si>
    <t>2330-0396</t>
  </si>
  <si>
    <t>JOURNAL OF FORENSIC INVESTIGATION</t>
  </si>
  <si>
    <t>1573-3602</t>
  </si>
  <si>
    <t>JOURNAL OF GAMBLING STUDIES</t>
  </si>
  <si>
    <t>1042-4067</t>
  </si>
  <si>
    <t>JOURNAL OF GYNECOLOGIC SURGERY</t>
  </si>
  <si>
    <t>2376-032X</t>
  </si>
  <si>
    <t>JOURNAL OF INTERDISCIPLINARY MEDICINE AND DENTAL SCIENCE</t>
  </si>
  <si>
    <t>0894-1939</t>
  </si>
  <si>
    <t>JOURNAL OF INVESTIGATIVE SURGERY</t>
  </si>
  <si>
    <t>2329-4310</t>
  </si>
  <si>
    <t>1070-8022</t>
  </si>
  <si>
    <t>JOURNAL OF NEURO-OPHTHALMOLOGY</t>
  </si>
  <si>
    <t>1933-0707</t>
  </si>
  <si>
    <t>JOURNAL OF NEUROSURGERY. PEDIATRICS</t>
  </si>
  <si>
    <t>0898-4921</t>
  </si>
  <si>
    <t>JOURNAL OF NEUROSURGICAL ANESTHESIOLOGY</t>
  </si>
  <si>
    <t>2577-2244</t>
  </si>
  <si>
    <t>JOURNAL OF OBESITY AND NUTRITIONAL DISORDERS</t>
  </si>
  <si>
    <t>1447-0756</t>
  </si>
  <si>
    <t>JOURNAL OF OBSTETRICS AND GYNAECOLOGY RESEARCH (ONLINE)</t>
  </si>
  <si>
    <t>0973-029X</t>
  </si>
  <si>
    <t>JOURNAL OF ORAL AND MAXILLOFACIAL PATHOLOGY</t>
  </si>
  <si>
    <t>2212-5558</t>
  </si>
  <si>
    <t>JOURNAL OF ORAL AND MAXILLOFACIAL SURGERY, MEDICINE, AND PATHOLOGY</t>
  </si>
  <si>
    <t>1548-1336</t>
  </si>
  <si>
    <t>JOURNAL OF ORAL IMPLANTOLOGY</t>
  </si>
  <si>
    <t>1434-5293</t>
  </si>
  <si>
    <t>JOURNAL OF OROFACIAL ORTHOPEDICS (PRINT)</t>
  </si>
  <si>
    <t>2210-4917</t>
  </si>
  <si>
    <t>JOURNAL OF ORTHOPAEDICS, TRAUMA AND REHABILITATION</t>
  </si>
  <si>
    <t>1916-0208</t>
  </si>
  <si>
    <t>JOURNAL OF OTOLARYNGOLOGY-HEAD AND NECK SURGERY</t>
  </si>
  <si>
    <t>1305-7707</t>
  </si>
  <si>
    <t>JOURNAL OF PEDIATRIC INFECTIOUS DISEASES</t>
  </si>
  <si>
    <t>0146-8693</t>
  </si>
  <si>
    <t>JOURNAL OF PEDIATRIC PSYCHOLOGY</t>
  </si>
  <si>
    <t>2281-0692</t>
  </si>
  <si>
    <t>JOURNAL OF PEDIATRICS AND NEONATAL INDIVIDUALIZED MEDICINE</t>
  </si>
  <si>
    <t>0743-8346</t>
  </si>
  <si>
    <t>JOURNAL OF PERINATOLOGY</t>
  </si>
  <si>
    <t>2075-4426</t>
  </si>
  <si>
    <t>JOURNAL OF PERSONALIZED MEDICINE</t>
  </si>
  <si>
    <t>2475-5311</t>
  </si>
  <si>
    <t>JOURNAL OF PSORIASIS AND PSORIATIC ARTHRITIS</t>
  </si>
  <si>
    <t>0734-2829</t>
  </si>
  <si>
    <t>JOURNAL OF PSYCHOEDUCATIONAL ASSESSMENT (PRINT)</t>
  </si>
  <si>
    <t>2398-6530</t>
  </si>
  <si>
    <t>JOURNAL OF STEM CELL RESEARCH AND MEDICINE</t>
  </si>
  <si>
    <t>1095-8657</t>
  </si>
  <si>
    <t>JOURNAL OF STRUCTURAL BIOLOGY</t>
  </si>
  <si>
    <t>2325-9574</t>
  </si>
  <si>
    <t>JOURNAL OF THE INTERNATIONAL ASSOCIATION OF PROVIDERS OF AIDS CARE (PRINT)</t>
  </si>
  <si>
    <t>0255-2922</t>
  </si>
  <si>
    <t>JOURNAL OF TRADITIONAL CHINESE MEDICINE</t>
  </si>
  <si>
    <t>1971-3495</t>
  </si>
  <si>
    <t>JOURNAL OF ULTRASOUND</t>
  </si>
  <si>
    <t>0013-7006</t>
  </si>
  <si>
    <t>L'ENCÉPHALE (PARIS)</t>
  </si>
  <si>
    <t>2316-2163</t>
  </si>
  <si>
    <t>LIBERTAS</t>
  </si>
  <si>
    <t>1401-5439</t>
  </si>
  <si>
    <t>LOGOPEDICS PHONIATRICS VOCOLOGY (PRINT)</t>
  </si>
  <si>
    <t>1352-8661</t>
  </si>
  <si>
    <t>MAGMA</t>
  </si>
  <si>
    <t>1477-8599</t>
  </si>
  <si>
    <t>MATHEMATICAL MEDICINE AND BIOLOGY (PRINT)</t>
  </si>
  <si>
    <t>0958-3947</t>
  </si>
  <si>
    <t>MEDICAL DOSIMETRY</t>
  </si>
  <si>
    <t>2215-5287</t>
  </si>
  <si>
    <t>0243-3397</t>
  </si>
  <si>
    <t>MEDICOGRAPHIA</t>
  </si>
  <si>
    <t>1530-0374</t>
  </si>
  <si>
    <t>MENOPAUSE</t>
  </si>
  <si>
    <t>0026-4970</t>
  </si>
  <si>
    <t>MINERVA STOMATOLOGICA (TESTO STAMPATO)</t>
  </si>
  <si>
    <t>1415-9805</t>
  </si>
  <si>
    <t>MOTRIZ (RIO CLARO) (CESSOU EM 2006)</t>
  </si>
  <si>
    <t>1661-7800</t>
  </si>
  <si>
    <t>NEONATOLOGY (BASEL, PRINT)</t>
  </si>
  <si>
    <t>1526-9906</t>
  </si>
  <si>
    <t>NEOREVIEWS (ELK GROVE VILLAGE, ILL.)</t>
  </si>
  <si>
    <t>1758-2032</t>
  </si>
  <si>
    <t>NEURODEGENERATIVE DISEASE MANAGEMENT (ONLINE)</t>
  </si>
  <si>
    <t>1052-5149</t>
  </si>
  <si>
    <t>NEUROIMAGING CLINICS OF NORTH AMERICA</t>
  </si>
  <si>
    <t>2193-6536</t>
  </si>
  <si>
    <t>2090-1852</t>
  </si>
  <si>
    <t>NEUROLOGY RESEARCH INTERNATIONAL</t>
  </si>
  <si>
    <t>1440-1789</t>
  </si>
  <si>
    <t>NEUROPATHOLOGY (ONLINE)</t>
  </si>
  <si>
    <t>0960-2011</t>
  </si>
  <si>
    <t>NEUROPSYCHOLOGICAL REHABILITATION (PRINT)</t>
  </si>
  <si>
    <t>1042-3680</t>
  </si>
  <si>
    <t>NEUROSURGERY CLINICS OF NORTH AMERICA</t>
  </si>
  <si>
    <t>1687-9597</t>
  </si>
  <si>
    <t>OBSTETRICS AND GYNECOLOGY INTERNATIONAL (ONLINE)</t>
  </si>
  <si>
    <t>1470-7926</t>
  </si>
  <si>
    <t>OCCUPATIONAL AND ENVIRONMENTAL MEDICINE</t>
  </si>
  <si>
    <t>1423-0275</t>
  </si>
  <si>
    <t>ORL (ONLINE)</t>
  </si>
  <si>
    <t>2233-6052</t>
  </si>
  <si>
    <t>OSONG PUBLIC HEALTH AND RESEARCH PERSPECTIVES</t>
  </si>
  <si>
    <t>1320-5463</t>
  </si>
  <si>
    <t>PATHOLOGY INTERNATIONAL (PRINT)</t>
  </si>
  <si>
    <t>1734-1531</t>
  </si>
  <si>
    <t>0179-0358</t>
  </si>
  <si>
    <t>PEDIATRIC SURGERY INTERNATIONAL (PRINT)</t>
  </si>
  <si>
    <t>2055-2386</t>
  </si>
  <si>
    <t>PHYSICAL THERAPY AND REHABILITATION</t>
  </si>
  <si>
    <t>2050-1684</t>
  </si>
  <si>
    <t>PRIMARY DENTAL JOURNAL</t>
  </si>
  <si>
    <t>1075-2730</t>
  </si>
  <si>
    <t>PSYCHIATRIC SERVICES (WASHINGTON, D.C. PRINT)</t>
  </si>
  <si>
    <t>0340-0727</t>
  </si>
  <si>
    <t>PSYCHOLOGICAL RESEARCH (PRINT)</t>
  </si>
  <si>
    <t>0893-164X</t>
  </si>
  <si>
    <t>PSYCHOLOGY OF ADDICTIVE BEHAVIORS</t>
  </si>
  <si>
    <t>1460-2725</t>
  </si>
  <si>
    <t>QJM (OXFORD. 1994. PRINT)</t>
  </si>
  <si>
    <t>0334-1763</t>
  </si>
  <si>
    <t>0048-7619</t>
  </si>
  <si>
    <t>REVISTA ARGENTINA DE RADIOLOGÍA</t>
  </si>
  <si>
    <t>1222-412X</t>
  </si>
  <si>
    <t>REVISTA BAIANA DE SAÚDE PÚBLICA</t>
  </si>
  <si>
    <t>1516-8530</t>
  </si>
  <si>
    <t>1022-5129</t>
  </si>
  <si>
    <t>REVISTA DE GASTROENTEROLOGÍA DEL PERÚ (IMPRESA)</t>
  </si>
  <si>
    <t>0073-9855</t>
  </si>
  <si>
    <t>REVISTA DO INSTITUTO ADOLFO LUTZ (IMPRESSO)</t>
  </si>
  <si>
    <t>2595-959X</t>
  </si>
  <si>
    <t>REVISTA ENCONTROS CIENTÍFICOS FVS</t>
  </si>
  <si>
    <t>0102-9460</t>
  </si>
  <si>
    <t>REVISTA ODONTO CIÊNCIA (PUCRS. IMPRESSO)</t>
  </si>
  <si>
    <t>1726-4642</t>
  </si>
  <si>
    <t>REVISTA PERUANA DE MEDICINA EXPERIMENTAL Y SALUD PUBLICA</t>
  </si>
  <si>
    <t>2222-7415</t>
  </si>
  <si>
    <t>RUSSIAN ELECTRONIC JOURNAL OF RADIOLOGY</t>
  </si>
  <si>
    <t>1070-4280</t>
  </si>
  <si>
    <t>RUSSIAN JOURNAL OF ORGANIC CHEMISTRY</t>
  </si>
  <si>
    <t>2447-5815</t>
  </si>
  <si>
    <t>0894-0959</t>
  </si>
  <si>
    <t>SEMINARS IN DIALYSIS</t>
  </si>
  <si>
    <t>1744-165X</t>
  </si>
  <si>
    <t>SEMINARS IN FETAL &amp; NEONATAL MEDICINE</t>
  </si>
  <si>
    <t>0272-8087</t>
  </si>
  <si>
    <t>SEMINARS IN LIVER DISEASE (PRINT)</t>
  </si>
  <si>
    <t>1089-7860</t>
  </si>
  <si>
    <t>SEMINARS IN MUSCULOSKELETAL RADIOLOGY</t>
  </si>
  <si>
    <t>1448-5028</t>
  </si>
  <si>
    <t>SEXUAL HEALTH (PRINT)</t>
  </si>
  <si>
    <t>1556-407X</t>
  </si>
  <si>
    <t>SLEEP MEDICINE CLINICS</t>
  </si>
  <si>
    <t>1433-9285</t>
  </si>
  <si>
    <t>SOCIAL PSYCHIATRY AND PSYCHIATRIC EPIDEMIOLOGY (INTERNET)</t>
  </si>
  <si>
    <t>1873-5347</t>
  </si>
  <si>
    <t>SOCIAL SCIENCE &amp; MEDICINE (ONLINE)</t>
  </si>
  <si>
    <t>2471-8173</t>
  </si>
  <si>
    <t>SPINE RESEARCH</t>
  </si>
  <si>
    <t>1011-6125</t>
  </si>
  <si>
    <t>STEREOTACTIC AND FUNCTIONAL NEUROSURGERY</t>
  </si>
  <si>
    <t>2376-6964</t>
  </si>
  <si>
    <t>STIGMA AND HEALTH</t>
  </si>
  <si>
    <t>2059-8696</t>
  </si>
  <si>
    <t>STROKE AND VASCULAR NEUROLOGY</t>
  </si>
  <si>
    <t>0889-7077</t>
  </si>
  <si>
    <t>SUBSTANCE ABUSE</t>
  </si>
  <si>
    <t>1553-3506</t>
  </si>
  <si>
    <t>0141-982X</t>
  </si>
  <si>
    <t>TEACHING STATISTICS</t>
  </si>
  <si>
    <t>1089-2516</t>
  </si>
  <si>
    <t>TECHNIQUES IN VASCULAR AND INTERVENTIONAL RADIOLOGY</t>
  </si>
  <si>
    <t>0003-066X</t>
  </si>
  <si>
    <t>THE AMERICAN PSYCHOLOGIST</t>
  </si>
  <si>
    <t>2162-0989</t>
  </si>
  <si>
    <t>THE ASIA-PACIFIC JOURNAL OF OPHTHALMOLOGY</t>
  </si>
  <si>
    <t>0004-8666</t>
  </si>
  <si>
    <t>THE AUSTRALIAN AND NEW ZEALAND JOURNAL OF OBSTETRICS AND GYNAECOLOGY</t>
  </si>
  <si>
    <t>0894-1912</t>
  </si>
  <si>
    <t>THE JOURNAL OF CONTINUING EDUCATION IN THE HEALTH PROFESSIONS</t>
  </si>
  <si>
    <t>0363-5023</t>
  </si>
  <si>
    <t>THE JOURNAL OF HAND SURGERY (ST. LOUIS, MO.)</t>
  </si>
  <si>
    <t>0929-6441</t>
  </si>
  <si>
    <t>THE JOURNAL OF MEDICAL ULTRASOUND</t>
  </si>
  <si>
    <t>1093-6793</t>
  </si>
  <si>
    <t>THE JOURNAL OF THE AMERICAN ACADEMY OF PSYCHIATRY AND THE LAW</t>
  </si>
  <si>
    <t>2468-2667</t>
  </si>
  <si>
    <t>THE LANCET PUBLIC HEALT</t>
  </si>
  <si>
    <t>0893-2905</t>
  </si>
  <si>
    <t>THE PSYCHIATRIC TIMES</t>
  </si>
  <si>
    <t>0033-8389</t>
  </si>
  <si>
    <t>THE RADIOLOGIC CLINICS OF NORTH AMERICA</t>
  </si>
  <si>
    <t>0165-2176</t>
  </si>
  <si>
    <t>THE VETERINARY QUARTERLY</t>
  </si>
  <si>
    <t>1756-2856</t>
  </si>
  <si>
    <t>THERAPEUTIC ADVANCES IN NEUROLOGICAL DISORDERS</t>
  </si>
  <si>
    <t>1744-9979</t>
  </si>
  <si>
    <t>THERAPEUTIC APHERESIS AND DIALYSIS (PRINT)</t>
  </si>
  <si>
    <t>1944-7124</t>
  </si>
  <si>
    <t>TRANSLATIONAL ONCOLOGY</t>
  </si>
  <si>
    <t>2214-854X</t>
  </si>
  <si>
    <t>TRANSLATIONAL RESEARCH IN ANATOMY</t>
  </si>
  <si>
    <t>1524-8380</t>
  </si>
  <si>
    <t>TRAUMA, VIOLENCE &amp; ABUSE</t>
  </si>
  <si>
    <t>1348-8945</t>
  </si>
  <si>
    <t>TROPICAL MEDICINE AND HEALTH</t>
  </si>
  <si>
    <t>1308-6278</t>
  </si>
  <si>
    <t>TURKISH ARCHIVES OF PEDIATRICS</t>
  </si>
  <si>
    <t>1469-0705</t>
  </si>
  <si>
    <t>ULTRASOUND IN OBSTETRICS &amp; GYNECOLOGY</t>
  </si>
  <si>
    <t>0094-0143</t>
  </si>
  <si>
    <t>UROLOGIC CLINICS OF NORTH AMERICA</t>
  </si>
  <si>
    <t>0327-6139</t>
  </si>
  <si>
    <t>VERTEX - REVISTA ARGENTINA DE PSIQUIATRIA</t>
  </si>
  <si>
    <t>2582-3191</t>
  </si>
  <si>
    <t>ACTA SCIENTIFIC OPHTHALMOLOGY</t>
  </si>
  <si>
    <t>1365-2036</t>
  </si>
  <si>
    <t>ALIMENTARY PHARMACOLOGY THERAPEUTICS</t>
  </si>
  <si>
    <t>2157-6998</t>
  </si>
  <si>
    <t>AMERICAN JOURNAL OF PERINATOLOGY REPORTS</t>
  </si>
  <si>
    <t>2674-8487</t>
  </si>
  <si>
    <t>ANAIS DA FACULDADE DE MEDICINA DE OLINDA</t>
  </si>
  <si>
    <t>2616-2784</t>
  </si>
  <si>
    <t>ANNALS OF ESOPHAGUS</t>
  </si>
  <si>
    <t>2518-6973</t>
  </si>
  <si>
    <t>ANNALS OF LAPAROSCOPIC AND ENDOSCOPIC SURGERY</t>
  </si>
  <si>
    <t>2379-9501</t>
  </si>
  <si>
    <t>ANNALS OF NURSING AND PRACTICE</t>
  </si>
  <si>
    <t>1445-1433</t>
  </si>
  <si>
    <t>ANZ JOURNAL OF SURGERY (PRINT)</t>
  </si>
  <si>
    <t>1869-0327</t>
  </si>
  <si>
    <t>APPLIED CLINICAL INFORMATICS</t>
  </si>
  <si>
    <t>0103-5339</t>
  </si>
  <si>
    <t>ARQUIVOS DO INSTITUTO PENIDO BURNIER</t>
  </si>
  <si>
    <t>0004-3591</t>
  </si>
  <si>
    <t>ARTHRITIS AND RHEUMATISM</t>
  </si>
  <si>
    <t>1478-6354</t>
  </si>
  <si>
    <t>ARTHRITIS RESEARCH &amp; THERAPY (PRINT)</t>
  </si>
  <si>
    <t>2168-023X</t>
  </si>
  <si>
    <t>BARIATRIC SURGICAL PRACTICE AND PATIENT CARE</t>
  </si>
  <si>
    <t>0730-7659</t>
  </si>
  <si>
    <t>BIRTH (BERKELEY, CALIF.)</t>
  </si>
  <si>
    <t>1471-0528</t>
  </si>
  <si>
    <t>BJOG (OXFORD. ONLINE)</t>
  </si>
  <si>
    <t>2052-9538</t>
  </si>
  <si>
    <t>BMC OBESITY</t>
  </si>
  <si>
    <t>0008-428X</t>
  </si>
  <si>
    <t>CANADIAN JOURNAL OF SURGERY</t>
  </si>
  <si>
    <t>2090-6730</t>
  </si>
  <si>
    <t>CASE REPORTS IN OPHTHALMOLOGICAL MEDICINE</t>
  </si>
  <si>
    <t>0103-4839</t>
  </si>
  <si>
    <t>CBM. CADERNOS BRASILEIROS DE MEDICINA (IMPRESSO)</t>
  </si>
  <si>
    <t>2080-4806</t>
  </si>
  <si>
    <t>CENTRAL EUROPEAN JOURNAL OF UROLOGY</t>
  </si>
  <si>
    <t>1827-1782</t>
  </si>
  <si>
    <t>CHIRURGIA</t>
  </si>
  <si>
    <t>2233-8241</t>
  </si>
  <si>
    <t>CLINICAL AND EXPERIMENTAL REPRODUCTIVE MEDICINE</t>
  </si>
  <si>
    <t>2234-2400</t>
  </si>
  <si>
    <t>CLINICAL ENDOSCOPY</t>
  </si>
  <si>
    <t>0009-9201</t>
  </si>
  <si>
    <t>CLINICAL OBSTETRICS AND GYNECOLOGY</t>
  </si>
  <si>
    <t>1178-6981</t>
  </si>
  <si>
    <t>CLINICOECONOMICS AND OUTCOMES RESEARCH</t>
  </si>
  <si>
    <t>1428-2526</t>
  </si>
  <si>
    <t>CONTEMPORARY ONCOLOGY</t>
  </si>
  <si>
    <t>1536-4798</t>
  </si>
  <si>
    <t>1040-8738</t>
  </si>
  <si>
    <t>CURRENT OPINION IN OPHTHALMOLOGY</t>
  </si>
  <si>
    <t>1548-3592</t>
  </si>
  <si>
    <t>CURRENT SEXUAL HEALTH REPORTS</t>
  </si>
  <si>
    <t>2637-6938</t>
  </si>
  <si>
    <t>CURRENT TRENDS IN OPHTHALMOLOGY</t>
  </si>
  <si>
    <t>1527-2737</t>
  </si>
  <si>
    <t>CURRENT UROLOGY REPORTS (PRINT)</t>
  </si>
  <si>
    <t>0941-293X</t>
  </si>
  <si>
    <t>DER OPHTHALMOLOGE (BERLIN. PRINT)</t>
  </si>
  <si>
    <t>1446-4381</t>
  </si>
  <si>
    <t>ELECTRONIC JOURNAL OF HEALTH INFORMATICS</t>
  </si>
  <si>
    <t>2359-3962</t>
  </si>
  <si>
    <t>E-OFTALMO.CBO: REVISTA DIGITAL DE OFTALMOLOGIA</t>
  </si>
  <si>
    <t>0952-1941</t>
  </si>
  <si>
    <t>EUROPEAN JOURNAL OF ANAESTHESIOLOGY. SUPPLEMENT</t>
  </si>
  <si>
    <t>2278-9626</t>
  </si>
  <si>
    <t>EUROPEAN JOURNAL OF GENERAL DENTISTRY</t>
  </si>
  <si>
    <t>1569-9056</t>
  </si>
  <si>
    <t>EUROPEAN UROLOGY. SUPPLEMENT</t>
  </si>
  <si>
    <t>1542-2321</t>
  </si>
  <si>
    <t>EYE &amp; CONTACT LENS</t>
  </si>
  <si>
    <t>1938-7636</t>
  </si>
  <si>
    <t>1083-7515</t>
  </si>
  <si>
    <t>FOOT AND ANKLE CLINICS</t>
  </si>
  <si>
    <t>1268-7731</t>
  </si>
  <si>
    <t>FOOT AND ANKLE SURGERY (PRINT)</t>
  </si>
  <si>
    <t>1619-9987</t>
  </si>
  <si>
    <t>FUSS &amp; SPRUNGGELENK (PRINT)</t>
  </si>
  <si>
    <t>0889-8553</t>
  </si>
  <si>
    <t>GASTROENTEROLOGY CLINICS OF NORTH AMERICA</t>
  </si>
  <si>
    <t>2639-9334</t>
  </si>
  <si>
    <t>GASTROENTEROLOGY, HEPATOLOGY &amp; DIGESTIVE DISORDERS</t>
  </si>
  <si>
    <t>1610-2894</t>
  </si>
  <si>
    <t>GYNAKOLOGISCHE ENDOKRINOLOGIE (PRINT)</t>
  </si>
  <si>
    <t>1613-2076</t>
  </si>
  <si>
    <t>GYNECOLOGICAL SURGERY (PRINT)</t>
  </si>
  <si>
    <t>2304-3881</t>
  </si>
  <si>
    <t>HEPATOBILIARY SURGERY AND NUTRITION</t>
  </si>
  <si>
    <t>2399-3529</t>
  </si>
  <si>
    <t>HUMAN REPRODUTION OPEN</t>
  </si>
  <si>
    <t>0019-5413</t>
  </si>
  <si>
    <t>INDIAN JOURNAL OF ORTHOPAEDICS</t>
  </si>
  <si>
    <t>0973-3698</t>
  </si>
  <si>
    <t>INDIAN JOURNAL OF RHEUMATOLOGY</t>
  </si>
  <si>
    <t>2589-8078</t>
  </si>
  <si>
    <t>INTERNATIONAL JOURNAL OF ABDOMINAL WALL AND HERNIA SURGERY</t>
  </si>
  <si>
    <t>2409-3548</t>
  </si>
  <si>
    <t>INTERNATIONAL JOURNAL OF HEMATOLOGY RESEARCH</t>
  </si>
  <si>
    <t>2380-0569</t>
  </si>
  <si>
    <t>INTERNATIONAL JOURNAL OF OTORHINOLARYNGOLOGY</t>
  </si>
  <si>
    <t>2455-5452</t>
  </si>
  <si>
    <t>INTERNATIONAL JOURNAL OF VASCULAR SURGERY AND MEDICINE</t>
  </si>
  <si>
    <t>2093-4777</t>
  </si>
  <si>
    <t>INTERNATIONAL NEUROUROLOGY JOURNAL</t>
  </si>
  <si>
    <t>1573-2630</t>
  </si>
  <si>
    <t>0020-8167</t>
  </si>
  <si>
    <t>INTERNATIONAL OPHTHALMOLOGY CLINICS</t>
  </si>
  <si>
    <t>0259-8582</t>
  </si>
  <si>
    <t>INTERNATIONAL REVIEW OF THE ARMED FORCES MEDICAL SERVICES</t>
  </si>
  <si>
    <t>2472-7245</t>
  </si>
  <si>
    <t>JB&amp;JS OPEN ACCESS</t>
  </si>
  <si>
    <t>2473-5477</t>
  </si>
  <si>
    <t>JOJ OPHTHALMOLOGY</t>
  </si>
  <si>
    <t>2578-658X</t>
  </si>
  <si>
    <t>JOURNAL OF CLINICAL ANESTHESIA AND PAIN MANAGEMENT</t>
  </si>
  <si>
    <t>0974-0333</t>
  </si>
  <si>
    <t>JOURNAL OF CURRENT GLAUCOMA PRACTICE (PRINT)</t>
  </si>
  <si>
    <t>1526-6028</t>
  </si>
  <si>
    <t>JOURNAL OF ENDOVASCULAR THERAPY (PRINT)</t>
  </si>
  <si>
    <t>2452-4034</t>
  </si>
  <si>
    <t>JOURNAL OF EUCORNEA</t>
  </si>
  <si>
    <t>1756-5383</t>
  </si>
  <si>
    <t>1471-1893</t>
  </si>
  <si>
    <t>JOURNAL OF FAMILY PLANNING AND REPRODUCTIVE HEALTH CARE</t>
  </si>
  <si>
    <t>2376-7820</t>
  </si>
  <si>
    <t>JOURNAL OF GYNECOLOGY AND OBSTETRICS</t>
  </si>
  <si>
    <t>2054-8397</t>
  </si>
  <si>
    <t>JOURNAL OF HIP PRESERVATION SURGERY</t>
  </si>
  <si>
    <t>2349-2759</t>
  </si>
  <si>
    <t>JOURNAL OF INNOVATIONS IN PHARMACEUTICAL AND BIOLOGICAL SCIENCES (JIPBS)</t>
  </si>
  <si>
    <t>1750-7235</t>
  </si>
  <si>
    <t>JOURNAL OF LYMPHOEDEMA</t>
  </si>
  <si>
    <t>1432-1459</t>
  </si>
  <si>
    <t>JOURNAL OF NEUROLOGY</t>
  </si>
  <si>
    <t>2008-2010</t>
  </si>
  <si>
    <t>JOURNAL OF OPHTHALMIC &amp; VISION RESEARCH</t>
  </si>
  <si>
    <t>1869-5760</t>
  </si>
  <si>
    <t>JOURNAL OF OPHTHALMIC INFLAMMATION AND INFECTION</t>
  </si>
  <si>
    <t>2573-9573</t>
  </si>
  <si>
    <t>JOURNAL OF OPHTHALMOLOGY &amp; CLINICAL RESEARCH</t>
  </si>
  <si>
    <t>2309-4990</t>
  </si>
  <si>
    <t>JOURNAL OF ORTHOPAED SURGERY</t>
  </si>
  <si>
    <t>0890-5339</t>
  </si>
  <si>
    <t>JOURNAL OF ORTHOPAEDIC TRAUMA</t>
  </si>
  <si>
    <t>2379-6359</t>
  </si>
  <si>
    <t>JOURNAL OF OTOLARYNGOLOGY-ENT RESEARCH</t>
  </si>
  <si>
    <t>2213-5766</t>
  </si>
  <si>
    <t>JOURNAL OF PEDIATRIC SURGERY CASE REPORTS</t>
  </si>
  <si>
    <t>2000-656X</t>
  </si>
  <si>
    <t>0883-0444</t>
  </si>
  <si>
    <t>JOURNAL OF REFRACTIVE SURGERY</t>
  </si>
  <si>
    <t>1931-7204</t>
  </si>
  <si>
    <t>JOURNAL OF SURGICAL EDUCATION</t>
  </si>
  <si>
    <t>1940-5480</t>
  </si>
  <si>
    <t>JOURNAL OF THE AMERICAN ACADEMY OF ORTHOPAEDIC SURGEONS (ONLINE)</t>
  </si>
  <si>
    <t>1538-9375</t>
  </si>
  <si>
    <t>JOURNAL OF THE AMERICAN MEDICAL DIRECTORS ASSOCIATION</t>
  </si>
  <si>
    <t>1525-3961</t>
  </si>
  <si>
    <t>JOURNAL OF THE ASSOCIATION FOR RESEARCH IN OTOLARYNGOLOGY (PRINT)</t>
  </si>
  <si>
    <t>0957-4271</t>
  </si>
  <si>
    <t>JOURNAL OF VESTIBULAR RESEARCH</t>
  </si>
  <si>
    <t>1931-843X</t>
  </si>
  <si>
    <t>JOURNAL OF WOMEN'S HEALTH</t>
  </si>
  <si>
    <t>2352-5878</t>
  </si>
  <si>
    <t>JPRAS OPEN</t>
  </si>
  <si>
    <t>0023-2165</t>
  </si>
  <si>
    <t>KLINISCHE MONATSBLATTER FUR AUGENHEILKUNDE</t>
  </si>
  <si>
    <t>1435-2443</t>
  </si>
  <si>
    <t>LANGENBECK'S ARCHIVES OF SURGERY (PRINT)</t>
  </si>
  <si>
    <t>2378-8038</t>
  </si>
  <si>
    <t>LARYNGOSCOPE INVESTIGATIVE OTOLARYNGOLOGY</t>
  </si>
  <si>
    <t>2322-4436</t>
  </si>
  <si>
    <t>MEDICAL HYPOTHESIS, DISCOVERY &amp; INNOVATION OPHTHALMOLOGY JOURNA</t>
  </si>
  <si>
    <t>2574-9722</t>
  </si>
  <si>
    <t>MOJ BIOLOGY AND MEDICINE</t>
  </si>
  <si>
    <t>0872-0754</t>
  </si>
  <si>
    <t>NASCER E CRESCER</t>
  </si>
  <si>
    <t>0889-8545</t>
  </si>
  <si>
    <t>OBSTETRICS AND GYNECOLOGY CLINICS OF NORTH AMERICA</t>
  </si>
  <si>
    <t>2296-4681</t>
  </si>
  <si>
    <t>OCULAR ONCOLOGY AND PATHOLOGY (PRINT)</t>
  </si>
  <si>
    <t>2165-3380</t>
  </si>
  <si>
    <t>2160-5629</t>
  </si>
  <si>
    <t>OPEN JOURNAL OF UROLOGY</t>
  </si>
  <si>
    <t>1048-6666</t>
  </si>
  <si>
    <t>OPERATIVE TECHNIQUES IN ORTHOPAEDICS</t>
  </si>
  <si>
    <t>1060-1872</t>
  </si>
  <si>
    <t>OPERATIVE TECHNIQUES IN SPORTS MEDICINE</t>
  </si>
  <si>
    <t>2468-6530</t>
  </si>
  <si>
    <t>OPHTHALMOLOGY RETINA</t>
  </si>
  <si>
    <t>0147-7447</t>
  </si>
  <si>
    <t>ORTHOPEDICS (THOROFARE, N.J.)</t>
  </si>
  <si>
    <t>1155-5645</t>
  </si>
  <si>
    <t>PAEDIATRIC ANAESTHESIA (PARIS. PRINT)</t>
  </si>
  <si>
    <t>2689-2820</t>
  </si>
  <si>
    <t>PALLIATIVE MEDICINE REPORTS</t>
  </si>
  <si>
    <t>1465-3931</t>
  </si>
  <si>
    <t>PATHOLOGY</t>
  </si>
  <si>
    <t>0917-2394</t>
  </si>
  <si>
    <t>PEDIATRIC DENTAL JOURNAL</t>
  </si>
  <si>
    <t>2047-0525</t>
  </si>
  <si>
    <t>PERIOPERATIVE MEDICINE</t>
  </si>
  <si>
    <t>0032-5473</t>
  </si>
  <si>
    <t>POSTGRADUATE MEDICAL JOURNAL</t>
  </si>
  <si>
    <t>1098-7339</t>
  </si>
  <si>
    <t>REGIONAL ANESTHESIA AND PAIN MEDICINE</t>
  </si>
  <si>
    <t>2633-8386</t>
  </si>
  <si>
    <t>REPRODUCTION AND FERTILITY</t>
  </si>
  <si>
    <t>1472-6491</t>
  </si>
  <si>
    <t>REPRODUCTIVE BIOMEDICINE ONLINE (ONLINE)</t>
  </si>
  <si>
    <t>0048-7449</t>
  </si>
  <si>
    <t>REUMATISMO (MILANO)</t>
  </si>
  <si>
    <t>1981-772X</t>
  </si>
  <si>
    <t>REVISTA ABTPÉ</t>
  </si>
  <si>
    <t>1668-9151</t>
  </si>
  <si>
    <t>REVISTA ARGENTINA DE NEUROCIRUGÍA</t>
  </si>
  <si>
    <t>2177-9910</t>
  </si>
  <si>
    <t>REVISTA BRASILEIRA DE TERAPIAS E SAÚDE</t>
  </si>
  <si>
    <t>2011-7582</t>
  </si>
  <si>
    <t>REVISTA COLOMBIANA DE CIRUGIA</t>
  </si>
  <si>
    <t>2248-6518</t>
  </si>
  <si>
    <t>REVISTA DE LA ALAD</t>
  </si>
  <si>
    <t>1677-9169</t>
  </si>
  <si>
    <t>REVISTA DO HOSPITAL UNIVERSITÁRIO GETÚLIO VARGAS</t>
  </si>
  <si>
    <t>0034-9356</t>
  </si>
  <si>
    <t>REVISTA ESPAÑOLA DE ANESTESIOLOGÍA Y REANIMACIÓN</t>
  </si>
  <si>
    <t>1698-031X</t>
  </si>
  <si>
    <t>REVISTA INTERNACIONAL DE ANDROLOGÍA (ED. IMPRESA)</t>
  </si>
  <si>
    <t>2324-5344</t>
  </si>
  <si>
    <t>ROBOTIC SURGERY</t>
  </si>
  <si>
    <t>2347-9515</t>
  </si>
  <si>
    <t>SCHOLARS ACADEMIC JOURNAL OF BIOSCIENCES (PRINT)</t>
  </si>
  <si>
    <t>2328-7950</t>
  </si>
  <si>
    <t>SCIENCE JOURNAL OF PUBLIC HEALTH</t>
  </si>
  <si>
    <t>1758-5740</t>
  </si>
  <si>
    <t>SHOULDER E ELBOW</t>
  </si>
  <si>
    <t>2212-134X</t>
  </si>
  <si>
    <t>SPINE DEFORMITY</t>
  </si>
  <si>
    <t>2236-8396</t>
  </si>
  <si>
    <t>STOMATOS</t>
  </si>
  <si>
    <t>0927-3972</t>
  </si>
  <si>
    <t>STRABISMUS (BUREN)</t>
  </si>
  <si>
    <t>0941-1291</t>
  </si>
  <si>
    <t>SURGERY TODAY (TOKYO. PRINT)</t>
  </si>
  <si>
    <t>1776-2596</t>
  </si>
  <si>
    <t>TARGETED ONCOLOGY</t>
  </si>
  <si>
    <t>1536-0644</t>
  </si>
  <si>
    <t>TECHNIQUES IN FOOT &amp; ANKLE SURGERY</t>
  </si>
  <si>
    <t>0885-9698</t>
  </si>
  <si>
    <t>TECHNIQUES IN ORTHOPAEDICS (ROCKVILLE, MD.)</t>
  </si>
  <si>
    <t>1195-9479</t>
  </si>
  <si>
    <t>THE CANADIAN JOURNAL OF UROLOGY</t>
  </si>
  <si>
    <t>2056-4538</t>
  </si>
  <si>
    <t>THE JOURNAL OF PATHOLOGY. CLINICAL RESEARCH</t>
  </si>
  <si>
    <t>1724-6032</t>
  </si>
  <si>
    <t>THE JOURNAL OF VASCULAR ACCESS (ONLINE)</t>
  </si>
  <si>
    <t>1873-5800</t>
  </si>
  <si>
    <t>THE KNEE</t>
  </si>
  <si>
    <t>1874-3501</t>
  </si>
  <si>
    <t>THE OPEN PSYCHOLOGY JOURNAL</t>
  </si>
  <si>
    <t>2378-5136</t>
  </si>
  <si>
    <t>THE SURGERY JOURNAL (NY)</t>
  </si>
  <si>
    <t>2633-4941</t>
  </si>
  <si>
    <t>THERAPEUTIC ADVANCES IN REPRODUCTIVE HEALTH</t>
  </si>
  <si>
    <t>1547-4127</t>
  </si>
  <si>
    <t>THORACIC SURGERY CLINICS</t>
  </si>
  <si>
    <t>1432-2277</t>
  </si>
  <si>
    <t>TRANSPLANT INTERNATIONAL (INTERNET)</t>
  </si>
  <si>
    <t>2397-5776</t>
  </si>
  <si>
    <t>TRAUMA SURGERY &amp; ACUTE CARE OPEN</t>
  </si>
  <si>
    <t>1352-9544</t>
  </si>
  <si>
    <t>UROLOGY INTERNATIONAL</t>
  </si>
  <si>
    <t>0505-401X</t>
  </si>
  <si>
    <t>VETERINARIA ITALIANA</t>
  </si>
  <si>
    <t>2468-4481</t>
  </si>
  <si>
    <t>VIDEOGIE</t>
  </si>
  <si>
    <t>2411-5150</t>
  </si>
  <si>
    <t>VISION</t>
  </si>
  <si>
    <t>2219-4665</t>
  </si>
  <si>
    <t>VISION PAN AMERICA</t>
  </si>
  <si>
    <t>2219-4673</t>
  </si>
  <si>
    <t>VISION PAN-AMERICA</t>
  </si>
  <si>
    <t>2007-4204</t>
  </si>
  <si>
    <t>ABANICO VETERINARIO</t>
  </si>
  <si>
    <t>0567-8315</t>
  </si>
  <si>
    <t>ACTA VETERINARIA (BEOGRAD)</t>
  </si>
  <si>
    <t>0001-7213</t>
  </si>
  <si>
    <t>ACTA VETERINARIA BRNO (PRINT)</t>
  </si>
  <si>
    <t>2618-639X</t>
  </si>
  <si>
    <t>ACTA VETERINARIA EURASIA</t>
  </si>
  <si>
    <t>0002-9254</t>
  </si>
  <si>
    <t>AMERICAN JOURNAL OF ENOLOGY AND VITICULTURE</t>
  </si>
  <si>
    <t>1095-8274</t>
  </si>
  <si>
    <t>ANAEROBE (ONLINE)</t>
  </si>
  <si>
    <t>1466-2523</t>
  </si>
  <si>
    <t>ANIMAL HEALTH RESEARCH REVIEWS (PRINT)</t>
  </si>
  <si>
    <t>0860-4037</t>
  </si>
  <si>
    <t>ANIMAL SCIENCE PAPERS AND REPORTS OPEN ACCESS</t>
  </si>
  <si>
    <t>2516-4236</t>
  </si>
  <si>
    <t>ANTIBODY THERAPEUTICS</t>
  </si>
  <si>
    <t>0003-9438</t>
  </si>
  <si>
    <t>ARCHIVES OF ANIMAL BREEDING</t>
  </si>
  <si>
    <t>0128-7451</t>
  </si>
  <si>
    <t>ASIA - PACIFIC JOURNAL OF MOLECULAR BIOLOGY &amp; BIOTECHNOLOGY</t>
  </si>
  <si>
    <t>2305-0500</t>
  </si>
  <si>
    <t>ASIAN PACIFIC JOUNAL OF REPRODUCTION</t>
  </si>
  <si>
    <t>0005-0423</t>
  </si>
  <si>
    <t>AUSTRALIAN VETERINARY JOURNAL</t>
  </si>
  <si>
    <t>0310-138X</t>
  </si>
  <si>
    <t>AUSTRALIAN VETERINARY PRACTITIONER</t>
  </si>
  <si>
    <t>2633-1462</t>
  </si>
  <si>
    <t>BONE AND JOINTS OPEN</t>
  </si>
  <si>
    <t>1881-6096</t>
  </si>
  <si>
    <t>BRAIN AND NERVE</t>
  </si>
  <si>
    <t>1843-5378</t>
  </si>
  <si>
    <t>BULLETIN OF UNIVERSITY OF AGRICULTURAL SCIENCES AND VETERINARY MEDICINE CLUJ-NAPOCA. VETERINARY MEDICINE</t>
  </si>
  <si>
    <t>1133-2751</t>
  </si>
  <si>
    <t>CANIS ET FELIS</t>
  </si>
  <si>
    <t>1001-0602</t>
  </si>
  <si>
    <t>CELL RESEARCH</t>
  </si>
  <si>
    <t>1900-9607</t>
  </si>
  <si>
    <t>CES MEDICINA VETERINARIA Y ZOOTECNIA</t>
  </si>
  <si>
    <t>1532-0820</t>
  </si>
  <si>
    <t>COMPARATIVE MEDICINE (MEMPHIS)</t>
  </si>
  <si>
    <t>1536-8378</t>
  </si>
  <si>
    <t>ELECTROMAGNETIC BIOLOGY AND MEDICINE</t>
  </si>
  <si>
    <t>0957-7734</t>
  </si>
  <si>
    <t>EQUINE VETERINARY EDUCATION</t>
  </si>
  <si>
    <t>2405-6766</t>
  </si>
  <si>
    <t>FOOD AND WATERBORNE PARASITOLOGY</t>
  </si>
  <si>
    <t>0018-0599</t>
  </si>
  <si>
    <t>HERBA POLONICA</t>
  </si>
  <si>
    <t>0263-841X</t>
  </si>
  <si>
    <t>IN PRACTICE (LONDON. 1979)</t>
  </si>
  <si>
    <t>1559-4602</t>
  </si>
  <si>
    <t>INTERNATIONAL JOURNAL OF APPLIED RESEARCH IN VETERINARY MEDICINE</t>
  </si>
  <si>
    <t>2578-0263</t>
  </si>
  <si>
    <t>INTERVENTIONS IN OBESITY &amp; DIABETES</t>
  </si>
  <si>
    <t>1516-6341</t>
  </si>
  <si>
    <t>INVESTIGAÇÃO (FRANCA)</t>
  </si>
  <si>
    <t>2251-8894</t>
  </si>
  <si>
    <t>IRANIAN JOURNAL OF VETERINARY MEDICINE</t>
  </si>
  <si>
    <t>1594-4077</t>
  </si>
  <si>
    <t>ITALIAN JOURNAL OF ANIMAL SCIENCE (TESTO STAMPATO)</t>
  </si>
  <si>
    <t>1680-5593</t>
  </si>
  <si>
    <t>JOURNAL OF ANIMAL AND VETERINARY ADVANCES</t>
  </si>
  <si>
    <t>1082-6742</t>
  </si>
  <si>
    <t>JOURNAL OF AVIAN MEDICINE AND SURGERY</t>
  </si>
  <si>
    <t>1927-520X</t>
  </si>
  <si>
    <t>JOURNAL OF BUFFALO SCIENCE (ONLINE)</t>
  </si>
  <si>
    <t>2167-1907</t>
  </si>
  <si>
    <t>JOURNAL OF STUDENT RESEARCH (ONLINE)</t>
  </si>
  <si>
    <t>1537-209X</t>
  </si>
  <si>
    <t>JOURNAL OF SWINE HEALTH AND PRODUCTION</t>
  </si>
  <si>
    <t>1559-6109</t>
  </si>
  <si>
    <t>JOURNAL OF THE AMERICAN ASSOCIATION FOR LABORATORY ANIMAL SCIENCE</t>
  </si>
  <si>
    <t>0003-1488</t>
  </si>
  <si>
    <t>JOURNAL OF THE AMERICAN VETERINARY MEDICAL ASSOCIATION</t>
  </si>
  <si>
    <t>2224-9435</t>
  </si>
  <si>
    <t>0388-1350</t>
  </si>
  <si>
    <t>JOURNAL OF TOXICOLOGICAL SCIENCES</t>
  </si>
  <si>
    <t>1760-2734</t>
  </si>
  <si>
    <t>JOURNAL OF VETERINARY CARDIOLOGY</t>
  </si>
  <si>
    <t>0898-7564</t>
  </si>
  <si>
    <t>JOURNAL OF VETERINARY DENTISTRY</t>
  </si>
  <si>
    <t>1939-1676</t>
  </si>
  <si>
    <t>1390-8596</t>
  </si>
  <si>
    <t>LA GRANJA</t>
  </si>
  <si>
    <t>1878-9730</t>
  </si>
  <si>
    <t>LA RÉVUE D´HOMÉOPATHIE</t>
  </si>
  <si>
    <t>1930-6180</t>
  </si>
  <si>
    <t>LABORATORY ANIMAL RESEARCH - ILAR E-JOURNAL</t>
  </si>
  <si>
    <t>0023-6772</t>
  </si>
  <si>
    <t>LABORATORY ANIMALS (LONDON)</t>
  </si>
  <si>
    <t>2352-3522</t>
  </si>
  <si>
    <t>MICROBIAL RISK ANALYSIS</t>
  </si>
  <si>
    <t>2148-9637</t>
  </si>
  <si>
    <t>NATURAL VOLATILES AND ESSENTIAL OILS</t>
  </si>
  <si>
    <t>1175-8775</t>
  </si>
  <si>
    <t>2226-4485</t>
  </si>
  <si>
    <t>0253-8318</t>
  </si>
  <si>
    <t>PAK VET J</t>
  </si>
  <si>
    <t>2345-6566</t>
  </si>
  <si>
    <t>POULTRY SCIENCE JOURNAL</t>
  </si>
  <si>
    <t>0102-227X</t>
  </si>
  <si>
    <t>REVISTA DE HOMEOPATIA (SÃO PAULO. IMPRESSO)</t>
  </si>
  <si>
    <t>0041-8285</t>
  </si>
  <si>
    <t>REVISTA DE LA FACULTAD DE AGRONOMÍA. UNIVERSIDAD CENTRAL DE VENEZUELA</t>
  </si>
  <si>
    <t>0120-2952</t>
  </si>
  <si>
    <t>REVISTA DE LA FACULTAD DE MEDICINA VETERINARIA Y ZOOTECNIA</t>
  </si>
  <si>
    <t>0375-1074</t>
  </si>
  <si>
    <t>REVISTA DE MEDICINA VETERINARIA (BOGOTÁ)</t>
  </si>
  <si>
    <t>2224-7920</t>
  </si>
  <si>
    <t>REVISTA DE PRODUCCIÓN ANIMAL (EN LÍNEA)</t>
  </si>
  <si>
    <t>2224-4700</t>
  </si>
  <si>
    <t>REVISTA DE SALUD ANIMAL</t>
  </si>
  <si>
    <t>0121-3709</t>
  </si>
  <si>
    <t>REVISTA ORINOQUIA</t>
  </si>
  <si>
    <t>0035-1555</t>
  </si>
  <si>
    <t>REVUE DE MÉDECINE VÉTÉRINAIRE</t>
  </si>
  <si>
    <t>2221-4062</t>
  </si>
  <si>
    <t>2223-9375</t>
  </si>
  <si>
    <t>SPERMOVA</t>
  </si>
  <si>
    <t>1816-0719</t>
  </si>
  <si>
    <t>THE BIOLOGIST (LIMA)</t>
  </si>
  <si>
    <t>1460-2075</t>
  </si>
  <si>
    <t>THE EMBO JOURNAL</t>
  </si>
  <si>
    <t>2008-6814</t>
  </si>
  <si>
    <t>THE INTERNATIONAL JOURNAL OF OCCUPATIONAL AND ENVIRONMENTAL MEDICINE</t>
  </si>
  <si>
    <t>0147-1724</t>
  </si>
  <si>
    <t>THE SOUTHWESTERN ENTOMOLOGIST</t>
  </si>
  <si>
    <t>0749-0739</t>
  </si>
  <si>
    <t>THE VETERINARY CLINICS OF NORTH AMERICA. EQUINE PRACTICE (PRINT)</t>
  </si>
  <si>
    <t>0749-0720</t>
  </si>
  <si>
    <t>THE VETERINARY CLINICS OF NORTH AMERICA. FOOD ANIMAL PRACTICE (PRINT)</t>
  </si>
  <si>
    <t>0195-5616</t>
  </si>
  <si>
    <t>THE VETERINARY CLINICS OF NORTH AMERICA. SMALL ANIMAL PRACTICE</t>
  </si>
  <si>
    <t>1434-1239</t>
  </si>
  <si>
    <t>TIERARZTLICHE PRAXIS. AUSGABE KLEINTIERE, HEIMTIERE</t>
  </si>
  <si>
    <t>0350-2457</t>
  </si>
  <si>
    <t>VETERINARSKI GLASNIK</t>
  </si>
  <si>
    <t>0932-0814</t>
  </si>
  <si>
    <t>VETERINARY AND COMPARATIVE ORTHOPAEDICS AND TRAUMATOLOGY</t>
  </si>
  <si>
    <t>1939-165X</t>
  </si>
  <si>
    <t>1463-5224</t>
  </si>
  <si>
    <t>VETERINARY OPHTHALMOLOGY (ONLINE)</t>
  </si>
  <si>
    <t>1544-2217</t>
  </si>
  <si>
    <t>VETERINARY PATHOLOGY (ONLINE)</t>
  </si>
  <si>
    <t>1058-8183</t>
  </si>
  <si>
    <t>VETERINARY RADIOLOGY AND ULTRASOUND</t>
  </si>
  <si>
    <t>2052-6121</t>
  </si>
  <si>
    <t>VETERINARY RECORD CASE REPORTS</t>
  </si>
  <si>
    <t>2052-6113</t>
  </si>
  <si>
    <t>VETERINARY RECORD OPEN</t>
  </si>
  <si>
    <t>0161-3499</t>
  </si>
  <si>
    <t>VETERINARY SURGERY</t>
  </si>
  <si>
    <t>0303-9021</t>
  </si>
  <si>
    <t>VLAAMS DIERENGENEESKUNDIG TIJDSCHRIFT</t>
  </si>
  <si>
    <t>1257-5011</t>
  </si>
  <si>
    <t>WORLD RABBIT SCIENCE</t>
  </si>
  <si>
    <t>2322-4568</t>
  </si>
  <si>
    <t>WORLD'S VETERINARY JOURNAL</t>
  </si>
  <si>
    <t>2365-6271</t>
  </si>
  <si>
    <t>3D PRINTING IN MEDICINE</t>
  </si>
  <si>
    <t>2026-6073</t>
  </si>
  <si>
    <t>AGRICULTURAL SCIENCE RESEARCH JOURNAL</t>
  </si>
  <si>
    <t>1025-5583</t>
  </si>
  <si>
    <t>ANALES DE LA FACULTAD DE MEDICINA</t>
  </si>
  <si>
    <t>2577-2252</t>
  </si>
  <si>
    <t>ARCHIVES OF EPIDEMIOLOGY</t>
  </si>
  <si>
    <t>0970-938X</t>
  </si>
  <si>
    <t>BIOMEDICAL RESEARCH (ALIGARH)</t>
  </si>
  <si>
    <t>1099-9809</t>
  </si>
  <si>
    <t>CULTURAL DIVERSITY &amp; ETHNIC MINORITY PSYCHOLOGY</t>
  </si>
  <si>
    <t>2318-2598</t>
  </si>
  <si>
    <t>GERAIS: REVISTA DE SAÚDE PÚBLICA DO SUS/MG</t>
  </si>
  <si>
    <t>2211-9124</t>
  </si>
  <si>
    <t>GLOBAL FOOD SECURITY</t>
  </si>
  <si>
    <t>2462-8425</t>
  </si>
  <si>
    <t>HACIA LA PROMOCIÓN DE LA SALUD</t>
  </si>
  <si>
    <t>1811-9735</t>
  </si>
  <si>
    <t>INTERNATIONAL JOURNAL OF CANCER RESEARCH</t>
  </si>
  <si>
    <t>2324-8602</t>
  </si>
  <si>
    <t>INTERNATIONAL JOURNAL OF CARDIOVASCULAR RESEARCH</t>
  </si>
  <si>
    <t>2332-2926</t>
  </si>
  <si>
    <t>INTERNATIONAL JOURNAL OF CLINICAL THERAPEUTICS AND DIAGNOSIS</t>
  </si>
  <si>
    <t>2617-1619</t>
  </si>
  <si>
    <t>JCSM RAPID COMMUNICATIONS</t>
  </si>
  <si>
    <t>2446-7944</t>
  </si>
  <si>
    <t>JOURNAL FRUITS AND VEGETABLES (ONLINE)</t>
  </si>
  <si>
    <t>2472-1158</t>
  </si>
  <si>
    <t>JOURNAL OF CLINICAL EPIGENETICS</t>
  </si>
  <si>
    <t>1539-8285</t>
  </si>
  <si>
    <t>JOURNAL OF CONSUMER HEALTH ON THE INTERNET (PRINT)</t>
  </si>
  <si>
    <t>1365-277X</t>
  </si>
  <si>
    <t>0194-472X</t>
  </si>
  <si>
    <t>JOURNAL OF MARITAL AND FAMILY THERAPY</t>
  </si>
  <si>
    <t>1682-3141</t>
  </si>
  <si>
    <t>JOURNAL OF NURSING RESEARCH</t>
  </si>
  <si>
    <t>1665-5125</t>
  </si>
  <si>
    <t>NUTRICION CLINICA</t>
  </si>
  <si>
    <t>1747-0080</t>
  </si>
  <si>
    <t>NUTRITION &amp; DIETETICS : JOURNAL OF THE DIETITIANS ASSOCIATION OF AUSTRALIA</t>
  </si>
  <si>
    <t>2637-8914</t>
  </si>
  <si>
    <t>NUTRITION AND FOOD PROCESSING</t>
  </si>
  <si>
    <t>2470-6086</t>
  </si>
  <si>
    <t>NUTRITION AND FOOD TECHNOLOGY</t>
  </si>
  <si>
    <t>1471-9827</t>
  </si>
  <si>
    <t>NUTRITION BULLETIN (PRINT)</t>
  </si>
  <si>
    <t>2617-5428</t>
  </si>
  <si>
    <t>PEDIATRIC MEDICINE</t>
  </si>
  <si>
    <t>1757-9139</t>
  </si>
  <si>
    <t>PERSPECTIVES IN PUBLIC HEALTH (PRINT)</t>
  </si>
  <si>
    <t>1476-5616</t>
  </si>
  <si>
    <t>PUBLIC HEALTH</t>
  </si>
  <si>
    <t>1872-2148</t>
  </si>
  <si>
    <t>RECENT PATENTS ON ENDOCRINE, METABOLIC &amp; IMMUNE DRUG DISCOVERY</t>
  </si>
  <si>
    <t>2637-6679</t>
  </si>
  <si>
    <t>RESEARCH AND REVIEWS ON HEALTHCARE</t>
  </si>
  <si>
    <t>0103-1627</t>
  </si>
  <si>
    <t>REVISTA DE NUTRIÇÃO DA PUCCAMP</t>
  </si>
  <si>
    <t>1795-990X</t>
  </si>
  <si>
    <t>SCANDINAVIAN JOURNAL OF WORK, ENVIRONMENT &amp; HEALTH</t>
  </si>
  <si>
    <t>1541-6100</t>
  </si>
  <si>
    <t>THE JOURNAL OF NUTRITION (ONLINE)</t>
  </si>
  <si>
    <t>1876-2859</t>
  </si>
  <si>
    <t>ACADEMIC PEDIATRICS (PRINT)</t>
  </si>
  <si>
    <t>2333-7931</t>
  </si>
  <si>
    <t>ACTA BIOMATERIALIA ODONTOLOGICA SCANDINAVICA</t>
  </si>
  <si>
    <t>0351-6083</t>
  </si>
  <si>
    <t>ACTA FACULTATIS MEDICAE NAISSENSIS</t>
  </si>
  <si>
    <t>2173-5735</t>
  </si>
  <si>
    <t>ACTA OTORRINOLARINGOLOGICA (ENGLISH EDITION)</t>
  </si>
  <si>
    <t>0001-6519</t>
  </si>
  <si>
    <t>ACTA OTORRINOLARINGOLÓGICA ESPAÑOLA</t>
  </si>
  <si>
    <t>1669-8975</t>
  </si>
  <si>
    <t>ACTUALIZACIONES EN OSTEOLOGÍA (IMPRESA)</t>
  </si>
  <si>
    <t>0895-9374</t>
  </si>
  <si>
    <t>ADVANCES IN DENTAL RESEARCH</t>
  </si>
  <si>
    <t>2472-6389</t>
  </si>
  <si>
    <t>ADVANCES IN DENTISTRY &amp; ORAL HEALTH</t>
  </si>
  <si>
    <t>2351-9800</t>
  </si>
  <si>
    <t>ADVANCES IN DIGESTIVE MEDICINE</t>
  </si>
  <si>
    <t>2321-8568</t>
  </si>
  <si>
    <t>ADVANCES IN HUMAN BIOLOGY</t>
  </si>
  <si>
    <t>2163-1387</t>
  </si>
  <si>
    <t>ADVANCES IN LIFE SCIENCES</t>
  </si>
  <si>
    <t>1680-6905</t>
  </si>
  <si>
    <t>AFRICAN HEALTH SCIENCES</t>
  </si>
  <si>
    <t>1729-0503</t>
  </si>
  <si>
    <t>AFRICAN HEALTH SCIENCES (ONLINE)</t>
  </si>
  <si>
    <t>2071-2936</t>
  </si>
  <si>
    <t>AFRICAN JOURNAL OF PRIMARY HEALTH CARE &amp; FAMILY MEDICINE</t>
  </si>
  <si>
    <t>2330-8125</t>
  </si>
  <si>
    <t>AMERICAN JOURNAL OF CLINICAL AND EXPERIMENTAL MEDICINE (IMPRESSO)</t>
  </si>
  <si>
    <t>0889-8537</t>
  </si>
  <si>
    <t>ANESTHESIA &amp; ANALGESIA</t>
  </si>
  <si>
    <t>1544-1709</t>
  </si>
  <si>
    <t>ANNALS OF FAMILY MEDICINE</t>
  </si>
  <si>
    <t>1679-1533</t>
  </si>
  <si>
    <t>APCD JORNAL</t>
  </si>
  <si>
    <t>2321-1407</t>
  </si>
  <si>
    <t>APOS TRENDS IN ORTHODONTICS</t>
  </si>
  <si>
    <t>2456-0030</t>
  </si>
  <si>
    <t>ARC JOURNAL OF DENTAL SCIENCE</t>
  </si>
  <si>
    <t>1450-9520</t>
  </si>
  <si>
    <t>ARCHIVE OF ONCOLOGY</t>
  </si>
  <si>
    <t>0003-9829</t>
  </si>
  <si>
    <t>ARCHIVES ITALIENNES DE BIOLOGIE</t>
  </si>
  <si>
    <t>1532-4184</t>
  </si>
  <si>
    <t>ARTIFICIAL CELLS, BLOOD SUBSTITUTES, AND BIOTECHNOLOGY</t>
  </si>
  <si>
    <t>2379-7975</t>
  </si>
  <si>
    <t>AUSTIN CHROMATOGRAPHY</t>
  </si>
  <si>
    <t>2381-9189</t>
  </si>
  <si>
    <t>AUSTIN JOURNAL OF DENTISTRY</t>
  </si>
  <si>
    <t>2207-7472</t>
  </si>
  <si>
    <t>AUSTRALASIAN ORTHODONTIC JOURNAL</t>
  </si>
  <si>
    <t>1448-7527</t>
  </si>
  <si>
    <t>AUSTRALIAN JOURNAL OF PRIMARY HEALTH</t>
  </si>
  <si>
    <t>2641-5275</t>
  </si>
  <si>
    <t>BIOMATERIAL INVESTIGATIONS IN DENTISTRY</t>
  </si>
  <si>
    <t>0974-6242</t>
  </si>
  <si>
    <t>BIOMEDICAL AND PHARMACOLOGY JOURNAL</t>
  </si>
  <si>
    <t>0388-6107</t>
  </si>
  <si>
    <t>BIOMEDICAL RESEARCH (TOKYO)</t>
  </si>
  <si>
    <t>1542-9741</t>
  </si>
  <si>
    <t>BIRTH DEFECTS RESEARCH: PART B</t>
  </si>
  <si>
    <t>2046-3758</t>
  </si>
  <si>
    <t>BONE &amp; JOINT RESEARCH</t>
  </si>
  <si>
    <t>2231-0886</t>
  </si>
  <si>
    <t>BRITISH MICROBIOLOGY RESEARCH JOURNAL</t>
  </si>
  <si>
    <t>1712-171X</t>
  </si>
  <si>
    <t>CANADIAN JOURNAL OF DENTAL HYGIENE</t>
  </si>
  <si>
    <t>1573-6814</t>
  </si>
  <si>
    <t>CELL AND TISSUE BANKING (DORDRECHT. ONLINE)</t>
  </si>
  <si>
    <t>0394-9508</t>
  </si>
  <si>
    <t>CHIRURGIA (TESTO STAMPATO)</t>
  </si>
  <si>
    <t>2511-1965</t>
  </si>
  <si>
    <t>CLINICAL DENTISTRY REVIEWED</t>
  </si>
  <si>
    <t>1708-8208</t>
  </si>
  <si>
    <t>CLINICAL IMPLANT DENTISTRY AND RELATED RESEARCH (ONLINE)</t>
  </si>
  <si>
    <t>0265-539X</t>
  </si>
  <si>
    <t>COMMUNITY DENTAL HEALTH</t>
  </si>
  <si>
    <t>1940-8307</t>
  </si>
  <si>
    <t>COMPENDIUM (YARDLEY, PA.)</t>
  </si>
  <si>
    <t>8750-0507</t>
  </si>
  <si>
    <t>CONTEMPORARY PEDIATRICS (MONTVALE, N.J.)</t>
  </si>
  <si>
    <t>1943-3883</t>
  </si>
  <si>
    <t>CRANIAL MAXILLOFACIAL TRAUMA &amp; RECONSTRUCTION (ONLINE)</t>
  </si>
  <si>
    <t>1943-3875</t>
  </si>
  <si>
    <t>CRANIOMAXILLOFACIAL TRAUMA &amp; RECONSTRUCTION</t>
  </si>
  <si>
    <t>1135-7606</t>
  </si>
  <si>
    <t>CUADERNOS DE MEDICINA FORENSE</t>
  </si>
  <si>
    <t>1949-0127</t>
  </si>
  <si>
    <t>CURRENT RESEARCH IN DENTISTRY (ONLINE)</t>
  </si>
  <si>
    <t>2638-9614</t>
  </si>
  <si>
    <t>DENTAL AND CRANIOFACIAL RESEARCH</t>
  </si>
  <si>
    <t>0011-8524</t>
  </si>
  <si>
    <t>DENTAL CADMOS</t>
  </si>
  <si>
    <t>2155-8213</t>
  </si>
  <si>
    <t>DENTAL HYPHOTESES</t>
  </si>
  <si>
    <t>2008-0255</t>
  </si>
  <si>
    <t>DENTAL RESEARCH JOURNAL</t>
  </si>
  <si>
    <t>1735-3327</t>
  </si>
  <si>
    <t>0305-5000</t>
  </si>
  <si>
    <t>DENTAL UPDATE</t>
  </si>
  <si>
    <t>1756-2317</t>
  </si>
  <si>
    <t>DIAGNOSTIC HISTOPATHOLOGY (PRINT)</t>
  </si>
  <si>
    <t>2090-4010</t>
  </si>
  <si>
    <t>EDUCATION RESEARCH INTERNATIONAL</t>
  </si>
  <si>
    <t>1756-2406</t>
  </si>
  <si>
    <t>EUROPEAN JOURNAL OF ORAL IMPLANTOLOGY (PRINT)</t>
  </si>
  <si>
    <t>1591-996X</t>
  </si>
  <si>
    <t>EUROPEAN JOURNAL OF PAEDIATRIC DENTISTRY</t>
  </si>
  <si>
    <t>2035-648X</t>
  </si>
  <si>
    <t>2651-2823</t>
  </si>
  <si>
    <t>EUROPEAN ORAL RESEARCH (ONLINE)</t>
  </si>
  <si>
    <t>0160-6379</t>
  </si>
  <si>
    <t>FAMILY &amp; COMMUNITY HEALTH</t>
  </si>
  <si>
    <t>1556-2891</t>
  </si>
  <si>
    <t>FORENSIC SCIENCE, MEDICINE, AND PATHOLOGY</t>
  </si>
  <si>
    <t>1567-133X</t>
  </si>
  <si>
    <t>GENE EXPRESSION PATTERNS (TOKYO)</t>
  </si>
  <si>
    <t>1746-160X</t>
  </si>
  <si>
    <t>HEAD &amp; FACE MEDICINE</t>
  </si>
  <si>
    <t>1868-3207</t>
  </si>
  <si>
    <t>IMPLANTS: INTERNATIONAL MAGAZINE OF ORAL IMPLANTOLOGY</t>
  </si>
  <si>
    <t>2320-5806</t>
  </si>
  <si>
    <t>INDIAN JOURNAL OF CONTEMPORARY DENTISTRY</t>
  </si>
  <si>
    <t>2231-2293</t>
  </si>
  <si>
    <t>INDIAN JOURNAL OF DENTAL SCIENCES</t>
  </si>
  <si>
    <t>2277-7113</t>
  </si>
  <si>
    <t>INDIAN JOURNAL OF MULTIDISCIPLINARY DENTISTRY</t>
  </si>
  <si>
    <t>2572-5610</t>
  </si>
  <si>
    <t>INSIGHTS IN BIOMEDICINE</t>
  </si>
  <si>
    <t>2454-9894</t>
  </si>
  <si>
    <t>INTERNATIONAL ARCHIVES OF BIOMEDICAL AND CLINICAL RESEARCH</t>
  </si>
  <si>
    <t>2229-7790</t>
  </si>
  <si>
    <t>INTERNATIONAL JOURNAL OF CLINICAL DENTAL SCIENCE</t>
  </si>
  <si>
    <t>2229-3493</t>
  </si>
  <si>
    <t>INTERNATIONAL JOURNAL OF CONTEMPORARY DENTISTRY</t>
  </si>
  <si>
    <t>1601-5037</t>
  </si>
  <si>
    <t>INTERNATIONAL JOURNAL OF DENTAL HYGIENE (ONLINE)</t>
  </si>
  <si>
    <t>1677-2997</t>
  </si>
  <si>
    <t>INTERNATIONAL JOURNAL OF DENTISTRY</t>
  </si>
  <si>
    <t>2378-7090</t>
  </si>
  <si>
    <t>INTERNATIONAL JOURNAL OF DENTISTRY AND ORAL HEALTH</t>
  </si>
  <si>
    <t>2573-1734</t>
  </si>
  <si>
    <t>INTERNATIONAL JOURNAL OF FORENSIC SCIENCES</t>
  </si>
  <si>
    <t>2008-5435</t>
  </si>
  <si>
    <t>INTERNATIONAL JOURNAL OF OCCUPATIONAL HYGIENE (ONLINE)</t>
  </si>
  <si>
    <t>0718-3801</t>
  </si>
  <si>
    <t>INTERNATIONAL JOURNAL OF ODONTOSTOMATOLOGY (PRINT)</t>
  </si>
  <si>
    <t>2631-6420</t>
  </si>
  <si>
    <t>INTERNATIONAL JOURNAL OF ORAL IMPLANTOLOGY</t>
  </si>
  <si>
    <t>0975-5160</t>
  </si>
  <si>
    <t>INTERNATIONAL JOURNAL OF TOXICOLOGICAL AND PHARMACOLOGICAL RESEARCH</t>
  </si>
  <si>
    <t>2349-4077</t>
  </si>
  <si>
    <t>INTERNATIONAL RESEARCH JOURNAL OF NATURAL AND APPLIED SCIENCES</t>
  </si>
  <si>
    <t>2383-3491</t>
  </si>
  <si>
    <t>IRANIAN JOURNAL OF ORTHODONTICS</t>
  </si>
  <si>
    <t>2531-6893</t>
  </si>
  <si>
    <t>ITALIAN JOURNAL OF DENTAL MEDICINE</t>
  </si>
  <si>
    <t>1610-0387</t>
  </si>
  <si>
    <t>JDDG: JOURNAL DER DEUTSCHEN DERMATOLOGISCHEN GESELLSCHAFT (ONLINE)</t>
  </si>
  <si>
    <t>2380-0852</t>
  </si>
  <si>
    <t>2320-2076</t>
  </si>
  <si>
    <t>JOURNAL OF ADVANCED ORAL RESEARCH (ONLINE)</t>
  </si>
  <si>
    <t>2236-1006</t>
  </si>
  <si>
    <t>JOURNAL OF BIODENTISTRY AND BIOMATERIALS</t>
  </si>
  <si>
    <t>2630-4570</t>
  </si>
  <si>
    <t>JOURNAL OF CLINICAL AND EXPERIMENTAL TOXICOLOGY</t>
  </si>
  <si>
    <t>2214-6237</t>
  </si>
  <si>
    <t>JOURNAL OF CLINICAL AND TRANSLATIONAL ENDOCRINOLOGY</t>
  </si>
  <si>
    <t>2381-9049</t>
  </si>
  <si>
    <t>JOURNAL OF DENTAL APPLICATIONS</t>
  </si>
  <si>
    <t>0974-6781</t>
  </si>
  <si>
    <t>JOURNAL OF DENTAL IMPLANTS</t>
  </si>
  <si>
    <t>2572-7710</t>
  </si>
  <si>
    <t>JOURNAL OF DENTISTRY AND ORAL DISORDERS</t>
  </si>
  <si>
    <t>2473-1005</t>
  </si>
  <si>
    <t>JOURNAL OF DENTISTRY AND ORAL IMPLANTS</t>
  </si>
  <si>
    <t>2355-4800</t>
  </si>
  <si>
    <t>JOURNAL OF DENTISTRY INDONESIA</t>
  </si>
  <si>
    <t>2319-6440</t>
  </si>
  <si>
    <t>JOURNAL OF EDUCATION AND HEALTH PROMOTION (ONLINE)</t>
  </si>
  <si>
    <t>0894-6566</t>
  </si>
  <si>
    <t>JOURNAL OF ELDER ABUSE &amp; NEGLECT</t>
  </si>
  <si>
    <t>2210-6014</t>
  </si>
  <si>
    <t>JOURNAL OF EPIDEMIOLOGY AND GLOBAL HEALTH</t>
  </si>
  <si>
    <t>0975-1475</t>
  </si>
  <si>
    <t>JOURNAL OF FORENSIC DENTAL SCIENCES (PRINT)</t>
  </si>
  <si>
    <t>2476-1311</t>
  </si>
  <si>
    <t>JOURNAL OF FORENSIC SCIENCES AND CRIMINAL INVESTIGATION</t>
  </si>
  <si>
    <t>2189-7948</t>
  </si>
  <si>
    <t>JOURNAL OF GENERAL AND FAMILY MEDICINE</t>
  </si>
  <si>
    <t>1524-9557</t>
  </si>
  <si>
    <t>JOURNAL OF IMMUNOTHERAPY (1997)</t>
  </si>
  <si>
    <t>2250-1002</t>
  </si>
  <si>
    <t>JOURNAL OF INTERNATIONAL SOCIETY OF PREVENTIVE &amp; COMMUNITY DENTISTRY</t>
  </si>
  <si>
    <t>2093-0879</t>
  </si>
  <si>
    <t>JOURNAL OF NEUROGASTROENTEROLOGY AND MOTILITY</t>
  </si>
  <si>
    <t>2238-510X</t>
  </si>
  <si>
    <t>JOURNAL OF ORAL INVESTIGATIONS</t>
  </si>
  <si>
    <t>1880-4926</t>
  </si>
  <si>
    <t>JOURNAL OF ORAL SCIENCE (ONLINE)</t>
  </si>
  <si>
    <t>2526-0332</t>
  </si>
  <si>
    <t>JOURNAL OF OROFACIAL INVESTIGATION</t>
  </si>
  <si>
    <t>2249-9091</t>
  </si>
  <si>
    <t>JOURNAL OF OROFACIAL RESEARCH</t>
  </si>
  <si>
    <t>2093-2286</t>
  </si>
  <si>
    <t>JOURNAL OF PERIODONTAL &amp; IMPLANT SCIENCE</t>
  </si>
  <si>
    <t>0022-3891</t>
  </si>
  <si>
    <t>JOURNAL OF PERSONALITY ASSESSMENT</t>
  </si>
  <si>
    <t>1752-7325</t>
  </si>
  <si>
    <t>0011-4553</t>
  </si>
  <si>
    <t>JOURNAL OF STOMATOLOGY</t>
  </si>
  <si>
    <t>2358-0356</t>
  </si>
  <si>
    <t>JOURNAL OF SURGICAL AND CLINICAL DENTISTRY</t>
  </si>
  <si>
    <t>2092-6715</t>
  </si>
  <si>
    <t>KOREAN JOURNAL OF FAMILY MEDICINE (ONLINE)</t>
  </si>
  <si>
    <t>0278-6273</t>
  </si>
  <si>
    <t>LASER CHEMISTRY</t>
  </si>
  <si>
    <t>1961-8646</t>
  </si>
  <si>
    <t>LE MOUVEMENT SOCIAL (ONLINE)</t>
  </si>
  <si>
    <t>2288-8586</t>
  </si>
  <si>
    <t>MAXILLOFACIAL PLASTIC AND RECONSTRUCTIVE SURGERY</t>
  </si>
  <si>
    <t>2471-299X</t>
  </si>
  <si>
    <t>MEDICAL &amp; CLINICAL REVIEWS</t>
  </si>
  <si>
    <t>1986-5961</t>
  </si>
  <si>
    <t>MEDICAL ARCHIVES</t>
  </si>
  <si>
    <t>2050-5698</t>
  </si>
  <si>
    <t>MICROSCOPY</t>
  </si>
  <si>
    <t>0797-0374</t>
  </si>
  <si>
    <t>ODONTOESTOMATOLOGÍA</t>
  </si>
  <si>
    <t>1560-9111</t>
  </si>
  <si>
    <t>ODONTOLOGÍA SANMARQUINA</t>
  </si>
  <si>
    <t>1659-0775</t>
  </si>
  <si>
    <t>ODONTOLOGÍA VITAL</t>
  </si>
  <si>
    <t>1618-1255</t>
  </si>
  <si>
    <t>1857-9655</t>
  </si>
  <si>
    <t>OPEN ACCESS MACEDONIAN JOURNAL OF MEDICAL SCIENCES</t>
  </si>
  <si>
    <t>2639-3611</t>
  </si>
  <si>
    <t>OPEN JOURNAL OF SURGERY</t>
  </si>
  <si>
    <t>2214-5419</t>
  </si>
  <si>
    <t>ORAL AND MAXILLOFACIAL SURGERY CASES</t>
  </si>
  <si>
    <t>2471-8726</t>
  </si>
  <si>
    <t>ORAL HEALTH CASE REPORTS</t>
  </si>
  <si>
    <t>1752-248X</t>
  </si>
  <si>
    <t>ORAL SURGERY</t>
  </si>
  <si>
    <t>1528-395X</t>
  </si>
  <si>
    <t>ORAL SURGERY, ORAL MEDICINE, ORAL PATHOLOGY, ORAL RADIOLOGY AND ENDODONTICS (ONLINE)</t>
  </si>
  <si>
    <t>2329-3268</t>
  </si>
  <si>
    <t>PAIN STUDIES AND TREATMENT</t>
  </si>
  <si>
    <t>2238-6963</t>
  </si>
  <si>
    <t>PARTICIPAÇÃO</t>
  </si>
  <si>
    <t>1600-0757</t>
  </si>
  <si>
    <t>PERIODONTOLOGY 2000</t>
  </si>
  <si>
    <t>0906-6713</t>
  </si>
  <si>
    <t>1981-2922</t>
  </si>
  <si>
    <t>PERIONEWS (SÃO PAULO)</t>
  </si>
  <si>
    <t>1945-7928</t>
  </si>
  <si>
    <t>PROCEEDINGS (INTERNATIONAL SYMPOSIUM ON BIOMEDICAL IMAGING)</t>
  </si>
  <si>
    <t>2194-0517</t>
  </si>
  <si>
    <t>PROGRESS IN BIOMATERIALS</t>
  </si>
  <si>
    <t>2237-0439</t>
  </si>
  <si>
    <t>PROSTHESIS LABORATORY IN SCIENCE</t>
  </si>
  <si>
    <t>2492-3249</t>
  </si>
  <si>
    <t>QUINTESSENCE DENTISTERIE RESTAURATRICE ET PROTHÈSE</t>
  </si>
  <si>
    <t>2320-7949</t>
  </si>
  <si>
    <t>RESEARCH &amp; REVIEWS: JOURNAL OF DENTAL SCIENCES</t>
  </si>
  <si>
    <t>0719-0107</t>
  </si>
  <si>
    <t>REV CLIN PERIODONCIA IMPLANTOL REHABIL ORAL</t>
  </si>
  <si>
    <t>0718-5391</t>
  </si>
  <si>
    <t>REVISTA CLÍNICA DE PERIODONCIA, IMPLANTOLOGÍA Y REHABILITACIÓN ORAL</t>
  </si>
  <si>
    <t>2500-5006</t>
  </si>
  <si>
    <t>REVISTA COLOMBIANA DE NEFROLOGIA (ONLINE)</t>
  </si>
  <si>
    <t>0101-0395</t>
  </si>
  <si>
    <t>REVISTA DA SOCIEDADE PAULISTA DE ORTODONTIA (CESSOU EM 1968. CONT.0030-5944 ORTODONTIA)</t>
  </si>
  <si>
    <t>1678-054X</t>
  </si>
  <si>
    <t>1679-5458</t>
  </si>
  <si>
    <t>REVISTA DE CIRURGIA E TRAUMATOLOGIA BUCO-MAXILO-FACIAL (IMPRESSO)</t>
  </si>
  <si>
    <t>0121-246X</t>
  </si>
  <si>
    <t>REVISTA DE LA FACULTAD DE ODONTOLOGIA UNIVERSIDAD DE ANTIOQUIA</t>
  </si>
  <si>
    <t>2174-0798</t>
  </si>
  <si>
    <t>REVISTA DE ODONTOPEDIATRIA LATINOAMERICANA</t>
  </si>
  <si>
    <t>1807-2488</t>
  </si>
  <si>
    <t>REVISTA DENTAL PRESS DE ESTÉTICA (MARINGÁ)</t>
  </si>
  <si>
    <t>1130-0558</t>
  </si>
  <si>
    <t>REVISTA ESPAÑOLA DE CIRUGÍA ORAL Y MAXILOFACIAL</t>
  </si>
  <si>
    <t>1870-199X</t>
  </si>
  <si>
    <t>REVISTA ODONTOLOGIA MEXICANA</t>
  </si>
  <si>
    <t>2213-6533</t>
  </si>
  <si>
    <t>REVUE DE STOMATOLOGIE, DE CHIRURGIE MAXILLO-FACIALE ET DE CHIRURGIE ORALE</t>
  </si>
  <si>
    <t>2317-2770</t>
  </si>
  <si>
    <t>SAÚDE, ÉTICA E JUSTIÇA</t>
  </si>
  <si>
    <t>1073-8746</t>
  </si>
  <si>
    <t>SEMINARS IN ORTHODONTICS</t>
  </si>
  <si>
    <t>1046-4964</t>
  </si>
  <si>
    <t>SMALL GROUP RESEARCH</t>
  </si>
  <si>
    <t>2332-6492</t>
  </si>
  <si>
    <t>SOCIOLOGY OF RACE &amp; ETHNICITY</t>
  </si>
  <si>
    <t>1849-5249</t>
  </si>
  <si>
    <t>SOUTH EUROPEAN JOURNAL OF ORTHODONTICS AND DENTOFACIAL RESEARCH</t>
  </si>
  <si>
    <t>1476-5624</t>
  </si>
  <si>
    <t>SPINAL CORD (ONLINE)</t>
  </si>
  <si>
    <t>0039-1735</t>
  </si>
  <si>
    <t>STOMATOLOGIÂ (MOSKVA)</t>
  </si>
  <si>
    <t>1392-8589</t>
  </si>
  <si>
    <t>STOMATOLOGIJA (KAUNAS)</t>
  </si>
  <si>
    <t>1068-3755</t>
  </si>
  <si>
    <t>SURFACE ENGINEERING AND APPLIED ELECTROCHEMISTRY</t>
  </si>
  <si>
    <t>0011-8532</t>
  </si>
  <si>
    <t>THE DENTAL CLINICS OF NORTH AMERICA</t>
  </si>
  <si>
    <t>2005-7806</t>
  </si>
  <si>
    <t>THE JOURNAL OF ADVANCED PROSTHODONTICS</t>
  </si>
  <si>
    <t>1067-0564</t>
  </si>
  <si>
    <t>THE JOURNAL OF CONTEMPORARY CHINA</t>
  </si>
  <si>
    <t>2234-7518</t>
  </si>
  <si>
    <t>THE KOREAN JOURNAL OF ORTHODONTICS (PRINT)</t>
  </si>
  <si>
    <t>0031-3955</t>
  </si>
  <si>
    <t>THE PEDIATRIC CLINICS OF NORTH AMERICA</t>
  </si>
  <si>
    <t>2352-0035</t>
  </si>
  <si>
    <t>THE SAUDI JOURNAL FOR DENTAL RESEARCH</t>
  </si>
  <si>
    <t>0124-7107</t>
  </si>
  <si>
    <t>UNIVERSIDAD Y SALUD</t>
  </si>
  <si>
    <t>0976-6014</t>
  </si>
  <si>
    <t>0121-7607</t>
  </si>
  <si>
    <t>AMBIENTE Y DESARROLLO</t>
  </si>
  <si>
    <t>2316-3089</t>
  </si>
  <si>
    <t>ANAIS DO COLÓQUIO SOCIEDADE, POLÍTICAS PÚBLICAS, CULTURA E DESENVOLVIMENTO</t>
  </si>
  <si>
    <t>2594-8709</t>
  </si>
  <si>
    <t>BOLETIM DE GESTÃO PÚBLICA</t>
  </si>
  <si>
    <t>1679-5806</t>
  </si>
  <si>
    <t>CADERNOS DO LESTE</t>
  </si>
  <si>
    <t>2237-8685</t>
  </si>
  <si>
    <t>CARPE DIEM: REVISTA CULTURAL E CIENTÍFICA DA FACEX</t>
  </si>
  <si>
    <t>2226-1478</t>
  </si>
  <si>
    <t>COMUNI@CCION</t>
  </si>
  <si>
    <t>2675-2107</t>
  </si>
  <si>
    <t>1518-0689</t>
  </si>
  <si>
    <t>CRONOS (NATAL. IMPRESSO)</t>
  </si>
  <si>
    <t>1435-9871</t>
  </si>
  <si>
    <t>DEMOGRAPHIC RESEARCH</t>
  </si>
  <si>
    <t>0070-3370</t>
  </si>
  <si>
    <t>DEMOGRAPHY (CHICAGO)</t>
  </si>
  <si>
    <t>1851-3727</t>
  </si>
  <si>
    <t>2399-8091</t>
  </si>
  <si>
    <t>ENVIRONMENT AND PLANNING B: URBAN ANALYTICS AND CITY SCIENCE ONLINE</t>
  </si>
  <si>
    <t>2596-1152</t>
  </si>
  <si>
    <t>ENVIRONMENTAL EDUCATION AND ENERGY EFFICIENCY AS STRATEGIES FOR REDUCING ENERGY CONSUMPTION IN PUBLIC SCHOOL BUILDING IN</t>
  </si>
  <si>
    <t>0186-7210</t>
  </si>
  <si>
    <t>ESTUDIOS DEMOGRÁFICOS Y URBANOS DE EL COLEGIO DE MÉXICO</t>
  </si>
  <si>
    <t>0928-1371</t>
  </si>
  <si>
    <t>EUROPEAN JOURNAL ON CRIMINAL POLICY AND RESEARCH</t>
  </si>
  <si>
    <t>2035-5556</t>
  </si>
  <si>
    <t>GENUS (ONLINE): JOURNAL OF POPULATION STUDIES</t>
  </si>
  <si>
    <t>2326-4403</t>
  </si>
  <si>
    <t>HEALTH BEHAVIOR AND POLICY REVIEW</t>
  </si>
  <si>
    <t>0267-3037</t>
  </si>
  <si>
    <t>HOUSING STUDIES (PRINT)</t>
  </si>
  <si>
    <t>0104-7876</t>
  </si>
  <si>
    <t>2424-8606</t>
  </si>
  <si>
    <t>INTERNATIONAL JOURNAL OF POPULATION STUDIES (ONLINE)</t>
  </si>
  <si>
    <t>2289-2842</t>
  </si>
  <si>
    <t>INTERNATIONAL JOURNAL OF SOFTWARE ENGINEERING AND TECHNOLOGY</t>
  </si>
  <si>
    <t>2058-8313</t>
  </si>
  <si>
    <t>INTERNATIONAL JOURNAL OF TRANSPORT DEVELOPMENT AND INTEGRATION</t>
  </si>
  <si>
    <t>0188-4611</t>
  </si>
  <si>
    <t>INVESTIGACIONES GEOGRÁFICAS - INSTITUTO DE GEOGRAFÍA. UNIVERSIDAD NACIONAL AUTÓNOMA DE MÉXICO</t>
  </si>
  <si>
    <t>1538-5132</t>
  </si>
  <si>
    <t>JOURNAL OF PLANNING HISTORY</t>
  </si>
  <si>
    <t>2589-742X</t>
  </si>
  <si>
    <t>JOURNAL OF RELIGION AND DEMOGRAPHY</t>
  </si>
  <si>
    <t>2096-336X</t>
  </si>
  <si>
    <t>LANDSCAPE ARCHITECTURE FRONTIERS</t>
  </si>
  <si>
    <t>2116-4770</t>
  </si>
  <si>
    <t>LATITUDES</t>
  </si>
  <si>
    <t>0180-930X</t>
  </si>
  <si>
    <t>LES ANNALES DE LA RECHERCHE URBAINE (PARIS)</t>
  </si>
  <si>
    <t>1474-8460</t>
  </si>
  <si>
    <t>LONDON REVIEW OF EDUCATION (PRINT)</t>
  </si>
  <si>
    <t>2173-1241</t>
  </si>
  <si>
    <t>MÉTODOS DE INFORMACIÓN</t>
  </si>
  <si>
    <t>1817-4078</t>
  </si>
  <si>
    <t>NOVEDADES EN POBLACIÓN</t>
  </si>
  <si>
    <t>2447-2867</t>
  </si>
  <si>
    <t>PANORAMA INTERNACIONAL FEE</t>
  </si>
  <si>
    <t>1668-5458</t>
  </si>
  <si>
    <t>POBLACIÓN DE BUENOS AIRES</t>
  </si>
  <si>
    <t>1988-3129</t>
  </si>
  <si>
    <t>0098-7921</t>
  </si>
  <si>
    <t>POPULATION AND DEVELOPMENT REVIEW</t>
  </si>
  <si>
    <t>1728-4457</t>
  </si>
  <si>
    <t>POPULATION AND DEVELOPMENT REVIEW (ONLINE)</t>
  </si>
  <si>
    <t>1549-0955</t>
  </si>
  <si>
    <t>POPULATION REVIEW (ONLINE)</t>
  </si>
  <si>
    <t>1544-8452</t>
  </si>
  <si>
    <t>POPULATION SPACE AND PLACE (ONLINE)</t>
  </si>
  <si>
    <t>2596-0520</t>
  </si>
  <si>
    <t>REFLEXÕES SOBRE EDUCAÇÃO</t>
  </si>
  <si>
    <t>2063-9538</t>
  </si>
  <si>
    <t>REGIONAL STATISTICS (PRINT)</t>
  </si>
  <si>
    <t>1316-0486</t>
  </si>
  <si>
    <t>RELEA - COMISIÓN DE ESTUDIOS DE POSTGRADO DE LA FACULTAD DE ECONOMÍA. UNIVERSIDAD CENTRAL DE VENEZUELA</t>
  </si>
  <si>
    <t>1516-8522</t>
  </si>
  <si>
    <t>REVISTA BRASILEIRA DE AGROPECUÁRIA</t>
  </si>
  <si>
    <t>0328-2643</t>
  </si>
  <si>
    <t>REVISTA DE CIENCIAS SOCIALES (QUILMES)</t>
  </si>
  <si>
    <t>2696-4325</t>
  </si>
  <si>
    <t>REVISTA DE DEMOGRAFÍA HISTÓRICA (REVISTA DA ADEH)</t>
  </si>
  <si>
    <t>1697-5197</t>
  </si>
  <si>
    <t>REVISTA ELECTRÓNICA DE ESTUDIOS INTERNACIONALES</t>
  </si>
  <si>
    <t>1669-3582</t>
  </si>
  <si>
    <t>REVISTA ELECTRÓNICA DE PSICOLOGÍA POLÍTICA (EN LÍNEA)</t>
  </si>
  <si>
    <t>2317-501X</t>
  </si>
  <si>
    <t>REVISTA GLOBAL MANAGER</t>
  </si>
  <si>
    <t>2359-3377</t>
  </si>
  <si>
    <t>REVISTA INNOVATIO</t>
  </si>
  <si>
    <t>2027-2391</t>
  </si>
  <si>
    <t>REVISTA KAVILANDO</t>
  </si>
  <si>
    <t>2358-9760</t>
  </si>
  <si>
    <t>REVISTA MULTIFACE ONLINE</t>
  </si>
  <si>
    <t>2007-4700</t>
  </si>
  <si>
    <t>REVISTA PENAL MÉXICO (IMPRESSO)</t>
  </si>
  <si>
    <t>0718-4182</t>
  </si>
  <si>
    <t>1517-1639</t>
  </si>
  <si>
    <t>RIO DO SUL</t>
  </si>
  <si>
    <t>2236-871X</t>
  </si>
  <si>
    <t>SÉCULO XXI</t>
  </si>
  <si>
    <t>1680-9033</t>
  </si>
  <si>
    <t>SERIE SEMINARIOS Y CONFERENCIAS</t>
  </si>
  <si>
    <t>2364-2289</t>
  </si>
  <si>
    <t>SPATIAL DEMOGRAPHY (PRINT)</t>
  </si>
  <si>
    <t>2178-3586</t>
  </si>
  <si>
    <t>TECHNOENG</t>
  </si>
  <si>
    <t>2595-2951</t>
  </si>
  <si>
    <t>TEXTOS PARA DISCUSSÃO - CEPECON</t>
  </si>
  <si>
    <t>1063-0732</t>
  </si>
  <si>
    <t>THE JOURNAL OF URBAN TECHNOLOGY</t>
  </si>
  <si>
    <t>2531-9906</t>
  </si>
  <si>
    <t>UPLAND - JOYRNAL OF URBAN PLANNING, LANDSCAPE E ENVIRONMENTAL DESIGN</t>
  </si>
  <si>
    <t>1668-8708</t>
  </si>
  <si>
    <t>VISIÓN DE FUTURO</t>
  </si>
  <si>
    <t>2000-2777</t>
  </si>
  <si>
    <t>WORLD VALUES RESEARCH PAPERS</t>
  </si>
  <si>
    <t>2255-1271</t>
  </si>
  <si>
    <t>ACCIÓN PSICOLOGICA</t>
  </si>
  <si>
    <t>2007-4832</t>
  </si>
  <si>
    <t>ACTA DE INVESTIGACIÓN PSICOLÓGICA</t>
  </si>
  <si>
    <t>2523-6229</t>
  </si>
  <si>
    <t>ACTA PSICOLÓGICA PERUANA</t>
  </si>
  <si>
    <t>2595-9867</t>
  </si>
  <si>
    <t>ACTA PSICOSSOMÁTICA</t>
  </si>
  <si>
    <t>2469-6676</t>
  </si>
  <si>
    <t>ACTA PSYCHOPATHOLOGICA</t>
  </si>
  <si>
    <t>0751-7696</t>
  </si>
  <si>
    <t>ADOLESCENCE (PARIS)</t>
  </si>
  <si>
    <t>1895-1171</t>
  </si>
  <si>
    <t>ADVANCES IN COGNITIVE PSYCHOLOGY</t>
  </si>
  <si>
    <t>0144-686X</t>
  </si>
  <si>
    <t>AGEING AND SOCIETY (PRINT)</t>
  </si>
  <si>
    <t>2150-7740</t>
  </si>
  <si>
    <t>AJOB NEUROSCIENCE</t>
  </si>
  <si>
    <t>1677-9711</t>
  </si>
  <si>
    <t>ALMANAQUE DE PSICANÁLISE E SAÚDE MENTAL</t>
  </si>
  <si>
    <t>1923-919X</t>
  </si>
  <si>
    <t>ALTERSTICE - REVUE INTERNATIONALE DE LA RECHERCHE INTERCULTURELLE</t>
  </si>
  <si>
    <t>0065-860X</t>
  </si>
  <si>
    <t>AMERICAN IMAGO</t>
  </si>
  <si>
    <t>1695-2294</t>
  </si>
  <si>
    <t>2398-676X</t>
  </si>
  <si>
    <t>ANNALES INTERNATIONALES DE CRIMINOLOGIE (ONLINE)</t>
  </si>
  <si>
    <t>0003-4487</t>
  </si>
  <si>
    <t>ANNALES MÉDICO-PSYCHOLOGIQUES</t>
  </si>
  <si>
    <t>2644-0466</t>
  </si>
  <si>
    <t>ANNALS OF PREGNANCY AND BIRTH</t>
  </si>
  <si>
    <t>2537-5547</t>
  </si>
  <si>
    <t>ANUARAL ROMAN DE PCHANALIZA INTERNATIONALA</t>
  </si>
  <si>
    <t>0888-4080</t>
  </si>
  <si>
    <t>APPLIED COGNITIVE PSYCHOLOGY (PRINT)</t>
  </si>
  <si>
    <t>1871-2584</t>
  </si>
  <si>
    <t>APPLIED RESEARCH IN QUALITY-OF-LIFE (PRINT)</t>
  </si>
  <si>
    <t>2083-828X</t>
  </si>
  <si>
    <t>ARCHIVES OF PSYCHIATRY AND PSYCHOTERAPY</t>
  </si>
  <si>
    <t>2249-622X</t>
  </si>
  <si>
    <t>ASIAN JOURNAL OF BIOMEDICAL AND PHARMACEUTICAL SCIENCES</t>
  </si>
  <si>
    <t>1461-6734</t>
  </si>
  <si>
    <t>ATTACHMENT &amp; HUMAN DEVELOPMENT (PRINT)</t>
  </si>
  <si>
    <t>0814-723X</t>
  </si>
  <si>
    <t>AUSTRALIAN AND NEW ZEALAND JOURNAL OF FAMILY THERAPY (PRINT)</t>
  </si>
  <si>
    <t>2196-8934</t>
  </si>
  <si>
    <t>BEHAVIOR ANALYSIS IN PRACTICE</t>
  </si>
  <si>
    <t>1064-9506</t>
  </si>
  <si>
    <t>BEHAVIOR AND SOCIAL ISSUES</t>
  </si>
  <si>
    <t>1072-0847</t>
  </si>
  <si>
    <t>BEHAVIORAL INTERVENTIONS (PRINT)</t>
  </si>
  <si>
    <t>1980-704X</t>
  </si>
  <si>
    <t>BEHAVIORS</t>
  </si>
  <si>
    <t>2591-4448</t>
  </si>
  <si>
    <t>BIBLIOTECA RED LATINOAMERICANA DE ESTUDIOS E INVESTIGACIONES SOBRE RIESGOS PSICOSOCIALES EN EL TRABAJO ( RPST-LA )</t>
  </si>
  <si>
    <t>0306-9885</t>
  </si>
  <si>
    <t>BRITISH JOURNAL OF GUIDANCE AND COUNSELLING (PRINT)</t>
  </si>
  <si>
    <t>2044-8287</t>
  </si>
  <si>
    <t>0007-1102</t>
  </si>
  <si>
    <t>BRITISH JOURNAL OF MATHEMATICAL &amp; STATISTICAL PSYCHOLOGY</t>
  </si>
  <si>
    <t>0144-6665</t>
  </si>
  <si>
    <t>BRITISH JOURNAL OF SOCIAL PSYCHOLOGY</t>
  </si>
  <si>
    <t>0713-4290</t>
  </si>
  <si>
    <t>BULLETIN DE NOUVELLES - CORPORATION PROFESSIONNELLE DES TRAVAILLEURS SOCIAUX DU QUÉBEC</t>
  </si>
  <si>
    <t>0007-4403</t>
  </si>
  <si>
    <t>BULLETIN DE PSYCHOLOGIE</t>
  </si>
  <si>
    <t>1301-3998</t>
  </si>
  <si>
    <t>BULLETIN OF PEOPLE-ENVIRONMENT STUDIES</t>
  </si>
  <si>
    <t>0103-4251</t>
  </si>
  <si>
    <t>CADERNOS DE PSICANALISE</t>
  </si>
  <si>
    <t>1414-0160</t>
  </si>
  <si>
    <t>CADERNOS IPUB (UFRJ)</t>
  </si>
  <si>
    <t>1929-9192</t>
  </si>
  <si>
    <t>CANADIAN JOURNAL OF DISABILITY STUDIES</t>
  </si>
  <si>
    <t>1497-0015</t>
  </si>
  <si>
    <t>CANADIAN JOURNAL OF PSYCHIATRY (ONLINE)</t>
  </si>
  <si>
    <t>2495-0920</t>
  </si>
  <si>
    <t>CANCER(S) ET PSY(S)</t>
  </si>
  <si>
    <t>1053-1890</t>
  </si>
  <si>
    <t>CHILD &amp; YOUTH CARE FORUM</t>
  </si>
  <si>
    <t>0009-3920</t>
  </si>
  <si>
    <t>CHILD DEVELOPMENT</t>
  </si>
  <si>
    <t>1130-5274</t>
  </si>
  <si>
    <t>CLÍNICA Y SALUD</t>
  </si>
  <si>
    <t>0969-5893</t>
  </si>
  <si>
    <t>CLINICAL PSYCHOLOGY (CARY)</t>
  </si>
  <si>
    <t>0718-8285</t>
  </si>
  <si>
    <t>COGENCY</t>
  </si>
  <si>
    <t>2331-186X</t>
  </si>
  <si>
    <t>COGENT EDUCATION (ONLINE)</t>
  </si>
  <si>
    <t>2331-1843</t>
  </si>
  <si>
    <t>COGENT ENVIROMENTAL SCIENCE (ONLINE)</t>
  </si>
  <si>
    <t>2331-1908</t>
  </si>
  <si>
    <t>COGENT PSYCHOLOGY (ONLINE)</t>
  </si>
  <si>
    <t>2247-9228</t>
  </si>
  <si>
    <t>COGNITION, BRAIN, BEHAVIOR</t>
  </si>
  <si>
    <t>2601-226X</t>
  </si>
  <si>
    <t>COGNITION, BRAIN, BEHAVIOR. (ONLINE)</t>
  </si>
  <si>
    <t>0010-0285</t>
  </si>
  <si>
    <t>COGNITIVE PSYCHOLOGY (PRINT)</t>
  </si>
  <si>
    <t>2659-9538</t>
  </si>
  <si>
    <t>COMMUNICATION METHODS</t>
  </si>
  <si>
    <t>2421-2113</t>
  </si>
  <si>
    <t>COMMUNITY PSYCHOLOGY IN GLOBAL PERSPECTIVE</t>
  </si>
  <si>
    <t>1911-4745</t>
  </si>
  <si>
    <t>COMPARATIVE COGNITION &amp; BEHAVIOR REVIEWS</t>
  </si>
  <si>
    <t>1645-6564</t>
  </si>
  <si>
    <t>CONS-CIÊNCIAS (PORTO)</t>
  </si>
  <si>
    <t>1740-9292</t>
  </si>
  <si>
    <t>CONTEMPORARY FRENCH AND FRANCOPHONE STUDIES (PRINT)</t>
  </si>
  <si>
    <t>1040-0419</t>
  </si>
  <si>
    <t>1333-1108</t>
  </si>
  <si>
    <t>CROATIAN JOURNAL OF PHILOSOPHY</t>
  </si>
  <si>
    <t>1900-5016</t>
  </si>
  <si>
    <t>CUADERNOS LATINOAMERICANOS DE ADMINISTRACIÓN</t>
  </si>
  <si>
    <t>1315-4176</t>
  </si>
  <si>
    <t>CUADERNOS LATINOAMERICANOS (MARACAIBO)</t>
  </si>
  <si>
    <t>2313-965X</t>
  </si>
  <si>
    <t>CULTURAS PSI.</t>
  </si>
  <si>
    <t>2352-1546</t>
  </si>
  <si>
    <t>1802-7962</t>
  </si>
  <si>
    <t>CYBERPSYCHOLOGY</t>
  </si>
  <si>
    <t>2617-4790</t>
  </si>
  <si>
    <t>CYTHÈRE?</t>
  </si>
  <si>
    <t>1517-445X</t>
  </si>
  <si>
    <t>DASEINSANALYSE (SÃO PAULO)</t>
  </si>
  <si>
    <t>0163-9625</t>
  </si>
  <si>
    <t>DEVIANT BEHAVIOR</t>
  </si>
  <si>
    <t>1463-1326</t>
  </si>
  <si>
    <t>DIABETES, OBESITY AND METABOLISM</t>
  </si>
  <si>
    <t>2448-2765</t>
  </si>
  <si>
    <t>DIÁLOGOS JUNGUIANOS</t>
  </si>
  <si>
    <t>2013-9144</t>
  </si>
  <si>
    <t>DIGITAL EDUCATION REVIEW</t>
  </si>
  <si>
    <t>2050-7364</t>
  </si>
  <si>
    <t>DISABILITY AND THE GLOBAL SOUTH</t>
  </si>
  <si>
    <t>2463-1779</t>
  </si>
  <si>
    <t>DRUGS AND ADDICTIVE BEHAVIOR</t>
  </si>
  <si>
    <t>0013-189X</t>
  </si>
  <si>
    <t>EDUCATIONAL RESEARCHER</t>
  </si>
  <si>
    <t>1042-1629</t>
  </si>
  <si>
    <t>EDUCATIONAL TECHNOLOGY RESEARCH AND DEVELOPMENT</t>
  </si>
  <si>
    <t>2254-8718</t>
  </si>
  <si>
    <t>EIKÓN IMAGO</t>
  </si>
  <si>
    <t>2167-6984</t>
  </si>
  <si>
    <t>EMERGING ADULTHOOD</t>
  </si>
  <si>
    <t>2346-562X</t>
  </si>
  <si>
    <t>ESTONIAN JOURNAL OF EDUCATION</t>
  </si>
  <si>
    <t>1414-056X</t>
  </si>
  <si>
    <t>ESTUDOS E PESQUISAS EM PSICOLOGIA</t>
  </si>
  <si>
    <t>1415-479X</t>
  </si>
  <si>
    <t>EUREKA! (RIO DE JANEIRO)</t>
  </si>
  <si>
    <t>1502-1149</t>
  </si>
  <si>
    <t>EUROPEAN JOURNAL OF BEHAVIOR ANALYSIS</t>
  </si>
  <si>
    <t>2468-7499</t>
  </si>
  <si>
    <t>EUROPEAN JOURNAL OF TRAUMA &amp; DISSOCIATION</t>
  </si>
  <si>
    <t>2295-5267</t>
  </si>
  <si>
    <t>EUROPEAN YEARBOOK OF THE HISTORY OF PSYCHOLOGY</t>
  </si>
  <si>
    <t>0014-3855</t>
  </si>
  <si>
    <t>EVOLUTION PSYCHIATRIQUE</t>
  </si>
  <si>
    <t>2386-8228</t>
  </si>
  <si>
    <t>FISHMED</t>
  </si>
  <si>
    <t>1668-3900</t>
  </si>
  <si>
    <t>FORT-DA</t>
  </si>
  <si>
    <t>2723-9624</t>
  </si>
  <si>
    <t>FRONTIERE DELLA PSICOANALISI</t>
  </si>
  <si>
    <t>2448-7058</t>
  </si>
  <si>
    <t>GÉNERO Y SALUD EN CIFRAS</t>
  </si>
  <si>
    <t>2014-3613</t>
  </si>
  <si>
    <t>GÉNEROS - MULTIDISCIPLINARY JOURNAL OF GENDER STUDIES</t>
  </si>
  <si>
    <t>0102-4000</t>
  </si>
  <si>
    <t>GERAES (UFMG)</t>
  </si>
  <si>
    <t>1612-3174</t>
  </si>
  <si>
    <t>GERMAN MEDICAL SCIENCE</t>
  </si>
  <si>
    <t>2163-8667</t>
  </si>
  <si>
    <t>GLOBAL JOURNAL OF COMMUNITY PSYCHOLOGY PRACTICE</t>
  </si>
  <si>
    <t>2377-3936</t>
  </si>
  <si>
    <t>GLOBAL JOURNAL OF EDUCATIONAL STUDIES</t>
  </si>
  <si>
    <t>0268-1153</t>
  </si>
  <si>
    <t>HEALTH EDUCATION RESEARCH</t>
  </si>
  <si>
    <t>1369-6513</t>
  </si>
  <si>
    <t>HEALTH EXPECTATIONS</t>
  </si>
  <si>
    <t>2164-2850</t>
  </si>
  <si>
    <t>HEALTH PSYCHOLOGY AND BEHAVIORAL MEDICINE</t>
  </si>
  <si>
    <t>2093-369X</t>
  </si>
  <si>
    <t>HEALTHCARE INFORMATICS RESEARCH</t>
  </si>
  <si>
    <t>0956-2737</t>
  </si>
  <si>
    <t>HEC FORUM (PRINT)</t>
  </si>
  <si>
    <t>2732-7027</t>
  </si>
  <si>
    <t>HELLENIC JOURNAL OF PSYCHOLOGY</t>
  </si>
  <si>
    <t>1677-8979</t>
  </si>
  <si>
    <t>HERMES (SÃO PAULO)</t>
  </si>
  <si>
    <t>1939-0610</t>
  </si>
  <si>
    <t>HISTORY OF PSYCHOLOGY (ONLINE)</t>
  </si>
  <si>
    <t>2515-4826</t>
  </si>
  <si>
    <t>HRB OPEN RESEARCH</t>
  </si>
  <si>
    <t>1609-0698</t>
  </si>
  <si>
    <t>HUESO HÚMERO</t>
  </si>
  <si>
    <t>0018-716X</t>
  </si>
  <si>
    <t>HUMAN DEVELOPMENT</t>
  </si>
  <si>
    <t>0163-9641</t>
  </si>
  <si>
    <t>INFANT MENTAL HEALTH JOURNAL (PRINT)</t>
  </si>
  <si>
    <t>1369-8036</t>
  </si>
  <si>
    <t>INFANT OBSERVATION: INTERNATIONAL JOURNAL OF INFANT OBSERVATION AND ITS APPLICATIONS</t>
  </si>
  <si>
    <t>1516-1854</t>
  </si>
  <si>
    <t>INTERAÇÃO (CURITIBA)</t>
  </si>
  <si>
    <t>2643-4466</t>
  </si>
  <si>
    <t>INTERNATIONAL ARCHIVES OF INTERNAL MEDICINE</t>
  </si>
  <si>
    <t>1556-1720</t>
  </si>
  <si>
    <t>INTERNATIONAL JOURNAL FOR DIALOGICAL SCIENCE</t>
  </si>
  <si>
    <t>1740-2085</t>
  </si>
  <si>
    <t>INTERNATIONAL JOURNAL OF COLLABORATIVE ENTERPRISE</t>
  </si>
  <si>
    <t>0889-3667</t>
  </si>
  <si>
    <t>INTERNATIONAL JOURNAL OF COMPARATIVE PSYCHOLOGY</t>
  </si>
  <si>
    <t>0214-9887</t>
  </si>
  <si>
    <t>INTERNATIONAL JOURNAL OF DEVELOPMENTAL AND EDUCATIONAL PSYCHOLOGY</t>
  </si>
  <si>
    <t>0966-9760</t>
  </si>
  <si>
    <t>INTERNATIONAL JOURNAL OF EARLY YEARS EDUCATION</t>
  </si>
  <si>
    <t>2200-4270</t>
  </si>
  <si>
    <t>INTERNATIONAL JOURNAL OF INNOVATION IN SCIENCE AND MATHEMATICS EDUCATION</t>
  </si>
  <si>
    <t>0147-1767</t>
  </si>
  <si>
    <t>INTERNATIONAL JOURNAL OF INTERCULTURAL RELATIONS</t>
  </si>
  <si>
    <t>1747-9894</t>
  </si>
  <si>
    <t>INTERNATIONAL JOURNAL OF MIGRATION, HEALTH AND SOCIAL CARE</t>
  </si>
  <si>
    <t>2639-6041</t>
  </si>
  <si>
    <t>INTERNATIONAL JOURNAL OF PSYCHOLOGICAL RESEARCH AND REVIEWS</t>
  </si>
  <si>
    <t>1475-7192</t>
  </si>
  <si>
    <t>INTERNATIONAL JOURNAL OF PSYCHOSOCIAL REHABILITATION (ONLINE)</t>
  </si>
  <si>
    <t>2148-9955</t>
  </si>
  <si>
    <t>INTERNATIONAL JOURNAL OF RESEARCH IN EDUCATION AND SCIENCE</t>
  </si>
  <si>
    <t>2524-5236</t>
  </si>
  <si>
    <t>INTERNATIONAL JOURNAL ON CHILD MALTREATMENT</t>
  </si>
  <si>
    <t>2524-5244</t>
  </si>
  <si>
    <t>INTERNATIONAL JOURNAL ON CHILD MALTREATMENT: RESEARCH, POLICY AND PRACTICE</t>
  </si>
  <si>
    <t>2157-3891</t>
  </si>
  <si>
    <t>INTERNATIONAL PERSPECTIVES IN PSYCHOLOGY: RESEARCH, PRACTICE, CONSULTATION</t>
  </si>
  <si>
    <t>2306-9007</t>
  </si>
  <si>
    <t>INTERNATIONAL REVIEW OF MANAGEMENT AND BUSINESS RESEARCH</t>
  </si>
  <si>
    <t>2105-1038</t>
  </si>
  <si>
    <t>INTERNATIONAL REVIEW OF PSYCHOANALYSIS OF COUPLE AND FAMILY</t>
  </si>
  <si>
    <t>2397-8570</t>
  </si>
  <si>
    <t>INTERNATIONAL REVIEW OF SOCIAL PSYCHOLOGY (IRSP)</t>
  </si>
  <si>
    <t>2596-0784</t>
  </si>
  <si>
    <t>INVENÇÕES FREUDIANAS</t>
  </si>
  <si>
    <t>1837-6290</t>
  </si>
  <si>
    <t>ISSUES IN EDUCATIONAL RESEARCH</t>
  </si>
  <si>
    <t>1351-5470</t>
  </si>
  <si>
    <t>JCFAR. JOURNAL OF THE CENTRE FOR FREUDIAN ANALYSIS AND RESEARCH</t>
  </si>
  <si>
    <t>2567-8221</t>
  </si>
  <si>
    <t>JOMAR JOURNAL OF MARTIAL ARTS RESEARCH</t>
  </si>
  <si>
    <t>2589-7799</t>
  </si>
  <si>
    <t>JOURNAL FOR REATTACH THERAPY AND DEVELOPMENTAL DIVERSITIES</t>
  </si>
  <si>
    <t>1925-721X</t>
  </si>
  <si>
    <t>JOURNAL INTERNATIONAL DE VICTIMOLOGIE JIDV</t>
  </si>
  <si>
    <t>1092-6771</t>
  </si>
  <si>
    <t>JOURNAL OF AGGRESSION, MALTREATMENT &amp; TRAUMA</t>
  </si>
  <si>
    <t>0744-8481</t>
  </si>
  <si>
    <t>JOURNAL OF AMERICAN COLLEGE HEALTH</t>
  </si>
  <si>
    <t>0021-9029</t>
  </si>
  <si>
    <t>JOURNAL OF APPLIED SOCIAL PSYCHOLOGY</t>
  </si>
  <si>
    <t>0894-3257</t>
  </si>
  <si>
    <t>JOURNAL OF BEHAVIORAL DECISION MAKING (PRINT)</t>
  </si>
  <si>
    <t>0889-3268</t>
  </si>
  <si>
    <t>JOURNAL OF BUSINESS AND PSYCHOLOGY</t>
  </si>
  <si>
    <t>1537-9418</t>
  </si>
  <si>
    <t>JOURNAL OF CHILD CUSTODY</t>
  </si>
  <si>
    <t>2044-5911</t>
  </si>
  <si>
    <t>JOURNAL OF COGNITIVE PSYCHOLOGY</t>
  </si>
  <si>
    <t>0897-5264</t>
  </si>
  <si>
    <t>JOURNAL OF COLLEGE STUDENT DEVELOPMENT (PRINT)</t>
  </si>
  <si>
    <t>0090-4392</t>
  </si>
  <si>
    <t>JOURNAL OF COMMUNITY PSYCHOLOGY (PRINT)</t>
  </si>
  <si>
    <t>0047-2328</t>
  </si>
  <si>
    <t>JOURNAL OF COMPARATIVE FAMILY STUDIES</t>
  </si>
  <si>
    <t>0735-7036</t>
  </si>
  <si>
    <t>JOURNAL OF COMPARATIVE PSYCHOLOGY (1983)</t>
  </si>
  <si>
    <t>1072-0537</t>
  </si>
  <si>
    <t>JOURNAL OF CONSTRUCTIVIST PSYCHOLOGY</t>
  </si>
  <si>
    <t>2212-1447</t>
  </si>
  <si>
    <t>JOURNAL OF CONTEXTUAL BEHAVIORAL SCIENCE</t>
  </si>
  <si>
    <t>2563-4860</t>
  </si>
  <si>
    <t>JOURNAL OF CRITICAL PSYCHOLOGY</t>
  </si>
  <si>
    <t>1050-2556</t>
  </si>
  <si>
    <t>JOURNAL OF DIVORCE &amp; REMARRIAGE</t>
  </si>
  <si>
    <t>2652-7286</t>
  </si>
  <si>
    <t>JOURNAL OF EDUCATION AND TEACHING METHODOLOGY</t>
  </si>
  <si>
    <t>1556-2646</t>
  </si>
  <si>
    <t>JOURNAL OF EMPIRICAL RESEARCH ON HUMAN RESEARCH ETHICS</t>
  </si>
  <si>
    <t>1939-1277</t>
  </si>
  <si>
    <t>JOURNAL OF EXPERIMENTAL PSYCHOLOGY: HUMAN PERCEPTION AND PERFORMANCE</t>
  </si>
  <si>
    <t>0022-1031</t>
  </si>
  <si>
    <t>JOURNAL OF EXPERIMENTAL SOCIAL PSYCHOLOGY (PRINT)</t>
  </si>
  <si>
    <t>1939-1293</t>
  </si>
  <si>
    <t>1756-2589</t>
  </si>
  <si>
    <t>JOURNAL OF FAMILY THEORY &amp; REVIEW (ONLINE)</t>
  </si>
  <si>
    <t>1540-3602</t>
  </si>
  <si>
    <t>1614-0001</t>
  </si>
  <si>
    <t>JOURNAL OF INDIVIDUAL DIFFERENCES</t>
  </si>
  <si>
    <t>1528-9168</t>
  </si>
  <si>
    <t>JOURNAL OF INFANT, CHILD, AND ADOLESCENT PSYCHOTHERAPY</t>
  </si>
  <si>
    <t>1476-9018</t>
  </si>
  <si>
    <t>JOURNAL OF INTEGRATED CARE</t>
  </si>
  <si>
    <t>2162-3104</t>
  </si>
  <si>
    <t>JOURNAL OF INTERNATIONAL STUDENTS</t>
  </si>
  <si>
    <t>2214-1324</t>
  </si>
  <si>
    <t>JOURNAL OF JESUIT STUDIES</t>
  </si>
  <si>
    <t>1532-5024</t>
  </si>
  <si>
    <t>JOURNAL OF LOSS &amp; TRAUMA</t>
  </si>
  <si>
    <t>0022-3506</t>
  </si>
  <si>
    <t>JOURNAL OF PERSONALITY</t>
  </si>
  <si>
    <t>2373-6445</t>
  </si>
  <si>
    <t>JOURNAL OF PSYCHOLOGY &amp; CLINICAL PSYCHIATRY</t>
  </si>
  <si>
    <t>2161-0487</t>
  </si>
  <si>
    <t>JOURNAL OF PSYCHOLOGY &amp; PSYCHOTHERAPY</t>
  </si>
  <si>
    <t>1478-6737</t>
  </si>
  <si>
    <t>JOURNAL OF PSYCHOSOCIAL STUDIES</t>
  </si>
  <si>
    <t>1746-5729</t>
  </si>
  <si>
    <t>JOURNAL OF PUBLIC MENTAL HEALTH</t>
  </si>
  <si>
    <t>2049-1409</t>
  </si>
  <si>
    <t>JOURNAL OF REGIONAL &amp; SOCIO-ECONOMIC ISSUES</t>
  </si>
  <si>
    <t>1838-0956</t>
  </si>
  <si>
    <t>JOURNAL OF RELATIONSHIPS RESEARCH</t>
  </si>
  <si>
    <t>0141-0423</t>
  </si>
  <si>
    <t>JOURNAL OF RESEARCH IN READING (PRINT)</t>
  </si>
  <si>
    <t>1934-9637</t>
  </si>
  <si>
    <t>JOURNAL OF SPIRITUALITY IN MENTAL HEALTH (PRINT)</t>
  </si>
  <si>
    <t>0096-882X</t>
  </si>
  <si>
    <t>JOURNAL OF STUDIES ON ALCOHOL</t>
  </si>
  <si>
    <t>0022-5061</t>
  </si>
  <si>
    <t>JOURNAL OF THE HISTORY OF THE BEHAVIORAL SCIENCES (PRINT)</t>
  </si>
  <si>
    <t>1678-0027</t>
  </si>
  <si>
    <t>KALEIDOS (BARBACENA)</t>
  </si>
  <si>
    <t>2175-1579</t>
  </si>
  <si>
    <t>LATUSA DIGITAL</t>
  </si>
  <si>
    <t>1415-6830</t>
  </si>
  <si>
    <t>LATUSA (RIO DE JANEIRO. IMPRESSO)</t>
  </si>
  <si>
    <t>1762-4371</t>
  </si>
  <si>
    <t>LE CERCLE HERMÉNEUTIQUE</t>
  </si>
  <si>
    <t>2325-8306</t>
  </si>
  <si>
    <t>LGBT HEALTH</t>
  </si>
  <si>
    <t>1729-4827</t>
  </si>
  <si>
    <t>LIBERABIT (LIMA)</t>
  </si>
  <si>
    <t>0718-5065</t>
  </si>
  <si>
    <t>LÍMITE: REVISTA INTERDISCIPLINARIA DE FILOSOFÍA Y PSICOLOGÍA</t>
  </si>
  <si>
    <t>0149-4929</t>
  </si>
  <si>
    <t>MARRIAGE &amp; FAMILY REVIEW</t>
  </si>
  <si>
    <t>2057-5696</t>
  </si>
  <si>
    <t>MARTIAL ARTS STUDIES</t>
  </si>
  <si>
    <t>1982-1913</t>
  </si>
  <si>
    <t>MOSAICO : ESTUDOS EM PSICOLOGIA (UFMG. IMPRESSO)</t>
  </si>
  <si>
    <t>0146-7239</t>
  </si>
  <si>
    <t>MOTIVATION AND EMOTION</t>
  </si>
  <si>
    <t>2316-607X</t>
  </si>
  <si>
    <t>NATIVA: REVISTA DE CIÊNCIAS SOCIAIS DO NORTE DE MATO GROSSO</t>
  </si>
  <si>
    <t>1095-9564</t>
  </si>
  <si>
    <t>NEUROBIOLOGY OF LEARNING AND MEMORY (ONLINE)</t>
  </si>
  <si>
    <t>1520-3247</t>
  </si>
  <si>
    <t>NEW DIRECTIONS FOR CHILD AND ADOLESCENT DEVELOPMENT</t>
  </si>
  <si>
    <t>0271-0633</t>
  </si>
  <si>
    <t>NEW DIRECTIONS FOR TEACHING AND LEARNING</t>
  </si>
  <si>
    <t>1048-6682</t>
  </si>
  <si>
    <t>NONPROFIT MANAGEMENT &amp; LEADERSHIP</t>
  </si>
  <si>
    <t>1901-2276</t>
  </si>
  <si>
    <t>NORDIC PSYCHOLOGY</t>
  </si>
  <si>
    <t>0885-114X</t>
  </si>
  <si>
    <t>OCCUPATIONAL MEDICINE (PHILADELPHIA): STATE OF THE ART REVIEWS</t>
  </si>
  <si>
    <t>1904-0210</t>
  </si>
  <si>
    <t>OUTLINES (COPENHAGEN. ONLINE)</t>
  </si>
  <si>
    <t>1021-5573</t>
  </si>
  <si>
    <t>PAPERS ON SOCIAL REPRESENTATIONS. THREAD OF DISCUSSION</t>
  </si>
  <si>
    <t>0031-2789</t>
  </si>
  <si>
    <t>PASTORAL PSYCHOLOGY</t>
  </si>
  <si>
    <t>2345-4490</t>
  </si>
  <si>
    <t>PATIENT SAFETY &amp; QUALITY IMPROVEMENT JOURNAL</t>
  </si>
  <si>
    <t>2674-8444</t>
  </si>
  <si>
    <t>PENSAMENTO CONTEMPORÂNEO PSICANÁLISE E TRANSDISCIPLINARIDADE</t>
  </si>
  <si>
    <t>1657-8961</t>
  </si>
  <si>
    <t>PENSAMIENTO PSICOLOGICO</t>
  </si>
  <si>
    <t>2382-3984</t>
  </si>
  <si>
    <t>PENSANDO PSICOLOGÍA</t>
  </si>
  <si>
    <t>1932-863X</t>
  </si>
  <si>
    <t>PERSONALITY AND MENTAL HEALTH</t>
  </si>
  <si>
    <t>1752-9182</t>
  </si>
  <si>
    <t>PERSON-CENTERED AND EXPERIENTIAL PSYCHOTHERAPIES</t>
  </si>
  <si>
    <t>2532-6929</t>
  </si>
  <si>
    <t>POLARIS</t>
  </si>
  <si>
    <t>2377-889X</t>
  </si>
  <si>
    <t>PRACTICE INNOVATIONS</t>
  </si>
  <si>
    <t>1389-4986</t>
  </si>
  <si>
    <t>PREVENTION SCIENCE (PRINT)</t>
  </si>
  <si>
    <t>1518-8256</t>
  </si>
  <si>
    <t>PSICANÁLISE EM REVISTA</t>
  </si>
  <si>
    <t>0325-819X</t>
  </si>
  <si>
    <t>PSICOANÁLISIS</t>
  </si>
  <si>
    <t>2145-2776</t>
  </si>
  <si>
    <t>PSICOESPACIOS</t>
  </si>
  <si>
    <t>0124-0137</t>
  </si>
  <si>
    <t>PSICOGENTE</t>
  </si>
  <si>
    <t>2183-2471</t>
  </si>
  <si>
    <t>PSICOLOGIA</t>
  </si>
  <si>
    <t>1516-0688</t>
  </si>
  <si>
    <t>PSICOLOGIA CORPORAL</t>
  </si>
  <si>
    <t>2177-2061</t>
  </si>
  <si>
    <t>1677-7409</t>
  </si>
  <si>
    <t>PSICOLOGIA HOSPITALAR</t>
  </si>
  <si>
    <t>1138-0853</t>
  </si>
  <si>
    <t>PSICOLOGÍA POLÍTICA</t>
  </si>
  <si>
    <t>1415-8809</t>
  </si>
  <si>
    <t>PSICÓLOGO INFORMAÇÃO</t>
  </si>
  <si>
    <t>2046-0260</t>
  </si>
  <si>
    <t>PSYCH JOURNAL</t>
  </si>
  <si>
    <t>0033-2623</t>
  </si>
  <si>
    <t>PSYCHE (STUTTGART) / PSYCHOANALYSE (STUTTGART)</t>
  </si>
  <si>
    <t>0048-5713</t>
  </si>
  <si>
    <t>PSYCHIATRIC ANNALS</t>
  </si>
  <si>
    <t>1755-201X</t>
  </si>
  <si>
    <t>PSYCHOANALYSIS AND HISTORY</t>
  </si>
  <si>
    <t>0736-9735</t>
  </si>
  <si>
    <t>PSYCHOANALYTIC PSYCHOLOGY</t>
  </si>
  <si>
    <t>0266-8734</t>
  </si>
  <si>
    <t>PSYCHOANALYTIC PSYCHOTHERAPY</t>
  </si>
  <si>
    <t>1040-3590</t>
  </si>
  <si>
    <t>0956-7976</t>
  </si>
  <si>
    <t>PSYCHOLOGICAL SCIENCE (PRINT)</t>
  </si>
  <si>
    <t>1420-2530</t>
  </si>
  <si>
    <t>PSYCHOLOGIE DU TRAVAIL ET DES ORGANISATIONS</t>
  </si>
  <si>
    <t>1941-9899</t>
  </si>
  <si>
    <t>PSYCHOLOGY &amp; SEXUALITY</t>
  </si>
  <si>
    <t>2041-5184</t>
  </si>
  <si>
    <t>PSYCHOLOGY &amp; SOCIETY</t>
  </si>
  <si>
    <t>0882-7974</t>
  </si>
  <si>
    <t>PSYCHOLOGY AND AGING</t>
  </si>
  <si>
    <t>2637-8892</t>
  </si>
  <si>
    <t>PSYCHOLOGY AND MENTAL HEALTH CARE</t>
  </si>
  <si>
    <t>1476-0835</t>
  </si>
  <si>
    <t>PSYCHOLOGY AND PSYCHOTHERAPY</t>
  </si>
  <si>
    <t>2723-973X</t>
  </si>
  <si>
    <t>PSYCHOLOGY HUB</t>
  </si>
  <si>
    <t>0033-3085</t>
  </si>
  <si>
    <t>PSYCHOLOGY IN THE SCHOOLS (PRINT)</t>
  </si>
  <si>
    <t>1931-3896</t>
  </si>
  <si>
    <t>PSYCHOLOGY OF AESTHETICS, CREATIVITY, AND THE ARTS</t>
  </si>
  <si>
    <t>1941-1022</t>
  </si>
  <si>
    <t>PSYCHOLOGY OF RELIGION AND SPIRITUALITY (PRINT)</t>
  </si>
  <si>
    <t>1423-033X</t>
  </si>
  <si>
    <t>PSYCHOPATHOLOGY (ONLINE)</t>
  </si>
  <si>
    <t>1423-0348</t>
  </si>
  <si>
    <t>1050-3307</t>
  </si>
  <si>
    <t>PSYCHOTHERAPY RESEARCH</t>
  </si>
  <si>
    <t>0717-0297</t>
  </si>
  <si>
    <t>PSYKHE (SANTIAGO. IMPRESA)</t>
  </si>
  <si>
    <t>1443-9883</t>
  </si>
  <si>
    <t>QUALITATIVE RESEARCH JOURNAL</t>
  </si>
  <si>
    <t>1867-1756</t>
  </si>
  <si>
    <t>RACE AND SOCIAL PROBLEMS</t>
  </si>
  <si>
    <t>2357-8187</t>
  </si>
  <si>
    <t>REVISTA ACADÊMICA OSWALDO CRUZ</t>
  </si>
  <si>
    <t>1853-5704</t>
  </si>
  <si>
    <t>REVISTA BORROMEO.</t>
  </si>
  <si>
    <t>0034-7388</t>
  </si>
  <si>
    <t>REVISTA CHILENA DE NEURO-PSIQUIATRÍA (IMPRESA)</t>
  </si>
  <si>
    <t>2317-3270</t>
  </si>
  <si>
    <t>REVISTA CIENTÍFICA SOPHIA</t>
  </si>
  <si>
    <t>0121-5469</t>
  </si>
  <si>
    <t>REVISTA COLOMBIANA DE PSICOLOGIA</t>
  </si>
  <si>
    <t>2447-8903</t>
  </si>
  <si>
    <t>REVISTA COMPARTILHE DOCÊNCIA</t>
  </si>
  <si>
    <t>0257-4322</t>
  </si>
  <si>
    <t>REVISTA CUBANA DE PSICOLOGÍA</t>
  </si>
  <si>
    <t>1806-1133</t>
  </si>
  <si>
    <t>REVISTA DA SOCIEDADE DE PSICOLOGIA DO RIO GRANDE DO SUL</t>
  </si>
  <si>
    <t>2448-7724</t>
  </si>
  <si>
    <t>REVISTA DE ESTUDIOS DE GÉNERO</t>
  </si>
  <si>
    <t>2174-5218</t>
  </si>
  <si>
    <t>REVISTA DE INVESTIGACIÓN EN LOGOPEDIA</t>
  </si>
  <si>
    <t>1609-7475</t>
  </si>
  <si>
    <t>REVISTA DE INVESTIGACIÓN EN PSICOLOGÍA</t>
  </si>
  <si>
    <t>1885-5210</t>
  </si>
  <si>
    <t>REVISTA DE MEDICINA Y CINE</t>
  </si>
  <si>
    <t>0716-8039</t>
  </si>
  <si>
    <t>REVISTA DE PSICOLOGÍA (SANTIAGO)</t>
  </si>
  <si>
    <t>1579-3680</t>
  </si>
  <si>
    <t>REVISTA DE PSICOLOGIA SOCIAL</t>
  </si>
  <si>
    <t>0123-4986</t>
  </si>
  <si>
    <t>REVISTA DEL DEPARTAMENTO DE TRABAJO SOCIAL</t>
  </si>
  <si>
    <t>1696-2095</t>
  </si>
  <si>
    <t>REVISTA ELECTRÓNICA DE INVESTIGACIÓN PSICOEDUCATIVA Y PSICOPEDAGÓGICA</t>
  </si>
  <si>
    <t>1870-8420</t>
  </si>
  <si>
    <t>REVISTA ELECTRÓNICA DE PSICOLOGÍA IZTACALA</t>
  </si>
  <si>
    <t>2525-9997</t>
  </si>
  <si>
    <t>REVISTA EXTENSÃO E CULTURA DA UFPI</t>
  </si>
  <si>
    <t>2183-6051</t>
  </si>
  <si>
    <t>REVISTA IBEROAMERICANA DE DIAGNÓSTICO Y EVALUACIÓN – E AVALIAÇÃO PSICOLÓGICA</t>
  </si>
  <si>
    <t>2171-2069</t>
  </si>
  <si>
    <t>REVISTA IBEROAMERICANA DE PSICOLOGIA Y SALUD</t>
  </si>
  <si>
    <t>2329-4795</t>
  </si>
  <si>
    <t>REVISTA INTERAMERICANA DE PSICOLOGIA</t>
  </si>
  <si>
    <t>0187-7690</t>
  </si>
  <si>
    <t>REVISTA INTERCONTINENTAL DE PSICOLOGÍA Y EDUCACIÓN</t>
  </si>
  <si>
    <t>2236-9139</t>
  </si>
  <si>
    <t>REVISTA INTERDISCIPLINAR DE CIÊNCIAS APLICADAS À ATIVIDADE MILITAR</t>
  </si>
  <si>
    <t>2253-6825</t>
  </si>
  <si>
    <t>REVISTA INTERNACIONAL DE HUMANIDADES</t>
  </si>
  <si>
    <t>1577-7057</t>
  </si>
  <si>
    <t>REVISTA INTERNACIONAL DE PSICOLOGIA Y TERAPIA PSICOLOGICA</t>
  </si>
  <si>
    <t>1853-3051</t>
  </si>
  <si>
    <t>REVISTA LATINOAMERICANA DE PSICOLOGIA EXISTENCIAL</t>
  </si>
  <si>
    <t>0719-4420</t>
  </si>
  <si>
    <t>REVISTA LATINOAMERICANA DE PSICOLOGÍA POSITIVA</t>
  </si>
  <si>
    <t>0185-4534</t>
  </si>
  <si>
    <t>1665-7527</t>
  </si>
  <si>
    <t>REVISTA MEXICANA DE ORIENTACIÓN EDUCATIVA</t>
  </si>
  <si>
    <t>0185-6073</t>
  </si>
  <si>
    <t>REVISTA MEXICANA DE PSICOLOGÍA (1984)</t>
  </si>
  <si>
    <t>1646-8104</t>
  </si>
  <si>
    <t>REVISTA MIGRAÇÕES</t>
  </si>
  <si>
    <t>0101-5907</t>
  </si>
  <si>
    <t>REVISTA PARAENSE DE MEDICINA</t>
  </si>
  <si>
    <t>2707-3297</t>
  </si>
  <si>
    <t>REVISTA PARAGUAYA DE EDUCACIÓN A DISTANCIA (ONLINE)</t>
  </si>
  <si>
    <t>1851-7854</t>
  </si>
  <si>
    <t>REVISTA PSICOANÁLISIS DE LAS CONFIGURACIONES VINCULARES</t>
  </si>
  <si>
    <t>2176-0969</t>
  </si>
  <si>
    <t>REVISTA PSICÓLOGO INFORMAÇÃO</t>
  </si>
  <si>
    <t>2595-1203</t>
  </si>
  <si>
    <t>REVISTA RIOS SAÚDE</t>
  </si>
  <si>
    <t>2526-9666</t>
  </si>
  <si>
    <t>2675-3464</t>
  </si>
  <si>
    <t>REVISTA SOCIEDADE E AMBIENTE</t>
  </si>
  <si>
    <t>2674-5607</t>
  </si>
  <si>
    <t>REVISTA VESTA</t>
  </si>
  <si>
    <t>2426-296X</t>
  </si>
  <si>
    <t>REVUE DE L´ENFANCE ET DE L´ADOLESCENCE.</t>
  </si>
  <si>
    <t>0297-1194</t>
  </si>
  <si>
    <t>REVUE DE PSYCHOTHÉRAPIE PSYCHANALYTIQUE DE GROUPE</t>
  </si>
  <si>
    <t>0035-2942</t>
  </si>
  <si>
    <t>REVUE FRANÇAISE DE PSYCHANALYSE (PARIS)</t>
  </si>
  <si>
    <t>1260-1705</t>
  </si>
  <si>
    <t>REVUE INTERNATIONALE DE PSYCHOSOCIOLOGIE</t>
  </si>
  <si>
    <t>2371-3054</t>
  </si>
  <si>
    <t>REVUE JEUNES ET SOCIÉTÉ</t>
  </si>
  <si>
    <t>2600-6553</t>
  </si>
  <si>
    <t>REVUE PSYCHISME ET ANTHROPOS</t>
  </si>
  <si>
    <t>2594-0988</t>
  </si>
  <si>
    <t>RIST REVISTA RED DE INVESTIGACIÓN EN SALUD EN EL TRABAJO</t>
  </si>
  <si>
    <t>2239-2629</t>
  </si>
  <si>
    <t>RIVISTA INTERNAZIONALE DI FILOSOFIA E PSICOLOGIA</t>
  </si>
  <si>
    <t>1192-5604</t>
  </si>
  <si>
    <t>RORSCHACHIANA (BERN)</t>
  </si>
  <si>
    <t>2176-4425</t>
  </si>
  <si>
    <t>SAMBA EM REVISTA</t>
  </si>
  <si>
    <t>1286-1405</t>
  </si>
  <si>
    <t>SAVOIRS ET CLINIQUE - REVUE DE PSYCHANALYSE</t>
  </si>
  <si>
    <t>0283-9318</t>
  </si>
  <si>
    <t>SCANDINAVIAN JOURNAL OF CARING SCIENCES</t>
  </si>
  <si>
    <t>0360-0025</t>
  </si>
  <si>
    <t>SEX ROLES</t>
  </si>
  <si>
    <t>2641-0397</t>
  </si>
  <si>
    <t>SEXUAL AND REPRODUCTIVE HEALTH MATTERS</t>
  </si>
  <si>
    <t>2068-8016</t>
  </si>
  <si>
    <t>SOCIAL CHANGE REVIEW</t>
  </si>
  <si>
    <t>0307-1022</t>
  </si>
  <si>
    <t>SOCIAL HISTORY (LONDON)</t>
  </si>
  <si>
    <t>1864-9335</t>
  </si>
  <si>
    <t>SOCIAL PSYCHOLOGY (GOTTINGEN)</t>
  </si>
  <si>
    <t>2304-0688</t>
  </si>
  <si>
    <t>SOL NASCENTE</t>
  </si>
  <si>
    <t>2581-821X</t>
  </si>
  <si>
    <t>SOUTH ASIAN JOURNAL OF SOCIAL STUDIES AND ECONOMICS</t>
  </si>
  <si>
    <t>2078-5488</t>
  </si>
  <si>
    <t>SUICIDOLOGY ONLINE</t>
  </si>
  <si>
    <t>0121-4381</t>
  </si>
  <si>
    <t>SUMA PSICOLOGICA</t>
  </si>
  <si>
    <t>1053-6728</t>
  </si>
  <si>
    <t>TECHNOLOGY &amp; LEARNING</t>
  </si>
  <si>
    <t>1981-1209</t>
  </si>
  <si>
    <t>TELA CRÍTICA (UNESP. MARÍLIA)</t>
  </si>
  <si>
    <t>0011-0000</t>
  </si>
  <si>
    <t>THE COUNSELING PSYCHOLOGIST</t>
  </si>
  <si>
    <t>2225-6962</t>
  </si>
  <si>
    <t>THE EUROPEAN HEALTH PSYCHOLOGIST</t>
  </si>
  <si>
    <t>0887-3267</t>
  </si>
  <si>
    <t>THE HUMANISTIC PSYCHOLOGIST</t>
  </si>
  <si>
    <t>0739-1110</t>
  </si>
  <si>
    <t>THE INDUSTRIAL-ORGANIZATIONAL PSYCHOLOGIST</t>
  </si>
  <si>
    <t>1466-4399</t>
  </si>
  <si>
    <t>THE INTERNATIONAL JOURNAL OF HUMAN RESOURCE MANAGEMENT</t>
  </si>
  <si>
    <t>1833-1882</t>
  </si>
  <si>
    <t>THE INTERNATIONAL JOURNAL OF INTERDISCIPLINARY SOCIAL SCIENCES</t>
  </si>
  <si>
    <t>2057-410X</t>
  </si>
  <si>
    <t>THE INTERNATIONAL JOURNAL OF PSYCHOANALYSIS (EN ESPANOL)</t>
  </si>
  <si>
    <t>0022-0175</t>
  </si>
  <si>
    <t>THE JOURNAL OF CREATIVE BEHAVIOR</t>
  </si>
  <si>
    <t>0022-3980</t>
  </si>
  <si>
    <t>THE JOURNAL OF PSYCHOLOGY</t>
  </si>
  <si>
    <t>0022-4499</t>
  </si>
  <si>
    <t>THE JOURNAL OF SEX RESEARCH (PRINT)</t>
  </si>
  <si>
    <t>1834-2612</t>
  </si>
  <si>
    <t>THE JOURNAL OF SMOKING CESSATION</t>
  </si>
  <si>
    <t>1876-3863</t>
  </si>
  <si>
    <t>THE OPEN PAIN JOURNAL</t>
  </si>
  <si>
    <t>1527-196X</t>
  </si>
  <si>
    <t>THEATER (NEW HAVEN, CONN. ONLINE)</t>
  </si>
  <si>
    <t>0959-3543</t>
  </si>
  <si>
    <t>THEORY &amp; PSYCHOLOGY</t>
  </si>
  <si>
    <t>1666-2083</t>
  </si>
  <si>
    <t>TOPIA</t>
  </si>
  <si>
    <t>0040-9375</t>
  </si>
  <si>
    <t>TOPIQUE (PARIS)</t>
  </si>
  <si>
    <t>2557-521X</t>
  </si>
  <si>
    <t>TRANSES</t>
  </si>
  <si>
    <t>1052-5017</t>
  </si>
  <si>
    <t>TRANSFORMATIONS (WAYNE, N.J.)</t>
  </si>
  <si>
    <t>2414-8695</t>
  </si>
  <si>
    <t>UCV - HACER. REVISTA DE INVESTIGACIÓN Y CULTURA.</t>
  </si>
  <si>
    <t>1504-1611</t>
  </si>
  <si>
    <t>VOICES (SANDANE)</t>
  </si>
  <si>
    <t>2054-4650</t>
  </si>
  <si>
    <t>WORK, AGING AND RETIREMENT</t>
  </si>
  <si>
    <t>0001-527X</t>
  </si>
  <si>
    <t>ACTA BIOCHIMICA POLONICA</t>
  </si>
  <si>
    <t>1600-5368</t>
  </si>
  <si>
    <t>ACTA CRYSTALLOGRAPHICA. SECTION E</t>
  </si>
  <si>
    <t>1671-4083</t>
  </si>
  <si>
    <t>ACTA PHARMACOLOGICA SINICA</t>
  </si>
  <si>
    <t>2366-7486</t>
  </si>
  <si>
    <t>ADVANCED SUSTAINABLE SYSTEMS</t>
  </si>
  <si>
    <t>0898-8838</t>
  </si>
  <si>
    <t>ADVANCES IN INORGANIC CHEMISTRY (PRINT)</t>
  </si>
  <si>
    <t>1896-1126</t>
  </si>
  <si>
    <t>2372-0484</t>
  </si>
  <si>
    <t>AIMS MATERIALS SCIENCE</t>
  </si>
  <si>
    <t>0044-8249</t>
  </si>
  <si>
    <t>ANGEWANDTE CHEMIE (PRINT)</t>
  </si>
  <si>
    <t>0253-6269</t>
  </si>
  <si>
    <t>ARCHIVES OF PHARMACAL RESEARCH (SEOUL. PRINT)</t>
  </si>
  <si>
    <t>2353-1746</t>
  </si>
  <si>
    <t>BIOCATALYSIS</t>
  </si>
  <si>
    <t>1330-0962</t>
  </si>
  <si>
    <t>BIOCHEMIA MEDICA</t>
  </si>
  <si>
    <t>2167-0501</t>
  </si>
  <si>
    <t>BIOCHEMISTRY &amp; PHARMACOLOGY: OPEN ACCESS</t>
  </si>
  <si>
    <t>1733-7178</t>
  </si>
  <si>
    <t>CENTRAL EUROPEAN JOURNAL OF ENERGETIC MATERIALS</t>
  </si>
  <si>
    <t>1872-2067</t>
  </si>
  <si>
    <t>CHINESE JOURNAL OF CATALYSIS (ONLINE)</t>
  </si>
  <si>
    <t>2590-2520</t>
  </si>
  <si>
    <t>CITY AND ENVIRONMENT INTERACTIONS</t>
  </si>
  <si>
    <t>1557-170X</t>
  </si>
  <si>
    <t>CONFERENCE PROCEEDINGS (IEEE ENGINEERING IN MEDICINE AND BIOLOGY SOCIETY. CONF.)</t>
  </si>
  <si>
    <t>1469-0667</t>
  </si>
  <si>
    <t>EUROPEAN JOURNAL OF MASS SPECTROMETRY</t>
  </si>
  <si>
    <t>1364-5498</t>
  </si>
  <si>
    <t>FARADAY DISCUSSIONS (ONLINE)</t>
  </si>
  <si>
    <t>1099-1018</t>
  </si>
  <si>
    <t>0352-9045</t>
  </si>
  <si>
    <t>INFORMACIJE MIDEM</t>
  </si>
  <si>
    <t>2424-7723</t>
  </si>
  <si>
    <t>INTERNATIONAL JOURNAL OF BIOPRINTING (PRINT)</t>
  </si>
  <si>
    <t>1466-8858</t>
  </si>
  <si>
    <t>JCSE. THE JOURNAL OF CORROSION SCIENCE AND ENGINEERING</t>
  </si>
  <si>
    <t>2519-9412</t>
  </si>
  <si>
    <t>JOURNAL OF APPLIED AND ADVANCED RESEARCH</t>
  </si>
  <si>
    <t>1878-5093</t>
  </si>
  <si>
    <t>JOURNAL OF BERRY RESEARCH</t>
  </si>
  <si>
    <t>1934-7383</t>
  </si>
  <si>
    <t>1029-2330</t>
  </si>
  <si>
    <t>JOURNAL OF DRUG TARGETING (ONLINE)</t>
  </si>
  <si>
    <t>0022-0728</t>
  </si>
  <si>
    <t>JOURNAL OF ELECTROANALYTICAL CHEMISTRY AND INTERFACIAL ELECTROCHEMISTRY</t>
  </si>
  <si>
    <t>2062-249X</t>
  </si>
  <si>
    <t>JOURNAL OF FLOW CHEMISTRY</t>
  </si>
  <si>
    <t>2063-0212</t>
  </si>
  <si>
    <t>0368-4466</t>
  </si>
  <si>
    <t>JOURNAL OF THERMAL ANALYSIS</t>
  </si>
  <si>
    <t>1527-5949</t>
  </si>
  <si>
    <t>LC GC NORTH AMERICA</t>
  </si>
  <si>
    <t>1063-1143</t>
  </si>
  <si>
    <t>MACROMOLECULAR MATERIALS ENGINEERING</t>
  </si>
  <si>
    <t>0277-7037</t>
  </si>
  <si>
    <t>MASS SPECTROMETRY REVIEWS (PRINT)</t>
  </si>
  <si>
    <t>2413-6166</t>
  </si>
  <si>
    <t>METHODS AND OBJECTS OF CHEMICAL ANALYSIS</t>
  </si>
  <si>
    <t>1342-6311</t>
  </si>
  <si>
    <t>1436-5073</t>
  </si>
  <si>
    <t>MIKROCHIMICA ACTA (1966. INTERNET)</t>
  </si>
  <si>
    <t>0372-7025</t>
  </si>
  <si>
    <t>MILITARY MEDICAL SCIENCE LETTERS</t>
  </si>
  <si>
    <t>2405-6758</t>
  </si>
  <si>
    <t>MOLECULAR ASTROPHYSICS</t>
  </si>
  <si>
    <t>2397-3358</t>
  </si>
  <si>
    <t>NATURE REVIEWS. CHEMISTRY</t>
  </si>
  <si>
    <t>1944-8325</t>
  </si>
  <si>
    <t>NONLINEAR OPTICS, QUANTUM OPTICS</t>
  </si>
  <si>
    <t>2391-5412</t>
  </si>
  <si>
    <t>OPEN LIFE SCIENCES</t>
  </si>
  <si>
    <t>0276-7333</t>
  </si>
  <si>
    <t>ORGANOMETALLICS</t>
  </si>
  <si>
    <t>2365-659X</t>
  </si>
  <si>
    <t>PHYSICAL SCIENCES REVIEWS</t>
  </si>
  <si>
    <t>1759-9954</t>
  </si>
  <si>
    <t>2070-2051</t>
  </si>
  <si>
    <t>PROTECTION OF METALS AND PHYSICAL CHEMISTRY OF SURFACES</t>
  </si>
  <si>
    <t>0329-5001</t>
  </si>
  <si>
    <t>REVISTA PETROQUÍMICA, PETRÓLEO, GAS &amp; QUÍMICA</t>
  </si>
  <si>
    <t>0123-7799</t>
  </si>
  <si>
    <t>REVISTA TECNO LÓGICAS</t>
  </si>
  <si>
    <t>0938-1287</t>
  </si>
  <si>
    <t>SHOCK WAVES (PRINT)</t>
  </si>
  <si>
    <t>0887-6703</t>
  </si>
  <si>
    <t>SPECTROSCOPY (SPRINGFIELD, OR.)</t>
  </si>
  <si>
    <t>1572-5995</t>
  </si>
  <si>
    <t>STUDIES IN NATURAL PRODUCTS CHEMISTRY</t>
  </si>
  <si>
    <t>1061-0278</t>
  </si>
  <si>
    <t>SUPRAMOLECULAR CHEMISTRY (PRINT)</t>
  </si>
  <si>
    <t>0258-414X</t>
  </si>
  <si>
    <t>THE JOURNAL OF FORENSIC ODONTO-STOMATOLOGY</t>
  </si>
  <si>
    <t>2589-7209</t>
  </si>
  <si>
    <t>TRENDS IN CHEMISTRY</t>
  </si>
  <si>
    <t>1883-3578</t>
  </si>
  <si>
    <t>X-RAY STRUCTURE ANALYSIS ONLINE</t>
  </si>
  <si>
    <t>2197-4578</t>
  </si>
  <si>
    <t>ZEITSCHRIFT FUR KRISTALLOGRAPHIE-NEW CRYSTAL STRUCTURES</t>
  </si>
  <si>
    <t>0942-9352</t>
  </si>
  <si>
    <t>ZEITSCHRIFT FUR PHYSIKALISCHE CHEMIE (MUNCHEN. 1991)</t>
  </si>
  <si>
    <t>1522-1059</t>
  </si>
  <si>
    <t>AAPS PHARMSCI</t>
  </si>
  <si>
    <t>1809-8770</t>
  </si>
  <si>
    <t>ACTA ORL</t>
  </si>
  <si>
    <t>0894-587X</t>
  </si>
  <si>
    <t>ADMINISTRATION AND POLICY IN MENTAL HEALTH</t>
  </si>
  <si>
    <t>1757-0972</t>
  </si>
  <si>
    <t>ADVANCES IN DUAL DIAGNOSIS</t>
  </si>
  <si>
    <t>0002-838X</t>
  </si>
  <si>
    <t>AMERICAN FAMILY PHYSICIAN (1970)</t>
  </si>
  <si>
    <t>2349-7238</t>
  </si>
  <si>
    <t>AMERICAN JOURNAL OF COMPUTER SCIENCE AND ENGINEERING SURVEY</t>
  </si>
  <si>
    <t>2639-4391</t>
  </si>
  <si>
    <t>ANNALS OF EPIDEMIOLOGY &amp; PUBLIC HEALTH</t>
  </si>
  <si>
    <t>2578-6520</t>
  </si>
  <si>
    <t>ANNALS OF HEART</t>
  </si>
  <si>
    <t>2052-4374</t>
  </si>
  <si>
    <t>ANNALS OF OCCUPATIONAL AND ENVIRONMENTAL MEDICINE</t>
  </si>
  <si>
    <t>2111-5028</t>
  </si>
  <si>
    <t>ANTHROPOLOGIE &amp; SANTÉ</t>
  </si>
  <si>
    <t>1989-6581</t>
  </si>
  <si>
    <t>ARQUIVOS ENTOMOLÓXICOS</t>
  </si>
  <si>
    <t>0969-594X</t>
  </si>
  <si>
    <t>ASSESSMENT IN EDUCATION</t>
  </si>
  <si>
    <t>1668-7515</t>
  </si>
  <si>
    <t>ASTROLABIO (BUENOS AIRES)</t>
  </si>
  <si>
    <t>1061-3315</t>
  </si>
  <si>
    <t>ATLAS OF THE ORAL AND MAXILLOFACIAL SURGERY CLINICS OF NORTH AMERICA (PRINT)</t>
  </si>
  <si>
    <t>1521-690X</t>
  </si>
  <si>
    <t>BAILLIÈRE'S BEST PRACTICE &amp; RESEARCH. CLINICAL ENDOCRINOLOGY &amp; METABOLISM</t>
  </si>
  <si>
    <t>0896-4289</t>
  </si>
  <si>
    <t>BEHAVIORAL MEDICINE (WASHINGTON, D.C.)</t>
  </si>
  <si>
    <t>2053-9517</t>
  </si>
  <si>
    <t>BIG DATA &amp; SOCIETY</t>
  </si>
  <si>
    <t>1745-8552</t>
  </si>
  <si>
    <t>BIOSOCIETIES (PRINT)</t>
  </si>
  <si>
    <t>1517-1159</t>
  </si>
  <si>
    <t>BOLETIM EPIDEMIOLÓGICO AIDS</t>
  </si>
  <si>
    <t>2157-9032</t>
  </si>
  <si>
    <t>1478-5242</t>
  </si>
  <si>
    <t>BRITISH JOURNAL OF GENERAL PRACTICE (ONLINE)</t>
  </si>
  <si>
    <t>1472-1465</t>
  </si>
  <si>
    <t>BRITISH JOURNAL OF PSYCHIATRY (ONLINE)</t>
  </si>
  <si>
    <t>1953-8030</t>
  </si>
  <si>
    <t>BULLETIN ÉPIDÉMIOLOGIQUE HEBDOMADAIRE</t>
  </si>
  <si>
    <t>0002-8045</t>
  </si>
  <si>
    <t>BULLETIN OF THE AMERICAN COLLEGE OF SURGEONS</t>
  </si>
  <si>
    <t>0007-7720</t>
  </si>
  <si>
    <t>CANADIAN REVIEW OF AMERICAN STUDIES</t>
  </si>
  <si>
    <t>1598-2998</t>
  </si>
  <si>
    <t>CANCER RESEARCH AND TREATMENT</t>
  </si>
  <si>
    <t>2468-2942</t>
  </si>
  <si>
    <t>CANCER TREATMENT AND RESEARCH COMMUNICATIONS</t>
  </si>
  <si>
    <t>1535-6841</t>
  </si>
  <si>
    <t>CITY &amp; COMMUNITY</t>
  </si>
  <si>
    <t>0891-8929</t>
  </si>
  <si>
    <t>CLINICAL DIABETES</t>
  </si>
  <si>
    <t>1477-7509</t>
  </si>
  <si>
    <t>CLINICAL ETHICS</t>
  </si>
  <si>
    <t>1812-5840</t>
  </si>
  <si>
    <t>CLINICS IN MOTHER AND CHILD HEALTH</t>
  </si>
  <si>
    <t>0120-8322</t>
  </si>
  <si>
    <t>COLOMBIA MEDICA</t>
  </si>
  <si>
    <t>1534-6315</t>
  </si>
  <si>
    <t>CURRENT ALLERGY AND ASTHMA REPORTS (ONLINE)</t>
  </si>
  <si>
    <t>1534-4827</t>
  </si>
  <si>
    <t>CURRENT DIABETES REPORTS</t>
  </si>
  <si>
    <t>1875-6417</t>
  </si>
  <si>
    <t>1805-885X</t>
  </si>
  <si>
    <t>CZECH AND SLOVAK SOCIAL WORK</t>
  </si>
  <si>
    <t>1464-5491</t>
  </si>
  <si>
    <t>1064-0266</t>
  </si>
  <si>
    <t>EATING DISORDERS</t>
  </si>
  <si>
    <t>2358-3886</t>
  </si>
  <si>
    <t>EDUCAÇÃO REVISTA</t>
  </si>
  <si>
    <t>1473-9879</t>
  </si>
  <si>
    <t>EDUCATION FOR PRIMARY CARE (PRINT)</t>
  </si>
  <si>
    <t>0013-175X</t>
  </si>
  <si>
    <t>EDUCATIONAL HORIZONS</t>
  </si>
  <si>
    <t>2174-8292</t>
  </si>
  <si>
    <t>EIDON: REVISTA ESPANHOLA DE BIOÉTICA</t>
  </si>
  <si>
    <t>0193-936X</t>
  </si>
  <si>
    <t>EPIDEMIOLOGIC REVIEWS</t>
  </si>
  <si>
    <t>1980-6051</t>
  </si>
  <si>
    <t>ESTAÇÃO CIENTÍFICA (JUIZ DE FORA. IMPRESSO)</t>
  </si>
  <si>
    <t>1559-4343</t>
  </si>
  <si>
    <t>ETHICAL HUMAN PSYCHOLOGY AND PSYCHIATRY</t>
  </si>
  <si>
    <t>1356-5524</t>
  </si>
  <si>
    <t>EVIDENCE-BASED MEDICINE</t>
  </si>
  <si>
    <t>1752-4563</t>
  </si>
  <si>
    <t>EVOLUTIONARY APPLICATIONS: EVOLUTIONARY APPROACHES TO ENVIRONMENTAL, BIOMEDICAL AND SOCIO-ECONOMIC ISSUES</t>
  </si>
  <si>
    <t>2009-8774</t>
  </si>
  <si>
    <t>FAMILY MEDICINE AND COMMUNITY HEALTH</t>
  </si>
  <si>
    <t>1464-7001</t>
  </si>
  <si>
    <t>FEMINIST THEORY</t>
  </si>
  <si>
    <t>2216-1767</t>
  </si>
  <si>
    <t>FORUM. REVISTA DEPARTAMENTO CIENCIA POLÍTICA</t>
  </si>
  <si>
    <t>1097-6779</t>
  </si>
  <si>
    <t>GASTROINTESTINAL ENDOSCOPY (ONLINE)</t>
  </si>
  <si>
    <t>1064-2684</t>
  </si>
  <si>
    <t>GLQ (NEW YORK, N.Y.)</t>
  </si>
  <si>
    <t>2165-8242</t>
  </si>
  <si>
    <t>HAWAI`I JOURNAL OF MEDICINE &amp; PUBLIC HEALTH</t>
  </si>
  <si>
    <t>0278-2715</t>
  </si>
  <si>
    <t>HEALTH AFFAIRS (MILLWOOD, VA.)</t>
  </si>
  <si>
    <t>1446-1242</t>
  </si>
  <si>
    <t>HEALTH SOCIOLOGY REVIEW</t>
  </si>
  <si>
    <t>0840-4704</t>
  </si>
  <si>
    <t>HEALTHCARE MANAGEMENT FORUM</t>
  </si>
  <si>
    <t>0018-5787</t>
  </si>
  <si>
    <t>HOSPITAL PHARMACY</t>
  </si>
  <si>
    <t>1748-5908</t>
  </si>
  <si>
    <t>IMPLEMENTATION SCIENCE</t>
  </si>
  <si>
    <t>0334-0139</t>
  </si>
  <si>
    <t>2277-8543</t>
  </si>
  <si>
    <t>INTERNATIONAL JOURNAL OF ANATOMY RADIOLOGY &amp; SURGERY</t>
  </si>
  <si>
    <t>2156-6992</t>
  </si>
  <si>
    <t>INTERNATIONAL JOURNAL OF MULTIDISCIPLINARY THOUGHTS</t>
  </si>
  <si>
    <t>1940-8455</t>
  </si>
  <si>
    <t>INTERNATIONAL REVIEW OF QUALITATIVE RESEARCH</t>
  </si>
  <si>
    <t>2214-7829</t>
  </si>
  <si>
    <t>INTERNET INTERVENTIONS</t>
  </si>
  <si>
    <t>1735-1502</t>
  </si>
  <si>
    <t>IRANIAN JOURNAL OF ALLERGY, ASTHMA AND IMMUNOLOGY</t>
  </si>
  <si>
    <t>1847-6376</t>
  </si>
  <si>
    <t>JAHR. ANNUAL OF THE DEPARTMENT OF SOCIAL SCIENCE AND MEDICAL HUMANITIES</t>
  </si>
  <si>
    <t>0993-9857</t>
  </si>
  <si>
    <t>JOURNAL EUROPÉEN DES URGENCES</t>
  </si>
  <si>
    <t>0974-7761</t>
  </si>
  <si>
    <t>JOURNAL OF EDUCATION AND ETHICS IN DENTISTRY</t>
  </si>
  <si>
    <t>1573-3750</t>
  </si>
  <si>
    <t>JOURNAL OF EXPERIMENTAL CRIMINOLOGY (PRINT)</t>
  </si>
  <si>
    <t>1537-3649</t>
  </si>
  <si>
    <t>JOURNAL OF GASTROINTEST CANCER</t>
  </si>
  <si>
    <t>0022-1465</t>
  </si>
  <si>
    <t>JOURNAL OF HEALTH AND SOCIAL BEHAVIOR</t>
  </si>
  <si>
    <t>1091-1359</t>
  </si>
  <si>
    <t>JOURNAL OF HUMAN BEHAVIOR IN THE SOCIAL ENVIRONMENT</t>
  </si>
  <si>
    <t>1312-773X</t>
  </si>
  <si>
    <t>JOURNAL OF IMAB</t>
  </si>
  <si>
    <t>2141-2375</t>
  </si>
  <si>
    <t>JOURNAL OF INFECTIOUS DISEASES AND IMMUNITY</t>
  </si>
  <si>
    <t>1744-6295</t>
  </si>
  <si>
    <t>JOURNAL OF INTELLECTUAL DISABILITIES (PRINT)</t>
  </si>
  <si>
    <t>1520-572X</t>
  </si>
  <si>
    <t>JOURNAL OF LIQUID CHROMATOGRAPHY AND RELATED TECHNOLOGIES</t>
  </si>
  <si>
    <t>1923-2845</t>
  </si>
  <si>
    <t>JOURNAL OF NEUROLOGY RESEARCH</t>
  </si>
  <si>
    <t>2469-4185</t>
  </si>
  <si>
    <t>JOURNAL OF NUTRITION &amp; HEALTH</t>
  </si>
  <si>
    <t>1536-5948</t>
  </si>
  <si>
    <t>0197-5897</t>
  </si>
  <si>
    <t>JOURNAL OF PUBLIC HEALTH POLICY</t>
  </si>
  <si>
    <t>1744-9871</t>
  </si>
  <si>
    <t>JOURNAL OF RESEARCH IN NURSING (PRINT)</t>
  </si>
  <si>
    <t>0899-3289</t>
  </si>
  <si>
    <t>JOURNAL OF SUBSTANCE ABUSE</t>
  </si>
  <si>
    <t>1545-1097</t>
  </si>
  <si>
    <t>JOURNAL OF THE INTERNATIONAL ASSOCIATION OF PHYSICIANS IN AIDS CARE (CHICAGO, ILL. : 2002)</t>
  </si>
  <si>
    <t>1687-8205</t>
  </si>
  <si>
    <t>2380-0585</t>
  </si>
  <si>
    <t>JOURNAL OF UROLOGY &amp; NEPHROLOGY</t>
  </si>
  <si>
    <t>1852-1630</t>
  </si>
  <si>
    <t>LA REVISTA AMERICANA DE MEDICINA RESPIRATORIA</t>
  </si>
  <si>
    <t>1981-4097</t>
  </si>
  <si>
    <t>LUMIAR (UEPG)</t>
  </si>
  <si>
    <t>1573-6628</t>
  </si>
  <si>
    <t>MATERNAL AND CHILD HEALTH JOURNAL (ONLINE)</t>
  </si>
  <si>
    <t>1175-8716</t>
  </si>
  <si>
    <t>NEW ZEALAND MEDICAL JOURNAL (ONLINE)</t>
  </si>
  <si>
    <t>0029-6473</t>
  </si>
  <si>
    <t>NURSING FORUM (HILLSDALE)</t>
  </si>
  <si>
    <t>2047-945X</t>
  </si>
  <si>
    <t>1930-739X</t>
  </si>
  <si>
    <t>OBESITY (SILVER SPRING ONLINE)</t>
  </si>
  <si>
    <t>1880-5302</t>
  </si>
  <si>
    <t>PALLIATIVE CARE RESEARCH (ONLINE)</t>
  </si>
  <si>
    <t>1178-1661</t>
  </si>
  <si>
    <t>PATIENT (ONLINE)</t>
  </si>
  <si>
    <t>0031-6997</t>
  </si>
  <si>
    <t>PHARMACOLOGICAL REVIEWS</t>
  </si>
  <si>
    <t>2329-5031</t>
  </si>
  <si>
    <t>PHARMACY IN HISTORY</t>
  </si>
  <si>
    <t>0032-3063</t>
  </si>
  <si>
    <t>POLITICA DEL DIRITTO</t>
  </si>
  <si>
    <t>2588-1000</t>
  </si>
  <si>
    <t>PRO SCIENCES</t>
  </si>
  <si>
    <t>2412-9666</t>
  </si>
  <si>
    <t>PROBLEMS IN POLITICAL ECONOMY</t>
  </si>
  <si>
    <t>1752-2439</t>
  </si>
  <si>
    <t>PSYCHOSIS</t>
  </si>
  <si>
    <t>1662-8063</t>
  </si>
  <si>
    <t>PUBLIC HEALTH GENOMICS (ONLINE)</t>
  </si>
  <si>
    <t>0163-6545</t>
  </si>
  <si>
    <t>RADICAL HISTORY REVIEW (PRINT)</t>
  </si>
  <si>
    <t>0325-1926</t>
  </si>
  <si>
    <t>REALIDAD ECONÓMICA</t>
  </si>
  <si>
    <t>0968-8080</t>
  </si>
  <si>
    <t>REPRODUCTIVE HEALTH MATTERS (PRINT)</t>
  </si>
  <si>
    <t>1561-3127</t>
  </si>
  <si>
    <t>REVISTA CUBANA DE SALUD PÚBLICA</t>
  </si>
  <si>
    <t>7259-4187</t>
  </si>
  <si>
    <t>REVISTA DA SOCIEDADE DE CARDIOLOGIA DO ESTADO DE SÃO PAULO</t>
  </si>
  <si>
    <t>0004-4881</t>
  </si>
  <si>
    <t>REVISTA DE LA ASOCIACIÓN ODONTOLÓGICA ARGENTINA</t>
  </si>
  <si>
    <t>1605-8933</t>
  </si>
  <si>
    <t>REVISTA DE SOCIOLOGÍA - UNIVERSIDAD NACIONAL MAYOR DE SAN MARCOS</t>
  </si>
  <si>
    <t>1984-7602</t>
  </si>
  <si>
    <t>REVISTA ENFERMAGEM INTEGRADA</t>
  </si>
  <si>
    <t>1579-5772</t>
  </si>
  <si>
    <t>REVISTA ESPAÑOLA DE ECONOMÍA DE LA SALUD</t>
  </si>
  <si>
    <t>1557-7027</t>
  </si>
  <si>
    <t>2447-3308</t>
  </si>
  <si>
    <t>REVISTA MÉDICA DA UFPR</t>
  </si>
  <si>
    <t>2358-193X</t>
  </si>
  <si>
    <t>1808-4540</t>
  </si>
  <si>
    <t>REVISTA SOCIEDADE BRASILEIRA DE FARMÁCIA HOSPITALAR</t>
  </si>
  <si>
    <t>1669-6840</t>
  </si>
  <si>
    <t>REVISTA VETERINARIA</t>
  </si>
  <si>
    <t>1841-0162</t>
  </si>
  <si>
    <t>ROMANIAN SPORTS MEDICINE JOURNAL</t>
  </si>
  <si>
    <t>2007-5790</t>
  </si>
  <si>
    <t>SALUD PROBLEMA</t>
  </si>
  <si>
    <t>0031-3831</t>
  </si>
  <si>
    <t>SCANDINAVIAN JOURNAL OF EDUCATIONAL RESEARCH</t>
  </si>
  <si>
    <t>1403-4948</t>
  </si>
  <si>
    <t>SCANDINAVIAN JOURNAL OF PUBLIC HEALTH</t>
  </si>
  <si>
    <t>1676-1448</t>
  </si>
  <si>
    <t>SCIENTIA MATER (SOBRAL)</t>
  </si>
  <si>
    <t>0146-0005</t>
  </si>
  <si>
    <t>SEMINARS IN PERINATOLOGY</t>
  </si>
  <si>
    <t>1820-6301</t>
  </si>
  <si>
    <t>SERBIAN JOURNAL OF SPORTS SCIENCES</t>
  </si>
  <si>
    <t>1854-2476</t>
  </si>
  <si>
    <t>SLOVENIAN JOURNAL OF PUBLIC HEALTH</t>
  </si>
  <si>
    <t>2076-0760</t>
  </si>
  <si>
    <t>2312-9360</t>
  </si>
  <si>
    <t>SOUTHERN AFRICAN JOURNAL OF PUBLIC HEALTH</t>
  </si>
  <si>
    <t>1866-6817</t>
  </si>
  <si>
    <t>SURGICAL ENDOSCOPY AND OTHER INTERVENTIONAL TECHNIQUES (PRINT)</t>
  </si>
  <si>
    <t>1934-3418</t>
  </si>
  <si>
    <t>THE AMERICAN JOURNAL OF ORTHOPEDICS (BELLE MEAD, N.J. : ONLINE)</t>
  </si>
  <si>
    <t>0887-8625</t>
  </si>
  <si>
    <t>THE INTERNATIONAL JOURNAL OF CHILDBIRTH EDUCATION</t>
  </si>
  <si>
    <t>1873-4758</t>
  </si>
  <si>
    <t>THE INTERNATIONAL JOURNAL OF DRUG POLICY (ONLINE)</t>
  </si>
  <si>
    <t>1559-4734</t>
  </si>
  <si>
    <t>THE INTERNET JOURNAL OF MEDICAL SIMULATION</t>
  </si>
  <si>
    <t>2251-6727</t>
  </si>
  <si>
    <t>THE JOURNAL OF CHEMICAL HEALTH RISKS</t>
  </si>
  <si>
    <t>1738-0006</t>
  </si>
  <si>
    <t>THE KOREAN JOURNAL OF PARASITOLOGY</t>
  </si>
  <si>
    <t>1980-2277</t>
  </si>
  <si>
    <t>THEOLOGIKÁ (UNISANTOS)</t>
  </si>
  <si>
    <t>2379-9978</t>
  </si>
  <si>
    <t>THIRD WORLD THEMATICS</t>
  </si>
  <si>
    <t>0300-9734</t>
  </si>
  <si>
    <t>UPSALA JOURNAL OF MEDICAL SCIENCES</t>
  </si>
  <si>
    <t>0179-6437</t>
  </si>
  <si>
    <t>ZEITSCHRIFT FUER PERSONALFORSCHUNG</t>
  </si>
  <si>
    <t>2357-8882</t>
  </si>
  <si>
    <t>BOLETIM DO OBSERVATÓRIO SOCIAL E DO TRABALHO</t>
  </si>
  <si>
    <t>1677-7166</t>
  </si>
  <si>
    <t>CADERNOS DE PESQUISA - UNIVERSIDADE FEDERAL DE SANTA CATARINA, PROGRAMA DE PÓS-GRADUAÇÃO EM SOCIOLOGIA POLÍTICA</t>
  </si>
  <si>
    <t>2316-2937</t>
  </si>
  <si>
    <t>CADERNOS IMBONDEIRO</t>
  </si>
  <si>
    <t>0738-0151</t>
  </si>
  <si>
    <t>CHILD &amp; ADOLESCENT SOCIAL WORK JOURNAL</t>
  </si>
  <si>
    <t>2236-3394</t>
  </si>
  <si>
    <t>CIÊNCIA E COTIDIANO</t>
  </si>
  <si>
    <t>0328-2856</t>
  </si>
  <si>
    <t>CONCIENCIA SOCIAL</t>
  </si>
  <si>
    <t>2591-5339</t>
  </si>
  <si>
    <t>CONCIENCIASOCIAL</t>
  </si>
  <si>
    <t>2469-150X</t>
  </si>
  <si>
    <t>CUADERNOS DEL CEL</t>
  </si>
  <si>
    <t>2545-6881</t>
  </si>
  <si>
    <t>CUESTION URBANA</t>
  </si>
  <si>
    <t>1127-8579</t>
  </si>
  <si>
    <t>DIRITTO &amp; DIRITTI</t>
  </si>
  <si>
    <t>0252-8584</t>
  </si>
  <si>
    <t>ECONOMIA Y DESARROLLO</t>
  </si>
  <si>
    <t>2594-2840</t>
  </si>
  <si>
    <t>EMERGING TRENDS IN EDUCATION</t>
  </si>
  <si>
    <t>1666-3942</t>
  </si>
  <si>
    <t>ESCENARIOS (LA PLATA)</t>
  </si>
  <si>
    <t>1646-4850</t>
  </si>
  <si>
    <t>ESTUDOS DO ISCA</t>
  </si>
  <si>
    <t>1369-1457</t>
  </si>
  <si>
    <t>EUROPEAN JOURNAL OF SOCIAL WORK</t>
  </si>
  <si>
    <t>1982-5986</t>
  </si>
  <si>
    <t>FOLHETIM: REVISTA DE PSICANÁLISE DO FÓRUM DO CAMPO LACANIANO DO RIO DE JANEIRO</t>
  </si>
  <si>
    <t>2393-7688</t>
  </si>
  <si>
    <t>FRONTERAS</t>
  </si>
  <si>
    <t>2013-6757</t>
  </si>
  <si>
    <t>GLOBAL SOCIAL WORK</t>
  </si>
  <si>
    <t>2659-7500</t>
  </si>
  <si>
    <t>INTERNATIONAL SOCIAL SCIENCE REVIEW (MADRID)</t>
  </si>
  <si>
    <t>0020-8728</t>
  </si>
  <si>
    <t>INTERNATIONAL SOCIAL WORK</t>
  </si>
  <si>
    <t>2351-9924</t>
  </si>
  <si>
    <t>JOURNAL OF MIGRATION HISTORY</t>
  </si>
  <si>
    <t>1126-716X</t>
  </si>
  <si>
    <t>LA CONTRADDIZIONE (ROMA)</t>
  </si>
  <si>
    <t>1519-8758</t>
  </si>
  <si>
    <t>LATO &amp; SENSU (UNAMA)</t>
  </si>
  <si>
    <t>1518-9325</t>
  </si>
  <si>
    <t>LIBERTAS (JUIZ DE FORA. IMPRESSO)</t>
  </si>
  <si>
    <t>0286-8679</t>
  </si>
  <si>
    <t>MARITIME TRANSPORT STUDIES</t>
  </si>
  <si>
    <t>1972-5493</t>
  </si>
  <si>
    <t>PASSATO E PRESENTE</t>
  </si>
  <si>
    <t>0717-1714</t>
  </si>
  <si>
    <t>PERSPECTIVAS. NOTAS SOBRE INTERVENCIÓN Y ACCIÓN SOCIAL</t>
  </si>
  <si>
    <t>2007-9265</t>
  </si>
  <si>
    <t>PERSPECTIVAS SOCIALES</t>
  </si>
  <si>
    <t>1852-2459</t>
  </si>
  <si>
    <t>PLAZA PÚBLICA</t>
  </si>
  <si>
    <t>1820-6581</t>
  </si>
  <si>
    <t>POLITICS AND RELIGION JOURNAL</t>
  </si>
  <si>
    <t>2389-993X</t>
  </si>
  <si>
    <t>PROSPECTIVA</t>
  </si>
  <si>
    <t>1590-9689</t>
  </si>
  <si>
    <t>QUADERNI DI RASSEGNA SINDACALE</t>
  </si>
  <si>
    <t>1878-5417</t>
  </si>
  <si>
    <t>RELIGION &amp; GENDER</t>
  </si>
  <si>
    <t>2683-6955</t>
  </si>
  <si>
    <t>REVISTA ARANDU</t>
  </si>
  <si>
    <t>0120-159X</t>
  </si>
  <si>
    <t>REVISTA COLOMBIANA DE SOCIOLOGIA</t>
  </si>
  <si>
    <t>1853-6654</t>
  </si>
  <si>
    <t>REVISTA DE DEBATE PÚBLICO</t>
  </si>
  <si>
    <t>1808-4346</t>
  </si>
  <si>
    <t>REVISTA DE ENFERMAGEM (FREDERICO WESTPHALEN)</t>
  </si>
  <si>
    <t>2007-8064</t>
  </si>
  <si>
    <t>REVISTA ENTRECIENCIAS: DIALOGOS EN LA SOCIEDAD DEL CONOCIMIENTO</t>
  </si>
  <si>
    <t>1665-7705</t>
  </si>
  <si>
    <t>REVISTA ESCENARIOS</t>
  </si>
  <si>
    <t>0719-7284</t>
  </si>
  <si>
    <t>REVISTA EUROPA DEL ESTE UNIDA</t>
  </si>
  <si>
    <t>2674-8983</t>
  </si>
  <si>
    <t>REVISTA FLECHA DO TEMPO</t>
  </si>
  <si>
    <t>2215-8332</t>
  </si>
  <si>
    <t>REVISTA IZQUIERDA</t>
  </si>
  <si>
    <t>1519-1753</t>
  </si>
  <si>
    <t>REVISTA JURÍDICA DA UNIVERSIDADE DE CUIABÁ</t>
  </si>
  <si>
    <t>2409-0131</t>
  </si>
  <si>
    <t>REVISTA ÓRBITA PEDAGÓGICA</t>
  </si>
  <si>
    <t>1983-0602</t>
  </si>
  <si>
    <t>REVISTA SEMINÁRIO INTEGRADO</t>
  </si>
  <si>
    <t>0103-0620</t>
  </si>
  <si>
    <t>1794-984X</t>
  </si>
  <si>
    <t>REVISTA TRABAJO SOCIAL</t>
  </si>
  <si>
    <t>2595-8755</t>
  </si>
  <si>
    <t>REVISTA TRABALHO SOCIAL</t>
  </si>
  <si>
    <t>2530-3090</t>
  </si>
  <si>
    <t>SERVICIOS SOCIALES Y POLÍTICA SOCIAL</t>
  </si>
  <si>
    <t>0147-1473</t>
  </si>
  <si>
    <t>SOCIAL DEVELOPMENT ISSUES</t>
  </si>
  <si>
    <t>2221-352X</t>
  </si>
  <si>
    <t>SOCIAL DIALOGUE</t>
  </si>
  <si>
    <t>2695-9755</t>
  </si>
  <si>
    <t>SOCIAL REVIEW</t>
  </si>
  <si>
    <t>0261-5479</t>
  </si>
  <si>
    <t>SOCIAL WORK EDUCATION</t>
  </si>
  <si>
    <t>0098-1389</t>
  </si>
  <si>
    <t>SOCIAL WORK IN HEALTH CARE</t>
  </si>
  <si>
    <t>2358-5161</t>
  </si>
  <si>
    <t>SOCIALIZANDO</t>
  </si>
  <si>
    <t>0864-134X</t>
  </si>
  <si>
    <t>TEMAS (CIUDAD DE LA HABANA)</t>
  </si>
  <si>
    <t>0797-0226</t>
  </si>
  <si>
    <t>TRABAJO SOCIAL (MONTEVIDEO)</t>
  </si>
  <si>
    <t>0188-9273</t>
  </si>
  <si>
    <t>TRAMAS. SUBJETIVIDAD Y PROCESOS SOCIALES</t>
  </si>
  <si>
    <t>0042-4447</t>
  </si>
  <si>
    <t>VÉRTICE (LISBOA)</t>
  </si>
  <si>
    <t>1745-641X</t>
  </si>
  <si>
    <t>WORK ORGANISATION, LABOUR &amp; GLOBALISATION (PRINT)</t>
  </si>
  <si>
    <t>2492-8550</t>
  </si>
  <si>
    <t>AFS</t>
  </si>
  <si>
    <t>1506-8900</t>
  </si>
  <si>
    <t>AMERYKA LACINSKA</t>
  </si>
  <si>
    <t>1135-1853</t>
  </si>
  <si>
    <t>ANALES DEL MUSEO NACIONAL DE ANTROPOLOGÍA NOS-OTROS</t>
  </si>
  <si>
    <t>1530-2415</t>
  </si>
  <si>
    <t>1883-9452</t>
  </si>
  <si>
    <t>ANNUAL REVIEW OF THE TOKAI SOCIOLOGICAL SOCIETY</t>
  </si>
  <si>
    <t>0211-5611</t>
  </si>
  <si>
    <t>ANTHROPOS (BARCELONA)</t>
  </si>
  <si>
    <t>1390-4256</t>
  </si>
  <si>
    <t>ANTROPOLOGÍA CUADERNOS DE INVESTIGACIÓN</t>
  </si>
  <si>
    <t>0719-4498</t>
  </si>
  <si>
    <t>ANTROPOLOGÍAS DEL SUR</t>
  </si>
  <si>
    <t>0377-7316</t>
  </si>
  <si>
    <t>ANUARIO DE ESTUDIOS CENTROAMERICANOS</t>
  </si>
  <si>
    <t>1667-8613</t>
  </si>
  <si>
    <t>APORTES PARA LA INTEGRACIÓN LATINOAMERICANA (CD-ROM)</t>
  </si>
  <si>
    <t>1988-303X</t>
  </si>
  <si>
    <t>ARBOR (MADRID. INTERNET)</t>
  </si>
  <si>
    <t>1666-8979</t>
  </si>
  <si>
    <t>ARGUMENTOS. REVISTA DE CRÍTICA SOCIAL</t>
  </si>
  <si>
    <t>0873-3007</t>
  </si>
  <si>
    <t>ATALAIA (LISBOA)</t>
  </si>
  <si>
    <t>2109-9561</t>
  </si>
  <si>
    <t>AUTREPART (EN LIGNE)</t>
  </si>
  <si>
    <t>0006-4246</t>
  </si>
  <si>
    <t>BLACK SCHOLAR</t>
  </si>
  <si>
    <t>1981-0660</t>
  </si>
  <si>
    <t>CADERNOS UNDB</t>
  </si>
  <si>
    <t>1808-0820</t>
  </si>
  <si>
    <t>CALIGRAMA (ECA/USP. ONLINE)</t>
  </si>
  <si>
    <t>2594-2689</t>
  </si>
  <si>
    <t>CARICEN</t>
  </si>
  <si>
    <t>2415-2358</t>
  </si>
  <si>
    <t>CÁTEDRA</t>
  </si>
  <si>
    <t>1362-1025</t>
  </si>
  <si>
    <t>CITIZENSHIP STUDIES (ABINGDON. PRINT)</t>
  </si>
  <si>
    <t>2427-6731</t>
  </si>
  <si>
    <t>COMMENT S'EN SORTIR</t>
  </si>
  <si>
    <t>0305-0068</t>
  </si>
  <si>
    <t>COMPARATIVE EDUCATION (PRINT)</t>
  </si>
  <si>
    <t>2164-4551</t>
  </si>
  <si>
    <t>CONFLICT AND SOCIETY</t>
  </si>
  <si>
    <t>1852-2262</t>
  </si>
  <si>
    <t>CONFLICTO SOCIAL</t>
  </si>
  <si>
    <t>1633-597X</t>
  </si>
  <si>
    <t>CONTRETEMPS (PARIS. 2001)</t>
  </si>
  <si>
    <t>1748-8958</t>
  </si>
  <si>
    <t>CRIMINOLOGY &amp; CRIMINAL JUSTICE (PRINT)</t>
  </si>
  <si>
    <t>1852-9879</t>
  </si>
  <si>
    <t>CUADERNOS DE MARTE</t>
  </si>
  <si>
    <t>2443-468X</t>
  </si>
  <si>
    <t>CUADERNOS DEL CENDES (EN LÍNEA)</t>
  </si>
  <si>
    <t>1981-0911</t>
  </si>
  <si>
    <t>CULTURA CRÍTICA</t>
  </si>
  <si>
    <t>1852-5342</t>
  </si>
  <si>
    <t>CULTURA ECONÓMICA</t>
  </si>
  <si>
    <t>1749-9755</t>
  </si>
  <si>
    <t>CULTURAL SOCIOLOGY</t>
  </si>
  <si>
    <t>2635-6619</t>
  </si>
  <si>
    <t>CULTURE AND EMPATHY</t>
  </si>
  <si>
    <t>2531-3975</t>
  </si>
  <si>
    <t>CULTURE E STUDI DEL SOCIALE</t>
  </si>
  <si>
    <t>2250-6942</t>
  </si>
  <si>
    <t>DE PRÁCTICAS Y DISCURSOS (ONLINE)</t>
  </si>
  <si>
    <t>1948-5840</t>
  </si>
  <si>
    <t>DÉCALAGES</t>
  </si>
  <si>
    <t>0328-0101</t>
  </si>
  <si>
    <t>DELITO Y SOCIEDAD</t>
  </si>
  <si>
    <t>0378-7931</t>
  </si>
  <si>
    <t>DÉVIANCE ET SOCIÉTÉ (REVUE)</t>
  </si>
  <si>
    <t>1519-9584</t>
  </si>
  <si>
    <t>DIÁLOGO (UEL)</t>
  </si>
  <si>
    <t>2469-1100</t>
  </si>
  <si>
    <t>DIFERENCIAS: REVISTA DE TEORIA SOCIAL CONTEMPORÂNEA</t>
  </si>
  <si>
    <t>2236-2320</t>
  </si>
  <si>
    <t>DIREITO EM FOCO</t>
  </si>
  <si>
    <t>2159-9149</t>
  </si>
  <si>
    <t>DISTINKTION (ONLINE)</t>
  </si>
  <si>
    <t>2362-2598</t>
  </si>
  <si>
    <t>DOCUMENTOS DE TRABAJO (CENTRO DE INVESTIGACIONES Y ESTUDIOS SOCIOL©ĐGICOS)</t>
  </si>
  <si>
    <t>2344-956X</t>
  </si>
  <si>
    <t>DOCUMENTOS DE TRABAJO (INSTITUTO DE RELACIONES INTERNACIONALES)</t>
  </si>
  <si>
    <t>1362-024X</t>
  </si>
  <si>
    <t>DURKHEIMIAN STUDIES</t>
  </si>
  <si>
    <t>2528-7761</t>
  </si>
  <si>
    <t>ECUADOR DEBATE</t>
  </si>
  <si>
    <t>1137-6821</t>
  </si>
  <si>
    <t>EMERGENCIAS</t>
  </si>
  <si>
    <t>2491-6315</t>
  </si>
  <si>
    <t>EN ATTENDANT NADEAU</t>
  </si>
  <si>
    <t>2413-8053</t>
  </si>
  <si>
    <t>ENGAGING SCIENCE, TECHNOLOGY, AND SOCIETY</t>
  </si>
  <si>
    <t>1062-7987</t>
  </si>
  <si>
    <t>EUROPEAN REVIEW (CHICHESTER, ENGLAND)</t>
  </si>
  <si>
    <t>2219-5440</t>
  </si>
  <si>
    <t>FAR EAST JOURNAL OF PSYCHOLOGY AND BUSINESS</t>
  </si>
  <si>
    <t>1433-6359</t>
  </si>
  <si>
    <t>1798-5617</t>
  </si>
  <si>
    <t>FENNIA</t>
  </si>
  <si>
    <t>2317-1359</t>
  </si>
  <si>
    <t>FIAR</t>
  </si>
  <si>
    <t>1437-1189</t>
  </si>
  <si>
    <t>FROMM-FORUM</t>
  </si>
  <si>
    <t>1478-1158</t>
  </si>
  <si>
    <t>GLOBAL CHANGE, PEACE &amp; SECURITY (PRINT)</t>
  </si>
  <si>
    <t>1470-2266</t>
  </si>
  <si>
    <t>GLOBAL NETWORKS (OXFORD. PRINT)</t>
  </si>
  <si>
    <t>1009-8623</t>
  </si>
  <si>
    <t>GLOBAL SCIENCE,TECHNOLOGY AND ECONOMY OUTLOOK</t>
  </si>
  <si>
    <t>2262-340X</t>
  </si>
  <si>
    <t>GOUVERNEMENT &amp; ACTION PUBLIQUE (EN-LIGNE)</t>
  </si>
  <si>
    <t>1079-0969</t>
  </si>
  <si>
    <t>HEALTH AND HUMAN RIGHTS</t>
  </si>
  <si>
    <t>0898-3038</t>
  </si>
  <si>
    <t>HEMISPHERE: A MAGAZINE OF THE AMERICAS</t>
  </si>
  <si>
    <t>1852-4710</t>
  </si>
  <si>
    <t>HERRAMIENTA</t>
  </si>
  <si>
    <t>1569-206X</t>
  </si>
  <si>
    <t>HISTORICAL MATERIALISM (ONLINE)</t>
  </si>
  <si>
    <t>2007-9680</t>
  </si>
  <si>
    <t>INTERNACIONES</t>
  </si>
  <si>
    <t>2159-8312</t>
  </si>
  <si>
    <t>1916-5781</t>
  </si>
  <si>
    <t>INTERNATIONAL INDIGENOUS POLICY JOURNAL</t>
  </si>
  <si>
    <t>1920-7298</t>
  </si>
  <si>
    <t>INTERNATIONAL JOURNAL OF CHILD, YOUTH AND FAMILY STUDIES</t>
  </si>
  <si>
    <t>0192-4036</t>
  </si>
  <si>
    <t>INTERNATIONAL JOURNAL OF COMPARATIVE AND APPLIED CRIMINAL JUSTICE</t>
  </si>
  <si>
    <t>2202-9451</t>
  </si>
  <si>
    <t>INTERNATIONAL JOURNAL OF COMPARATIVE LITERATURE &amp; TRANSLATION STUDIES</t>
  </si>
  <si>
    <t>1756-347X</t>
  </si>
  <si>
    <t>INTERNATIONAL JOURNAL OF CUBAN STUDIES</t>
  </si>
  <si>
    <t>2455-0043</t>
  </si>
  <si>
    <t>INTERNATIONAL JOURNAL OF RESEARCH IN TOURISM AND HOSPITALITY</t>
  </si>
  <si>
    <t>0144-333X</t>
  </si>
  <si>
    <t>INTERNATIONAL JOURNAL OF SOCIOLOGY AND SOCIAL POLICY</t>
  </si>
  <si>
    <t>1461-7242</t>
  </si>
  <si>
    <t>INTERNATIONAL SOCIOLOGY (ONLINE)</t>
  </si>
  <si>
    <t>1942-2539</t>
  </si>
  <si>
    <t>INTERNATIONAL STUDIES IN CATHOLIC EDUCATION</t>
  </si>
  <si>
    <t>2470-1483</t>
  </si>
  <si>
    <t>INTERNET HISTORIES</t>
  </si>
  <si>
    <t>1472-9679</t>
  </si>
  <si>
    <t>JOURNAL OF ADVENTURE EDUCATION AND OUTDOOR LEARNING</t>
  </si>
  <si>
    <t>1353-7903</t>
  </si>
  <si>
    <t>JOURNAL OF CONTEMPORARY RELIGION</t>
  </si>
  <si>
    <t>1476-7430</t>
  </si>
  <si>
    <t>JOURNAL OF CRITICAL REALISM</t>
  </si>
  <si>
    <t>0022-197X</t>
  </si>
  <si>
    <t>JOURNAL OF INTERNATIONAL AFFAIRS (NEW YORK)</t>
  </si>
  <si>
    <t>1935-4932</t>
  </si>
  <si>
    <t>JOURNAL OF LATIN AMERICAN AND CARIBBEAN ANTHROPOLOGY</t>
  </si>
  <si>
    <t>2333-5807</t>
  </si>
  <si>
    <t>JOURNAL OF SOCIOLOGY AND SOCIAL WORK</t>
  </si>
  <si>
    <t>0002-7189</t>
  </si>
  <si>
    <t>JOURNAL OF THE AMERICAN ACADEMY OF RELIGION</t>
  </si>
  <si>
    <t>1573-6601</t>
  </si>
  <si>
    <t>JOURNAL OF YOUTH AND ADOLESCENCE</t>
  </si>
  <si>
    <t>2237-4469</t>
  </si>
  <si>
    <t>JURIS RATIONIS (ONLINE)</t>
  </si>
  <si>
    <t>0023-2653</t>
  </si>
  <si>
    <t>KOLNER ZEITSCHRIFT FUR SOZIOLOGIE UND SOZIALPSYCHOLOGIE</t>
  </si>
  <si>
    <t>0011-1546</t>
  </si>
  <si>
    <t>LA CRITICA SOCIOLOGICA</t>
  </si>
  <si>
    <t>0018-6368</t>
  </si>
  <si>
    <t>LA HOUILLE BLANCHE</t>
  </si>
  <si>
    <t>2263-8989</t>
  </si>
  <si>
    <t>LA NOUVELLE REVUE DU TRAVAIL</t>
  </si>
  <si>
    <t>1390-6631</t>
  </si>
  <si>
    <t>LETRAS VERDES. REVISTA LATINOAMERICANA DE ESTUDIOS SOCIOAMBIENTALES</t>
  </si>
  <si>
    <t>0945-5167</t>
  </si>
  <si>
    <t>LETTRE INTERNATIONAL</t>
  </si>
  <si>
    <t>1665-8027</t>
  </si>
  <si>
    <t>LIMINAR ESTUDIOS SOCIALES Y HUMANÍSTICOS</t>
  </si>
  <si>
    <t>2448-8216</t>
  </si>
  <si>
    <t>LITERATURA MEXICANA</t>
  </si>
  <si>
    <t>0563-9751</t>
  </si>
  <si>
    <t>LITTÉRATURES</t>
  </si>
  <si>
    <t>1688-9827</t>
  </si>
  <si>
    <t>LO QUE LOS ARCHIVOS CUENTAN</t>
  </si>
  <si>
    <t>0705-3436</t>
  </si>
  <si>
    <t>LOISIR ET SOCIÉTÉ</t>
  </si>
  <si>
    <t>1913-035X</t>
  </si>
  <si>
    <t>MANAGEMENT SCIENCE AND ENGINEERING</t>
  </si>
  <si>
    <t>1900-7922</t>
  </si>
  <si>
    <t>MANZANA DE LA DISCORDIA (CALI. 2005)</t>
  </si>
  <si>
    <t>2574-1144</t>
  </si>
  <si>
    <t>MEDIA PRACTICE AND EDUCATION</t>
  </si>
  <si>
    <t>0186-1395</t>
  </si>
  <si>
    <t>MEMORIA - CEMOS (IMPRESA)</t>
  </si>
  <si>
    <t>1794-8886</t>
  </si>
  <si>
    <t>MEMORIAS. REVISTA DIGITAL DE HISTORIA Y ARQUEOLOGÍA DESDE EL CARIBE</t>
  </si>
  <si>
    <t>2191-2203</t>
  </si>
  <si>
    <t>MINERAL ECONOMICS</t>
  </si>
  <si>
    <t>1972-4888</t>
  </si>
  <si>
    <t>MONDO MIGRANTI</t>
  </si>
  <si>
    <t>2219-5467</t>
  </si>
  <si>
    <t>MONITORING OF PUBLIC OPINION: ECONOMIC AND SOCIAL CHANGES JOURNAL (PUBLIC OPINION MONITORING)</t>
  </si>
  <si>
    <t>1291-6412</t>
  </si>
  <si>
    <t>MOUVEMENTS (IMPRESSO)</t>
  </si>
  <si>
    <t>0027-9013</t>
  </si>
  <si>
    <t>NATIONAL CIVIC REVIEW (PRINT)</t>
  </si>
  <si>
    <t>1558-5468</t>
  </si>
  <si>
    <t>NATURE AND CULTURE</t>
  </si>
  <si>
    <t>1982-2707</t>
  </si>
  <si>
    <t>PENSAMENTO PLURAL (UFPEL)</t>
  </si>
  <si>
    <t>2275-9190</t>
  </si>
  <si>
    <t>PERSPECTIVE</t>
  </si>
  <si>
    <t>2359-3725</t>
  </si>
  <si>
    <t>POETICUS - REVISTA DE POESIAS, ARTES E REFLEXÕES</t>
  </si>
  <si>
    <t>1519-9150</t>
  </si>
  <si>
    <t>POIESIS (UNIMONTES)</t>
  </si>
  <si>
    <t>2236-0541</t>
  </si>
  <si>
    <t>POLYPHONÍA</t>
  </si>
  <si>
    <t>1666-1508</t>
  </si>
  <si>
    <t>PRISMAS (BERNAL)</t>
  </si>
  <si>
    <t>1611-1281</t>
  </si>
  <si>
    <t>PROTOSOCIOLOGY</t>
  </si>
  <si>
    <t>1361-3324</t>
  </si>
  <si>
    <t>RACE, ETHNICITY AND EDUCATION</t>
  </si>
  <si>
    <t>1677-6623</t>
  </si>
  <si>
    <t>RAÍZES (FORTALEZA)</t>
  </si>
  <si>
    <t>0276-5624</t>
  </si>
  <si>
    <t>RESEARCH IN SOCIAL STRATIFICATION AND MOBILITY</t>
  </si>
  <si>
    <t>2611-5611</t>
  </si>
  <si>
    <t>RESETDOC</t>
  </si>
  <si>
    <t>0893-5696</t>
  </si>
  <si>
    <t>RETHINKING MARXISM</t>
  </si>
  <si>
    <t>0969-2290</t>
  </si>
  <si>
    <t>REVIEW OF INTERNATIONAL POLITICAL ECONOMY (PRINT)</t>
  </si>
  <si>
    <t>2385-5150</t>
  </si>
  <si>
    <t>REVISTA ANTHROPOS</t>
  </si>
  <si>
    <t>2176-6479</t>
  </si>
  <si>
    <t>REVISTA BELAS ARTES</t>
  </si>
  <si>
    <t>2524-9290</t>
  </si>
  <si>
    <t>REVISTA BORDES</t>
  </si>
  <si>
    <t>2309-9712</t>
  </si>
  <si>
    <t>REVISTA CABO-VERDIANA DE CIENCIAS SOCIAIS</t>
  </si>
  <si>
    <t>1983-1102</t>
  </si>
  <si>
    <t>REVISTA CONVIVER</t>
  </si>
  <si>
    <t>0864-179X</t>
  </si>
  <si>
    <t>REVISTA CUADERNOS DE NUESTRA AMÉRICA</t>
  </si>
  <si>
    <t>2448-4555</t>
  </si>
  <si>
    <t>2674-6069</t>
  </si>
  <si>
    <t>REVISTA DE DIREITO IESGO - RDI</t>
  </si>
  <si>
    <t>1852-1576</t>
  </si>
  <si>
    <t>REVISTA DE LA ESCUELA DE ANTROPOLOGÍA</t>
  </si>
  <si>
    <t>2595-9743</t>
  </si>
  <si>
    <t>REVISTA DE NÚCLEO DE ESTUDOS E PESQUISAS SANKOFA</t>
  </si>
  <si>
    <t>2318-2911</t>
  </si>
  <si>
    <t>REVISTA DIREITO &amp; INOVAÇÃO</t>
  </si>
  <si>
    <t>2446-5798</t>
  </si>
  <si>
    <t>REVISTA DOS ESTUDANTES DE PÚBLICAS</t>
  </si>
  <si>
    <t>2238-7390</t>
  </si>
  <si>
    <t>REVISTA ELETRÔNICA DO CURSO DE DIREITO DO CENTRO UNIVERSITÁRIO DE BARRA MANSA</t>
  </si>
  <si>
    <t>1692-6250</t>
  </si>
  <si>
    <t>REVISTA GRÁFIA</t>
  </si>
  <si>
    <t>2395-9185</t>
  </si>
  <si>
    <t>REVISTA INTERDISCIPLINARIA DE ESTUDIOS DE GÉNERO DE EL COLEGIO DE MÉXICO</t>
  </si>
  <si>
    <t>2173-1950</t>
  </si>
  <si>
    <t>REVISTA INTERNACIONAL DE ESTUDIOS MIGRATORIOS</t>
  </si>
  <si>
    <t>1405-1311</t>
  </si>
  <si>
    <t>2525-5851</t>
  </si>
  <si>
    <t>REVISTA MEDICINA &amp; PESQUISA</t>
  </si>
  <si>
    <t>2359-3741</t>
  </si>
  <si>
    <t>REVISTA POSIÇÃO</t>
  </si>
  <si>
    <t>2014-1874</t>
  </si>
  <si>
    <t>REVISTA SANS SOLEIL - ESTUDIOS DE LA IMAGEN</t>
  </si>
  <si>
    <t>2447-701X</t>
  </si>
  <si>
    <t>REVISTA SOMMA</t>
  </si>
  <si>
    <t>2358-7628</t>
  </si>
  <si>
    <t>REVISTA TRILHAS DA FORMAÇÃO DOCENTE - UFS</t>
  </si>
  <si>
    <t>1247-4819</t>
  </si>
  <si>
    <t>REVUE DU MAUSS SEMESTRIELLE</t>
  </si>
  <si>
    <t>1710-7377</t>
  </si>
  <si>
    <t>REVUE INTERVENTIONS ÉCONOMIQUES (ONLINE)</t>
  </si>
  <si>
    <t>2313-2329</t>
  </si>
  <si>
    <t>RUDN JOURNAL OF ECONOMICS</t>
  </si>
  <si>
    <t>2428-2871</t>
  </si>
  <si>
    <t>SCIENCES ET ACTIONS SOCIALES</t>
  </si>
  <si>
    <t>1616-2552</t>
  </si>
  <si>
    <t>SIMMEL STUDIES</t>
  </si>
  <si>
    <t>0081-0606</t>
  </si>
  <si>
    <t>SOCIALIST REGISTER</t>
  </si>
  <si>
    <t>2603-9710</t>
  </si>
  <si>
    <t>SOCIOLOGÍA DEL TRABAJO</t>
  </si>
  <si>
    <t>0210-8364</t>
  </si>
  <si>
    <t>1971-8853</t>
  </si>
  <si>
    <t>SOCIOLOGICA (BOLOGNA)</t>
  </si>
  <si>
    <t>0187-0173</t>
  </si>
  <si>
    <t>SOCIOLÓGICA (MÉXICO)</t>
  </si>
  <si>
    <t>1360-7804</t>
  </si>
  <si>
    <t>SOCIOLOGICAL RESEARCH ONLINE</t>
  </si>
  <si>
    <t>2108-8845</t>
  </si>
  <si>
    <t>2724-6078</t>
  </si>
  <si>
    <t>0741-1235</t>
  </si>
  <si>
    <t>SOCIOLOGY OF SPORT JOURNAL</t>
  </si>
  <si>
    <t>1754-9469</t>
  </si>
  <si>
    <t>STUDIES IN ETHNICITY AND NATIONALISM</t>
  </si>
  <si>
    <t>1923-0184</t>
  </si>
  <si>
    <t>STUDIES IN SOCIOLOGY OF SCIENCE</t>
  </si>
  <si>
    <t>2618-379X</t>
  </si>
  <si>
    <t>SUPLEMENTO ESPECIAL DE LA REVISTA CUESTIONES CRIMINALES</t>
  </si>
  <si>
    <t>1936-4784</t>
  </si>
  <si>
    <t>1932-8648</t>
  </si>
  <si>
    <t>THE GLOBAL SOUTH</t>
  </si>
  <si>
    <t>1342-8977</t>
  </si>
  <si>
    <t>THE SOCIOLOGICAL REVIEW OF NAGOYA UNIVERSITY</t>
  </si>
  <si>
    <t>1536-867X</t>
  </si>
  <si>
    <t>THE STATA JOURNAL</t>
  </si>
  <si>
    <t>0263-2764</t>
  </si>
  <si>
    <t>THEORY, CULTURE &amp; SOCIETY</t>
  </si>
  <si>
    <t>2594-0716</t>
  </si>
  <si>
    <t>TLA-MELAUA</t>
  </si>
  <si>
    <t>1024-2589</t>
  </si>
  <si>
    <t>TRANSFER: EUROPEAN REVIEW OF LABOUR AND RESEARCH</t>
  </si>
  <si>
    <t>2594-7869</t>
  </si>
  <si>
    <t>1930-2061</t>
  </si>
  <si>
    <t>US-CHINA LAW REVIEW</t>
  </si>
  <si>
    <t>0294-1759</t>
  </si>
  <si>
    <t>VINGTIÈME SIÈCLE, REVUE D'HISTOIRE</t>
  </si>
  <si>
    <t>2214-3149</t>
  </si>
  <si>
    <t>WAARDENWERK</t>
  </si>
  <si>
    <t>0097-8078</t>
  </si>
  <si>
    <t>WATER RESOURCES</t>
  </si>
  <si>
    <t>1948-8327</t>
  </si>
  <si>
    <t>WEATHER, CLIMATE AND SOCIETY</t>
  </si>
  <si>
    <t>2182-8938</t>
  </si>
  <si>
    <t>WORKERS OF THE WORLD. INTERNATIONAL JOURNAL ON STRIKES AND SOCIAL CONFLICTS</t>
  </si>
  <si>
    <t>2253-7325</t>
  </si>
  <si>
    <t>ACTAS IBEROAMERICANAS DE CONSERVACIÓN ANIMAL</t>
  </si>
  <si>
    <t>1022-0119</t>
  </si>
  <si>
    <t>AFRICAN JOURNAL OF RANGE &amp; FORAGE SCIENCE</t>
  </si>
  <si>
    <t>2160-6056</t>
  </si>
  <si>
    <t>ANIMAL FRONTIERS</t>
  </si>
  <si>
    <t>2590-2865</t>
  </si>
  <si>
    <t>APPLIED ANIMAL SCIENCE</t>
  </si>
  <si>
    <t>0365-0723</t>
  </si>
  <si>
    <t>ARQUIVOS BRASILEIROS DE MEDICINA</t>
  </si>
  <si>
    <t>0108-0288</t>
  </si>
  <si>
    <t>BULLETIN OF THE EUROPEAN ASSOCIATION OF FISH PATHOLOGISTS</t>
  </si>
  <si>
    <t>1065-657X</t>
  </si>
  <si>
    <t>COMPOST SCIENCE &amp; UTILIZATION</t>
  </si>
  <si>
    <t>2374-3832</t>
  </si>
  <si>
    <t>CROP, FORAGE AND TURFGRASS MANAGEMENT</t>
  </si>
  <si>
    <t>1547-4631</t>
  </si>
  <si>
    <t>FORAGE AND GRAZINGLANDS</t>
  </si>
  <si>
    <t>1562-2916</t>
  </si>
  <si>
    <t>IRAN J FISH SC</t>
  </si>
  <si>
    <t>1938-6648</t>
  </si>
  <si>
    <t>JOURNAL OF THE PROFESSIONAL ASSOCIATION FOR CACTUS DEVELOPMENT (ONLINE)</t>
  </si>
  <si>
    <t>0971-1031</t>
  </si>
  <si>
    <t>JOURNAL OF VETERINARY PARASITOLOGY</t>
  </si>
  <si>
    <t>1948-2035</t>
  </si>
  <si>
    <t>KANSAS JOURNAL OF MEDICINE</t>
  </si>
  <si>
    <t>1745-6916</t>
  </si>
  <si>
    <t>PERSPECTIVES ON PSYCHOLOGICAL SCIENCE (PRINT)</t>
  </si>
  <si>
    <t>0370-6761</t>
  </si>
  <si>
    <t>REVISTA POLITÉCNICA (USP)</t>
  </si>
  <si>
    <t>1535-9468</t>
  </si>
  <si>
    <t>THE GLOBAL COMMUNITY YEARBOOK OF INTERNATIONAL LAW AND JURISPRUDENCE (GCYILJ)</t>
  </si>
  <si>
    <t>1525-318X</t>
  </si>
  <si>
    <t>THE PROFESSIONAL ANIMAL SCIENTIST</t>
  </si>
  <si>
    <t xml:space="preserve">Busca por título: </t>
  </si>
  <si>
    <t xml:space="preserve">Busca por ISSN: </t>
  </si>
  <si>
    <t>NÃO</t>
  </si>
  <si>
    <t>SE SIM = Pontuação Adicional (5,0%)</t>
  </si>
  <si>
    <t>SIM</t>
  </si>
  <si>
    <t>Administração</t>
  </si>
  <si>
    <t xml:space="preserve">Zootecnia </t>
  </si>
  <si>
    <t>Tecnologia Saneamento Ambiental</t>
  </si>
  <si>
    <t>Medicina Veterinária</t>
  </si>
  <si>
    <t>Tecnologia em Radiologia</t>
  </si>
  <si>
    <t>Tecnologia em Produção Multimídia</t>
  </si>
  <si>
    <t>Tecnologia em Processos Gerenciais</t>
  </si>
  <si>
    <t>Tecnologia em Marketing</t>
  </si>
  <si>
    <t>Arquitetura e Urbanismo</t>
  </si>
  <si>
    <t>Tecnologia em Jogos Digitais</t>
  </si>
  <si>
    <t>Tecnologia em Gestão Financeira</t>
  </si>
  <si>
    <t>Agronomia</t>
  </si>
  <si>
    <t>Tecnologia em Gestão de Recursos Humanos</t>
  </si>
  <si>
    <t>Tecnologia em Gestão de Cooperativas</t>
  </si>
  <si>
    <t>Direito</t>
  </si>
  <si>
    <t>Tecnologia em Análise e Desenvolvimento de Sistemas</t>
  </si>
  <si>
    <t>Sistemas de Informação</t>
  </si>
  <si>
    <t>Sequencial de Formação Específica em Cosmetologia e Estética</t>
  </si>
  <si>
    <t>Pedagogia – Licenciatura</t>
  </si>
  <si>
    <t>Música - Licenciatura</t>
  </si>
  <si>
    <t>3.2 – Eventos nacionais</t>
  </si>
  <si>
    <t>3.1 – Eventos internacionais</t>
  </si>
  <si>
    <t>Enfermagem</t>
  </si>
  <si>
    <t>2.4 – Livro organizado</t>
  </si>
  <si>
    <t>Engenharia Civil</t>
  </si>
  <si>
    <t>Jornalismo</t>
  </si>
  <si>
    <t xml:space="preserve">Informática - Licenciatura </t>
  </si>
  <si>
    <t>Engenharia Florestal</t>
  </si>
  <si>
    <t>Ciência da Computação</t>
  </si>
  <si>
    <t>Farmácia</t>
  </si>
  <si>
    <t>Engenharia de Alimentos</t>
  </si>
  <si>
    <t>Design</t>
  </si>
  <si>
    <t>Engenharia de Computação</t>
  </si>
  <si>
    <t>Comunicação Social – habilitação Publicidade e Propaganda</t>
  </si>
  <si>
    <t>Engenharia Bioenergética</t>
  </si>
  <si>
    <t>Educação Física - Licenciatura</t>
  </si>
  <si>
    <t>Educação Física - Bacharelado</t>
  </si>
  <si>
    <t>Ciências Biológicas</t>
  </si>
  <si>
    <t>Ciências Contábeis</t>
  </si>
  <si>
    <t>Biotecnologia Industrial</t>
  </si>
  <si>
    <t>1.2 – Qualis A2</t>
  </si>
  <si>
    <t>1.1 – Qualis A1</t>
  </si>
  <si>
    <t>Ciências Agrárias</t>
  </si>
  <si>
    <t>V. Tecnologias para Qualidade de Vida</t>
  </si>
  <si>
    <t>VALOR FINAL</t>
  </si>
  <si>
    <t>NÚMERO DE ITENS</t>
  </si>
  <si>
    <t>VALOR POR ITEM</t>
  </si>
  <si>
    <t>DISCRIMINAÇÃO</t>
  </si>
  <si>
    <t>IV. Tecnologias para o Desenvolvimento Sustentável</t>
  </si>
  <si>
    <t>III. Tecnologias de Produção</t>
  </si>
  <si>
    <t>II. Tecnologias Habilitadoras</t>
  </si>
  <si>
    <t>I. Tecnologias Estratégicas</t>
  </si>
  <si>
    <t>CURSO PRINCIPAL DE  VINCULO DO PROJETO:</t>
  </si>
  <si>
    <t>TIPO DE PESQUISA/FINALIDADE:</t>
  </si>
  <si>
    <t>ÁREA DO CONHECIMENTO:</t>
  </si>
  <si>
    <t>1.3 – Qualis A3</t>
  </si>
  <si>
    <t>1.4 – Qualis A4</t>
  </si>
  <si>
    <t>1.5 – Qualis B1</t>
  </si>
  <si>
    <t>1.6 – Qualis B2</t>
  </si>
  <si>
    <t>1.7 – Qualis B3</t>
  </si>
  <si>
    <t>1.8 – Qualis B4</t>
  </si>
  <si>
    <t>3.3 – Eventos locorregionais</t>
  </si>
  <si>
    <t>OUTROS CURSOS VINCULADOS (opcional):</t>
  </si>
  <si>
    <t xml:space="preserve">TOTAL DO ITEM 1 </t>
  </si>
  <si>
    <t xml:space="preserve">TOTAL DO ITEM 2 </t>
  </si>
  <si>
    <t xml:space="preserve">TOTAL DO ITEM 3 </t>
  </si>
  <si>
    <t xml:space="preserve">TOTAL DO ITEM 5 </t>
  </si>
  <si>
    <t xml:space="preserve">TOTAL ITEM 6 </t>
  </si>
  <si>
    <t xml:space="preserve">PONTUAÇÃO FINAL DA PRODUÇÃO </t>
  </si>
  <si>
    <t>BOLSISTA DE PRODUTIVIDADE PQ e/ou DT DO CNPq?</t>
  </si>
  <si>
    <t>NOME DO PROPONENTE:</t>
  </si>
  <si>
    <t>TÍTULO DO PROJETO:</t>
  </si>
  <si>
    <t>NOME DO GRUPO DE PESQUISA NA UNOESC:</t>
  </si>
  <si>
    <t>ÁREA PRIORITÁRIA DO CNPq:</t>
  </si>
  <si>
    <t>Utilize os campos de busca abaixo para encontrar um periódico por Título ou ISSN.</t>
  </si>
  <si>
    <t>Para localizar na tabela, utilize a ferramenta "Localizar" (CTRL+F ou CTRL+L)</t>
  </si>
  <si>
    <t>VI. Pesquisa básica, humanidades e ciências sociais que contribuam com as Áreas de Tecnologias Prioritárias</t>
  </si>
  <si>
    <t>MODALIDADE DE BOLSA</t>
  </si>
  <si>
    <t>Programa Institucional de Bolsas de Iniciação em Desenvolvimento Tecnológico e Inovação (PIBITI)</t>
  </si>
  <si>
    <t>Programa Institucional de Bolsas de Iniciação Científica (PIBIC)</t>
  </si>
  <si>
    <t>TRABALHOS PUBLICADOS EM ANAIS DE EVENTOS (resumos e resumos expandidos) [pontuação máxima = 100]</t>
  </si>
  <si>
    <t>LIVROS E CAPÍTULOS DE LIVROS PUBLICADOS [máximo por item = 3]</t>
  </si>
  <si>
    <t>5.1 – Orientações de doutorado</t>
  </si>
  <si>
    <t>5.2 – Orientações de mestrado</t>
  </si>
  <si>
    <t>5.3 –  Orientações de especialização</t>
  </si>
  <si>
    <t>5.4 – Orientações de trabalho de conclusão de curso (TCC)</t>
  </si>
  <si>
    <t>5.5 – Orientações de bolsistas CNPq (PIBIC, PIBITI) ou UNIEDU (menos TCC)</t>
  </si>
  <si>
    <t xml:space="preserve">Pesquisa Básica: Busca avanço do conhecimento, sem compromisso com a aplicação imediata.
</t>
  </si>
  <si>
    <t xml:space="preserve">Pesquisa Aplicada Estratégica: Acrescenta conhecimento como ferramenta para solução de problemas práticos.
</t>
  </si>
  <si>
    <t xml:space="preserve">Pesquisa Aplicada: Tecnológica; Desenvolve aplicações para conhecimentos básicos ou estratégicos já existentes.
</t>
  </si>
  <si>
    <t>Ciências de Educação</t>
  </si>
  <si>
    <t>Ciências Exatas e Tecnológicas</t>
  </si>
  <si>
    <t>Ciências Sociais</t>
  </si>
  <si>
    <t>Ciências da Vida e Saúde</t>
  </si>
  <si>
    <t>Ciência Jurídica</t>
  </si>
  <si>
    <t xml:space="preserve">ANEXO I – FORMULÁRIO DE INSCRIÇÃO E PONTUAÇÃO POR CURRÍCULO – EDITAL PARA CONCESSÃO DE BOLSAS PIBIC/PIBITI 2023/2024    </t>
  </si>
  <si>
    <t>ARTIGOS COMPLETOS PUBLICADOS EM PERIÓDICOS (evento de classificação quadriênio 2017–2020)</t>
  </si>
  <si>
    <t>2.1 –  Livro – Editora internacional</t>
  </si>
  <si>
    <t>2.2 – Livro – Editora nacional (Exceto Unoesc)</t>
  </si>
  <si>
    <t>2.3 – Livro – Editora Unoesc</t>
  </si>
  <si>
    <t>2.5 –  Capítulos em livro – Editora internacional</t>
  </si>
  <si>
    <t>2.6 –  Capítulos em livro – Editora nacional (Exceto Unoesc)</t>
  </si>
  <si>
    <t>2.7 –  Capítulos em livro – Editora Unoesc</t>
  </si>
  <si>
    <t>SUB–TOTAL</t>
  </si>
  <si>
    <t>5.6 – Co–orientações de doutorado</t>
  </si>
  <si>
    <t>5.7 – Co–orientações de mestrado</t>
  </si>
  <si>
    <t>PRODUÇÃO TECNOLÓGICA (desenvolvimento ou geração de produtos ou software)</t>
  </si>
  <si>
    <t>4.1 – Com registro no INPI ou orgão competente</t>
  </si>
  <si>
    <t>4.2 – Com registro no INPI ou orgão competente em parceria com empresa(s)</t>
  </si>
  <si>
    <t>4.3 – Com patente outorgada/concedida pelo INPI ou orgão competente</t>
  </si>
  <si>
    <t>4.4 – Com patente licenciada e produzindo em escala</t>
  </si>
  <si>
    <t>ORIENTAÇÕES E SUPERVISÕES (em andamento ou concluídas em 2020–2022) [máximo por categoria = 6]</t>
  </si>
  <si>
    <t xml:space="preserve">PONTUAÇÃO TOTAL PARA O CURRÍCULO DO PROPONENTE: </t>
  </si>
  <si>
    <t>AS INFORMAÇÕES DEVERÃO SER EXTRAÍDAS DO CURRÍCULO LATTES CNPq NO PERÍODO DE 2020 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</si>
</sst>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indexed="8"/>
      <name val="Calibri"/>
      <family val="2"/>
      <scheme val="minor"/>
    </font>
    <font>
      <sz val="11"/>
      <name val="Calibri"/>
      <family val="2"/>
      <scheme val="minor"/>
    </font>
    <font>
      <sz val="10"/>
      <name val="Arial"/>
      <family val="2"/>
    </font>
    <font>
      <sz val="12"/>
      <color rgb="FFFF0000"/>
      <name val="Calibri"/>
      <family val="2"/>
      <scheme val="minor"/>
    </font>
    <font>
      <b/>
      <sz val="9"/>
      <name val="Century Gothic"/>
      <family val="2"/>
    </font>
    <font>
      <sz val="9"/>
      <name val="Century Gothic"/>
      <family val="2"/>
    </font>
    <font>
      <sz val="9"/>
      <color theme="1"/>
      <name val="Century Gothic"/>
      <family val="2"/>
    </font>
    <font>
      <b/>
      <sz val="14"/>
      <name val="Century Gothic"/>
      <family val="2"/>
    </font>
    <font>
      <sz val="11"/>
      <color rgb="FF2E74B5"/>
      <name val="Calibri"/>
      <family val="2"/>
      <scheme val="minor"/>
    </font>
    <font>
      <b/>
      <sz val="9"/>
      <color theme="1"/>
      <name val="Century Gothic"/>
      <family val="2"/>
    </font>
    <font>
      <b/>
      <sz val="9"/>
      <color theme="0"/>
      <name val="Century Gothic"/>
      <family val="2"/>
    </font>
    <font>
      <b/>
      <sz val="11"/>
      <color theme="0"/>
      <name val="Calibri"/>
      <family val="2"/>
      <scheme val="minor"/>
    </font>
  </fonts>
  <fills count="12">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theme="0"/>
        <bgColor theme="0"/>
      </patternFill>
    </fill>
    <fill>
      <patternFill patternType="solid">
        <fgColor theme="9" tint="0.59999389629810485"/>
        <bgColor indexed="64"/>
      </patternFill>
    </fill>
    <fill>
      <patternFill patternType="solid">
        <fgColor rgb="FFC0000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3">
    <xf numFmtId="0" fontId="0" fillId="0" borderId="0"/>
    <xf numFmtId="0" fontId="3" fillId="0" borderId="0"/>
    <xf numFmtId="0" fontId="8" fillId="0" borderId="0"/>
  </cellStyleXfs>
  <cellXfs count="124">
    <xf numFmtId="0" fontId="0" fillId="0" borderId="0" xfId="0"/>
    <xf numFmtId="0" fontId="6" fillId="0" borderId="0" xfId="0" applyFont="1" applyAlignment="1">
      <alignment horizontal="left"/>
    </xf>
    <xf numFmtId="0" fontId="0" fillId="0" borderId="0" xfId="0" applyAlignment="1">
      <alignment horizontal="left"/>
    </xf>
    <xf numFmtId="0" fontId="3" fillId="0" borderId="0" xfId="1"/>
    <xf numFmtId="0" fontId="3" fillId="4" borderId="0" xfId="1" applyFill="1"/>
    <xf numFmtId="0" fontId="9" fillId="0" borderId="0" xfId="1" applyFont="1" applyAlignment="1">
      <alignment vertical="center"/>
    </xf>
    <xf numFmtId="0" fontId="3" fillId="0" borderId="0" xfId="1" quotePrefix="1"/>
    <xf numFmtId="0" fontId="3" fillId="0" borderId="0" xfId="1" applyAlignment="1">
      <alignment vertical="center"/>
    </xf>
    <xf numFmtId="0" fontId="4" fillId="0" borderId="0" xfId="1" applyFont="1" applyAlignment="1">
      <alignment vertical="center"/>
    </xf>
    <xf numFmtId="0" fontId="14" fillId="0" borderId="0" xfId="1" applyFont="1" applyAlignment="1">
      <alignment vertical="center"/>
    </xf>
    <xf numFmtId="0" fontId="14" fillId="0" borderId="0" xfId="1" applyFont="1" applyAlignment="1">
      <alignment horizontal="left" vertical="center" indent="1"/>
    </xf>
    <xf numFmtId="0" fontId="4" fillId="0" borderId="0" xfId="1" applyFont="1"/>
    <xf numFmtId="0" fontId="11" fillId="0" borderId="1" xfId="2" applyFont="1" applyBorder="1" applyAlignment="1" applyProtection="1">
      <alignment vertical="center" wrapText="1"/>
      <protection locked="0"/>
    </xf>
    <xf numFmtId="0" fontId="10" fillId="0" borderId="3" xfId="1" applyFont="1" applyBorder="1" applyAlignment="1">
      <alignment horizontal="right" vertical="center"/>
    </xf>
    <xf numFmtId="0" fontId="10" fillId="0" borderId="3" xfId="2" applyFont="1" applyBorder="1" applyAlignment="1">
      <alignment horizontal="right" vertical="center" wrapText="1"/>
    </xf>
    <xf numFmtId="0" fontId="10" fillId="0" borderId="1" xfId="2" applyFont="1" applyBorder="1" applyAlignment="1" applyProtection="1">
      <alignment horizontal="right" vertical="center"/>
      <protection locked="0"/>
    </xf>
    <xf numFmtId="0" fontId="12" fillId="0" borderId="0" xfId="1" applyFont="1"/>
    <xf numFmtId="0" fontId="10" fillId="0" borderId="11" xfId="2" applyFont="1" applyBorder="1" applyAlignment="1">
      <alignment horizontal="right" vertical="center" wrapText="1"/>
    </xf>
    <xf numFmtId="0" fontId="12" fillId="0" borderId="11" xfId="1" applyFont="1" applyBorder="1" applyAlignment="1">
      <alignment horizontal="right" vertical="center" wrapText="1"/>
    </xf>
    <xf numFmtId="0" fontId="10" fillId="0" borderId="11" xfId="2" applyFont="1" applyBorder="1" applyAlignment="1">
      <alignment horizontal="right" vertical="center"/>
    </xf>
    <xf numFmtId="0" fontId="10" fillId="5" borderId="4" xfId="2" applyFont="1" applyFill="1" applyBorder="1" applyAlignment="1">
      <alignment horizontal="center" vertical="center" wrapText="1"/>
    </xf>
    <xf numFmtId="0" fontId="10" fillId="5" borderId="7" xfId="2" applyFont="1" applyFill="1" applyBorder="1" applyAlignment="1">
      <alignment horizontal="center" vertical="center" wrapText="1"/>
    </xf>
    <xf numFmtId="0" fontId="10" fillId="5" borderId="1" xfId="2" applyFont="1" applyFill="1" applyBorder="1" applyAlignment="1">
      <alignment horizontal="center" vertical="center" wrapText="1"/>
    </xf>
    <xf numFmtId="0" fontId="16" fillId="3" borderId="1" xfId="2" applyFont="1" applyFill="1" applyBorder="1" applyAlignment="1">
      <alignment horizontal="center" vertical="center" wrapText="1"/>
    </xf>
    <xf numFmtId="0" fontId="11" fillId="2" borderId="1" xfId="2" applyFont="1" applyFill="1" applyBorder="1" applyAlignment="1">
      <alignment vertical="center" wrapText="1"/>
    </xf>
    <xf numFmtId="0" fontId="11" fillId="2" borderId="1" xfId="2" applyFont="1" applyFill="1" applyBorder="1" applyAlignment="1">
      <alignment horizontal="right" vertical="center" wrapText="1"/>
    </xf>
    <xf numFmtId="0" fontId="10" fillId="0" borderId="6" xfId="1" applyFont="1" applyBorder="1" applyAlignment="1">
      <alignment horizontal="right" vertical="center"/>
    </xf>
    <xf numFmtId="0" fontId="10" fillId="5" borderId="16" xfId="2" applyFont="1" applyFill="1" applyBorder="1" applyAlignment="1">
      <alignment horizontal="center" vertical="center" wrapText="1"/>
    </xf>
    <xf numFmtId="2" fontId="10" fillId="2" borderId="4" xfId="2" applyNumberFormat="1" applyFont="1" applyFill="1" applyBorder="1" applyAlignment="1">
      <alignment horizontal="right" wrapText="1"/>
    </xf>
    <xf numFmtId="0" fontId="10" fillId="9" borderId="4" xfId="2" applyFont="1" applyFill="1" applyBorder="1" applyAlignment="1">
      <alignment horizontal="right" vertical="center" wrapText="1"/>
    </xf>
    <xf numFmtId="0" fontId="10" fillId="9" borderId="1" xfId="2" applyFont="1" applyFill="1" applyBorder="1" applyAlignment="1">
      <alignment vertical="center"/>
    </xf>
    <xf numFmtId="0" fontId="11" fillId="9" borderId="1" xfId="2" applyFont="1" applyFill="1" applyBorder="1" applyAlignment="1">
      <alignment horizontal="right" vertical="center" wrapText="1"/>
    </xf>
    <xf numFmtId="0" fontId="10" fillId="9" borderId="1" xfId="2" applyFont="1" applyFill="1" applyBorder="1" applyAlignment="1">
      <alignment horizontal="right" vertical="center" wrapText="1"/>
    </xf>
    <xf numFmtId="0" fontId="10" fillId="9" borderId="1" xfId="2" applyFont="1" applyFill="1" applyBorder="1" applyAlignment="1">
      <alignment vertical="center" wrapText="1"/>
    </xf>
    <xf numFmtId="0" fontId="16" fillId="3" borderId="1" xfId="2" applyFont="1" applyFill="1" applyBorder="1" applyAlignment="1">
      <alignment horizontal="right" vertical="center" wrapText="1"/>
    </xf>
    <xf numFmtId="0" fontId="2" fillId="10" borderId="9" xfId="0" applyFont="1" applyFill="1" applyBorder="1"/>
    <xf numFmtId="0" fontId="2" fillId="10" borderId="12" xfId="0" applyFont="1" applyFill="1" applyBorder="1"/>
    <xf numFmtId="0" fontId="2" fillId="0" borderId="9" xfId="0" applyFont="1" applyBorder="1"/>
    <xf numFmtId="0" fontId="2" fillId="0" borderId="12" xfId="0" applyFont="1" applyBorder="1"/>
    <xf numFmtId="0" fontId="17" fillId="3" borderId="11" xfId="0" applyFont="1" applyFill="1" applyBorder="1"/>
    <xf numFmtId="0" fontId="0" fillId="0" borderId="0" xfId="0" applyAlignment="1">
      <alignment horizontal="right"/>
    </xf>
    <xf numFmtId="0" fontId="7" fillId="0" borderId="0" xfId="0" applyFont="1"/>
    <xf numFmtId="0" fontId="0" fillId="0" borderId="14" xfId="0" applyBorder="1" applyAlignment="1">
      <alignment horizontal="left"/>
    </xf>
    <xf numFmtId="0" fontId="17" fillId="3" borderId="8" xfId="0" applyFont="1" applyFill="1" applyBorder="1"/>
    <xf numFmtId="0" fontId="17" fillId="3" borderId="13" xfId="0" applyFont="1" applyFill="1" applyBorder="1"/>
    <xf numFmtId="0" fontId="2" fillId="10" borderId="0" xfId="0" applyFont="1" applyFill="1"/>
    <xf numFmtId="0" fontId="2" fillId="0" borderId="0" xfId="0" applyFont="1"/>
    <xf numFmtId="0" fontId="6" fillId="5" borderId="0" xfId="0" applyFont="1" applyFill="1" applyAlignment="1">
      <alignment horizontal="left"/>
    </xf>
    <xf numFmtId="0" fontId="0" fillId="5" borderId="0" xfId="0" applyFill="1"/>
    <xf numFmtId="0" fontId="5" fillId="5" borderId="0" xfId="0" applyFont="1" applyFill="1"/>
    <xf numFmtId="0" fontId="1" fillId="0" borderId="0" xfId="1" applyFont="1"/>
    <xf numFmtId="0" fontId="1" fillId="0" borderId="0" xfId="1" applyFont="1" applyAlignment="1">
      <alignment vertical="center"/>
    </xf>
    <xf numFmtId="0" fontId="1" fillId="0" borderId="0" xfId="1" applyFont="1" applyAlignment="1">
      <alignment vertical="center" wrapText="1"/>
    </xf>
    <xf numFmtId="0" fontId="1" fillId="0" borderId="0" xfId="1" applyFont="1" applyAlignment="1">
      <alignment wrapText="1"/>
    </xf>
    <xf numFmtId="0" fontId="9" fillId="0" borderId="0" xfId="0" applyFont="1" applyAlignment="1">
      <alignment vertical="center"/>
    </xf>
    <xf numFmtId="0" fontId="9" fillId="0" borderId="0" xfId="0" applyFont="1" applyAlignment="1">
      <alignment vertical="center" wrapText="1"/>
    </xf>
    <xf numFmtId="0" fontId="9" fillId="0" borderId="0" xfId="1" applyFont="1" applyAlignment="1">
      <alignment horizontal="right" vertical="center"/>
    </xf>
    <xf numFmtId="0" fontId="11" fillId="0" borderId="1" xfId="2" applyFont="1" applyBorder="1" applyAlignment="1" applyProtection="1">
      <alignment horizontal="center" vertical="center" wrapText="1"/>
      <protection locked="0"/>
    </xf>
    <xf numFmtId="0" fontId="11" fillId="0" borderId="16" xfId="2" applyFont="1" applyBorder="1" applyAlignment="1" applyProtection="1">
      <alignment horizontal="center" vertical="center" wrapText="1"/>
      <protection locked="0"/>
    </xf>
    <xf numFmtId="0" fontId="10" fillId="11" borderId="1" xfId="2" applyFont="1" applyFill="1" applyBorder="1" applyAlignment="1">
      <alignment horizontal="right" vertical="center" wrapText="1"/>
    </xf>
    <xf numFmtId="0" fontId="10" fillId="5" borderId="1" xfId="2" applyFont="1" applyFill="1" applyBorder="1" applyAlignment="1">
      <alignment horizontal="center" vertical="center" wrapText="1"/>
    </xf>
    <xf numFmtId="0" fontId="10" fillId="0" borderId="4" xfId="2" applyFont="1" applyBorder="1" applyAlignment="1" applyProtection="1">
      <alignment horizontal="center" vertical="center" wrapText="1"/>
      <protection locked="0"/>
    </xf>
    <xf numFmtId="0" fontId="10" fillId="0" borderId="1" xfId="2" applyFont="1" applyBorder="1" applyAlignment="1" applyProtection="1">
      <alignment horizontal="center" vertical="center" wrapText="1"/>
      <protection locked="0"/>
    </xf>
    <xf numFmtId="0" fontId="10" fillId="5" borderId="2" xfId="2" applyFont="1" applyFill="1" applyBorder="1" applyAlignment="1">
      <alignment horizontal="center" vertical="center" wrapText="1"/>
    </xf>
    <xf numFmtId="0" fontId="10" fillId="5" borderId="4" xfId="2" applyFont="1" applyFill="1" applyBorder="1" applyAlignment="1">
      <alignment horizontal="center" vertical="center" wrapText="1"/>
    </xf>
    <xf numFmtId="0" fontId="3" fillId="0" borderId="2" xfId="1" applyBorder="1" applyAlignment="1">
      <alignment horizontal="center" vertical="center"/>
    </xf>
    <xf numFmtId="0" fontId="3" fillId="0" borderId="3" xfId="1" applyBorder="1" applyAlignment="1">
      <alignment horizontal="center" vertical="center"/>
    </xf>
    <xf numFmtId="0" fontId="3" fillId="0" borderId="4" xfId="1" applyBorder="1" applyAlignment="1">
      <alignment horizontal="center" vertical="center"/>
    </xf>
    <xf numFmtId="0" fontId="10" fillId="0" borderId="2" xfId="2" applyFont="1" applyBorder="1" applyAlignment="1">
      <alignment horizontal="center" vertical="center" wrapText="1"/>
    </xf>
    <xf numFmtId="0" fontId="10" fillId="0" borderId="4" xfId="2" applyFont="1" applyBorder="1" applyAlignment="1">
      <alignment horizontal="center" vertical="center" wrapText="1"/>
    </xf>
    <xf numFmtId="0" fontId="13" fillId="2" borderId="2" xfId="2" applyFont="1" applyFill="1" applyBorder="1" applyAlignment="1">
      <alignment horizontal="center" vertical="center" wrapText="1"/>
    </xf>
    <xf numFmtId="0" fontId="13" fillId="2" borderId="3" xfId="2" applyFont="1" applyFill="1" applyBorder="1" applyAlignment="1">
      <alignment horizontal="center" vertical="center" wrapText="1"/>
    </xf>
    <xf numFmtId="0" fontId="13" fillId="2" borderId="4" xfId="2" applyFont="1" applyFill="1" applyBorder="1" applyAlignment="1">
      <alignment horizontal="center" vertical="center" wrapText="1"/>
    </xf>
    <xf numFmtId="0" fontId="10" fillId="5" borderId="10" xfId="2" applyFont="1" applyFill="1" applyBorder="1" applyAlignment="1">
      <alignment horizontal="center" vertical="center" wrapText="1"/>
    </xf>
    <xf numFmtId="0" fontId="10" fillId="5" borderId="7" xfId="2" applyFont="1" applyFill="1" applyBorder="1" applyAlignment="1">
      <alignment horizontal="center" vertical="center" wrapText="1"/>
    </xf>
    <xf numFmtId="0" fontId="10" fillId="0" borderId="2" xfId="2" applyFont="1" applyBorder="1" applyAlignment="1" applyProtection="1">
      <alignment horizontal="center" vertical="center" wrapText="1"/>
      <protection locked="0"/>
    </xf>
    <xf numFmtId="0" fontId="10" fillId="0" borderId="3" xfId="2" applyFont="1" applyBorder="1" applyAlignment="1" applyProtection="1">
      <alignment horizontal="center" vertical="center" wrapText="1"/>
      <protection locked="0"/>
    </xf>
    <xf numFmtId="0" fontId="16" fillId="6" borderId="2" xfId="2" applyFont="1" applyFill="1" applyBorder="1" applyAlignment="1">
      <alignment horizontal="center" vertical="center" wrapText="1"/>
    </xf>
    <xf numFmtId="0" fontId="16" fillId="6" borderId="3" xfId="2" applyFont="1" applyFill="1" applyBorder="1" applyAlignment="1">
      <alignment horizontal="center" vertical="center" wrapText="1"/>
    </xf>
    <xf numFmtId="0" fontId="16" fillId="6" borderId="4" xfId="2" applyFont="1" applyFill="1" applyBorder="1" applyAlignment="1">
      <alignment horizontal="center" vertical="center" wrapText="1"/>
    </xf>
    <xf numFmtId="0" fontId="16" fillId="3" borderId="2" xfId="2" applyFont="1" applyFill="1" applyBorder="1" applyAlignment="1">
      <alignment horizontal="center" vertical="center" wrapText="1"/>
    </xf>
    <xf numFmtId="0" fontId="16" fillId="3" borderId="3" xfId="2" applyFont="1" applyFill="1" applyBorder="1" applyAlignment="1">
      <alignment horizontal="center" vertical="center" wrapText="1"/>
    </xf>
    <xf numFmtId="0" fontId="16" fillId="3" borderId="4" xfId="2" applyFont="1" applyFill="1" applyBorder="1" applyAlignment="1">
      <alignment horizontal="center" vertical="center" wrapText="1"/>
    </xf>
    <xf numFmtId="0" fontId="10" fillId="2" borderId="16" xfId="2" applyFont="1" applyFill="1" applyBorder="1" applyAlignment="1">
      <alignment horizontal="center" vertical="center" wrapText="1"/>
    </xf>
    <xf numFmtId="0" fontId="10" fillId="2" borderId="15"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16" fillId="7" borderId="10" xfId="2" applyFont="1" applyFill="1" applyBorder="1" applyAlignment="1">
      <alignment horizontal="left" vertical="center" wrapText="1"/>
    </xf>
    <xf numFmtId="0" fontId="16" fillId="7" borderId="6" xfId="2" applyFont="1" applyFill="1" applyBorder="1" applyAlignment="1">
      <alignment horizontal="left" vertical="center" wrapText="1"/>
    </xf>
    <xf numFmtId="0" fontId="16" fillId="7" borderId="7" xfId="2" applyFont="1" applyFill="1" applyBorder="1" applyAlignment="1">
      <alignment horizontal="left" vertical="center" wrapText="1"/>
    </xf>
    <xf numFmtId="0" fontId="11" fillId="5" borderId="1" xfId="2" applyFont="1" applyFill="1" applyBorder="1" applyAlignment="1">
      <alignment horizontal="left" vertical="center" wrapText="1"/>
    </xf>
    <xf numFmtId="0" fontId="15" fillId="8" borderId="1" xfId="2" applyFont="1" applyFill="1" applyBorder="1" applyAlignment="1">
      <alignment horizontal="right" vertical="center" wrapText="1"/>
    </xf>
    <xf numFmtId="0" fontId="10" fillId="2" borderId="16" xfId="2" applyFont="1" applyFill="1" applyBorder="1" applyAlignment="1">
      <alignment horizontal="center" vertical="center"/>
    </xf>
    <xf numFmtId="0" fontId="10" fillId="2" borderId="15" xfId="2" applyFont="1" applyFill="1" applyBorder="1" applyAlignment="1">
      <alignment horizontal="center" vertical="center"/>
    </xf>
    <xf numFmtId="0" fontId="10" fillId="2" borderId="5" xfId="2" applyFont="1" applyFill="1" applyBorder="1" applyAlignment="1">
      <alignment horizontal="center" vertical="center"/>
    </xf>
    <xf numFmtId="0" fontId="11" fillId="5" borderId="16" xfId="2" applyFont="1" applyFill="1" applyBorder="1" applyAlignment="1">
      <alignment horizontal="left" vertical="center" wrapText="1"/>
    </xf>
    <xf numFmtId="0" fontId="12" fillId="2" borderId="15" xfId="1" applyFont="1" applyFill="1" applyBorder="1" applyAlignment="1">
      <alignment vertical="center"/>
    </xf>
    <xf numFmtId="0" fontId="12" fillId="2" borderId="5" xfId="1" applyFont="1" applyFill="1" applyBorder="1" applyAlignment="1">
      <alignment vertical="center"/>
    </xf>
    <xf numFmtId="0" fontId="16" fillId="7" borderId="2" xfId="2" applyFont="1" applyFill="1" applyBorder="1" applyAlignment="1">
      <alignment horizontal="left" vertical="center" wrapText="1"/>
    </xf>
    <xf numFmtId="0" fontId="16" fillId="7" borderId="3" xfId="2" applyFont="1" applyFill="1" applyBorder="1" applyAlignment="1">
      <alignment horizontal="left" vertical="center" wrapText="1"/>
    </xf>
    <xf numFmtId="0" fontId="16" fillId="7" borderId="4" xfId="2" applyFont="1" applyFill="1" applyBorder="1" applyAlignment="1">
      <alignment horizontal="left" vertical="center" wrapText="1"/>
    </xf>
    <xf numFmtId="0" fontId="15" fillId="8" borderId="2" xfId="2" applyFont="1" applyFill="1" applyBorder="1" applyAlignment="1">
      <alignment horizontal="right" vertical="center" wrapText="1"/>
    </xf>
    <xf numFmtId="0" fontId="15" fillId="8" borderId="3" xfId="2" applyFont="1" applyFill="1" applyBorder="1" applyAlignment="1">
      <alignment horizontal="right" vertical="center" wrapText="1"/>
    </xf>
    <xf numFmtId="0" fontId="15" fillId="8" borderId="4" xfId="2" applyFont="1" applyFill="1" applyBorder="1" applyAlignment="1">
      <alignment horizontal="right" vertical="center" wrapText="1"/>
    </xf>
    <xf numFmtId="0" fontId="15" fillId="8" borderId="13" xfId="2" applyFont="1" applyFill="1" applyBorder="1" applyAlignment="1">
      <alignment horizontal="right" vertical="center" wrapText="1"/>
    </xf>
    <xf numFmtId="0" fontId="15" fillId="8" borderId="11" xfId="2" applyFont="1" applyFill="1" applyBorder="1" applyAlignment="1">
      <alignment horizontal="right" vertical="center" wrapText="1"/>
    </xf>
    <xf numFmtId="0" fontId="15" fillId="8" borderId="8" xfId="2" applyFont="1" applyFill="1" applyBorder="1" applyAlignment="1">
      <alignment horizontal="right" vertical="center" wrapText="1"/>
    </xf>
    <xf numFmtId="0" fontId="12" fillId="2" borderId="15"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12" fillId="5" borderId="1" xfId="1" applyFont="1" applyFill="1" applyBorder="1" applyAlignment="1">
      <alignment horizontal="left" vertical="center" wrapText="1"/>
    </xf>
    <xf numFmtId="0" fontId="11" fillId="5" borderId="1" xfId="2" applyFont="1" applyFill="1" applyBorder="1" applyAlignment="1">
      <alignment vertical="center"/>
    </xf>
    <xf numFmtId="0" fontId="11" fillId="0" borderId="2" xfId="2" applyFont="1" applyBorder="1" applyAlignment="1" applyProtection="1">
      <alignment horizontal="left" wrapText="1"/>
      <protection locked="0"/>
    </xf>
    <xf numFmtId="0" fontId="11" fillId="0" borderId="4" xfId="2" applyFont="1" applyBorder="1" applyAlignment="1" applyProtection="1">
      <alignment horizontal="left" wrapText="1"/>
      <protection locked="0"/>
    </xf>
    <xf numFmtId="0" fontId="10" fillId="5" borderId="3" xfId="1" applyFont="1" applyFill="1" applyBorder="1" applyAlignment="1">
      <alignment horizontal="right" vertical="center" wrapText="1"/>
    </xf>
    <xf numFmtId="0" fontId="10" fillId="5" borderId="4" xfId="1" applyFont="1" applyFill="1" applyBorder="1" applyAlignment="1">
      <alignment horizontal="right" vertical="center" wrapText="1"/>
    </xf>
    <xf numFmtId="0" fontId="16" fillId="3" borderId="2" xfId="1" applyFont="1" applyFill="1" applyBorder="1" applyAlignment="1">
      <alignment horizontal="right" vertical="center" wrapText="1"/>
    </xf>
    <xf numFmtId="0" fontId="16" fillId="3" borderId="3" xfId="1" applyFont="1" applyFill="1" applyBorder="1" applyAlignment="1">
      <alignment horizontal="right" vertical="center" wrapText="1"/>
    </xf>
    <xf numFmtId="0" fontId="16" fillId="3" borderId="4" xfId="1" applyFont="1" applyFill="1" applyBorder="1" applyAlignment="1">
      <alignment horizontal="right" vertical="center" wrapText="1"/>
    </xf>
    <xf numFmtId="0" fontId="11" fillId="5" borderId="1" xfId="2" applyFont="1" applyFill="1" applyBorder="1" applyAlignment="1">
      <alignment vertical="center" wrapText="1"/>
    </xf>
    <xf numFmtId="0" fontId="16" fillId="3" borderId="2" xfId="1" applyFont="1" applyFill="1" applyBorder="1" applyAlignment="1">
      <alignment horizontal="right" vertical="center"/>
    </xf>
    <xf numFmtId="0" fontId="16" fillId="3" borderId="3" xfId="1" applyFont="1" applyFill="1" applyBorder="1" applyAlignment="1">
      <alignment horizontal="right" vertical="center"/>
    </xf>
    <xf numFmtId="0" fontId="16" fillId="3" borderId="4" xfId="1" applyFont="1" applyFill="1" applyBorder="1" applyAlignment="1">
      <alignment horizontal="right" vertical="center"/>
    </xf>
    <xf numFmtId="0" fontId="16" fillId="7" borderId="3" xfId="2" applyFont="1" applyFill="1" applyBorder="1" applyAlignment="1">
      <alignment horizontal="left" vertical="center"/>
    </xf>
    <xf numFmtId="0" fontId="16" fillId="7" borderId="4" xfId="2" applyFont="1" applyFill="1" applyBorder="1" applyAlignment="1">
      <alignment horizontal="left" vertical="center"/>
    </xf>
    <xf numFmtId="0" fontId="11" fillId="0" borderId="1" xfId="2" applyFont="1" applyBorder="1" applyAlignment="1" applyProtection="1">
      <alignment horizontal="center" vertical="center" wrapText="1"/>
      <protection locked="0"/>
    </xf>
  </cellXfs>
  <cellStyles count="3">
    <cellStyle name="Normal" xfId="0" builtinId="0"/>
    <cellStyle name="Normal 2" xfId="1" xr:uid="{C55A3DA8-EF3A-475E-B089-94485B1B3420}"/>
    <cellStyle name="Normal 2 2" xfId="2" xr:uid="{F352DFD9-1ED4-452E-8176-7168F63D50BB}"/>
  </cellStyles>
  <dxfs count="7">
    <dxf>
      <font>
        <b val="0"/>
        <i val="0"/>
        <strike val="0"/>
        <condense val="0"/>
        <extend val="0"/>
        <outline val="0"/>
        <shadow val="0"/>
        <u val="none"/>
        <vertAlign val="baseline"/>
        <sz val="11"/>
        <color theme="1"/>
        <name val="Calibri"/>
        <family val="2"/>
        <scheme val="minor"/>
      </font>
      <border diagonalUp="0" diagonalDown="0">
        <left style="thin">
          <color indexed="64"/>
        </left>
        <right/>
        <top/>
        <bottom/>
        <vertical/>
        <horizontal/>
      </border>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border diagonalUp="0" diagonalDown="0">
        <left/>
        <right style="thin">
          <color indexed="64"/>
        </right>
        <top/>
        <bottom/>
        <vertical/>
        <horizontal/>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font>
        <color rgb="FFFF0000"/>
      </font>
    </dxf>
    <dxf>
      <fill>
        <patternFill>
          <bgColor theme="0" tint="-0.24994659260841701"/>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210648</xdr:colOff>
      <xdr:row>0</xdr:row>
      <xdr:rowOff>43963</xdr:rowOff>
    </xdr:from>
    <xdr:ext cx="1363906" cy="1047750"/>
    <xdr:pic>
      <xdr:nvPicPr>
        <xdr:cNvPr id="2" name="Picture 2" descr="Unoesc">
          <a:extLst>
            <a:ext uri="{FF2B5EF4-FFF2-40B4-BE49-F238E27FC236}">
              <a16:creationId xmlns:a16="http://schemas.microsoft.com/office/drawing/2014/main" id="{1BC5F479-DE46-473E-916E-EDA86E48D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648" y="43963"/>
          <a:ext cx="1363906" cy="1047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cos\Documents\MEGA\Academia\Unoesc\CNPq\PIBIC-PIBITI\1_Anexo%20I_Formul&#225;rio_de_inscri&#231;&#227;o_e_avalia&#231;&#227;o_do_projeto.xlsx" TargetMode="External"/><Relationship Id="rId1" Type="http://schemas.openxmlformats.org/officeDocument/2006/relationships/externalLinkPath" Target="/Users/Marcos/Documents/MEGA/Academia/Unoesc/CNPq/PIBIC-PIBITI/1_Anexo%20I_Formul&#225;rio_de_inscri&#231;&#227;o_e_avalia&#231;&#227;o_do_proj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1"/>
      <sheetName val="Plan2"/>
      <sheetName val="Plan3"/>
    </sheetNames>
    <sheetDataSet>
      <sheetData sheetId="0">
        <row r="3">
          <cell r="A3" t="str">
            <v>ÁREAS PRIORITÁRIAS DO CNPq</v>
          </cell>
        </row>
        <row r="7">
          <cell r="H7" t="str">
            <v>I. Tecnologias Estratégicas</v>
          </cell>
        </row>
        <row r="8">
          <cell r="H8" t="str">
            <v>II. Tecnologias Habilitadoras</v>
          </cell>
        </row>
        <row r="9">
          <cell r="H9" t="str">
            <v>III. Tecnologias de Produção</v>
          </cell>
        </row>
        <row r="10">
          <cell r="H10" t="str">
            <v>IV. Tecnologias para o Desenvolvimento Sustentável</v>
          </cell>
        </row>
        <row r="11">
          <cell r="H11" t="str">
            <v>V. Tecnologias para Qualidade de Vida</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36E4D5-B89E-4009-AF7A-7F60B254756D}" name="Qualis" displayName="Qualis" ref="E2:G27424" totalsRowShown="0" headerRowBorderDxfId="4" tableBorderDxfId="3">
  <autoFilter ref="E2:G27424" xr:uid="{AE36E4D5-B89E-4009-AF7A-7F60B254756D}"/>
  <tableColumns count="3">
    <tableColumn id="1" xr3:uid="{80A73B20-B2DB-4AC1-BAB0-DA445446712E}" name="ISSN" dataDxfId="2"/>
    <tableColumn id="2" xr3:uid="{123CFB2B-7F6C-45E1-91C0-28E7E7C8182E}" name="Título" dataDxfId="1"/>
    <tableColumn id="3" xr3:uid="{427447F7-8A32-4341-86A2-859F2A937269}" name="Estrato"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BF291-3EFD-4457-93E9-686A480B8528}">
  <sheetPr codeName="Sheet1"/>
  <dimension ref="A1:N65"/>
  <sheetViews>
    <sheetView tabSelected="1" topLeftCell="A39" zoomScaleNormal="100" zoomScaleSheetLayoutView="160" workbookViewId="0">
      <selection activeCell="E51" sqref="E51"/>
    </sheetView>
  </sheetViews>
  <sheetFormatPr defaultRowHeight="15.75" x14ac:dyDescent="0.3"/>
  <cols>
    <col min="1" max="1" width="7.5703125" style="16" customWidth="1"/>
    <col min="2" max="2" width="20.7109375" style="16" customWidth="1"/>
    <col min="3" max="3" width="43.85546875" style="16" customWidth="1"/>
    <col min="4" max="6" width="10.7109375" style="16" customWidth="1"/>
    <col min="7" max="7" width="9.140625" style="3" hidden="1" customWidth="1"/>
    <col min="8" max="8" width="32" style="3" hidden="1" customWidth="1"/>
    <col min="9" max="9" width="34.7109375" style="3" hidden="1" customWidth="1"/>
    <col min="10" max="13" width="32.28515625" style="3" hidden="1" customWidth="1"/>
    <col min="14" max="38" width="9.140625" style="3" customWidth="1"/>
    <col min="39" max="39" width="0.140625" style="3" customWidth="1"/>
    <col min="40" max="16384" width="9.140625" style="3"/>
  </cols>
  <sheetData>
    <row r="1" spans="1:14" ht="88.5" customHeight="1" x14ac:dyDescent="0.25">
      <c r="A1" s="68"/>
      <c r="B1" s="69"/>
      <c r="C1" s="70" t="s">
        <v>53826</v>
      </c>
      <c r="D1" s="71"/>
      <c r="E1" s="71"/>
      <c r="F1" s="72"/>
      <c r="H1" s="7"/>
      <c r="I1" s="7"/>
      <c r="J1" s="7"/>
      <c r="K1" s="7"/>
      <c r="L1" s="7"/>
      <c r="M1" s="7"/>
    </row>
    <row r="2" spans="1:14" ht="27.6" customHeight="1" x14ac:dyDescent="0.25">
      <c r="A2" s="73" t="s">
        <v>53801</v>
      </c>
      <c r="B2" s="74"/>
      <c r="C2" s="75"/>
      <c r="D2" s="76"/>
      <c r="E2" s="76"/>
      <c r="F2" s="61"/>
      <c r="G2" s="8"/>
      <c r="H2" s="7"/>
      <c r="I2" s="7"/>
      <c r="J2" s="7"/>
      <c r="K2" s="7"/>
      <c r="L2" s="7"/>
      <c r="M2" s="7"/>
      <c r="N2" s="54" t="str">
        <f>IF(C2="","← Insira o seu nome","")</f>
        <v>← Insira o seu nome</v>
      </c>
    </row>
    <row r="3" spans="1:14" ht="27.6" customHeight="1" x14ac:dyDescent="0.25">
      <c r="A3" s="63" t="s">
        <v>53808</v>
      </c>
      <c r="B3" s="64"/>
      <c r="C3" s="75"/>
      <c r="D3" s="76"/>
      <c r="E3" s="76"/>
      <c r="F3" s="61"/>
      <c r="G3" s="8"/>
      <c r="H3" s="51"/>
      <c r="I3" s="7"/>
      <c r="J3" s="7"/>
      <c r="K3" s="7"/>
      <c r="L3" s="7"/>
      <c r="M3" s="7"/>
      <c r="N3" s="54" t="str">
        <f>IF(C3="","← Selecione PIBIC ou PIBITI (isso irá afetar as pontuações)","")</f>
        <v>← Selecione PIBIC ou PIBITI (isso irá afetar as pontuações)</v>
      </c>
    </row>
    <row r="4" spans="1:14" ht="27.6" customHeight="1" x14ac:dyDescent="0.25">
      <c r="A4" s="63" t="s">
        <v>53804</v>
      </c>
      <c r="B4" s="64"/>
      <c r="C4" s="75"/>
      <c r="D4" s="76"/>
      <c r="E4" s="76"/>
      <c r="F4" s="61"/>
      <c r="G4" s="8"/>
      <c r="H4" s="7"/>
      <c r="I4" s="7"/>
      <c r="J4" s="7"/>
      <c r="K4" s="7"/>
      <c r="L4" s="7"/>
      <c r="M4" s="7"/>
      <c r="N4" s="55"/>
    </row>
    <row r="5" spans="1:14" s="7" customFormat="1" ht="27.6" customHeight="1" x14ac:dyDescent="0.25">
      <c r="A5" s="60" t="s">
        <v>53803</v>
      </c>
      <c r="B5" s="60"/>
      <c r="C5" s="76"/>
      <c r="D5" s="76"/>
      <c r="E5" s="76"/>
      <c r="F5" s="61"/>
      <c r="G5" s="8"/>
      <c r="H5" s="51" t="s">
        <v>53810</v>
      </c>
      <c r="J5" s="7">
        <f>IF($C$6=$H$5,I5,IF($C$6=$H$6,I8,IF($C$6=$H$7,I12)))</f>
        <v>0</v>
      </c>
      <c r="N5" s="55"/>
    </row>
    <row r="6" spans="1:14" s="7" customFormat="1" ht="27.6" customHeight="1" x14ac:dyDescent="0.25">
      <c r="A6" s="60" t="s">
        <v>53785</v>
      </c>
      <c r="B6" s="60"/>
      <c r="C6" s="76"/>
      <c r="D6" s="76"/>
      <c r="E6" s="76"/>
      <c r="F6" s="61"/>
      <c r="G6" s="8"/>
      <c r="H6" s="51" t="s">
        <v>53809</v>
      </c>
      <c r="J6" s="7">
        <f>IF($C$6=$H$5,I6,IF($C$6=$H$6,I9,IF($C$6=$H$7,I13)))</f>
        <v>0</v>
      </c>
      <c r="N6" s="55"/>
    </row>
    <row r="7" spans="1:14" s="7" customFormat="1" ht="27.6" customHeight="1" x14ac:dyDescent="0.25">
      <c r="A7" s="60" t="s">
        <v>53784</v>
      </c>
      <c r="B7" s="60"/>
      <c r="C7" s="61"/>
      <c r="D7" s="62"/>
      <c r="E7" s="62"/>
      <c r="F7" s="62"/>
      <c r="G7" s="8"/>
      <c r="N7" s="55"/>
    </row>
    <row r="8" spans="1:14" s="7" customFormat="1" ht="27.6" customHeight="1" x14ac:dyDescent="0.25">
      <c r="A8" s="60" t="s">
        <v>53783</v>
      </c>
      <c r="B8" s="60"/>
      <c r="C8" s="61"/>
      <c r="D8" s="62"/>
      <c r="E8" s="62"/>
      <c r="F8" s="62"/>
      <c r="G8" s="8"/>
      <c r="H8" s="7" t="s">
        <v>53782</v>
      </c>
      <c r="I8" s="52" t="s">
        <v>53818</v>
      </c>
      <c r="N8" s="55"/>
    </row>
    <row r="9" spans="1:14" s="7" customFormat="1" ht="27.6" customHeight="1" x14ac:dyDescent="0.25">
      <c r="A9" s="63" t="s">
        <v>53793</v>
      </c>
      <c r="B9" s="64"/>
      <c r="C9" s="65"/>
      <c r="D9" s="66"/>
      <c r="E9" s="66"/>
      <c r="F9" s="67"/>
      <c r="G9" s="8"/>
      <c r="H9" s="7" t="s">
        <v>53781</v>
      </c>
      <c r="I9" s="52" t="s">
        <v>53819</v>
      </c>
      <c r="N9" s="55"/>
    </row>
    <row r="10" spans="1:14" s="7" customFormat="1" ht="27.6" customHeight="1" x14ac:dyDescent="0.25">
      <c r="A10" s="60" t="s">
        <v>53802</v>
      </c>
      <c r="B10" s="60"/>
      <c r="C10" s="75"/>
      <c r="D10" s="76"/>
      <c r="E10" s="76"/>
      <c r="F10" s="61"/>
      <c r="G10" s="8"/>
      <c r="H10" s="7" t="s">
        <v>53780</v>
      </c>
      <c r="I10" s="53" t="s">
        <v>53820</v>
      </c>
    </row>
    <row r="11" spans="1:14" ht="15.75" customHeight="1" x14ac:dyDescent="0.25">
      <c r="A11" s="77" t="s">
        <v>53844</v>
      </c>
      <c r="B11" s="78"/>
      <c r="C11" s="78"/>
      <c r="D11" s="78"/>
      <c r="E11" s="78"/>
      <c r="F11" s="79"/>
      <c r="H11" s="7" t="s">
        <v>53779</v>
      </c>
    </row>
    <row r="12" spans="1:14" s="7" customFormat="1" ht="30.75" customHeight="1" x14ac:dyDescent="0.25">
      <c r="A12" s="80" t="s">
        <v>53778</v>
      </c>
      <c r="B12" s="81"/>
      <c r="C12" s="82"/>
      <c r="D12" s="23" t="s">
        <v>53777</v>
      </c>
      <c r="E12" s="23" t="s">
        <v>53776</v>
      </c>
      <c r="F12" s="23" t="s">
        <v>53775</v>
      </c>
      <c r="H12" s="7" t="s">
        <v>53774</v>
      </c>
      <c r="I12" s="3"/>
      <c r="J12" s="3"/>
      <c r="K12" s="3"/>
      <c r="L12" s="3"/>
      <c r="M12" s="3"/>
    </row>
    <row r="13" spans="1:14" ht="15" customHeight="1" x14ac:dyDescent="0.25">
      <c r="A13" s="83">
        <v>1</v>
      </c>
      <c r="B13" s="86" t="s">
        <v>53827</v>
      </c>
      <c r="C13" s="87"/>
      <c r="D13" s="87"/>
      <c r="E13" s="87"/>
      <c r="F13" s="88"/>
      <c r="H13" s="50" t="s">
        <v>53807</v>
      </c>
    </row>
    <row r="14" spans="1:14" ht="15" customHeight="1" x14ac:dyDescent="0.25">
      <c r="A14" s="84"/>
      <c r="B14" s="89" t="s">
        <v>53772</v>
      </c>
      <c r="C14" s="89"/>
      <c r="D14" s="20">
        <v>100</v>
      </c>
      <c r="E14" s="57"/>
      <c r="F14" s="25">
        <f>D14*E14</f>
        <v>0</v>
      </c>
    </row>
    <row r="15" spans="1:14" ht="15" customHeight="1" x14ac:dyDescent="0.25">
      <c r="A15" s="84"/>
      <c r="B15" s="89" t="s">
        <v>53771</v>
      </c>
      <c r="C15" s="89"/>
      <c r="D15" s="20">
        <v>85</v>
      </c>
      <c r="E15" s="57"/>
      <c r="F15" s="25">
        <f>D15*E15</f>
        <v>0</v>
      </c>
    </row>
    <row r="16" spans="1:14" ht="15" customHeight="1" x14ac:dyDescent="0.25">
      <c r="A16" s="84"/>
      <c r="B16" s="89" t="s">
        <v>53786</v>
      </c>
      <c r="C16" s="89"/>
      <c r="D16" s="20">
        <v>75</v>
      </c>
      <c r="E16" s="57"/>
      <c r="F16" s="25">
        <f>D16*E16</f>
        <v>0</v>
      </c>
      <c r="H16" s="50" t="s">
        <v>53821</v>
      </c>
      <c r="I16" s="50" t="s">
        <v>53773</v>
      </c>
      <c r="J16" s="50" t="s">
        <v>53822</v>
      </c>
      <c r="K16" s="50" t="s">
        <v>53823</v>
      </c>
      <c r="L16" s="50" t="s">
        <v>53824</v>
      </c>
      <c r="M16" s="50" t="s">
        <v>53825</v>
      </c>
    </row>
    <row r="17" spans="1:13" ht="15" customHeight="1" x14ac:dyDescent="0.25">
      <c r="A17" s="84"/>
      <c r="B17" s="89" t="s">
        <v>53787</v>
      </c>
      <c r="C17" s="89"/>
      <c r="D17" s="20">
        <v>65</v>
      </c>
      <c r="E17" s="57"/>
      <c r="F17" s="25">
        <f t="shared" ref="F17:F21" si="0">D17*E17</f>
        <v>0</v>
      </c>
      <c r="H17" s="7" t="s">
        <v>53750</v>
      </c>
      <c r="I17" s="7" t="s">
        <v>53742</v>
      </c>
      <c r="J17" s="7" t="s">
        <v>53739</v>
      </c>
      <c r="K17" s="7" t="s">
        <v>53731</v>
      </c>
      <c r="L17" s="7" t="s">
        <v>53770</v>
      </c>
      <c r="M17" s="7" t="s">
        <v>53745</v>
      </c>
    </row>
    <row r="18" spans="1:13" ht="15" customHeight="1" x14ac:dyDescent="0.25">
      <c r="A18" s="84"/>
      <c r="B18" s="89" t="s">
        <v>53788</v>
      </c>
      <c r="C18" s="89"/>
      <c r="D18" s="20">
        <v>55</v>
      </c>
      <c r="E18" s="57"/>
      <c r="F18" s="25">
        <f t="shared" si="0"/>
        <v>0</v>
      </c>
      <c r="H18" s="7" t="s">
        <v>53749</v>
      </c>
      <c r="I18" s="7" t="s">
        <v>53734</v>
      </c>
      <c r="J18" s="7" t="s">
        <v>53759</v>
      </c>
      <c r="K18" s="7" t="s">
        <v>53769</v>
      </c>
      <c r="L18" s="7" t="s">
        <v>53768</v>
      </c>
      <c r="M18" s="9"/>
    </row>
    <row r="19" spans="1:13" ht="15" customHeight="1" x14ac:dyDescent="0.25">
      <c r="A19" s="84"/>
      <c r="B19" s="89" t="s">
        <v>53789</v>
      </c>
      <c r="C19" s="89"/>
      <c r="D19" s="21">
        <v>40</v>
      </c>
      <c r="E19" s="57"/>
      <c r="F19" s="25">
        <f t="shared" si="0"/>
        <v>0</v>
      </c>
      <c r="H19" s="7" t="s">
        <v>53757</v>
      </c>
      <c r="I19" s="3" t="s">
        <v>53732</v>
      </c>
      <c r="J19" s="7" t="s">
        <v>53763</v>
      </c>
      <c r="K19" s="7" t="s">
        <v>53756</v>
      </c>
      <c r="L19" s="7" t="s">
        <v>53767</v>
      </c>
      <c r="M19" s="9"/>
    </row>
    <row r="20" spans="1:13" ht="15" customHeight="1" x14ac:dyDescent="0.25">
      <c r="A20" s="84"/>
      <c r="B20" s="89" t="s">
        <v>53790</v>
      </c>
      <c r="C20" s="89"/>
      <c r="D20" s="20">
        <v>25</v>
      </c>
      <c r="E20" s="57"/>
      <c r="F20" s="25">
        <f t="shared" si="0"/>
        <v>0</v>
      </c>
      <c r="H20" s="7" t="s">
        <v>53766</v>
      </c>
      <c r="I20" s="8"/>
      <c r="J20" s="7" t="s">
        <v>53765</v>
      </c>
      <c r="K20" s="7" t="s">
        <v>53764</v>
      </c>
      <c r="L20" s="7" t="s">
        <v>53753</v>
      </c>
      <c r="M20" s="10"/>
    </row>
    <row r="21" spans="1:13" ht="15" customHeight="1" x14ac:dyDescent="0.25">
      <c r="A21" s="84"/>
      <c r="B21" s="89" t="s">
        <v>53791</v>
      </c>
      <c r="C21" s="89"/>
      <c r="D21" s="20">
        <v>10</v>
      </c>
      <c r="E21" s="57"/>
      <c r="F21" s="25">
        <f t="shared" si="0"/>
        <v>0</v>
      </c>
      <c r="H21" s="8"/>
      <c r="I21" s="8"/>
      <c r="J21" s="7" t="s">
        <v>53755</v>
      </c>
      <c r="K21" s="7" t="s">
        <v>53762</v>
      </c>
      <c r="L21" s="7" t="s">
        <v>53760</v>
      </c>
      <c r="M21" s="9"/>
    </row>
    <row r="22" spans="1:13" ht="15" customHeight="1" x14ac:dyDescent="0.25">
      <c r="A22" s="85"/>
      <c r="B22" s="90" t="s">
        <v>53794</v>
      </c>
      <c r="C22" s="90"/>
      <c r="D22" s="90"/>
      <c r="E22" s="90"/>
      <c r="F22" s="29">
        <f>SUM(F14:F21)</f>
        <v>0</v>
      </c>
      <c r="I22" s="8"/>
      <c r="J22" s="7" t="s">
        <v>53761</v>
      </c>
      <c r="K22" s="7" t="s">
        <v>53744</v>
      </c>
      <c r="L22" s="7" t="s">
        <v>53748</v>
      </c>
    </row>
    <row r="23" spans="1:13" ht="15" customHeight="1" x14ac:dyDescent="0.25">
      <c r="A23" s="91">
        <v>2</v>
      </c>
      <c r="B23" s="86" t="s">
        <v>53812</v>
      </c>
      <c r="C23" s="87"/>
      <c r="D23" s="87"/>
      <c r="E23" s="87"/>
      <c r="F23" s="88"/>
      <c r="I23" s="8"/>
      <c r="J23" s="7" t="s">
        <v>53758</v>
      </c>
      <c r="K23" s="7" t="s">
        <v>53741</v>
      </c>
      <c r="L23" s="3" t="s">
        <v>53735</v>
      </c>
    </row>
    <row r="24" spans="1:13" ht="15" customHeight="1" x14ac:dyDescent="0.25">
      <c r="A24" s="92"/>
      <c r="B24" s="89" t="s">
        <v>53828</v>
      </c>
      <c r="C24" s="89"/>
      <c r="D24" s="22">
        <v>100</v>
      </c>
      <c r="E24" s="57"/>
      <c r="F24" s="24">
        <f>IF(E24&gt;3,300,E24*D24)</f>
        <v>0</v>
      </c>
      <c r="I24" s="8"/>
      <c r="J24" s="7" t="s">
        <v>53747</v>
      </c>
      <c r="K24" s="7" t="s">
        <v>53743</v>
      </c>
    </row>
    <row r="25" spans="1:13" ht="15" customHeight="1" x14ac:dyDescent="0.25">
      <c r="A25" s="92"/>
      <c r="B25" s="89" t="s">
        <v>53829</v>
      </c>
      <c r="C25" s="89"/>
      <c r="D25" s="22">
        <v>85</v>
      </c>
      <c r="E25" s="57"/>
      <c r="F25" s="24">
        <f>IF(E25&gt;3,255,E25*D25)</f>
        <v>0</v>
      </c>
      <c r="I25" s="8"/>
      <c r="J25" s="3" t="s">
        <v>53746</v>
      </c>
      <c r="K25" s="7" t="s">
        <v>53740</v>
      </c>
    </row>
    <row r="26" spans="1:13" ht="15" customHeight="1" x14ac:dyDescent="0.25">
      <c r="A26" s="92"/>
      <c r="B26" s="89" t="s">
        <v>53830</v>
      </c>
      <c r="C26" s="89"/>
      <c r="D26" s="22">
        <v>70</v>
      </c>
      <c r="E26" s="57"/>
      <c r="F26" s="24">
        <f>IF(E26&gt;3,210,E26*D26)</f>
        <v>0</v>
      </c>
      <c r="I26" s="8"/>
      <c r="K26" s="7" t="s">
        <v>53736</v>
      </c>
    </row>
    <row r="27" spans="1:13" ht="15" customHeight="1" x14ac:dyDescent="0.25">
      <c r="A27" s="92"/>
      <c r="B27" s="89" t="s">
        <v>53754</v>
      </c>
      <c r="C27" s="89"/>
      <c r="D27" s="22">
        <v>55</v>
      </c>
      <c r="E27" s="57"/>
      <c r="F27" s="24">
        <f>IF(E27&gt;3,165,E27*D27)</f>
        <v>0</v>
      </c>
      <c r="I27" s="8"/>
      <c r="K27" s="7" t="s">
        <v>53738</v>
      </c>
    </row>
    <row r="28" spans="1:13" ht="15" customHeight="1" x14ac:dyDescent="0.25">
      <c r="A28" s="92"/>
      <c r="B28" s="89" t="s">
        <v>53831</v>
      </c>
      <c r="C28" s="89"/>
      <c r="D28" s="22">
        <v>50</v>
      </c>
      <c r="E28" s="57"/>
      <c r="F28" s="24">
        <f>IF(E28&gt;3,150,E28*D28)</f>
        <v>0</v>
      </c>
      <c r="I28" s="8"/>
      <c r="K28" s="7" t="s">
        <v>53737</v>
      </c>
    </row>
    <row r="29" spans="1:13" ht="15" customHeight="1" x14ac:dyDescent="0.25">
      <c r="A29" s="92"/>
      <c r="B29" s="89" t="s">
        <v>53832</v>
      </c>
      <c r="C29" s="89"/>
      <c r="D29" s="27">
        <v>30</v>
      </c>
      <c r="E29" s="57"/>
      <c r="F29" s="24">
        <f>IF(E29&gt;3,90,E29*D29)</f>
        <v>0</v>
      </c>
      <c r="I29" s="11"/>
      <c r="K29" s="3" t="s">
        <v>53733</v>
      </c>
    </row>
    <row r="30" spans="1:13" ht="15" customHeight="1" x14ac:dyDescent="0.25">
      <c r="A30" s="92"/>
      <c r="B30" s="94" t="s">
        <v>53833</v>
      </c>
      <c r="C30" s="94"/>
      <c r="D30" s="27">
        <v>20</v>
      </c>
      <c r="E30" s="58"/>
      <c r="F30" s="24">
        <f>IF(E30&gt;3,60,E30*D30)</f>
        <v>0</v>
      </c>
    </row>
    <row r="31" spans="1:13" ht="15" customHeight="1" x14ac:dyDescent="0.25">
      <c r="A31" s="93"/>
      <c r="B31" s="90" t="s">
        <v>53795</v>
      </c>
      <c r="C31" s="90"/>
      <c r="D31" s="90"/>
      <c r="E31" s="90"/>
      <c r="F31" s="30">
        <f>SUM(F24:F30)</f>
        <v>0</v>
      </c>
    </row>
    <row r="32" spans="1:13" ht="15" customHeight="1" x14ac:dyDescent="0.25">
      <c r="A32" s="91">
        <v>3</v>
      </c>
      <c r="B32" s="97" t="s">
        <v>53811</v>
      </c>
      <c r="C32" s="98"/>
      <c r="D32" s="98"/>
      <c r="E32" s="98"/>
      <c r="F32" s="99"/>
    </row>
    <row r="33" spans="1:13" ht="15" customHeight="1" x14ac:dyDescent="0.25">
      <c r="A33" s="95"/>
      <c r="B33" s="89" t="s">
        <v>53752</v>
      </c>
      <c r="C33" s="89"/>
      <c r="D33" s="20">
        <v>30</v>
      </c>
      <c r="E33" s="57"/>
      <c r="F33" s="25">
        <f>D33*E33</f>
        <v>0</v>
      </c>
    </row>
    <row r="34" spans="1:13" ht="15" customHeight="1" x14ac:dyDescent="0.25">
      <c r="A34" s="95"/>
      <c r="B34" s="89" t="s">
        <v>53751</v>
      </c>
      <c r="C34" s="89"/>
      <c r="D34" s="20">
        <v>20</v>
      </c>
      <c r="E34" s="57"/>
      <c r="F34" s="25">
        <f>D34*E34</f>
        <v>0</v>
      </c>
      <c r="G34" s="7"/>
      <c r="J34" s="7"/>
      <c r="K34" s="7"/>
      <c r="L34" s="7"/>
      <c r="M34" s="7"/>
    </row>
    <row r="35" spans="1:13" ht="15" customHeight="1" x14ac:dyDescent="0.25">
      <c r="A35" s="95"/>
      <c r="B35" s="89" t="s">
        <v>53792</v>
      </c>
      <c r="C35" s="89"/>
      <c r="D35" s="20">
        <v>10</v>
      </c>
      <c r="E35" s="57"/>
      <c r="F35" s="25">
        <f>D35*E35</f>
        <v>0</v>
      </c>
    </row>
    <row r="36" spans="1:13" ht="15" customHeight="1" x14ac:dyDescent="0.25">
      <c r="A36" s="95"/>
      <c r="B36" s="100" t="s">
        <v>53834</v>
      </c>
      <c r="C36" s="101"/>
      <c r="D36" s="101"/>
      <c r="E36" s="102"/>
      <c r="F36" s="31">
        <f>SUM(F33:F35)</f>
        <v>0</v>
      </c>
    </row>
    <row r="37" spans="1:13" ht="15" customHeight="1" x14ac:dyDescent="0.25">
      <c r="A37" s="96"/>
      <c r="B37" s="103" t="s">
        <v>53796</v>
      </c>
      <c r="C37" s="104"/>
      <c r="D37" s="104"/>
      <c r="E37" s="105"/>
      <c r="F37" s="32">
        <f>IF(F36&gt;100,100,F36)</f>
        <v>0</v>
      </c>
    </row>
    <row r="38" spans="1:13" ht="15" customHeight="1" x14ac:dyDescent="0.25">
      <c r="A38" s="83">
        <v>4</v>
      </c>
      <c r="B38" s="97" t="s">
        <v>53837</v>
      </c>
      <c r="C38" s="98"/>
      <c r="D38" s="98"/>
      <c r="E38" s="98"/>
      <c r="F38" s="99"/>
    </row>
    <row r="39" spans="1:13" ht="15" customHeight="1" x14ac:dyDescent="0.25">
      <c r="A39" s="106"/>
      <c r="B39" s="108" t="s">
        <v>53838</v>
      </c>
      <c r="C39" s="108"/>
      <c r="D39" s="22">
        <f>IF($C$3=$H$6,70,55)</f>
        <v>55</v>
      </c>
      <c r="E39" s="57"/>
      <c r="F39" s="24">
        <f>D39*E39</f>
        <v>0</v>
      </c>
    </row>
    <row r="40" spans="1:13" ht="15" customHeight="1" x14ac:dyDescent="0.25">
      <c r="A40" s="106"/>
      <c r="B40" s="108" t="s">
        <v>53839</v>
      </c>
      <c r="C40" s="108"/>
      <c r="D40" s="22">
        <f>IF($C$3=$H$6,85,70)</f>
        <v>70</v>
      </c>
      <c r="E40" s="57"/>
      <c r="F40" s="24">
        <f>D40*E40</f>
        <v>0</v>
      </c>
    </row>
    <row r="41" spans="1:13" ht="15" customHeight="1" x14ac:dyDescent="0.25">
      <c r="A41" s="106"/>
      <c r="B41" s="108" t="s">
        <v>53840</v>
      </c>
      <c r="C41" s="108"/>
      <c r="D41" s="22">
        <f>IF($C$3=$H$6,100,85)</f>
        <v>85</v>
      </c>
      <c r="E41" s="57"/>
      <c r="F41" s="24">
        <f>D41*E41</f>
        <v>0</v>
      </c>
    </row>
    <row r="42" spans="1:13" ht="15" customHeight="1" x14ac:dyDescent="0.25">
      <c r="A42" s="106"/>
      <c r="B42" s="108" t="s">
        <v>53841</v>
      </c>
      <c r="C42" s="108"/>
      <c r="D42" s="22">
        <f>IF($C$3=$H$6,500,100)</f>
        <v>100</v>
      </c>
      <c r="E42" s="57"/>
      <c r="F42" s="24">
        <f>D42*E42</f>
        <v>0</v>
      </c>
    </row>
    <row r="43" spans="1:13" ht="15" customHeight="1" x14ac:dyDescent="0.25">
      <c r="A43" s="107"/>
      <c r="B43" s="103" t="s">
        <v>53797</v>
      </c>
      <c r="C43" s="104"/>
      <c r="D43" s="104"/>
      <c r="E43" s="105"/>
      <c r="F43" s="29">
        <f>SUM(F39:F42)</f>
        <v>0</v>
      </c>
    </row>
    <row r="44" spans="1:13" ht="15" customHeight="1" x14ac:dyDescent="0.25">
      <c r="A44" s="83">
        <v>5</v>
      </c>
      <c r="B44" s="86" t="s">
        <v>53842</v>
      </c>
      <c r="C44" s="87"/>
      <c r="D44" s="87"/>
      <c r="E44" s="87"/>
      <c r="F44" s="88"/>
    </row>
    <row r="45" spans="1:13" ht="15" customHeight="1" x14ac:dyDescent="0.25">
      <c r="A45" s="84"/>
      <c r="B45" s="117" t="s">
        <v>53813</v>
      </c>
      <c r="C45" s="117"/>
      <c r="D45" s="22">
        <v>30</v>
      </c>
      <c r="E45" s="12"/>
      <c r="F45" s="24">
        <f>IF(E45&gt;6,D45*6,E45*D45)</f>
        <v>0</v>
      </c>
    </row>
    <row r="46" spans="1:13" ht="15" customHeight="1" x14ac:dyDescent="0.25">
      <c r="A46" s="84"/>
      <c r="B46" s="117" t="s">
        <v>53814</v>
      </c>
      <c r="C46" s="117"/>
      <c r="D46" s="22">
        <v>20</v>
      </c>
      <c r="E46" s="12"/>
      <c r="F46" s="24">
        <f>IF(E46&gt;6,D46*6,E46*D46)</f>
        <v>0</v>
      </c>
    </row>
    <row r="47" spans="1:13" ht="15" customHeight="1" x14ac:dyDescent="0.25">
      <c r="A47" s="84"/>
      <c r="B47" s="117" t="s">
        <v>53815</v>
      </c>
      <c r="C47" s="117"/>
      <c r="D47" s="22">
        <v>5</v>
      </c>
      <c r="E47" s="12"/>
      <c r="F47" s="24">
        <f>IF(E47&gt;6,D47*6,E47*D47)</f>
        <v>0</v>
      </c>
    </row>
    <row r="48" spans="1:13" ht="15" customHeight="1" x14ac:dyDescent="0.25">
      <c r="A48" s="84"/>
      <c r="B48" s="109" t="s">
        <v>53816</v>
      </c>
      <c r="C48" s="109"/>
      <c r="D48" s="22">
        <v>10</v>
      </c>
      <c r="E48" s="12"/>
      <c r="F48" s="24">
        <f>IF(E48&gt;6,D48*6,E48*D48)</f>
        <v>0</v>
      </c>
    </row>
    <row r="49" spans="1:9" ht="15" customHeight="1" x14ac:dyDescent="0.25">
      <c r="A49" s="84"/>
      <c r="B49" s="109" t="s">
        <v>53817</v>
      </c>
      <c r="C49" s="109"/>
      <c r="D49" s="22">
        <v>10</v>
      </c>
      <c r="E49" s="12"/>
      <c r="F49" s="24">
        <f>IF(E49&gt;6,D49*6,E49*D49)</f>
        <v>0</v>
      </c>
    </row>
    <row r="50" spans="1:9" ht="15" customHeight="1" x14ac:dyDescent="0.25">
      <c r="A50" s="84"/>
      <c r="B50" s="109" t="s">
        <v>53835</v>
      </c>
      <c r="C50" s="109"/>
      <c r="D50" s="22">
        <v>15</v>
      </c>
      <c r="E50" s="12"/>
      <c r="F50" s="24">
        <f>IF(E50&gt;6,D50*6,E50*D50)</f>
        <v>0</v>
      </c>
    </row>
    <row r="51" spans="1:9" ht="15" customHeight="1" x14ac:dyDescent="0.25">
      <c r="A51" s="84"/>
      <c r="B51" s="109" t="s">
        <v>53836</v>
      </c>
      <c r="C51" s="109"/>
      <c r="D51" s="22">
        <v>10</v>
      </c>
      <c r="E51" s="12"/>
      <c r="F51" s="24">
        <f>IF(E51&gt;6,D51*6,E51*D51)</f>
        <v>0</v>
      </c>
    </row>
    <row r="52" spans="1:9" ht="15" customHeight="1" x14ac:dyDescent="0.25">
      <c r="A52" s="85"/>
      <c r="B52" s="103" t="s">
        <v>53798</v>
      </c>
      <c r="C52" s="104"/>
      <c r="D52" s="104"/>
      <c r="E52" s="105"/>
      <c r="F52" s="33">
        <f>SUM(F45:F51)</f>
        <v>0</v>
      </c>
    </row>
    <row r="53" spans="1:9" ht="15" customHeight="1" x14ac:dyDescent="0.25">
      <c r="A53" s="118" t="s">
        <v>53799</v>
      </c>
      <c r="B53" s="119"/>
      <c r="C53" s="119"/>
      <c r="D53" s="119"/>
      <c r="E53" s="120"/>
      <c r="F53" s="34">
        <f>F22+F31+F37+F43+F52</f>
        <v>0</v>
      </c>
      <c r="G53" s="5"/>
    </row>
    <row r="54" spans="1:9" ht="15" customHeight="1" x14ac:dyDescent="0.25">
      <c r="A54" s="26"/>
      <c r="B54" s="13"/>
      <c r="C54" s="13"/>
      <c r="D54" s="13"/>
      <c r="E54" s="13"/>
      <c r="F54" s="14"/>
    </row>
    <row r="55" spans="1:9" ht="15" customHeight="1" x14ac:dyDescent="0.25">
      <c r="A55" s="91">
        <v>6</v>
      </c>
      <c r="B55" s="121" t="s">
        <v>53800</v>
      </c>
      <c r="C55" s="121"/>
      <c r="D55" s="121"/>
      <c r="E55" s="122"/>
      <c r="F55" s="15"/>
      <c r="G55" s="5"/>
      <c r="I55" s="3" t="s">
        <v>53730</v>
      </c>
    </row>
    <row r="56" spans="1:9" ht="15" customHeight="1" x14ac:dyDescent="0.25">
      <c r="A56" s="93"/>
      <c r="B56" s="112" t="s">
        <v>53729</v>
      </c>
      <c r="C56" s="112"/>
      <c r="D56" s="112"/>
      <c r="E56" s="113"/>
      <c r="F56" s="28">
        <f>IF(F55="SIM",F53*5%,0)</f>
        <v>0</v>
      </c>
      <c r="I56" s="3" t="s">
        <v>53728</v>
      </c>
    </row>
    <row r="57" spans="1:9" ht="15" customHeight="1" x14ac:dyDescent="0.25">
      <c r="A57" s="17"/>
      <c r="B57" s="17"/>
      <c r="C57" s="18"/>
      <c r="D57" s="19"/>
      <c r="E57" s="19"/>
      <c r="F57" s="19"/>
    </row>
    <row r="58" spans="1:9" ht="15" customHeight="1" x14ac:dyDescent="0.25">
      <c r="A58" s="114" t="s">
        <v>53843</v>
      </c>
      <c r="B58" s="115"/>
      <c r="C58" s="115"/>
      <c r="D58" s="115"/>
      <c r="E58" s="116"/>
      <c r="F58" s="59" t="str">
        <f>IF(F55="","",(F53+F56))</f>
        <v/>
      </c>
      <c r="G58" s="5"/>
    </row>
    <row r="59" spans="1:9" ht="15" customHeight="1" x14ac:dyDescent="0.3">
      <c r="G59" s="6"/>
    </row>
    <row r="60" spans="1:9" ht="15" customHeight="1" x14ac:dyDescent="0.3">
      <c r="B60" s="110"/>
      <c r="C60" s="111"/>
      <c r="D60" s="5" t="str">
        <f>IF(B60="","← Campus de origem e data","")</f>
        <v>← Campus de origem e data</v>
      </c>
    </row>
    <row r="61" spans="1:9" ht="15" customHeight="1" x14ac:dyDescent="0.3"/>
    <row r="62" spans="1:9" ht="15" customHeight="1" x14ac:dyDescent="0.3">
      <c r="B62" s="110"/>
      <c r="C62" s="111"/>
      <c r="D62" s="5" t="str">
        <f>IF(B62="","← E-mail e telefone para contato","")</f>
        <v>← E-mail e telefone para contato</v>
      </c>
    </row>
    <row r="63" spans="1:9" ht="15" customHeight="1" x14ac:dyDescent="0.3"/>
    <row r="64" spans="1:9" ht="42" customHeight="1" x14ac:dyDescent="0.3">
      <c r="C64" s="56" t="str">
        <f>IF(D64="","Assinatura digital ou nome completo →","")</f>
        <v>Assinatura digital ou nome completo →</v>
      </c>
      <c r="D64" s="123"/>
      <c r="E64" s="123"/>
      <c r="F64" s="123"/>
      <c r="G64" s="5"/>
    </row>
    <row r="65" spans="7:11" ht="15.75" customHeight="1" x14ac:dyDescent="0.3">
      <c r="G65" s="4"/>
      <c r="H65" s="4"/>
      <c r="I65" s="4"/>
      <c r="J65" s="4"/>
      <c r="K65" s="4"/>
    </row>
  </sheetData>
  <sheetProtection algorithmName="SHA-512" hashValue="/F8/W/2L7DwLBZ9ngnWlRrcjOnJc+KLI2UILyl+20wg86lluTqciKheMUyDUGOUVseR66p/1ZehSKb7OUONL8g==" saltValue="RUGDaczE8J476ja4jkwVXw==" spinCount="100000" sheet="1" objects="1" scenarios="1"/>
  <protectedRanges>
    <protectedRange sqref="E14:E21 E24:E30 E33:E35 E39:E42 E45:E51 F55 B60 B62 D64 C2:F10" name="Campos"/>
  </protectedRanges>
  <mergeCells count="75">
    <mergeCell ref="B62:C62"/>
    <mergeCell ref="A53:E53"/>
    <mergeCell ref="B55:E55"/>
    <mergeCell ref="D64:F64"/>
    <mergeCell ref="A55:A56"/>
    <mergeCell ref="B49:C49"/>
    <mergeCell ref="B50:C50"/>
    <mergeCell ref="B51:C51"/>
    <mergeCell ref="B52:E52"/>
    <mergeCell ref="B60:C60"/>
    <mergeCell ref="B56:E56"/>
    <mergeCell ref="A58:E58"/>
    <mergeCell ref="A44:A52"/>
    <mergeCell ref="B44:F44"/>
    <mergeCell ref="B45:C45"/>
    <mergeCell ref="B46:C46"/>
    <mergeCell ref="B47:C47"/>
    <mergeCell ref="B48:C48"/>
    <mergeCell ref="A38:A43"/>
    <mergeCell ref="B38:F38"/>
    <mergeCell ref="B39:C39"/>
    <mergeCell ref="B40:C40"/>
    <mergeCell ref="B41:C41"/>
    <mergeCell ref="B42:C42"/>
    <mergeCell ref="B43:E43"/>
    <mergeCell ref="A32:A37"/>
    <mergeCell ref="B32:F32"/>
    <mergeCell ref="B33:C33"/>
    <mergeCell ref="B34:C34"/>
    <mergeCell ref="B35:C35"/>
    <mergeCell ref="B36:E36"/>
    <mergeCell ref="B37:E37"/>
    <mergeCell ref="A23:A31"/>
    <mergeCell ref="B23:F23"/>
    <mergeCell ref="B24:C24"/>
    <mergeCell ref="B25:C25"/>
    <mergeCell ref="B26:C26"/>
    <mergeCell ref="B27:C27"/>
    <mergeCell ref="B28:C28"/>
    <mergeCell ref="B29:C29"/>
    <mergeCell ref="B30:C30"/>
    <mergeCell ref="B31:E31"/>
    <mergeCell ref="A10:B10"/>
    <mergeCell ref="A11:F11"/>
    <mergeCell ref="A12:C12"/>
    <mergeCell ref="A13:A22"/>
    <mergeCell ref="B13:F13"/>
    <mergeCell ref="B14:C14"/>
    <mergeCell ref="B15:C15"/>
    <mergeCell ref="B16:C16"/>
    <mergeCell ref="B17:C17"/>
    <mergeCell ref="B18:C18"/>
    <mergeCell ref="B19:C19"/>
    <mergeCell ref="B20:C20"/>
    <mergeCell ref="B21:C21"/>
    <mergeCell ref="B22:E22"/>
    <mergeCell ref="C10:F10"/>
    <mergeCell ref="A1:B1"/>
    <mergeCell ref="C1:F1"/>
    <mergeCell ref="A2:B2"/>
    <mergeCell ref="C2:F2"/>
    <mergeCell ref="A6:B6"/>
    <mergeCell ref="C6:F6"/>
    <mergeCell ref="A4:B4"/>
    <mergeCell ref="C4:F4"/>
    <mergeCell ref="A5:B5"/>
    <mergeCell ref="C5:F5"/>
    <mergeCell ref="A3:B3"/>
    <mergeCell ref="C3:F3"/>
    <mergeCell ref="A7:B7"/>
    <mergeCell ref="C7:F7"/>
    <mergeCell ref="A8:B8"/>
    <mergeCell ref="C8:F8"/>
    <mergeCell ref="A9:B9"/>
    <mergeCell ref="C9:F9"/>
  </mergeCells>
  <conditionalFormatting sqref="F39:F42">
    <cfRule type="containsBlanks" dxfId="6" priority="2">
      <formula>LEN(TRIM(F39))=0</formula>
    </cfRule>
  </conditionalFormatting>
  <dataValidations count="7">
    <dataValidation type="list" allowBlank="1" showInputMessage="1" showErrorMessage="1" sqref="F55 F786294 F720758 F655222 F589686 F524150 F458614 F393078 F327542 F262006 F196470 F130934 F65398 F917366 F982899 F917363 F851827 F786291 F720755 F655219 F589683 F524147 F458611 F393075 F327539 F262003 F196467 F130931 F65395 F982902 F851830" xr:uid="{C296D4BD-C3A8-4F00-930B-666BD5F84EDB}">
      <formula1>$I$55:$I$56</formula1>
    </dataValidation>
    <dataValidation type="list" showInputMessage="1" showErrorMessage="1" errorTitle="Erro" error="Você deve selecionar a area correta a partir da seta ao lado da célula da planilha!" promptTitle="Selecine a grande area d" sqref="C982801:F982801 C917265:F917265 C851729:F851729 C786193:F786193 C720657:F720657 C655121:F655121 C589585:F589585 C524049:F524049 C458513:F458513 C392977:F392977 C327441:F327441 C261905:F261905 C196369:F196369 C130833:F130833 C65297:F65297" xr:uid="{A8977FA9-38E9-4A04-869F-0DDE8383F8B4}">
      <formula1>$H$5:$H$13</formula1>
    </dataValidation>
    <dataValidation type="list" showInputMessage="1" showErrorMessage="1" errorTitle="Erro" error="Você deve selecionar a area correta a partir da seta ao lado da célula da planilha!" promptTitle="Selecine a grande area d" sqref="C6:F6" xr:uid="{33CFC1D1-4302-440E-B9C5-4939177E2637}">
      <formula1>$H$16:$M$16</formula1>
    </dataValidation>
    <dataValidation type="list" allowBlank="1" showErrorMessage="1" errorTitle="ERRO!" error="Selecione a area de avaliação clicando na seta ao lado." sqref="C7:F7" xr:uid="{C98F2837-D76E-4995-A8F5-BF97EAD8AD69}">
      <formula1>$I$8:$I$10</formula1>
    </dataValidation>
    <dataValidation type="list" allowBlank="1" showInputMessage="1" showErrorMessage="1" sqref="C4:F4" xr:uid="{4339EFEC-63D8-4B82-838B-555F5C758F54}">
      <formula1>$H$8:$H$13</formula1>
    </dataValidation>
    <dataValidation type="list" allowBlank="1" showInputMessage="1" showErrorMessage="1" sqref="C3:F3" xr:uid="{86D846A8-5162-4603-B3AF-2ABFA907C82D}">
      <formula1>$H$5:$H$6</formula1>
    </dataValidation>
    <dataValidation type="list" allowBlank="1" showErrorMessage="1" errorTitle="ERRO!" error="Selecione a area de avaliação clicando na seta ao lado." sqref="C982802:F982802 C65298:F65298 C130834:F130834 C196370:F196370 C261906:F261906 C327442:F327442 C392978:F392978 C458514:F458514 C524050:F524050 C589586:F589586 C655122:F655122 C720658:F720658 C786194:F786194 C851730:F851730 C917266:F917266" xr:uid="{F6835DE9-8C91-4147-8B0C-4AE0A5356A1E}">
      <formula1>#REF!</formula1>
    </dataValidation>
  </dataValidations>
  <pageMargins left="0.511811024" right="0.511811024" top="0.78740157499999996" bottom="0.78740157499999996" header="0.31496062000000002" footer="0.31496062000000002"/>
  <pageSetup paperSize="9" scale="63" orientation="portrait" r:id="rId1"/>
  <rowBreaks count="1" manualBreakCount="1">
    <brk id="37" max="31" man="1"/>
  </rowBreaks>
  <colBreaks count="1" manualBreakCount="1">
    <brk id="7" max="99"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ADFED-7A52-481A-A384-396EF3688BAB}">
  <sheetPr codeName="Sheet21"/>
  <dimension ref="A1:G27424"/>
  <sheetViews>
    <sheetView workbookViewId="0">
      <selection activeCell="B10" sqref="B10"/>
    </sheetView>
  </sheetViews>
  <sheetFormatPr defaultRowHeight="15" x14ac:dyDescent="0.25"/>
  <cols>
    <col min="1" max="1" width="15.28515625" style="2" bestFit="1" customWidth="1"/>
    <col min="2" max="2" width="57" customWidth="1"/>
    <col min="3" max="3" width="9.28515625" customWidth="1"/>
    <col min="4" max="4" width="4" customWidth="1"/>
    <col min="5" max="5" width="9.85546875" bestFit="1" customWidth="1"/>
    <col min="6" max="6" width="77.5703125" customWidth="1"/>
    <col min="7" max="7" width="9.28515625" customWidth="1"/>
  </cols>
  <sheetData>
    <row r="1" spans="1:7" s="48" customFormat="1" x14ac:dyDescent="0.25">
      <c r="A1" s="47" t="s">
        <v>53805</v>
      </c>
      <c r="E1" s="49" t="s">
        <v>53806</v>
      </c>
      <c r="F1" s="49"/>
      <c r="G1" s="49"/>
    </row>
    <row r="2" spans="1:7" ht="15.75" thickBot="1" x14ac:dyDescent="0.3">
      <c r="E2" s="43" t="s">
        <v>0</v>
      </c>
      <c r="F2" s="39" t="s">
        <v>1</v>
      </c>
      <c r="G2" s="44" t="s">
        <v>2</v>
      </c>
    </row>
    <row r="3" spans="1:7" ht="15.75" thickBot="1" x14ac:dyDescent="0.3">
      <c r="A3" s="40" t="s">
        <v>53726</v>
      </c>
      <c r="B3" s="42"/>
      <c r="E3" s="35" t="s">
        <v>17573</v>
      </c>
      <c r="F3" s="45" t="s">
        <v>17574</v>
      </c>
      <c r="G3" s="36" t="s">
        <v>18</v>
      </c>
    </row>
    <row r="4" spans="1:7" ht="15.75" thickBot="1" x14ac:dyDescent="0.3">
      <c r="B4" s="41"/>
      <c r="E4" s="37" t="s">
        <v>9726</v>
      </c>
      <c r="F4" s="46" t="s">
        <v>9727</v>
      </c>
      <c r="G4" s="38" t="s">
        <v>18</v>
      </c>
    </row>
    <row r="5" spans="1:7" ht="15.75" thickBot="1" x14ac:dyDescent="0.3">
      <c r="A5" s="40" t="s">
        <v>53727</v>
      </c>
      <c r="B5" s="42"/>
      <c r="E5" s="35" t="s">
        <v>16</v>
      </c>
      <c r="F5" s="45" t="s">
        <v>17</v>
      </c>
      <c r="G5" s="36" t="s">
        <v>18</v>
      </c>
    </row>
    <row r="6" spans="1:7" x14ac:dyDescent="0.25">
      <c r="E6" s="37" t="s">
        <v>52981</v>
      </c>
      <c r="F6" s="46" t="s">
        <v>52982</v>
      </c>
      <c r="G6" s="38" t="s">
        <v>18</v>
      </c>
    </row>
    <row r="7" spans="1:7" x14ac:dyDescent="0.25">
      <c r="A7" s="1" t="str">
        <f>IF(AND($B$3="",$B$5=""),"","ISSN")</f>
        <v/>
      </c>
      <c r="B7" s="1" t="str">
        <f>IF(AND($B$3="",$B$5=""),"","Título do periódico")</f>
        <v/>
      </c>
      <c r="C7" s="1" t="str">
        <f>IF(AND($B$3="",$B$5=""),"","Estrato")</f>
        <v/>
      </c>
      <c r="E7" s="35" t="s">
        <v>13534</v>
      </c>
      <c r="F7" s="45" t="s">
        <v>13535</v>
      </c>
      <c r="G7" s="36" t="s">
        <v>18</v>
      </c>
    </row>
    <row r="8" spans="1:7" x14ac:dyDescent="0.25">
      <c r="A8" s="2" t="str" cm="1">
        <f t="array" ref="A8">IF(AND($B$3="",$B$5=""),"",IF($B$3&lt;&gt;"",_xlfn._xlws.SORT(_xlfn._xlws.FILTER(Qualis[],IFERROR((FIND(UPPER($B$3),Qualis[Título])),0)&gt;0,"Sem correspondência")),IF($B$5&lt;&gt;"",_xlfn._xlws.SORT(_xlfn._xlws.FILTER(Qualis[],IFERROR((FIND(UPPER($B$5),Qualis[ISSN])),0)&gt;0,"Sem correspondência")))))</f>
        <v/>
      </c>
      <c r="E8" s="37" t="s">
        <v>49495</v>
      </c>
      <c r="F8" s="46" t="s">
        <v>49496</v>
      </c>
      <c r="G8" s="38" t="s">
        <v>18</v>
      </c>
    </row>
    <row r="9" spans="1:7" x14ac:dyDescent="0.25">
      <c r="E9" s="35" t="s">
        <v>37171</v>
      </c>
      <c r="F9" s="45" t="s">
        <v>37172</v>
      </c>
      <c r="G9" s="36" t="s">
        <v>18</v>
      </c>
    </row>
    <row r="10" spans="1:7" x14ac:dyDescent="0.25">
      <c r="E10" s="37" t="s">
        <v>38</v>
      </c>
      <c r="F10" s="46" t="s">
        <v>39</v>
      </c>
      <c r="G10" s="38" t="s">
        <v>18</v>
      </c>
    </row>
    <row r="11" spans="1:7" x14ac:dyDescent="0.25">
      <c r="E11" s="35" t="s">
        <v>46351</v>
      </c>
      <c r="F11" s="45" t="s">
        <v>46352</v>
      </c>
      <c r="G11" s="36" t="s">
        <v>18</v>
      </c>
    </row>
    <row r="12" spans="1:7" x14ac:dyDescent="0.25">
      <c r="E12" s="37" t="s">
        <v>12084</v>
      </c>
      <c r="F12" s="46" t="s">
        <v>12085</v>
      </c>
      <c r="G12" s="38" t="s">
        <v>18</v>
      </c>
    </row>
    <row r="13" spans="1:7" x14ac:dyDescent="0.25">
      <c r="E13" s="35" t="s">
        <v>63</v>
      </c>
      <c r="F13" s="45" t="s">
        <v>64</v>
      </c>
      <c r="G13" s="36" t="s">
        <v>18</v>
      </c>
    </row>
    <row r="14" spans="1:7" x14ac:dyDescent="0.25">
      <c r="E14" s="37" t="s">
        <v>65</v>
      </c>
      <c r="F14" s="46" t="s">
        <v>66</v>
      </c>
      <c r="G14" s="38" t="s">
        <v>18</v>
      </c>
    </row>
    <row r="15" spans="1:7" x14ac:dyDescent="0.25">
      <c r="E15" s="35" t="s">
        <v>46353</v>
      </c>
      <c r="F15" s="45" t="s">
        <v>46354</v>
      </c>
      <c r="G15" s="36" t="s">
        <v>18</v>
      </c>
    </row>
    <row r="16" spans="1:7" x14ac:dyDescent="0.25">
      <c r="E16" s="37" t="s">
        <v>58</v>
      </c>
      <c r="F16" s="46" t="s">
        <v>59</v>
      </c>
      <c r="G16" s="38" t="s">
        <v>18</v>
      </c>
    </row>
    <row r="17" spans="5:7" x14ac:dyDescent="0.25">
      <c r="E17" s="35" t="s">
        <v>14505</v>
      </c>
      <c r="F17" s="45" t="s">
        <v>14506</v>
      </c>
      <c r="G17" s="36" t="s">
        <v>18</v>
      </c>
    </row>
    <row r="18" spans="5:7" x14ac:dyDescent="0.25">
      <c r="E18" s="37" t="s">
        <v>9744</v>
      </c>
      <c r="F18" s="46" t="s">
        <v>9745</v>
      </c>
      <c r="G18" s="38" t="s">
        <v>18</v>
      </c>
    </row>
    <row r="19" spans="5:7" x14ac:dyDescent="0.25">
      <c r="E19" s="35" t="s">
        <v>9742</v>
      </c>
      <c r="F19" s="45" t="s">
        <v>9743</v>
      </c>
      <c r="G19" s="36" t="s">
        <v>18</v>
      </c>
    </row>
    <row r="20" spans="5:7" x14ac:dyDescent="0.25">
      <c r="E20" s="37" t="s">
        <v>24186</v>
      </c>
      <c r="F20" s="46" t="s">
        <v>24187</v>
      </c>
      <c r="G20" s="38" t="s">
        <v>18</v>
      </c>
    </row>
    <row r="21" spans="5:7" x14ac:dyDescent="0.25">
      <c r="E21" s="35" t="s">
        <v>24196</v>
      </c>
      <c r="F21" s="45" t="s">
        <v>24197</v>
      </c>
      <c r="G21" s="36" t="s">
        <v>18</v>
      </c>
    </row>
    <row r="22" spans="5:7" x14ac:dyDescent="0.25">
      <c r="E22" s="37" t="s">
        <v>24202</v>
      </c>
      <c r="F22" s="46" t="s">
        <v>24203</v>
      </c>
      <c r="G22" s="38" t="s">
        <v>18</v>
      </c>
    </row>
    <row r="23" spans="5:7" x14ac:dyDescent="0.25">
      <c r="E23" s="35" t="s">
        <v>24208</v>
      </c>
      <c r="F23" s="45" t="s">
        <v>24209</v>
      </c>
      <c r="G23" s="36" t="s">
        <v>18</v>
      </c>
    </row>
    <row r="24" spans="5:7" x14ac:dyDescent="0.25">
      <c r="E24" s="37" t="s">
        <v>24210</v>
      </c>
      <c r="F24" s="46" t="s">
        <v>24211</v>
      </c>
      <c r="G24" s="38" t="s">
        <v>18</v>
      </c>
    </row>
    <row r="25" spans="5:7" x14ac:dyDescent="0.25">
      <c r="E25" s="35" t="s">
        <v>24212</v>
      </c>
      <c r="F25" s="45" t="s">
        <v>24213</v>
      </c>
      <c r="G25" s="36" t="s">
        <v>18</v>
      </c>
    </row>
    <row r="26" spans="5:7" x14ac:dyDescent="0.25">
      <c r="E26" s="37" t="s">
        <v>24220</v>
      </c>
      <c r="F26" s="46" t="s">
        <v>24221</v>
      </c>
      <c r="G26" s="38" t="s">
        <v>18</v>
      </c>
    </row>
    <row r="27" spans="5:7" x14ac:dyDescent="0.25">
      <c r="E27" s="35" t="s">
        <v>24232</v>
      </c>
      <c r="F27" s="45" t="s">
        <v>24233</v>
      </c>
      <c r="G27" s="36" t="s">
        <v>18</v>
      </c>
    </row>
    <row r="28" spans="5:7" x14ac:dyDescent="0.25">
      <c r="E28" s="37" t="s">
        <v>14513</v>
      </c>
      <c r="F28" s="46" t="s">
        <v>14514</v>
      </c>
      <c r="G28" s="38" t="s">
        <v>18</v>
      </c>
    </row>
    <row r="29" spans="5:7" x14ac:dyDescent="0.25">
      <c r="E29" s="35" t="s">
        <v>14515</v>
      </c>
      <c r="F29" s="45" t="s">
        <v>14516</v>
      </c>
      <c r="G29" s="36" t="s">
        <v>18</v>
      </c>
    </row>
    <row r="30" spans="5:7" x14ac:dyDescent="0.25">
      <c r="E30" s="37" t="s">
        <v>14519</v>
      </c>
      <c r="F30" s="46" t="s">
        <v>14520</v>
      </c>
      <c r="G30" s="38" t="s">
        <v>18</v>
      </c>
    </row>
    <row r="31" spans="5:7" x14ac:dyDescent="0.25">
      <c r="E31" s="35" t="s">
        <v>14521</v>
      </c>
      <c r="F31" s="45" t="s">
        <v>14522</v>
      </c>
      <c r="G31" s="36" t="s">
        <v>18</v>
      </c>
    </row>
    <row r="32" spans="5:7" x14ac:dyDescent="0.25">
      <c r="E32" s="37" t="s">
        <v>14523</v>
      </c>
      <c r="F32" s="46" t="s">
        <v>14524</v>
      </c>
      <c r="G32" s="38" t="s">
        <v>18</v>
      </c>
    </row>
    <row r="33" spans="5:7" x14ac:dyDescent="0.25">
      <c r="E33" s="35" t="s">
        <v>32994</v>
      </c>
      <c r="F33" s="45" t="s">
        <v>14524</v>
      </c>
      <c r="G33" s="36" t="s">
        <v>18</v>
      </c>
    </row>
    <row r="34" spans="5:7" x14ac:dyDescent="0.25">
      <c r="E34" s="37" t="s">
        <v>14527</v>
      </c>
      <c r="F34" s="46" t="s">
        <v>14528</v>
      </c>
      <c r="G34" s="38" t="s">
        <v>18</v>
      </c>
    </row>
    <row r="35" spans="5:7" x14ac:dyDescent="0.25">
      <c r="E35" s="35" t="s">
        <v>30095</v>
      </c>
      <c r="F35" s="45" t="s">
        <v>30096</v>
      </c>
      <c r="G35" s="36" t="s">
        <v>18</v>
      </c>
    </row>
    <row r="36" spans="5:7" x14ac:dyDescent="0.25">
      <c r="E36" s="37" t="s">
        <v>14529</v>
      </c>
      <c r="F36" s="46" t="s">
        <v>14530</v>
      </c>
      <c r="G36" s="38" t="s">
        <v>18</v>
      </c>
    </row>
    <row r="37" spans="5:7" x14ac:dyDescent="0.25">
      <c r="E37" s="35" t="s">
        <v>14533</v>
      </c>
      <c r="F37" s="45" t="s">
        <v>14534</v>
      </c>
      <c r="G37" s="36" t="s">
        <v>18</v>
      </c>
    </row>
    <row r="38" spans="5:7" x14ac:dyDescent="0.25">
      <c r="E38" s="37" t="s">
        <v>14535</v>
      </c>
      <c r="F38" s="46" t="s">
        <v>14536</v>
      </c>
      <c r="G38" s="38" t="s">
        <v>18</v>
      </c>
    </row>
    <row r="39" spans="5:7" x14ac:dyDescent="0.25">
      <c r="E39" s="35" t="s">
        <v>75</v>
      </c>
      <c r="F39" s="45" t="s">
        <v>76</v>
      </c>
      <c r="G39" s="36" t="s">
        <v>18</v>
      </c>
    </row>
    <row r="40" spans="5:7" x14ac:dyDescent="0.25">
      <c r="E40" s="37" t="s">
        <v>24238</v>
      </c>
      <c r="F40" s="46" t="s">
        <v>24239</v>
      </c>
      <c r="G40" s="38" t="s">
        <v>18</v>
      </c>
    </row>
    <row r="41" spans="5:7" x14ac:dyDescent="0.25">
      <c r="E41" s="35" t="s">
        <v>14537</v>
      </c>
      <c r="F41" s="45" t="s">
        <v>14538</v>
      </c>
      <c r="G41" s="36" t="s">
        <v>18</v>
      </c>
    </row>
    <row r="42" spans="5:7" x14ac:dyDescent="0.25">
      <c r="E42" s="37" t="s">
        <v>85</v>
      </c>
      <c r="F42" s="46" t="s">
        <v>86</v>
      </c>
      <c r="G42" s="38" t="s">
        <v>18</v>
      </c>
    </row>
    <row r="43" spans="5:7" x14ac:dyDescent="0.25">
      <c r="E43" s="35" t="s">
        <v>27926</v>
      </c>
      <c r="F43" s="45" t="s">
        <v>27927</v>
      </c>
      <c r="G43" s="36" t="s">
        <v>18</v>
      </c>
    </row>
    <row r="44" spans="5:7" x14ac:dyDescent="0.25">
      <c r="E44" s="37" t="s">
        <v>17599</v>
      </c>
      <c r="F44" s="46" t="s">
        <v>17600</v>
      </c>
      <c r="G44" s="38" t="s">
        <v>18</v>
      </c>
    </row>
    <row r="45" spans="5:7" x14ac:dyDescent="0.25">
      <c r="E45" s="35" t="s">
        <v>99</v>
      </c>
      <c r="F45" s="45" t="s">
        <v>100</v>
      </c>
      <c r="G45" s="36" t="s">
        <v>18</v>
      </c>
    </row>
    <row r="46" spans="5:7" x14ac:dyDescent="0.25">
      <c r="E46" s="37" t="s">
        <v>37173</v>
      </c>
      <c r="F46" s="46" t="s">
        <v>100</v>
      </c>
      <c r="G46" s="38" t="s">
        <v>18</v>
      </c>
    </row>
    <row r="47" spans="5:7" x14ac:dyDescent="0.25">
      <c r="E47" s="35" t="s">
        <v>21458</v>
      </c>
      <c r="F47" s="45" t="s">
        <v>21459</v>
      </c>
      <c r="G47" s="36" t="s">
        <v>18</v>
      </c>
    </row>
    <row r="48" spans="5:7" x14ac:dyDescent="0.25">
      <c r="E48" s="37" t="s">
        <v>49497</v>
      </c>
      <c r="F48" s="46" t="s">
        <v>49498</v>
      </c>
      <c r="G48" s="38" t="s">
        <v>18</v>
      </c>
    </row>
    <row r="49" spans="5:7" x14ac:dyDescent="0.25">
      <c r="E49" s="35" t="s">
        <v>41054</v>
      </c>
      <c r="F49" s="45" t="s">
        <v>41055</v>
      </c>
      <c r="G49" s="36" t="s">
        <v>18</v>
      </c>
    </row>
    <row r="50" spans="5:7" x14ac:dyDescent="0.25">
      <c r="E50" s="37" t="s">
        <v>14553</v>
      </c>
      <c r="F50" s="46" t="s">
        <v>14554</v>
      </c>
      <c r="G50" s="38" t="s">
        <v>18</v>
      </c>
    </row>
    <row r="51" spans="5:7" x14ac:dyDescent="0.25">
      <c r="E51" s="35" t="s">
        <v>42507</v>
      </c>
      <c r="F51" s="45" t="s">
        <v>42508</v>
      </c>
      <c r="G51" s="36" t="s">
        <v>18</v>
      </c>
    </row>
    <row r="52" spans="5:7" x14ac:dyDescent="0.25">
      <c r="E52" s="37" t="s">
        <v>30103</v>
      </c>
      <c r="F52" s="46" t="s">
        <v>30104</v>
      </c>
      <c r="G52" s="38" t="s">
        <v>18</v>
      </c>
    </row>
    <row r="53" spans="5:7" x14ac:dyDescent="0.25">
      <c r="E53" s="35" t="s">
        <v>30105</v>
      </c>
      <c r="F53" s="45" t="s">
        <v>30106</v>
      </c>
      <c r="G53" s="36" t="s">
        <v>18</v>
      </c>
    </row>
    <row r="54" spans="5:7" x14ac:dyDescent="0.25">
      <c r="E54" s="37" t="s">
        <v>21475</v>
      </c>
      <c r="F54" s="46" t="s">
        <v>21476</v>
      </c>
      <c r="G54" s="38" t="s">
        <v>18</v>
      </c>
    </row>
    <row r="55" spans="5:7" x14ac:dyDescent="0.25">
      <c r="E55" s="35" t="s">
        <v>30111</v>
      </c>
      <c r="F55" s="45" t="s">
        <v>30112</v>
      </c>
      <c r="G55" s="36" t="s">
        <v>18</v>
      </c>
    </row>
    <row r="56" spans="5:7" x14ac:dyDescent="0.25">
      <c r="E56" s="37" t="s">
        <v>52879</v>
      </c>
      <c r="F56" s="46" t="s">
        <v>52880</v>
      </c>
      <c r="G56" s="38" t="s">
        <v>18</v>
      </c>
    </row>
    <row r="57" spans="5:7" x14ac:dyDescent="0.25">
      <c r="E57" s="35" t="s">
        <v>31622</v>
      </c>
      <c r="F57" s="45" t="s">
        <v>31623</v>
      </c>
      <c r="G57" s="36" t="s">
        <v>18</v>
      </c>
    </row>
    <row r="58" spans="5:7" x14ac:dyDescent="0.25">
      <c r="E58" s="37" t="s">
        <v>30113</v>
      </c>
      <c r="F58" s="46" t="s">
        <v>30114</v>
      </c>
      <c r="G58" s="38" t="s">
        <v>18</v>
      </c>
    </row>
    <row r="59" spans="5:7" x14ac:dyDescent="0.25">
      <c r="E59" s="35" t="s">
        <v>49511</v>
      </c>
      <c r="F59" s="45" t="s">
        <v>49512</v>
      </c>
      <c r="G59" s="36" t="s">
        <v>18</v>
      </c>
    </row>
    <row r="60" spans="5:7" x14ac:dyDescent="0.25">
      <c r="E60" s="37" t="s">
        <v>33225</v>
      </c>
      <c r="F60" s="46" t="s">
        <v>33226</v>
      </c>
      <c r="G60" s="38" t="s">
        <v>18</v>
      </c>
    </row>
    <row r="61" spans="5:7" x14ac:dyDescent="0.25">
      <c r="E61" s="35" t="s">
        <v>27937</v>
      </c>
      <c r="F61" s="45" t="s">
        <v>27938</v>
      </c>
      <c r="G61" s="36" t="s">
        <v>18</v>
      </c>
    </row>
    <row r="62" spans="5:7" x14ac:dyDescent="0.25">
      <c r="E62" s="37" t="s">
        <v>137</v>
      </c>
      <c r="F62" s="46" t="s">
        <v>138</v>
      </c>
      <c r="G62" s="38" t="s">
        <v>18</v>
      </c>
    </row>
    <row r="63" spans="5:7" x14ac:dyDescent="0.25">
      <c r="E63" s="35" t="s">
        <v>26443</v>
      </c>
      <c r="F63" s="45" t="s">
        <v>26444</v>
      </c>
      <c r="G63" s="36" t="s">
        <v>18</v>
      </c>
    </row>
    <row r="64" spans="5:7" x14ac:dyDescent="0.25">
      <c r="E64" s="37" t="s">
        <v>13536</v>
      </c>
      <c r="F64" s="46" t="s">
        <v>13537</v>
      </c>
      <c r="G64" s="38" t="s">
        <v>18</v>
      </c>
    </row>
    <row r="65" spans="5:7" x14ac:dyDescent="0.25">
      <c r="E65" s="35" t="s">
        <v>42515</v>
      </c>
      <c r="F65" s="45" t="s">
        <v>42516</v>
      </c>
      <c r="G65" s="36" t="s">
        <v>18</v>
      </c>
    </row>
    <row r="66" spans="5:7" x14ac:dyDescent="0.25">
      <c r="E66" s="37" t="s">
        <v>14565</v>
      </c>
      <c r="F66" s="46" t="s">
        <v>14566</v>
      </c>
      <c r="G66" s="38" t="s">
        <v>18</v>
      </c>
    </row>
    <row r="67" spans="5:7" x14ac:dyDescent="0.25">
      <c r="E67" s="35" t="s">
        <v>24248</v>
      </c>
      <c r="F67" s="45" t="s">
        <v>24249</v>
      </c>
      <c r="G67" s="36" t="s">
        <v>18</v>
      </c>
    </row>
    <row r="68" spans="5:7" x14ac:dyDescent="0.25">
      <c r="E68" s="37" t="s">
        <v>44123</v>
      </c>
      <c r="F68" s="46" t="s">
        <v>44124</v>
      </c>
      <c r="G68" s="38" t="s">
        <v>18</v>
      </c>
    </row>
    <row r="69" spans="5:7" x14ac:dyDescent="0.25">
      <c r="E69" s="35" t="s">
        <v>50861</v>
      </c>
      <c r="F69" s="45" t="s">
        <v>50862</v>
      </c>
      <c r="G69" s="36" t="s">
        <v>18</v>
      </c>
    </row>
    <row r="70" spans="5:7" x14ac:dyDescent="0.25">
      <c r="E70" s="37" t="s">
        <v>50863</v>
      </c>
      <c r="F70" s="46" t="s">
        <v>50864</v>
      </c>
      <c r="G70" s="38" t="s">
        <v>18</v>
      </c>
    </row>
    <row r="71" spans="5:7" x14ac:dyDescent="0.25">
      <c r="E71" s="35" t="s">
        <v>41871</v>
      </c>
      <c r="F71" s="45" t="s">
        <v>41872</v>
      </c>
      <c r="G71" s="36" t="s">
        <v>18</v>
      </c>
    </row>
    <row r="72" spans="5:7" x14ac:dyDescent="0.25">
      <c r="E72" s="37" t="s">
        <v>157</v>
      </c>
      <c r="F72" s="46" t="s">
        <v>156</v>
      </c>
      <c r="G72" s="38" t="s">
        <v>18</v>
      </c>
    </row>
    <row r="73" spans="5:7" x14ac:dyDescent="0.25">
      <c r="E73" s="35" t="s">
        <v>155</v>
      </c>
      <c r="F73" s="45" t="s">
        <v>156</v>
      </c>
      <c r="G73" s="36" t="s">
        <v>18</v>
      </c>
    </row>
    <row r="74" spans="5:7" x14ac:dyDescent="0.25">
      <c r="E74" s="37" t="s">
        <v>167</v>
      </c>
      <c r="F74" s="46" t="s">
        <v>168</v>
      </c>
      <c r="G74" s="38" t="s">
        <v>18</v>
      </c>
    </row>
    <row r="75" spans="5:7" x14ac:dyDescent="0.25">
      <c r="E75" s="35" t="s">
        <v>34837</v>
      </c>
      <c r="F75" s="45" t="s">
        <v>34838</v>
      </c>
      <c r="G75" s="36" t="s">
        <v>18</v>
      </c>
    </row>
    <row r="76" spans="5:7" x14ac:dyDescent="0.25">
      <c r="E76" s="37" t="s">
        <v>171</v>
      </c>
      <c r="F76" s="46" t="s">
        <v>172</v>
      </c>
      <c r="G76" s="38" t="s">
        <v>18</v>
      </c>
    </row>
    <row r="77" spans="5:7" x14ac:dyDescent="0.25">
      <c r="E77" s="35" t="s">
        <v>44125</v>
      </c>
      <c r="F77" s="45" t="s">
        <v>44126</v>
      </c>
      <c r="G77" s="36" t="s">
        <v>18</v>
      </c>
    </row>
    <row r="78" spans="5:7" x14ac:dyDescent="0.25">
      <c r="E78" s="37" t="s">
        <v>14567</v>
      </c>
      <c r="F78" s="46" t="s">
        <v>14568</v>
      </c>
      <c r="G78" s="38" t="s">
        <v>18</v>
      </c>
    </row>
    <row r="79" spans="5:7" x14ac:dyDescent="0.25">
      <c r="E79" s="35" t="s">
        <v>42517</v>
      </c>
      <c r="F79" s="45" t="s">
        <v>42518</v>
      </c>
      <c r="G79" s="36" t="s">
        <v>18</v>
      </c>
    </row>
    <row r="80" spans="5:7" x14ac:dyDescent="0.25">
      <c r="E80" s="37" t="s">
        <v>14571</v>
      </c>
      <c r="F80" s="46" t="s">
        <v>14572</v>
      </c>
      <c r="G80" s="38" t="s">
        <v>18</v>
      </c>
    </row>
    <row r="81" spans="5:7" x14ac:dyDescent="0.25">
      <c r="E81" s="35" t="s">
        <v>14573</v>
      </c>
      <c r="F81" s="45" t="s">
        <v>14574</v>
      </c>
      <c r="G81" s="36" t="s">
        <v>18</v>
      </c>
    </row>
    <row r="82" spans="5:7" x14ac:dyDescent="0.25">
      <c r="E82" s="37" t="s">
        <v>27945</v>
      </c>
      <c r="F82" s="46" t="s">
        <v>27946</v>
      </c>
      <c r="G82" s="38" t="s">
        <v>18</v>
      </c>
    </row>
    <row r="83" spans="5:7" x14ac:dyDescent="0.25">
      <c r="E83" s="35" t="s">
        <v>14581</v>
      </c>
      <c r="F83" s="45" t="s">
        <v>14582</v>
      </c>
      <c r="G83" s="36" t="s">
        <v>18</v>
      </c>
    </row>
    <row r="84" spans="5:7" x14ac:dyDescent="0.25">
      <c r="E84" s="37" t="s">
        <v>14575</v>
      </c>
      <c r="F84" s="46" t="s">
        <v>14576</v>
      </c>
      <c r="G84" s="38" t="s">
        <v>18</v>
      </c>
    </row>
    <row r="85" spans="5:7" x14ac:dyDescent="0.25">
      <c r="E85" s="35" t="s">
        <v>14579</v>
      </c>
      <c r="F85" s="45" t="s">
        <v>14580</v>
      </c>
      <c r="G85" s="36" t="s">
        <v>18</v>
      </c>
    </row>
    <row r="86" spans="5:7" x14ac:dyDescent="0.25">
      <c r="E86" s="37" t="s">
        <v>48695</v>
      </c>
      <c r="F86" s="46" t="s">
        <v>48696</v>
      </c>
      <c r="G86" s="38" t="s">
        <v>18</v>
      </c>
    </row>
    <row r="87" spans="5:7" x14ac:dyDescent="0.25">
      <c r="E87" s="35" t="s">
        <v>14583</v>
      </c>
      <c r="F87" s="45" t="s">
        <v>14584</v>
      </c>
      <c r="G87" s="36" t="s">
        <v>18</v>
      </c>
    </row>
    <row r="88" spans="5:7" x14ac:dyDescent="0.25">
      <c r="E88" s="37" t="s">
        <v>12106</v>
      </c>
      <c r="F88" s="46" t="s">
        <v>12107</v>
      </c>
      <c r="G88" s="38" t="s">
        <v>18</v>
      </c>
    </row>
    <row r="89" spans="5:7" x14ac:dyDescent="0.25">
      <c r="E89" s="35" t="s">
        <v>14585</v>
      </c>
      <c r="F89" s="45" t="s">
        <v>14586</v>
      </c>
      <c r="G89" s="36" t="s">
        <v>18</v>
      </c>
    </row>
    <row r="90" spans="5:7" x14ac:dyDescent="0.25">
      <c r="E90" s="37" t="s">
        <v>21494</v>
      </c>
      <c r="F90" s="46" t="s">
        <v>21495</v>
      </c>
      <c r="G90" s="38" t="s">
        <v>18</v>
      </c>
    </row>
    <row r="91" spans="5:7" x14ac:dyDescent="0.25">
      <c r="E91" s="35" t="s">
        <v>14589</v>
      </c>
      <c r="F91" s="45" t="s">
        <v>14590</v>
      </c>
      <c r="G91" s="36" t="s">
        <v>18</v>
      </c>
    </row>
    <row r="92" spans="5:7" x14ac:dyDescent="0.25">
      <c r="E92" s="37" t="s">
        <v>21496</v>
      </c>
      <c r="F92" s="46" t="s">
        <v>21497</v>
      </c>
      <c r="G92" s="38" t="s">
        <v>18</v>
      </c>
    </row>
    <row r="93" spans="5:7" x14ac:dyDescent="0.25">
      <c r="E93" s="35" t="s">
        <v>27947</v>
      </c>
      <c r="F93" s="45" t="s">
        <v>27948</v>
      </c>
      <c r="G93" s="36" t="s">
        <v>18</v>
      </c>
    </row>
    <row r="94" spans="5:7" x14ac:dyDescent="0.25">
      <c r="E94" s="37" t="s">
        <v>25979</v>
      </c>
      <c r="F94" s="46" t="s">
        <v>25980</v>
      </c>
      <c r="G94" s="38" t="s">
        <v>18</v>
      </c>
    </row>
    <row r="95" spans="5:7" x14ac:dyDescent="0.25">
      <c r="E95" s="35" t="s">
        <v>25983</v>
      </c>
      <c r="F95" s="45" t="s">
        <v>25984</v>
      </c>
      <c r="G95" s="36" t="s">
        <v>18</v>
      </c>
    </row>
    <row r="96" spans="5:7" x14ac:dyDescent="0.25">
      <c r="E96" s="37" t="s">
        <v>51827</v>
      </c>
      <c r="F96" s="46" t="s">
        <v>51828</v>
      </c>
      <c r="G96" s="38" t="s">
        <v>18</v>
      </c>
    </row>
    <row r="97" spans="5:7" x14ac:dyDescent="0.25">
      <c r="E97" s="35" t="s">
        <v>30117</v>
      </c>
      <c r="F97" s="45" t="s">
        <v>30118</v>
      </c>
      <c r="G97" s="36" t="s">
        <v>18</v>
      </c>
    </row>
    <row r="98" spans="5:7" x14ac:dyDescent="0.25">
      <c r="E98" s="37" t="s">
        <v>17675</v>
      </c>
      <c r="F98" s="46" t="s">
        <v>17676</v>
      </c>
      <c r="G98" s="38" t="s">
        <v>18</v>
      </c>
    </row>
    <row r="99" spans="5:7" x14ac:dyDescent="0.25">
      <c r="E99" s="35" t="s">
        <v>24260</v>
      </c>
      <c r="F99" s="45" t="s">
        <v>24261</v>
      </c>
      <c r="G99" s="36" t="s">
        <v>18</v>
      </c>
    </row>
    <row r="100" spans="5:7" x14ac:dyDescent="0.25">
      <c r="E100" s="37" t="s">
        <v>49521</v>
      </c>
      <c r="F100" s="46" t="s">
        <v>49522</v>
      </c>
      <c r="G100" s="38" t="s">
        <v>18</v>
      </c>
    </row>
    <row r="101" spans="5:7" x14ac:dyDescent="0.25">
      <c r="E101" s="35" t="s">
        <v>17679</v>
      </c>
      <c r="F101" s="45" t="s">
        <v>17680</v>
      </c>
      <c r="G101" s="36" t="s">
        <v>18</v>
      </c>
    </row>
    <row r="102" spans="5:7" x14ac:dyDescent="0.25">
      <c r="E102" s="37" t="s">
        <v>24262</v>
      </c>
      <c r="F102" s="46" t="s">
        <v>24263</v>
      </c>
      <c r="G102" s="38" t="s">
        <v>18</v>
      </c>
    </row>
    <row r="103" spans="5:7" x14ac:dyDescent="0.25">
      <c r="E103" s="35" t="s">
        <v>21509</v>
      </c>
      <c r="F103" s="45" t="s">
        <v>21510</v>
      </c>
      <c r="G103" s="36" t="s">
        <v>18</v>
      </c>
    </row>
    <row r="104" spans="5:7" x14ac:dyDescent="0.25">
      <c r="E104" s="37" t="s">
        <v>40339</v>
      </c>
      <c r="F104" s="46" t="s">
        <v>40340</v>
      </c>
      <c r="G104" s="38" t="s">
        <v>18</v>
      </c>
    </row>
    <row r="105" spans="5:7" x14ac:dyDescent="0.25">
      <c r="E105" s="35" t="s">
        <v>21512</v>
      </c>
      <c r="F105" s="45" t="s">
        <v>21513</v>
      </c>
      <c r="G105" s="36" t="s">
        <v>18</v>
      </c>
    </row>
    <row r="106" spans="5:7" x14ac:dyDescent="0.25">
      <c r="E106" s="37" t="s">
        <v>14613</v>
      </c>
      <c r="F106" s="46" t="s">
        <v>14614</v>
      </c>
      <c r="G106" s="38" t="s">
        <v>18</v>
      </c>
    </row>
    <row r="107" spans="5:7" x14ac:dyDescent="0.25">
      <c r="E107" s="35" t="s">
        <v>30125</v>
      </c>
      <c r="F107" s="45" t="s">
        <v>30126</v>
      </c>
      <c r="G107" s="36" t="s">
        <v>18</v>
      </c>
    </row>
    <row r="108" spans="5:7" x14ac:dyDescent="0.25">
      <c r="E108" s="37" t="s">
        <v>44127</v>
      </c>
      <c r="F108" s="46" t="s">
        <v>44128</v>
      </c>
      <c r="G108" s="38" t="s">
        <v>18</v>
      </c>
    </row>
    <row r="109" spans="5:7" x14ac:dyDescent="0.25">
      <c r="E109" s="35" t="s">
        <v>14617</v>
      </c>
      <c r="F109" s="45" t="s">
        <v>14618</v>
      </c>
      <c r="G109" s="36" t="s">
        <v>18</v>
      </c>
    </row>
    <row r="110" spans="5:7" x14ac:dyDescent="0.25">
      <c r="E110" s="37" t="s">
        <v>21524</v>
      </c>
      <c r="F110" s="46" t="s">
        <v>21525</v>
      </c>
      <c r="G110" s="38" t="s">
        <v>18</v>
      </c>
    </row>
    <row r="111" spans="5:7" x14ac:dyDescent="0.25">
      <c r="E111" s="35" t="s">
        <v>26455</v>
      </c>
      <c r="F111" s="45" t="s">
        <v>26456</v>
      </c>
      <c r="G111" s="36" t="s">
        <v>18</v>
      </c>
    </row>
    <row r="112" spans="5:7" x14ac:dyDescent="0.25">
      <c r="E112" s="37" t="s">
        <v>31634</v>
      </c>
      <c r="F112" s="46" t="s">
        <v>31635</v>
      </c>
      <c r="G112" s="38" t="s">
        <v>18</v>
      </c>
    </row>
    <row r="113" spans="5:7" x14ac:dyDescent="0.25">
      <c r="E113" s="35" t="s">
        <v>47778</v>
      </c>
      <c r="F113" s="45" t="s">
        <v>47779</v>
      </c>
      <c r="G113" s="36" t="s">
        <v>18</v>
      </c>
    </row>
    <row r="114" spans="5:7" x14ac:dyDescent="0.25">
      <c r="E114" s="37" t="s">
        <v>47780</v>
      </c>
      <c r="F114" s="46" t="s">
        <v>47781</v>
      </c>
      <c r="G114" s="38" t="s">
        <v>18</v>
      </c>
    </row>
    <row r="115" spans="5:7" x14ac:dyDescent="0.25">
      <c r="E115" s="35" t="s">
        <v>9766</v>
      </c>
      <c r="F115" s="45" t="s">
        <v>9767</v>
      </c>
      <c r="G115" s="36" t="s">
        <v>18</v>
      </c>
    </row>
    <row r="116" spans="5:7" x14ac:dyDescent="0.25">
      <c r="E116" s="37" t="s">
        <v>231</v>
      </c>
      <c r="F116" s="46" t="s">
        <v>232</v>
      </c>
      <c r="G116" s="38" t="s">
        <v>18</v>
      </c>
    </row>
    <row r="117" spans="5:7" x14ac:dyDescent="0.25">
      <c r="E117" s="35" t="s">
        <v>39135</v>
      </c>
      <c r="F117" s="45" t="s">
        <v>39136</v>
      </c>
      <c r="G117" s="36" t="s">
        <v>18</v>
      </c>
    </row>
    <row r="118" spans="5:7" x14ac:dyDescent="0.25">
      <c r="E118" s="37" t="s">
        <v>31636</v>
      </c>
      <c r="F118" s="46" t="s">
        <v>31637</v>
      </c>
      <c r="G118" s="38" t="s">
        <v>18</v>
      </c>
    </row>
    <row r="119" spans="5:7" x14ac:dyDescent="0.25">
      <c r="E119" s="35" t="s">
        <v>50865</v>
      </c>
      <c r="F119" s="45" t="s">
        <v>50866</v>
      </c>
      <c r="G119" s="36" t="s">
        <v>18</v>
      </c>
    </row>
    <row r="120" spans="5:7" x14ac:dyDescent="0.25">
      <c r="E120" s="37" t="s">
        <v>40345</v>
      </c>
      <c r="F120" s="46" t="s">
        <v>40346</v>
      </c>
      <c r="G120" s="38" t="s">
        <v>18</v>
      </c>
    </row>
    <row r="121" spans="5:7" x14ac:dyDescent="0.25">
      <c r="E121" s="35" t="s">
        <v>30129</v>
      </c>
      <c r="F121" s="45" t="s">
        <v>30130</v>
      </c>
      <c r="G121" s="36" t="s">
        <v>18</v>
      </c>
    </row>
    <row r="122" spans="5:7" x14ac:dyDescent="0.25">
      <c r="E122" s="37" t="s">
        <v>28993</v>
      </c>
      <c r="F122" s="46" t="s">
        <v>28994</v>
      </c>
      <c r="G122" s="38" t="s">
        <v>18</v>
      </c>
    </row>
    <row r="123" spans="5:7" x14ac:dyDescent="0.25">
      <c r="E123" s="35" t="s">
        <v>21532</v>
      </c>
      <c r="F123" s="45" t="s">
        <v>21533</v>
      </c>
      <c r="G123" s="36" t="s">
        <v>18</v>
      </c>
    </row>
    <row r="124" spans="5:7" x14ac:dyDescent="0.25">
      <c r="E124" s="37" t="s">
        <v>28995</v>
      </c>
      <c r="F124" s="46" t="s">
        <v>28996</v>
      </c>
      <c r="G124" s="38" t="s">
        <v>18</v>
      </c>
    </row>
    <row r="125" spans="5:7" x14ac:dyDescent="0.25">
      <c r="E125" s="35" t="s">
        <v>259</v>
      </c>
      <c r="F125" s="45" t="s">
        <v>260</v>
      </c>
      <c r="G125" s="36" t="s">
        <v>18</v>
      </c>
    </row>
    <row r="126" spans="5:7" x14ac:dyDescent="0.25">
      <c r="E126" s="37" t="s">
        <v>17707</v>
      </c>
      <c r="F126" s="46" t="s">
        <v>17708</v>
      </c>
      <c r="G126" s="38" t="s">
        <v>18</v>
      </c>
    </row>
    <row r="127" spans="5:7" x14ac:dyDescent="0.25">
      <c r="E127" s="35" t="s">
        <v>14627</v>
      </c>
      <c r="F127" s="45" t="s">
        <v>14628</v>
      </c>
      <c r="G127" s="36" t="s">
        <v>18</v>
      </c>
    </row>
    <row r="128" spans="5:7" x14ac:dyDescent="0.25">
      <c r="E128" s="37" t="s">
        <v>9768</v>
      </c>
      <c r="F128" s="46" t="s">
        <v>9769</v>
      </c>
      <c r="G128" s="38" t="s">
        <v>18</v>
      </c>
    </row>
    <row r="129" spans="5:7" x14ac:dyDescent="0.25">
      <c r="E129" s="35" t="s">
        <v>267</v>
      </c>
      <c r="F129" s="45" t="s">
        <v>268</v>
      </c>
      <c r="G129" s="36" t="s">
        <v>18</v>
      </c>
    </row>
    <row r="130" spans="5:7" x14ac:dyDescent="0.25">
      <c r="E130" s="37" t="s">
        <v>281</v>
      </c>
      <c r="F130" s="46" t="s">
        <v>282</v>
      </c>
      <c r="G130" s="38" t="s">
        <v>18</v>
      </c>
    </row>
    <row r="131" spans="5:7" x14ac:dyDescent="0.25">
      <c r="E131" s="35" t="s">
        <v>295</v>
      </c>
      <c r="F131" s="45" t="s">
        <v>296</v>
      </c>
      <c r="G131" s="36" t="s">
        <v>18</v>
      </c>
    </row>
    <row r="132" spans="5:7" x14ac:dyDescent="0.25">
      <c r="E132" s="37" t="s">
        <v>25993</v>
      </c>
      <c r="F132" s="46" t="s">
        <v>25994</v>
      </c>
      <c r="G132" s="38" t="s">
        <v>18</v>
      </c>
    </row>
    <row r="133" spans="5:7" x14ac:dyDescent="0.25">
      <c r="E133" s="35" t="s">
        <v>29001</v>
      </c>
      <c r="F133" s="45" t="s">
        <v>29002</v>
      </c>
      <c r="G133" s="36" t="s">
        <v>18</v>
      </c>
    </row>
    <row r="134" spans="5:7" x14ac:dyDescent="0.25">
      <c r="E134" s="37" t="s">
        <v>31642</v>
      </c>
      <c r="F134" s="46" t="s">
        <v>31643</v>
      </c>
      <c r="G134" s="38" t="s">
        <v>18</v>
      </c>
    </row>
    <row r="135" spans="5:7" x14ac:dyDescent="0.25">
      <c r="E135" s="35" t="s">
        <v>46387</v>
      </c>
      <c r="F135" s="45" t="s">
        <v>46388</v>
      </c>
      <c r="G135" s="36" t="s">
        <v>18</v>
      </c>
    </row>
    <row r="136" spans="5:7" x14ac:dyDescent="0.25">
      <c r="E136" s="37" t="s">
        <v>40347</v>
      </c>
      <c r="F136" s="46" t="s">
        <v>40348</v>
      </c>
      <c r="G136" s="38" t="s">
        <v>18</v>
      </c>
    </row>
    <row r="137" spans="5:7" x14ac:dyDescent="0.25">
      <c r="E137" s="35" t="s">
        <v>43680</v>
      </c>
      <c r="F137" s="45" t="s">
        <v>43681</v>
      </c>
      <c r="G137" s="36" t="s">
        <v>18</v>
      </c>
    </row>
    <row r="138" spans="5:7" x14ac:dyDescent="0.25">
      <c r="E138" s="37" t="s">
        <v>30139</v>
      </c>
      <c r="F138" s="46" t="s">
        <v>30140</v>
      </c>
      <c r="G138" s="38" t="s">
        <v>18</v>
      </c>
    </row>
    <row r="139" spans="5:7" x14ac:dyDescent="0.25">
      <c r="E139" s="35" t="s">
        <v>27993</v>
      </c>
      <c r="F139" s="45" t="s">
        <v>27994</v>
      </c>
      <c r="G139" s="36" t="s">
        <v>18</v>
      </c>
    </row>
    <row r="140" spans="5:7" x14ac:dyDescent="0.25">
      <c r="E140" s="37" t="s">
        <v>9779</v>
      </c>
      <c r="F140" s="46" t="s">
        <v>9780</v>
      </c>
      <c r="G140" s="38" t="s">
        <v>18</v>
      </c>
    </row>
    <row r="141" spans="5:7" x14ac:dyDescent="0.25">
      <c r="E141" s="35" t="s">
        <v>13548</v>
      </c>
      <c r="F141" s="45" t="s">
        <v>13549</v>
      </c>
      <c r="G141" s="36" t="s">
        <v>18</v>
      </c>
    </row>
    <row r="142" spans="5:7" x14ac:dyDescent="0.25">
      <c r="E142" s="37" t="s">
        <v>46389</v>
      </c>
      <c r="F142" s="46" t="s">
        <v>9784</v>
      </c>
      <c r="G142" s="38" t="s">
        <v>18</v>
      </c>
    </row>
    <row r="143" spans="5:7" x14ac:dyDescent="0.25">
      <c r="E143" s="35" t="s">
        <v>9783</v>
      </c>
      <c r="F143" s="45" t="s">
        <v>9784</v>
      </c>
      <c r="G143" s="36" t="s">
        <v>18</v>
      </c>
    </row>
    <row r="144" spans="5:7" x14ac:dyDescent="0.25">
      <c r="E144" s="37" t="s">
        <v>17737</v>
      </c>
      <c r="F144" s="46" t="s">
        <v>17738</v>
      </c>
      <c r="G144" s="38" t="s">
        <v>18</v>
      </c>
    </row>
    <row r="145" spans="5:7" x14ac:dyDescent="0.25">
      <c r="E145" s="35" t="s">
        <v>9785</v>
      </c>
      <c r="F145" s="45" t="s">
        <v>9786</v>
      </c>
      <c r="G145" s="36" t="s">
        <v>18</v>
      </c>
    </row>
    <row r="146" spans="5:7" x14ac:dyDescent="0.25">
      <c r="E146" s="37" t="s">
        <v>49533</v>
      </c>
      <c r="F146" s="46" t="s">
        <v>49534</v>
      </c>
      <c r="G146" s="38" t="s">
        <v>18</v>
      </c>
    </row>
    <row r="147" spans="5:7" x14ac:dyDescent="0.25">
      <c r="E147" s="35" t="s">
        <v>51308</v>
      </c>
      <c r="F147" s="45" t="s">
        <v>51309</v>
      </c>
      <c r="G147" s="36" t="s">
        <v>18</v>
      </c>
    </row>
    <row r="148" spans="5:7" x14ac:dyDescent="0.25">
      <c r="E148" s="37" t="s">
        <v>21552</v>
      </c>
      <c r="F148" s="46" t="s">
        <v>21553</v>
      </c>
      <c r="G148" s="38" t="s">
        <v>18</v>
      </c>
    </row>
    <row r="149" spans="5:7" x14ac:dyDescent="0.25">
      <c r="E149" s="35" t="s">
        <v>30147</v>
      </c>
      <c r="F149" s="45" t="s">
        <v>30148</v>
      </c>
      <c r="G149" s="36" t="s">
        <v>18</v>
      </c>
    </row>
    <row r="150" spans="5:7" x14ac:dyDescent="0.25">
      <c r="E150" s="37" t="s">
        <v>26473</v>
      </c>
      <c r="F150" s="46" t="s">
        <v>26474</v>
      </c>
      <c r="G150" s="38" t="s">
        <v>18</v>
      </c>
    </row>
    <row r="151" spans="5:7" x14ac:dyDescent="0.25">
      <c r="E151" s="35" t="s">
        <v>49539</v>
      </c>
      <c r="F151" s="45" t="s">
        <v>49540</v>
      </c>
      <c r="G151" s="36" t="s">
        <v>18</v>
      </c>
    </row>
    <row r="152" spans="5:7" x14ac:dyDescent="0.25">
      <c r="E152" s="37" t="s">
        <v>24282</v>
      </c>
      <c r="F152" s="46" t="s">
        <v>24283</v>
      </c>
      <c r="G152" s="38" t="s">
        <v>18</v>
      </c>
    </row>
    <row r="153" spans="5:7" x14ac:dyDescent="0.25">
      <c r="E153" s="35" t="s">
        <v>49541</v>
      </c>
      <c r="F153" s="45" t="s">
        <v>49542</v>
      </c>
      <c r="G153" s="36" t="s">
        <v>18</v>
      </c>
    </row>
    <row r="154" spans="5:7" x14ac:dyDescent="0.25">
      <c r="E154" s="37" t="s">
        <v>31654</v>
      </c>
      <c r="F154" s="46" t="s">
        <v>31655</v>
      </c>
      <c r="G154" s="38" t="s">
        <v>18</v>
      </c>
    </row>
    <row r="155" spans="5:7" x14ac:dyDescent="0.25">
      <c r="E155" s="35" t="s">
        <v>17750</v>
      </c>
      <c r="F155" s="45" t="s">
        <v>17751</v>
      </c>
      <c r="G155" s="36" t="s">
        <v>18</v>
      </c>
    </row>
    <row r="156" spans="5:7" x14ac:dyDescent="0.25">
      <c r="E156" s="37" t="s">
        <v>9803</v>
      </c>
      <c r="F156" s="46" t="s">
        <v>9804</v>
      </c>
      <c r="G156" s="38" t="s">
        <v>18</v>
      </c>
    </row>
    <row r="157" spans="5:7" x14ac:dyDescent="0.25">
      <c r="E157" s="35" t="s">
        <v>9805</v>
      </c>
      <c r="F157" s="45" t="s">
        <v>9806</v>
      </c>
      <c r="G157" s="36" t="s">
        <v>18</v>
      </c>
    </row>
    <row r="158" spans="5:7" x14ac:dyDescent="0.25">
      <c r="E158" s="37" t="s">
        <v>36519</v>
      </c>
      <c r="F158" s="46" t="s">
        <v>36520</v>
      </c>
      <c r="G158" s="38" t="s">
        <v>18</v>
      </c>
    </row>
    <row r="159" spans="5:7" x14ac:dyDescent="0.25">
      <c r="E159" s="35" t="s">
        <v>36521</v>
      </c>
      <c r="F159" s="45" t="s">
        <v>36522</v>
      </c>
      <c r="G159" s="36" t="s">
        <v>18</v>
      </c>
    </row>
    <row r="160" spans="5:7" x14ac:dyDescent="0.25">
      <c r="E160" s="37" t="s">
        <v>36523</v>
      </c>
      <c r="F160" s="46" t="s">
        <v>36524</v>
      </c>
      <c r="G160" s="38" t="s">
        <v>18</v>
      </c>
    </row>
    <row r="161" spans="5:7" x14ac:dyDescent="0.25">
      <c r="E161" s="35" t="s">
        <v>36525</v>
      </c>
      <c r="F161" s="45" t="s">
        <v>36526</v>
      </c>
      <c r="G161" s="36" t="s">
        <v>18</v>
      </c>
    </row>
    <row r="162" spans="5:7" x14ac:dyDescent="0.25">
      <c r="E162" s="37" t="s">
        <v>52989</v>
      </c>
      <c r="F162" s="46" t="s">
        <v>52990</v>
      </c>
      <c r="G162" s="38" t="s">
        <v>18</v>
      </c>
    </row>
    <row r="163" spans="5:7" x14ac:dyDescent="0.25">
      <c r="E163" s="35" t="s">
        <v>36527</v>
      </c>
      <c r="F163" s="45" t="s">
        <v>36528</v>
      </c>
      <c r="G163" s="36" t="s">
        <v>18</v>
      </c>
    </row>
    <row r="164" spans="5:7" x14ac:dyDescent="0.25">
      <c r="E164" s="37" t="s">
        <v>36529</v>
      </c>
      <c r="F164" s="46" t="s">
        <v>36530</v>
      </c>
      <c r="G164" s="38" t="s">
        <v>18</v>
      </c>
    </row>
    <row r="165" spans="5:7" x14ac:dyDescent="0.25">
      <c r="E165" s="35" t="s">
        <v>49543</v>
      </c>
      <c r="F165" s="45" t="s">
        <v>49544</v>
      </c>
      <c r="G165" s="36" t="s">
        <v>18</v>
      </c>
    </row>
    <row r="166" spans="5:7" x14ac:dyDescent="0.25">
      <c r="E166" s="37" t="s">
        <v>31658</v>
      </c>
      <c r="F166" s="46" t="s">
        <v>31659</v>
      </c>
      <c r="G166" s="38" t="s">
        <v>18</v>
      </c>
    </row>
    <row r="167" spans="5:7" x14ac:dyDescent="0.25">
      <c r="E167" s="35" t="s">
        <v>34847</v>
      </c>
      <c r="F167" s="45" t="s">
        <v>34848</v>
      </c>
      <c r="G167" s="36" t="s">
        <v>18</v>
      </c>
    </row>
    <row r="168" spans="5:7" x14ac:dyDescent="0.25">
      <c r="E168" s="37" t="s">
        <v>37214</v>
      </c>
      <c r="F168" s="46" t="s">
        <v>37215</v>
      </c>
      <c r="G168" s="38" t="s">
        <v>18</v>
      </c>
    </row>
    <row r="169" spans="5:7" x14ac:dyDescent="0.25">
      <c r="E169" s="35" t="s">
        <v>9809</v>
      </c>
      <c r="F169" s="45" t="s">
        <v>9810</v>
      </c>
      <c r="G169" s="36" t="s">
        <v>18</v>
      </c>
    </row>
    <row r="170" spans="5:7" x14ac:dyDescent="0.25">
      <c r="E170" s="37" t="s">
        <v>30155</v>
      </c>
      <c r="F170" s="46" t="s">
        <v>30156</v>
      </c>
      <c r="G170" s="38" t="s">
        <v>18</v>
      </c>
    </row>
    <row r="171" spans="5:7" x14ac:dyDescent="0.25">
      <c r="E171" s="35" t="s">
        <v>30157</v>
      </c>
      <c r="F171" s="45" t="s">
        <v>30158</v>
      </c>
      <c r="G171" s="36" t="s">
        <v>18</v>
      </c>
    </row>
    <row r="172" spans="5:7" x14ac:dyDescent="0.25">
      <c r="E172" s="37" t="s">
        <v>9811</v>
      </c>
      <c r="F172" s="46" t="s">
        <v>9812</v>
      </c>
      <c r="G172" s="38" t="s">
        <v>18</v>
      </c>
    </row>
    <row r="173" spans="5:7" x14ac:dyDescent="0.25">
      <c r="E173" s="35" t="s">
        <v>365</v>
      </c>
      <c r="F173" s="45" t="s">
        <v>366</v>
      </c>
      <c r="G173" s="36" t="s">
        <v>18</v>
      </c>
    </row>
    <row r="174" spans="5:7" x14ac:dyDescent="0.25">
      <c r="E174" s="37" t="s">
        <v>30159</v>
      </c>
      <c r="F174" s="46" t="s">
        <v>30160</v>
      </c>
      <c r="G174" s="38" t="s">
        <v>18</v>
      </c>
    </row>
    <row r="175" spans="5:7" x14ac:dyDescent="0.25">
      <c r="E175" s="35" t="s">
        <v>21556</v>
      </c>
      <c r="F175" s="45" t="s">
        <v>21557</v>
      </c>
      <c r="G175" s="36" t="s">
        <v>18</v>
      </c>
    </row>
    <row r="176" spans="5:7" x14ac:dyDescent="0.25">
      <c r="E176" s="37" t="s">
        <v>46404</v>
      </c>
      <c r="F176" s="46" t="s">
        <v>46405</v>
      </c>
      <c r="G176" s="38" t="s">
        <v>18</v>
      </c>
    </row>
    <row r="177" spans="5:7" x14ac:dyDescent="0.25">
      <c r="E177" s="35" t="s">
        <v>48734</v>
      </c>
      <c r="F177" s="45" t="s">
        <v>48735</v>
      </c>
      <c r="G177" s="36" t="s">
        <v>18</v>
      </c>
    </row>
    <row r="178" spans="5:7" x14ac:dyDescent="0.25">
      <c r="E178" s="37" t="s">
        <v>21562</v>
      </c>
      <c r="F178" s="46" t="s">
        <v>21563</v>
      </c>
      <c r="G178" s="38" t="s">
        <v>18</v>
      </c>
    </row>
    <row r="179" spans="5:7" x14ac:dyDescent="0.25">
      <c r="E179" s="35" t="s">
        <v>17763</v>
      </c>
      <c r="F179" s="45" t="s">
        <v>17764</v>
      </c>
      <c r="G179" s="36" t="s">
        <v>18</v>
      </c>
    </row>
    <row r="180" spans="5:7" x14ac:dyDescent="0.25">
      <c r="E180" s="37" t="s">
        <v>39147</v>
      </c>
      <c r="F180" s="46" t="s">
        <v>39148</v>
      </c>
      <c r="G180" s="38" t="s">
        <v>18</v>
      </c>
    </row>
    <row r="181" spans="5:7" x14ac:dyDescent="0.25">
      <c r="E181" s="35" t="s">
        <v>21565</v>
      </c>
      <c r="F181" s="45" t="s">
        <v>21566</v>
      </c>
      <c r="G181" s="36" t="s">
        <v>18</v>
      </c>
    </row>
    <row r="182" spans="5:7" x14ac:dyDescent="0.25">
      <c r="E182" s="37" t="s">
        <v>37216</v>
      </c>
      <c r="F182" s="46" t="s">
        <v>37217</v>
      </c>
      <c r="G182" s="38" t="s">
        <v>18</v>
      </c>
    </row>
    <row r="183" spans="5:7" x14ac:dyDescent="0.25">
      <c r="E183" s="35" t="s">
        <v>39149</v>
      </c>
      <c r="F183" s="45" t="s">
        <v>39150</v>
      </c>
      <c r="G183" s="36" t="s">
        <v>18</v>
      </c>
    </row>
    <row r="184" spans="5:7" x14ac:dyDescent="0.25">
      <c r="E184" s="37" t="s">
        <v>43262</v>
      </c>
      <c r="F184" s="46" t="s">
        <v>43263</v>
      </c>
      <c r="G184" s="38" t="s">
        <v>18</v>
      </c>
    </row>
    <row r="185" spans="5:7" x14ac:dyDescent="0.25">
      <c r="E185" s="35" t="s">
        <v>21567</v>
      </c>
      <c r="F185" s="45" t="s">
        <v>21568</v>
      </c>
      <c r="G185" s="36" t="s">
        <v>18</v>
      </c>
    </row>
    <row r="186" spans="5:7" x14ac:dyDescent="0.25">
      <c r="E186" s="37" t="s">
        <v>43264</v>
      </c>
      <c r="F186" s="46" t="s">
        <v>43265</v>
      </c>
      <c r="G186" s="38" t="s">
        <v>18</v>
      </c>
    </row>
    <row r="187" spans="5:7" x14ac:dyDescent="0.25">
      <c r="E187" s="35" t="s">
        <v>9813</v>
      </c>
      <c r="F187" s="45" t="s">
        <v>9814</v>
      </c>
      <c r="G187" s="36" t="s">
        <v>18</v>
      </c>
    </row>
    <row r="188" spans="5:7" x14ac:dyDescent="0.25">
      <c r="E188" s="37" t="s">
        <v>14643</v>
      </c>
      <c r="F188" s="46" t="s">
        <v>14644</v>
      </c>
      <c r="G188" s="38" t="s">
        <v>18</v>
      </c>
    </row>
    <row r="189" spans="5:7" x14ac:dyDescent="0.25">
      <c r="E189" s="35" t="s">
        <v>14645</v>
      </c>
      <c r="F189" s="45" t="s">
        <v>14646</v>
      </c>
      <c r="G189" s="36" t="s">
        <v>18</v>
      </c>
    </row>
    <row r="190" spans="5:7" x14ac:dyDescent="0.25">
      <c r="E190" s="37" t="s">
        <v>31664</v>
      </c>
      <c r="F190" s="46" t="s">
        <v>14646</v>
      </c>
      <c r="G190" s="38" t="s">
        <v>18</v>
      </c>
    </row>
    <row r="191" spans="5:7" x14ac:dyDescent="0.25">
      <c r="E191" s="35" t="s">
        <v>30171</v>
      </c>
      <c r="F191" s="45" t="s">
        <v>30172</v>
      </c>
      <c r="G191" s="36" t="s">
        <v>18</v>
      </c>
    </row>
    <row r="192" spans="5:7" x14ac:dyDescent="0.25">
      <c r="E192" s="37" t="s">
        <v>31665</v>
      </c>
      <c r="F192" s="46" t="s">
        <v>30172</v>
      </c>
      <c r="G192" s="38" t="s">
        <v>18</v>
      </c>
    </row>
    <row r="193" spans="5:7" x14ac:dyDescent="0.25">
      <c r="E193" s="35" t="s">
        <v>30169</v>
      </c>
      <c r="F193" s="45" t="s">
        <v>30170</v>
      </c>
      <c r="G193" s="36" t="s">
        <v>18</v>
      </c>
    </row>
    <row r="194" spans="5:7" x14ac:dyDescent="0.25">
      <c r="E194" s="37" t="s">
        <v>21569</v>
      </c>
      <c r="F194" s="46" t="s">
        <v>21570</v>
      </c>
      <c r="G194" s="38" t="s">
        <v>18</v>
      </c>
    </row>
    <row r="195" spans="5:7" x14ac:dyDescent="0.25">
      <c r="E195" s="35" t="s">
        <v>30173</v>
      </c>
      <c r="F195" s="45" t="s">
        <v>30174</v>
      </c>
      <c r="G195" s="36" t="s">
        <v>18</v>
      </c>
    </row>
    <row r="196" spans="5:7" x14ac:dyDescent="0.25">
      <c r="E196" s="37" t="s">
        <v>26485</v>
      </c>
      <c r="F196" s="46" t="s">
        <v>26484</v>
      </c>
      <c r="G196" s="38" t="s">
        <v>18</v>
      </c>
    </row>
    <row r="197" spans="5:7" x14ac:dyDescent="0.25">
      <c r="E197" s="35" t="s">
        <v>26483</v>
      </c>
      <c r="F197" s="45" t="s">
        <v>26484</v>
      </c>
      <c r="G197" s="36" t="s">
        <v>18</v>
      </c>
    </row>
    <row r="198" spans="5:7" x14ac:dyDescent="0.25">
      <c r="E198" s="37" t="s">
        <v>39153</v>
      </c>
      <c r="F198" s="46" t="s">
        <v>39154</v>
      </c>
      <c r="G198" s="38" t="s">
        <v>18</v>
      </c>
    </row>
    <row r="199" spans="5:7" x14ac:dyDescent="0.25">
      <c r="E199" s="35" t="s">
        <v>17765</v>
      </c>
      <c r="F199" s="45" t="s">
        <v>17766</v>
      </c>
      <c r="G199" s="36" t="s">
        <v>18</v>
      </c>
    </row>
    <row r="200" spans="5:7" x14ac:dyDescent="0.25">
      <c r="E200" s="37" t="s">
        <v>17767</v>
      </c>
      <c r="F200" s="46" t="s">
        <v>17768</v>
      </c>
      <c r="G200" s="38" t="s">
        <v>18</v>
      </c>
    </row>
    <row r="201" spans="5:7" x14ac:dyDescent="0.25">
      <c r="E201" s="35" t="s">
        <v>33688</v>
      </c>
      <c r="F201" s="45" t="s">
        <v>33689</v>
      </c>
      <c r="G201" s="36" t="s">
        <v>18</v>
      </c>
    </row>
    <row r="202" spans="5:7" x14ac:dyDescent="0.25">
      <c r="E202" s="37" t="s">
        <v>21574</v>
      </c>
      <c r="F202" s="46" t="s">
        <v>21575</v>
      </c>
      <c r="G202" s="38" t="s">
        <v>18</v>
      </c>
    </row>
    <row r="203" spans="5:7" x14ac:dyDescent="0.25">
      <c r="E203" s="35" t="s">
        <v>44137</v>
      </c>
      <c r="F203" s="45" t="s">
        <v>44138</v>
      </c>
      <c r="G203" s="36" t="s">
        <v>18</v>
      </c>
    </row>
    <row r="204" spans="5:7" x14ac:dyDescent="0.25">
      <c r="E204" s="37" t="s">
        <v>49553</v>
      </c>
      <c r="F204" s="46" t="s">
        <v>49554</v>
      </c>
      <c r="G204" s="38" t="s">
        <v>18</v>
      </c>
    </row>
    <row r="205" spans="5:7" x14ac:dyDescent="0.25">
      <c r="E205" s="35" t="s">
        <v>9815</v>
      </c>
      <c r="F205" s="45" t="s">
        <v>9816</v>
      </c>
      <c r="G205" s="36" t="s">
        <v>18</v>
      </c>
    </row>
    <row r="206" spans="5:7" x14ac:dyDescent="0.25">
      <c r="E206" s="37" t="s">
        <v>39155</v>
      </c>
      <c r="F206" s="46" t="s">
        <v>39156</v>
      </c>
      <c r="G206" s="38" t="s">
        <v>18</v>
      </c>
    </row>
    <row r="207" spans="5:7" x14ac:dyDescent="0.25">
      <c r="E207" s="35" t="s">
        <v>39157</v>
      </c>
      <c r="F207" s="45" t="s">
        <v>39158</v>
      </c>
      <c r="G207" s="36" t="s">
        <v>18</v>
      </c>
    </row>
    <row r="208" spans="5:7" x14ac:dyDescent="0.25">
      <c r="E208" s="37" t="s">
        <v>49559</v>
      </c>
      <c r="F208" s="46" t="s">
        <v>49560</v>
      </c>
      <c r="G208" s="38" t="s">
        <v>18</v>
      </c>
    </row>
    <row r="209" spans="5:7" x14ac:dyDescent="0.25">
      <c r="E209" s="35" t="s">
        <v>34849</v>
      </c>
      <c r="F209" s="45" t="s">
        <v>34850</v>
      </c>
      <c r="G209" s="36" t="s">
        <v>18</v>
      </c>
    </row>
    <row r="210" spans="5:7" x14ac:dyDescent="0.25">
      <c r="E210" s="37" t="s">
        <v>17777</v>
      </c>
      <c r="F210" s="46" t="s">
        <v>17778</v>
      </c>
      <c r="G210" s="38" t="s">
        <v>18</v>
      </c>
    </row>
    <row r="211" spans="5:7" x14ac:dyDescent="0.25">
      <c r="E211" s="35" t="s">
        <v>375</v>
      </c>
      <c r="F211" s="45" t="s">
        <v>376</v>
      </c>
      <c r="G211" s="36" t="s">
        <v>18</v>
      </c>
    </row>
    <row r="212" spans="5:7" x14ac:dyDescent="0.25">
      <c r="E212" s="37" t="s">
        <v>49561</v>
      </c>
      <c r="F212" s="46" t="s">
        <v>49562</v>
      </c>
      <c r="G212" s="38" t="s">
        <v>18</v>
      </c>
    </row>
    <row r="213" spans="5:7" x14ac:dyDescent="0.25">
      <c r="E213" s="35" t="s">
        <v>31670</v>
      </c>
      <c r="F213" s="45" t="s">
        <v>31671</v>
      </c>
      <c r="G213" s="36" t="s">
        <v>18</v>
      </c>
    </row>
    <row r="214" spans="5:7" x14ac:dyDescent="0.25">
      <c r="E214" s="37" t="s">
        <v>21578</v>
      </c>
      <c r="F214" s="46" t="s">
        <v>21579</v>
      </c>
      <c r="G214" s="38" t="s">
        <v>18</v>
      </c>
    </row>
    <row r="215" spans="5:7" x14ac:dyDescent="0.25">
      <c r="E215" s="35" t="s">
        <v>9823</v>
      </c>
      <c r="F215" s="45" t="s">
        <v>9824</v>
      </c>
      <c r="G215" s="36" t="s">
        <v>18</v>
      </c>
    </row>
    <row r="216" spans="5:7" x14ac:dyDescent="0.25">
      <c r="E216" s="37" t="s">
        <v>9825</v>
      </c>
      <c r="F216" s="46" t="s">
        <v>9826</v>
      </c>
      <c r="G216" s="38" t="s">
        <v>18</v>
      </c>
    </row>
    <row r="217" spans="5:7" x14ac:dyDescent="0.25">
      <c r="E217" s="35" t="s">
        <v>48738</v>
      </c>
      <c r="F217" s="45" t="s">
        <v>48739</v>
      </c>
      <c r="G217" s="36" t="s">
        <v>18</v>
      </c>
    </row>
    <row r="218" spans="5:7" x14ac:dyDescent="0.25">
      <c r="E218" s="37" t="s">
        <v>33695</v>
      </c>
      <c r="F218" s="46" t="s">
        <v>33696</v>
      </c>
      <c r="G218" s="38" t="s">
        <v>18</v>
      </c>
    </row>
    <row r="219" spans="5:7" x14ac:dyDescent="0.25">
      <c r="E219" s="35" t="s">
        <v>46408</v>
      </c>
      <c r="F219" s="45" t="s">
        <v>46409</v>
      </c>
      <c r="G219" s="36" t="s">
        <v>18</v>
      </c>
    </row>
    <row r="220" spans="5:7" x14ac:dyDescent="0.25">
      <c r="E220" s="37" t="s">
        <v>52280</v>
      </c>
      <c r="F220" s="46" t="s">
        <v>46409</v>
      </c>
      <c r="G220" s="38" t="s">
        <v>18</v>
      </c>
    </row>
    <row r="221" spans="5:7" x14ac:dyDescent="0.25">
      <c r="E221" s="35" t="s">
        <v>26496</v>
      </c>
      <c r="F221" s="45" t="s">
        <v>26497</v>
      </c>
      <c r="G221" s="36" t="s">
        <v>18</v>
      </c>
    </row>
    <row r="222" spans="5:7" x14ac:dyDescent="0.25">
      <c r="E222" s="37" t="s">
        <v>48740</v>
      </c>
      <c r="F222" s="46" t="s">
        <v>48741</v>
      </c>
      <c r="G222" s="38" t="s">
        <v>18</v>
      </c>
    </row>
    <row r="223" spans="5:7" x14ac:dyDescent="0.25">
      <c r="E223" s="35" t="s">
        <v>43268</v>
      </c>
      <c r="F223" s="45" t="s">
        <v>43269</v>
      </c>
      <c r="G223" s="36" t="s">
        <v>18</v>
      </c>
    </row>
    <row r="224" spans="5:7" x14ac:dyDescent="0.25">
      <c r="E224" s="37" t="s">
        <v>14651</v>
      </c>
      <c r="F224" s="46" t="s">
        <v>14652</v>
      </c>
      <c r="G224" s="38" t="s">
        <v>18</v>
      </c>
    </row>
    <row r="225" spans="5:7" x14ac:dyDescent="0.25">
      <c r="E225" s="35" t="s">
        <v>28007</v>
      </c>
      <c r="F225" s="45" t="s">
        <v>28008</v>
      </c>
      <c r="G225" s="36" t="s">
        <v>18</v>
      </c>
    </row>
    <row r="226" spans="5:7" x14ac:dyDescent="0.25">
      <c r="E226" s="37" t="s">
        <v>28009</v>
      </c>
      <c r="F226" s="46" t="s">
        <v>28010</v>
      </c>
      <c r="G226" s="38" t="s">
        <v>18</v>
      </c>
    </row>
    <row r="227" spans="5:7" x14ac:dyDescent="0.25">
      <c r="E227" s="35" t="s">
        <v>14653</v>
      </c>
      <c r="F227" s="45" t="s">
        <v>14654</v>
      </c>
      <c r="G227" s="36" t="s">
        <v>18</v>
      </c>
    </row>
    <row r="228" spans="5:7" x14ac:dyDescent="0.25">
      <c r="E228" s="37" t="s">
        <v>14659</v>
      </c>
      <c r="F228" s="46" t="s">
        <v>14660</v>
      </c>
      <c r="G228" s="38" t="s">
        <v>18</v>
      </c>
    </row>
    <row r="229" spans="5:7" x14ac:dyDescent="0.25">
      <c r="E229" s="35" t="s">
        <v>14661</v>
      </c>
      <c r="F229" s="45" t="s">
        <v>14662</v>
      </c>
      <c r="G229" s="36" t="s">
        <v>18</v>
      </c>
    </row>
    <row r="230" spans="5:7" x14ac:dyDescent="0.25">
      <c r="E230" s="37" t="s">
        <v>14663</v>
      </c>
      <c r="F230" s="46" t="s">
        <v>14662</v>
      </c>
      <c r="G230" s="38" t="s">
        <v>18</v>
      </c>
    </row>
    <row r="231" spans="5:7" x14ac:dyDescent="0.25">
      <c r="E231" s="35" t="s">
        <v>30185</v>
      </c>
      <c r="F231" s="45" t="s">
        <v>30186</v>
      </c>
      <c r="G231" s="36" t="s">
        <v>18</v>
      </c>
    </row>
    <row r="232" spans="5:7" x14ac:dyDescent="0.25">
      <c r="E232" s="37" t="s">
        <v>12137</v>
      </c>
      <c r="F232" s="46" t="s">
        <v>12138</v>
      </c>
      <c r="G232" s="38" t="s">
        <v>18</v>
      </c>
    </row>
    <row r="233" spans="5:7" x14ac:dyDescent="0.25">
      <c r="E233" s="35" t="s">
        <v>21591</v>
      </c>
      <c r="F233" s="45" t="s">
        <v>21592</v>
      </c>
      <c r="G233" s="36" t="s">
        <v>18</v>
      </c>
    </row>
    <row r="234" spans="5:7" x14ac:dyDescent="0.25">
      <c r="E234" s="37" t="s">
        <v>51845</v>
      </c>
      <c r="F234" s="46" t="s">
        <v>51846</v>
      </c>
      <c r="G234" s="38" t="s">
        <v>18</v>
      </c>
    </row>
    <row r="235" spans="5:7" x14ac:dyDescent="0.25">
      <c r="E235" s="35" t="s">
        <v>21593</v>
      </c>
      <c r="F235" s="45" t="s">
        <v>21594</v>
      </c>
      <c r="G235" s="36" t="s">
        <v>18</v>
      </c>
    </row>
    <row r="236" spans="5:7" x14ac:dyDescent="0.25">
      <c r="E236" s="37" t="s">
        <v>31678</v>
      </c>
      <c r="F236" s="46" t="s">
        <v>31679</v>
      </c>
      <c r="G236" s="38" t="s">
        <v>18</v>
      </c>
    </row>
    <row r="237" spans="5:7" x14ac:dyDescent="0.25">
      <c r="E237" s="35" t="s">
        <v>31680</v>
      </c>
      <c r="F237" s="45" t="s">
        <v>31681</v>
      </c>
      <c r="G237" s="36" t="s">
        <v>18</v>
      </c>
    </row>
    <row r="238" spans="5:7" x14ac:dyDescent="0.25">
      <c r="E238" s="37" t="s">
        <v>14664</v>
      </c>
      <c r="F238" s="46" t="s">
        <v>14665</v>
      </c>
      <c r="G238" s="38" t="s">
        <v>18</v>
      </c>
    </row>
    <row r="239" spans="5:7" x14ac:dyDescent="0.25">
      <c r="E239" s="35" t="s">
        <v>31682</v>
      </c>
      <c r="F239" s="45" t="s">
        <v>31683</v>
      </c>
      <c r="G239" s="36" t="s">
        <v>18</v>
      </c>
    </row>
    <row r="240" spans="5:7" x14ac:dyDescent="0.25">
      <c r="E240" s="37" t="s">
        <v>52888</v>
      </c>
      <c r="F240" s="46" t="s">
        <v>52889</v>
      </c>
      <c r="G240" s="38" t="s">
        <v>18</v>
      </c>
    </row>
    <row r="241" spans="5:7" x14ac:dyDescent="0.25">
      <c r="E241" s="35" t="s">
        <v>30187</v>
      </c>
      <c r="F241" s="45" t="s">
        <v>30188</v>
      </c>
      <c r="G241" s="36" t="s">
        <v>18</v>
      </c>
    </row>
    <row r="242" spans="5:7" x14ac:dyDescent="0.25">
      <c r="E242" s="37" t="s">
        <v>25999</v>
      </c>
      <c r="F242" s="46" t="s">
        <v>26000</v>
      </c>
      <c r="G242" s="38" t="s">
        <v>18</v>
      </c>
    </row>
    <row r="243" spans="5:7" x14ac:dyDescent="0.25">
      <c r="E243" s="35" t="s">
        <v>400</v>
      </c>
      <c r="F243" s="45" t="s">
        <v>401</v>
      </c>
      <c r="G243" s="36" t="s">
        <v>18</v>
      </c>
    </row>
    <row r="244" spans="5:7" x14ac:dyDescent="0.25">
      <c r="E244" s="37" t="s">
        <v>17810</v>
      </c>
      <c r="F244" s="46" t="s">
        <v>17811</v>
      </c>
      <c r="G244" s="38" t="s">
        <v>18</v>
      </c>
    </row>
    <row r="245" spans="5:7" x14ac:dyDescent="0.25">
      <c r="E245" s="35" t="s">
        <v>17820</v>
      </c>
      <c r="F245" s="45" t="s">
        <v>17821</v>
      </c>
      <c r="G245" s="36" t="s">
        <v>18</v>
      </c>
    </row>
    <row r="246" spans="5:7" x14ac:dyDescent="0.25">
      <c r="E246" s="37" t="s">
        <v>17822</v>
      </c>
      <c r="F246" s="46" t="s">
        <v>17823</v>
      </c>
      <c r="G246" s="38" t="s">
        <v>18</v>
      </c>
    </row>
    <row r="247" spans="5:7" x14ac:dyDescent="0.25">
      <c r="E247" s="35" t="s">
        <v>26001</v>
      </c>
      <c r="F247" s="45" t="s">
        <v>26002</v>
      </c>
      <c r="G247" s="36" t="s">
        <v>18</v>
      </c>
    </row>
    <row r="248" spans="5:7" x14ac:dyDescent="0.25">
      <c r="E248" s="37" t="s">
        <v>402</v>
      </c>
      <c r="F248" s="46" t="s">
        <v>403</v>
      </c>
      <c r="G248" s="38" t="s">
        <v>18</v>
      </c>
    </row>
    <row r="249" spans="5:7" x14ac:dyDescent="0.25">
      <c r="E249" s="35" t="s">
        <v>53696</v>
      </c>
      <c r="F249" s="45" t="s">
        <v>53697</v>
      </c>
      <c r="G249" s="36" t="s">
        <v>18</v>
      </c>
    </row>
    <row r="250" spans="5:7" x14ac:dyDescent="0.25">
      <c r="E250" s="37" t="s">
        <v>17824</v>
      </c>
      <c r="F250" s="46" t="s">
        <v>17825</v>
      </c>
      <c r="G250" s="38" t="s">
        <v>18</v>
      </c>
    </row>
    <row r="251" spans="5:7" x14ac:dyDescent="0.25">
      <c r="E251" s="35" t="s">
        <v>21598</v>
      </c>
      <c r="F251" s="45" t="s">
        <v>21599</v>
      </c>
      <c r="G251" s="36" t="s">
        <v>18</v>
      </c>
    </row>
    <row r="252" spans="5:7" x14ac:dyDescent="0.25">
      <c r="E252" s="37" t="s">
        <v>51604</v>
      </c>
      <c r="F252" s="46" t="s">
        <v>51605</v>
      </c>
      <c r="G252" s="38" t="s">
        <v>18</v>
      </c>
    </row>
    <row r="253" spans="5:7" x14ac:dyDescent="0.25">
      <c r="E253" s="35" t="s">
        <v>28013</v>
      </c>
      <c r="F253" s="45" t="s">
        <v>28014</v>
      </c>
      <c r="G253" s="36" t="s">
        <v>18</v>
      </c>
    </row>
    <row r="254" spans="5:7" x14ac:dyDescent="0.25">
      <c r="E254" s="37" t="s">
        <v>17828</v>
      </c>
      <c r="F254" s="46" t="s">
        <v>17829</v>
      </c>
      <c r="G254" s="38" t="s">
        <v>18</v>
      </c>
    </row>
    <row r="255" spans="5:7" x14ac:dyDescent="0.25">
      <c r="E255" s="35" t="s">
        <v>29025</v>
      </c>
      <c r="F255" s="45" t="s">
        <v>29026</v>
      </c>
      <c r="G255" s="36" t="s">
        <v>18</v>
      </c>
    </row>
    <row r="256" spans="5:7" x14ac:dyDescent="0.25">
      <c r="E256" s="37" t="s">
        <v>409</v>
      </c>
      <c r="F256" s="46" t="s">
        <v>410</v>
      </c>
      <c r="G256" s="38" t="s">
        <v>18</v>
      </c>
    </row>
    <row r="257" spans="5:7" x14ac:dyDescent="0.25">
      <c r="E257" s="35" t="s">
        <v>45667</v>
      </c>
      <c r="F257" s="45" t="s">
        <v>45668</v>
      </c>
      <c r="G257" s="36" t="s">
        <v>18</v>
      </c>
    </row>
    <row r="258" spans="5:7" x14ac:dyDescent="0.25">
      <c r="E258" s="37" t="s">
        <v>48750</v>
      </c>
      <c r="F258" s="46" t="s">
        <v>48751</v>
      </c>
      <c r="G258" s="38" t="s">
        <v>18</v>
      </c>
    </row>
    <row r="259" spans="5:7" x14ac:dyDescent="0.25">
      <c r="E259" s="35" t="s">
        <v>48752</v>
      </c>
      <c r="F259" s="45" t="s">
        <v>48753</v>
      </c>
      <c r="G259" s="36" t="s">
        <v>18</v>
      </c>
    </row>
    <row r="260" spans="5:7" x14ac:dyDescent="0.25">
      <c r="E260" s="37" t="s">
        <v>48758</v>
      </c>
      <c r="F260" s="46" t="s">
        <v>48759</v>
      </c>
      <c r="G260" s="38" t="s">
        <v>18</v>
      </c>
    </row>
    <row r="261" spans="5:7" x14ac:dyDescent="0.25">
      <c r="E261" s="35" t="s">
        <v>48766</v>
      </c>
      <c r="F261" s="45" t="s">
        <v>48767</v>
      </c>
      <c r="G261" s="36" t="s">
        <v>18</v>
      </c>
    </row>
    <row r="262" spans="5:7" x14ac:dyDescent="0.25">
      <c r="E262" s="37" t="s">
        <v>48768</v>
      </c>
      <c r="F262" s="46" t="s">
        <v>48769</v>
      </c>
      <c r="G262" s="38" t="s">
        <v>18</v>
      </c>
    </row>
    <row r="263" spans="5:7" x14ac:dyDescent="0.25">
      <c r="E263" s="35" t="s">
        <v>21608</v>
      </c>
      <c r="F263" s="45" t="s">
        <v>21609</v>
      </c>
      <c r="G263" s="36" t="s">
        <v>18</v>
      </c>
    </row>
    <row r="264" spans="5:7" x14ac:dyDescent="0.25">
      <c r="E264" s="37" t="s">
        <v>40359</v>
      </c>
      <c r="F264" s="46" t="s">
        <v>40360</v>
      </c>
      <c r="G264" s="38" t="s">
        <v>18</v>
      </c>
    </row>
    <row r="265" spans="5:7" x14ac:dyDescent="0.25">
      <c r="E265" s="35" t="s">
        <v>17844</v>
      </c>
      <c r="F265" s="45" t="s">
        <v>17845</v>
      </c>
      <c r="G265" s="36" t="s">
        <v>18</v>
      </c>
    </row>
    <row r="266" spans="5:7" x14ac:dyDescent="0.25">
      <c r="E266" s="37" t="s">
        <v>415</v>
      </c>
      <c r="F266" s="46" t="s">
        <v>416</v>
      </c>
      <c r="G266" s="38" t="s">
        <v>18</v>
      </c>
    </row>
    <row r="267" spans="5:7" x14ac:dyDescent="0.25">
      <c r="E267" s="35" t="s">
        <v>51847</v>
      </c>
      <c r="F267" s="45" t="s">
        <v>51848</v>
      </c>
      <c r="G267" s="36" t="s">
        <v>18</v>
      </c>
    </row>
    <row r="268" spans="5:7" x14ac:dyDescent="0.25">
      <c r="E268" s="37" t="s">
        <v>45088</v>
      </c>
      <c r="F268" s="46" t="s">
        <v>45089</v>
      </c>
      <c r="G268" s="38" t="s">
        <v>18</v>
      </c>
    </row>
    <row r="269" spans="5:7" x14ac:dyDescent="0.25">
      <c r="E269" s="35" t="s">
        <v>14682</v>
      </c>
      <c r="F269" s="45" t="s">
        <v>14683</v>
      </c>
      <c r="G269" s="36" t="s">
        <v>18</v>
      </c>
    </row>
    <row r="270" spans="5:7" x14ac:dyDescent="0.25">
      <c r="E270" s="37" t="s">
        <v>419</v>
      </c>
      <c r="F270" s="46" t="s">
        <v>420</v>
      </c>
      <c r="G270" s="38" t="s">
        <v>18</v>
      </c>
    </row>
    <row r="271" spans="5:7" x14ac:dyDescent="0.25">
      <c r="E271" s="35" t="s">
        <v>421</v>
      </c>
      <c r="F271" s="45" t="s">
        <v>422</v>
      </c>
      <c r="G271" s="36" t="s">
        <v>18</v>
      </c>
    </row>
    <row r="272" spans="5:7" x14ac:dyDescent="0.25">
      <c r="E272" s="37" t="s">
        <v>48774</v>
      </c>
      <c r="F272" s="46" t="s">
        <v>48775</v>
      </c>
      <c r="G272" s="38" t="s">
        <v>18</v>
      </c>
    </row>
    <row r="273" spans="5:7" x14ac:dyDescent="0.25">
      <c r="E273" s="35" t="s">
        <v>49410</v>
      </c>
      <c r="F273" s="45" t="s">
        <v>49411</v>
      </c>
      <c r="G273" s="36" t="s">
        <v>18</v>
      </c>
    </row>
    <row r="274" spans="5:7" x14ac:dyDescent="0.25">
      <c r="E274" s="37" t="s">
        <v>30201</v>
      </c>
      <c r="F274" s="46" t="s">
        <v>30202</v>
      </c>
      <c r="G274" s="38" t="s">
        <v>18</v>
      </c>
    </row>
    <row r="275" spans="5:7" x14ac:dyDescent="0.25">
      <c r="E275" s="35" t="s">
        <v>30203</v>
      </c>
      <c r="F275" s="45" t="s">
        <v>30204</v>
      </c>
      <c r="G275" s="36" t="s">
        <v>18</v>
      </c>
    </row>
    <row r="276" spans="5:7" x14ac:dyDescent="0.25">
      <c r="E276" s="37" t="s">
        <v>12145</v>
      </c>
      <c r="F276" s="46" t="s">
        <v>12146</v>
      </c>
      <c r="G276" s="38" t="s">
        <v>18</v>
      </c>
    </row>
    <row r="277" spans="5:7" x14ac:dyDescent="0.25">
      <c r="E277" s="35" t="s">
        <v>48776</v>
      </c>
      <c r="F277" s="45" t="s">
        <v>48777</v>
      </c>
      <c r="G277" s="36" t="s">
        <v>18</v>
      </c>
    </row>
    <row r="278" spans="5:7" x14ac:dyDescent="0.25">
      <c r="E278" s="37" t="s">
        <v>46416</v>
      </c>
      <c r="F278" s="46" t="s">
        <v>46417</v>
      </c>
      <c r="G278" s="38" t="s">
        <v>18</v>
      </c>
    </row>
    <row r="279" spans="5:7" x14ac:dyDescent="0.25">
      <c r="E279" s="35" t="s">
        <v>48778</v>
      </c>
      <c r="F279" s="45" t="s">
        <v>48779</v>
      </c>
      <c r="G279" s="36" t="s">
        <v>18</v>
      </c>
    </row>
    <row r="280" spans="5:7" x14ac:dyDescent="0.25">
      <c r="E280" s="37" t="s">
        <v>30207</v>
      </c>
      <c r="F280" s="46" t="s">
        <v>30208</v>
      </c>
      <c r="G280" s="38" t="s">
        <v>18</v>
      </c>
    </row>
    <row r="281" spans="5:7" x14ac:dyDescent="0.25">
      <c r="E281" s="35" t="s">
        <v>48780</v>
      </c>
      <c r="F281" s="45" t="s">
        <v>48781</v>
      </c>
      <c r="G281" s="36" t="s">
        <v>18</v>
      </c>
    </row>
    <row r="282" spans="5:7" x14ac:dyDescent="0.25">
      <c r="E282" s="37" t="s">
        <v>45334</v>
      </c>
      <c r="F282" s="46" t="s">
        <v>45335</v>
      </c>
      <c r="G282" s="38" t="s">
        <v>18</v>
      </c>
    </row>
    <row r="283" spans="5:7" x14ac:dyDescent="0.25">
      <c r="E283" s="35" t="s">
        <v>17862</v>
      </c>
      <c r="F283" s="45" t="s">
        <v>17863</v>
      </c>
      <c r="G283" s="36" t="s">
        <v>18</v>
      </c>
    </row>
    <row r="284" spans="5:7" x14ac:dyDescent="0.25">
      <c r="E284" s="37" t="s">
        <v>14688</v>
      </c>
      <c r="F284" s="46" t="s">
        <v>14689</v>
      </c>
      <c r="G284" s="38" t="s">
        <v>18</v>
      </c>
    </row>
    <row r="285" spans="5:7" x14ac:dyDescent="0.25">
      <c r="E285" s="35" t="s">
        <v>431</v>
      </c>
      <c r="F285" s="45" t="s">
        <v>432</v>
      </c>
      <c r="G285" s="36" t="s">
        <v>18</v>
      </c>
    </row>
    <row r="286" spans="5:7" x14ac:dyDescent="0.25">
      <c r="E286" s="37" t="s">
        <v>17864</v>
      </c>
      <c r="F286" s="46" t="s">
        <v>17865</v>
      </c>
      <c r="G286" s="38" t="s">
        <v>18</v>
      </c>
    </row>
    <row r="287" spans="5:7" x14ac:dyDescent="0.25">
      <c r="E287" s="35" t="s">
        <v>9851</v>
      </c>
      <c r="F287" s="45" t="s">
        <v>9852</v>
      </c>
      <c r="G287" s="36" t="s">
        <v>18</v>
      </c>
    </row>
    <row r="288" spans="5:7" x14ac:dyDescent="0.25">
      <c r="E288" s="37" t="s">
        <v>9853</v>
      </c>
      <c r="F288" s="46" t="s">
        <v>9852</v>
      </c>
      <c r="G288" s="38" t="s">
        <v>18</v>
      </c>
    </row>
    <row r="289" spans="5:7" x14ac:dyDescent="0.25">
      <c r="E289" s="35" t="s">
        <v>14690</v>
      </c>
      <c r="F289" s="45" t="s">
        <v>14691</v>
      </c>
      <c r="G289" s="36" t="s">
        <v>18</v>
      </c>
    </row>
    <row r="290" spans="5:7" x14ac:dyDescent="0.25">
      <c r="E290" s="37" t="s">
        <v>14692</v>
      </c>
      <c r="F290" s="46" t="s">
        <v>14693</v>
      </c>
      <c r="G290" s="38" t="s">
        <v>18</v>
      </c>
    </row>
    <row r="291" spans="5:7" x14ac:dyDescent="0.25">
      <c r="E291" s="35" t="s">
        <v>17866</v>
      </c>
      <c r="F291" s="45" t="s">
        <v>17867</v>
      </c>
      <c r="G291" s="36" t="s">
        <v>18</v>
      </c>
    </row>
    <row r="292" spans="5:7" x14ac:dyDescent="0.25">
      <c r="E292" s="37" t="s">
        <v>17868</v>
      </c>
      <c r="F292" s="46" t="s">
        <v>17869</v>
      </c>
      <c r="G292" s="38" t="s">
        <v>18</v>
      </c>
    </row>
    <row r="293" spans="5:7" x14ac:dyDescent="0.25">
      <c r="E293" s="35" t="s">
        <v>28023</v>
      </c>
      <c r="F293" s="45" t="s">
        <v>28024</v>
      </c>
      <c r="G293" s="36" t="s">
        <v>18</v>
      </c>
    </row>
    <row r="294" spans="5:7" x14ac:dyDescent="0.25">
      <c r="E294" s="37" t="s">
        <v>29034</v>
      </c>
      <c r="F294" s="46" t="s">
        <v>29035</v>
      </c>
      <c r="G294" s="38" t="s">
        <v>18</v>
      </c>
    </row>
    <row r="295" spans="5:7" x14ac:dyDescent="0.25">
      <c r="E295" s="35" t="s">
        <v>47802</v>
      </c>
      <c r="F295" s="45" t="s">
        <v>47803</v>
      </c>
      <c r="G295" s="36" t="s">
        <v>18</v>
      </c>
    </row>
    <row r="296" spans="5:7" x14ac:dyDescent="0.25">
      <c r="E296" s="37" t="s">
        <v>28025</v>
      </c>
      <c r="F296" s="46" t="s">
        <v>28026</v>
      </c>
      <c r="G296" s="38" t="s">
        <v>18</v>
      </c>
    </row>
    <row r="297" spans="5:7" x14ac:dyDescent="0.25">
      <c r="E297" s="35" t="s">
        <v>49600</v>
      </c>
      <c r="F297" s="45" t="s">
        <v>49601</v>
      </c>
      <c r="G297" s="36" t="s">
        <v>18</v>
      </c>
    </row>
    <row r="298" spans="5:7" x14ac:dyDescent="0.25">
      <c r="E298" s="37" t="s">
        <v>28027</v>
      </c>
      <c r="F298" s="46" t="s">
        <v>28028</v>
      </c>
      <c r="G298" s="38" t="s">
        <v>18</v>
      </c>
    </row>
    <row r="299" spans="5:7" x14ac:dyDescent="0.25">
      <c r="E299" s="35" t="s">
        <v>50880</v>
      </c>
      <c r="F299" s="45" t="s">
        <v>50881</v>
      </c>
      <c r="G299" s="36" t="s">
        <v>18</v>
      </c>
    </row>
    <row r="300" spans="5:7" x14ac:dyDescent="0.25">
      <c r="E300" s="37" t="s">
        <v>28029</v>
      </c>
      <c r="F300" s="46" t="s">
        <v>28030</v>
      </c>
      <c r="G300" s="38" t="s">
        <v>18</v>
      </c>
    </row>
    <row r="301" spans="5:7" x14ac:dyDescent="0.25">
      <c r="E301" s="35" t="s">
        <v>24306</v>
      </c>
      <c r="F301" s="45" t="s">
        <v>24307</v>
      </c>
      <c r="G301" s="36" t="s">
        <v>18</v>
      </c>
    </row>
    <row r="302" spans="5:7" x14ac:dyDescent="0.25">
      <c r="E302" s="37" t="s">
        <v>433</v>
      </c>
      <c r="F302" s="46" t="s">
        <v>434</v>
      </c>
      <c r="G302" s="38" t="s">
        <v>18</v>
      </c>
    </row>
    <row r="303" spans="5:7" x14ac:dyDescent="0.25">
      <c r="E303" s="35" t="s">
        <v>45669</v>
      </c>
      <c r="F303" s="45" t="s">
        <v>45670</v>
      </c>
      <c r="G303" s="36" t="s">
        <v>18</v>
      </c>
    </row>
    <row r="304" spans="5:7" x14ac:dyDescent="0.25">
      <c r="E304" s="37" t="s">
        <v>41081</v>
      </c>
      <c r="F304" s="46" t="s">
        <v>41082</v>
      </c>
      <c r="G304" s="38" t="s">
        <v>18</v>
      </c>
    </row>
    <row r="305" spans="5:7" x14ac:dyDescent="0.25">
      <c r="E305" s="35" t="s">
        <v>9858</v>
      </c>
      <c r="F305" s="45" t="s">
        <v>9859</v>
      </c>
      <c r="G305" s="36" t="s">
        <v>18</v>
      </c>
    </row>
    <row r="306" spans="5:7" x14ac:dyDescent="0.25">
      <c r="E306" s="37" t="s">
        <v>12147</v>
      </c>
      <c r="F306" s="46" t="s">
        <v>12148</v>
      </c>
      <c r="G306" s="38" t="s">
        <v>18</v>
      </c>
    </row>
    <row r="307" spans="5:7" x14ac:dyDescent="0.25">
      <c r="E307" s="35" t="s">
        <v>9878</v>
      </c>
      <c r="F307" s="45" t="s">
        <v>9879</v>
      </c>
      <c r="G307" s="36" t="s">
        <v>18</v>
      </c>
    </row>
    <row r="308" spans="5:7" x14ac:dyDescent="0.25">
      <c r="E308" s="37" t="s">
        <v>9880</v>
      </c>
      <c r="F308" s="46" t="s">
        <v>9881</v>
      </c>
      <c r="G308" s="38" t="s">
        <v>18</v>
      </c>
    </row>
    <row r="309" spans="5:7" x14ac:dyDescent="0.25">
      <c r="E309" s="35" t="s">
        <v>437</v>
      </c>
      <c r="F309" s="45" t="s">
        <v>438</v>
      </c>
      <c r="G309" s="36" t="s">
        <v>18</v>
      </c>
    </row>
    <row r="310" spans="5:7" x14ac:dyDescent="0.25">
      <c r="E310" s="37" t="s">
        <v>439</v>
      </c>
      <c r="F310" s="46" t="s">
        <v>440</v>
      </c>
      <c r="G310" s="38" t="s">
        <v>18</v>
      </c>
    </row>
    <row r="311" spans="5:7" x14ac:dyDescent="0.25">
      <c r="E311" s="35" t="s">
        <v>21636</v>
      </c>
      <c r="F311" s="45" t="s">
        <v>21637</v>
      </c>
      <c r="G311" s="36" t="s">
        <v>18</v>
      </c>
    </row>
    <row r="312" spans="5:7" x14ac:dyDescent="0.25">
      <c r="E312" s="37" t="s">
        <v>9882</v>
      </c>
      <c r="F312" s="46" t="s">
        <v>9883</v>
      </c>
      <c r="G312" s="38" t="s">
        <v>18</v>
      </c>
    </row>
    <row r="313" spans="5:7" x14ac:dyDescent="0.25">
      <c r="E313" s="35" t="s">
        <v>12149</v>
      </c>
      <c r="F313" s="45" t="s">
        <v>12150</v>
      </c>
      <c r="G313" s="36" t="s">
        <v>18</v>
      </c>
    </row>
    <row r="314" spans="5:7" x14ac:dyDescent="0.25">
      <c r="E314" s="37" t="s">
        <v>45336</v>
      </c>
      <c r="F314" s="46" t="s">
        <v>45337</v>
      </c>
      <c r="G314" s="38" t="s">
        <v>18</v>
      </c>
    </row>
    <row r="315" spans="5:7" x14ac:dyDescent="0.25">
      <c r="E315" s="35" t="s">
        <v>9884</v>
      </c>
      <c r="F315" s="45" t="s">
        <v>9885</v>
      </c>
      <c r="G315" s="36" t="s">
        <v>18</v>
      </c>
    </row>
    <row r="316" spans="5:7" x14ac:dyDescent="0.25">
      <c r="E316" s="37" t="s">
        <v>9886</v>
      </c>
      <c r="F316" s="46" t="s">
        <v>9887</v>
      </c>
      <c r="G316" s="38" t="s">
        <v>18</v>
      </c>
    </row>
    <row r="317" spans="5:7" x14ac:dyDescent="0.25">
      <c r="E317" s="35" t="s">
        <v>34868</v>
      </c>
      <c r="F317" s="45" t="s">
        <v>34869</v>
      </c>
      <c r="G317" s="36" t="s">
        <v>18</v>
      </c>
    </row>
    <row r="318" spans="5:7" x14ac:dyDescent="0.25">
      <c r="E318" s="37" t="s">
        <v>34870</v>
      </c>
      <c r="F318" s="46" t="s">
        <v>34871</v>
      </c>
      <c r="G318" s="38" t="s">
        <v>18</v>
      </c>
    </row>
    <row r="319" spans="5:7" x14ac:dyDescent="0.25">
      <c r="E319" s="35" t="s">
        <v>9898</v>
      </c>
      <c r="F319" s="45" t="s">
        <v>9899</v>
      </c>
      <c r="G319" s="36" t="s">
        <v>18</v>
      </c>
    </row>
    <row r="320" spans="5:7" x14ac:dyDescent="0.25">
      <c r="E320" s="37" t="s">
        <v>45677</v>
      </c>
      <c r="F320" s="46" t="s">
        <v>45678</v>
      </c>
      <c r="G320" s="38" t="s">
        <v>18</v>
      </c>
    </row>
    <row r="321" spans="5:7" x14ac:dyDescent="0.25">
      <c r="E321" s="35" t="s">
        <v>28031</v>
      </c>
      <c r="F321" s="45" t="s">
        <v>28032</v>
      </c>
      <c r="G321" s="36" t="s">
        <v>18</v>
      </c>
    </row>
    <row r="322" spans="5:7" x14ac:dyDescent="0.25">
      <c r="E322" s="37" t="s">
        <v>45679</v>
      </c>
      <c r="F322" s="46" t="s">
        <v>45680</v>
      </c>
      <c r="G322" s="38" t="s">
        <v>18</v>
      </c>
    </row>
    <row r="323" spans="5:7" x14ac:dyDescent="0.25">
      <c r="E323" s="35" t="s">
        <v>34878</v>
      </c>
      <c r="F323" s="45" t="s">
        <v>34879</v>
      </c>
      <c r="G323" s="36" t="s">
        <v>18</v>
      </c>
    </row>
    <row r="324" spans="5:7" x14ac:dyDescent="0.25">
      <c r="E324" s="37" t="s">
        <v>45681</v>
      </c>
      <c r="F324" s="46" t="s">
        <v>45682</v>
      </c>
      <c r="G324" s="38" t="s">
        <v>18</v>
      </c>
    </row>
    <row r="325" spans="5:7" x14ac:dyDescent="0.25">
      <c r="E325" s="35" t="s">
        <v>39171</v>
      </c>
      <c r="F325" s="45" t="s">
        <v>39172</v>
      </c>
      <c r="G325" s="36" t="s">
        <v>18</v>
      </c>
    </row>
    <row r="326" spans="5:7" x14ac:dyDescent="0.25">
      <c r="E326" s="37" t="s">
        <v>26514</v>
      </c>
      <c r="F326" s="46" t="s">
        <v>26515</v>
      </c>
      <c r="G326" s="38" t="s">
        <v>18</v>
      </c>
    </row>
    <row r="327" spans="5:7" x14ac:dyDescent="0.25">
      <c r="E327" s="35" t="s">
        <v>34888</v>
      </c>
      <c r="F327" s="45" t="s">
        <v>34889</v>
      </c>
      <c r="G327" s="36" t="s">
        <v>18</v>
      </c>
    </row>
    <row r="328" spans="5:7" x14ac:dyDescent="0.25">
      <c r="E328" s="37" t="s">
        <v>31696</v>
      </c>
      <c r="F328" s="46" t="s">
        <v>31697</v>
      </c>
      <c r="G328" s="38" t="s">
        <v>18</v>
      </c>
    </row>
    <row r="329" spans="5:7" x14ac:dyDescent="0.25">
      <c r="E329" s="35" t="s">
        <v>14700</v>
      </c>
      <c r="F329" s="45" t="s">
        <v>14701</v>
      </c>
      <c r="G329" s="36" t="s">
        <v>18</v>
      </c>
    </row>
    <row r="330" spans="5:7" x14ac:dyDescent="0.25">
      <c r="E330" s="37" t="s">
        <v>30215</v>
      </c>
      <c r="F330" s="46" t="s">
        <v>30216</v>
      </c>
      <c r="G330" s="38" t="s">
        <v>18</v>
      </c>
    </row>
    <row r="331" spans="5:7" x14ac:dyDescent="0.25">
      <c r="E331" s="35" t="s">
        <v>26009</v>
      </c>
      <c r="F331" s="45" t="s">
        <v>26010</v>
      </c>
      <c r="G331" s="36" t="s">
        <v>18</v>
      </c>
    </row>
    <row r="332" spans="5:7" x14ac:dyDescent="0.25">
      <c r="E332" s="37" t="s">
        <v>46423</v>
      </c>
      <c r="F332" s="46" t="s">
        <v>46424</v>
      </c>
      <c r="G332" s="38" t="s">
        <v>18</v>
      </c>
    </row>
    <row r="333" spans="5:7" x14ac:dyDescent="0.25">
      <c r="E333" s="35" t="s">
        <v>21646</v>
      </c>
      <c r="F333" s="45" t="s">
        <v>21647</v>
      </c>
      <c r="G333" s="36" t="s">
        <v>18</v>
      </c>
    </row>
    <row r="334" spans="5:7" x14ac:dyDescent="0.25">
      <c r="E334" s="37" t="s">
        <v>14704</v>
      </c>
      <c r="F334" s="46" t="s">
        <v>14705</v>
      </c>
      <c r="G334" s="38" t="s">
        <v>18</v>
      </c>
    </row>
    <row r="335" spans="5:7" x14ac:dyDescent="0.25">
      <c r="E335" s="35" t="s">
        <v>17886</v>
      </c>
      <c r="F335" s="45" t="s">
        <v>17887</v>
      </c>
      <c r="G335" s="36" t="s">
        <v>18</v>
      </c>
    </row>
    <row r="336" spans="5:7" x14ac:dyDescent="0.25">
      <c r="E336" s="37" t="s">
        <v>14706</v>
      </c>
      <c r="F336" s="46" t="s">
        <v>14707</v>
      </c>
      <c r="G336" s="38" t="s">
        <v>18</v>
      </c>
    </row>
    <row r="337" spans="5:7" x14ac:dyDescent="0.25">
      <c r="E337" s="35" t="s">
        <v>14708</v>
      </c>
      <c r="F337" s="45" t="s">
        <v>14709</v>
      </c>
      <c r="G337" s="36" t="s">
        <v>18</v>
      </c>
    </row>
    <row r="338" spans="5:7" x14ac:dyDescent="0.25">
      <c r="E338" s="37" t="s">
        <v>459</v>
      </c>
      <c r="F338" s="46" t="s">
        <v>460</v>
      </c>
      <c r="G338" s="38" t="s">
        <v>18</v>
      </c>
    </row>
    <row r="339" spans="5:7" x14ac:dyDescent="0.25">
      <c r="E339" s="35" t="s">
        <v>461</v>
      </c>
      <c r="F339" s="45" t="s">
        <v>462</v>
      </c>
      <c r="G339" s="36" t="s">
        <v>18</v>
      </c>
    </row>
    <row r="340" spans="5:7" x14ac:dyDescent="0.25">
      <c r="E340" s="37" t="s">
        <v>467</v>
      </c>
      <c r="F340" s="46" t="s">
        <v>468</v>
      </c>
      <c r="G340" s="38" t="s">
        <v>18</v>
      </c>
    </row>
    <row r="341" spans="5:7" x14ac:dyDescent="0.25">
      <c r="E341" s="35" t="s">
        <v>469</v>
      </c>
      <c r="F341" s="45" t="s">
        <v>470</v>
      </c>
      <c r="G341" s="36" t="s">
        <v>18</v>
      </c>
    </row>
    <row r="342" spans="5:7" x14ac:dyDescent="0.25">
      <c r="E342" s="37" t="s">
        <v>471</v>
      </c>
      <c r="F342" s="46" t="s">
        <v>472</v>
      </c>
      <c r="G342" s="38" t="s">
        <v>18</v>
      </c>
    </row>
    <row r="343" spans="5:7" x14ac:dyDescent="0.25">
      <c r="E343" s="35" t="s">
        <v>12158</v>
      </c>
      <c r="F343" s="45" t="s">
        <v>12159</v>
      </c>
      <c r="G343" s="36" t="s">
        <v>18</v>
      </c>
    </row>
    <row r="344" spans="5:7" x14ac:dyDescent="0.25">
      <c r="E344" s="37" t="s">
        <v>17898</v>
      </c>
      <c r="F344" s="46" t="s">
        <v>17899</v>
      </c>
      <c r="G344" s="38" t="s">
        <v>18</v>
      </c>
    </row>
    <row r="345" spans="5:7" x14ac:dyDescent="0.25">
      <c r="E345" s="35" t="s">
        <v>47808</v>
      </c>
      <c r="F345" s="45" t="s">
        <v>47809</v>
      </c>
      <c r="G345" s="36" t="s">
        <v>18</v>
      </c>
    </row>
    <row r="346" spans="5:7" x14ac:dyDescent="0.25">
      <c r="E346" s="37" t="s">
        <v>47812</v>
      </c>
      <c r="F346" s="46" t="s">
        <v>47813</v>
      </c>
      <c r="G346" s="38" t="s">
        <v>18</v>
      </c>
    </row>
    <row r="347" spans="5:7" x14ac:dyDescent="0.25">
      <c r="E347" s="35" t="s">
        <v>14714</v>
      </c>
      <c r="F347" s="45" t="s">
        <v>14715</v>
      </c>
      <c r="G347" s="36" t="s">
        <v>18</v>
      </c>
    </row>
    <row r="348" spans="5:7" x14ac:dyDescent="0.25">
      <c r="E348" s="37" t="s">
        <v>477</v>
      </c>
      <c r="F348" s="46" t="s">
        <v>478</v>
      </c>
      <c r="G348" s="38" t="s">
        <v>18</v>
      </c>
    </row>
    <row r="349" spans="5:7" x14ac:dyDescent="0.25">
      <c r="E349" s="35" t="s">
        <v>42541</v>
      </c>
      <c r="F349" s="45" t="s">
        <v>42542</v>
      </c>
      <c r="G349" s="36" t="s">
        <v>18</v>
      </c>
    </row>
    <row r="350" spans="5:7" x14ac:dyDescent="0.25">
      <c r="E350" s="37" t="s">
        <v>40367</v>
      </c>
      <c r="F350" s="46" t="s">
        <v>40368</v>
      </c>
      <c r="G350" s="38" t="s">
        <v>18</v>
      </c>
    </row>
    <row r="351" spans="5:7" x14ac:dyDescent="0.25">
      <c r="E351" s="35" t="s">
        <v>24330</v>
      </c>
      <c r="F351" s="45" t="s">
        <v>24331</v>
      </c>
      <c r="G351" s="36" t="s">
        <v>18</v>
      </c>
    </row>
    <row r="352" spans="5:7" x14ac:dyDescent="0.25">
      <c r="E352" s="37" t="s">
        <v>483</v>
      </c>
      <c r="F352" s="46" t="s">
        <v>484</v>
      </c>
      <c r="G352" s="38" t="s">
        <v>18</v>
      </c>
    </row>
    <row r="353" spans="5:7" x14ac:dyDescent="0.25">
      <c r="E353" s="35" t="s">
        <v>14732</v>
      </c>
      <c r="F353" s="45" t="s">
        <v>14733</v>
      </c>
      <c r="G353" s="36" t="s">
        <v>18</v>
      </c>
    </row>
    <row r="354" spans="5:7" x14ac:dyDescent="0.25">
      <c r="E354" s="37" t="s">
        <v>14734</v>
      </c>
      <c r="F354" s="46" t="s">
        <v>14733</v>
      </c>
      <c r="G354" s="38" t="s">
        <v>18</v>
      </c>
    </row>
    <row r="355" spans="5:7" x14ac:dyDescent="0.25">
      <c r="E355" s="35" t="s">
        <v>43278</v>
      </c>
      <c r="F355" s="45" t="s">
        <v>43279</v>
      </c>
      <c r="G355" s="36" t="s">
        <v>18</v>
      </c>
    </row>
    <row r="356" spans="5:7" x14ac:dyDescent="0.25">
      <c r="E356" s="37" t="s">
        <v>489</v>
      </c>
      <c r="F356" s="46" t="s">
        <v>490</v>
      </c>
      <c r="G356" s="38" t="s">
        <v>18</v>
      </c>
    </row>
    <row r="357" spans="5:7" x14ac:dyDescent="0.25">
      <c r="E357" s="35" t="s">
        <v>17900</v>
      </c>
      <c r="F357" s="45" t="s">
        <v>17901</v>
      </c>
      <c r="G357" s="36" t="s">
        <v>18</v>
      </c>
    </row>
    <row r="358" spans="5:7" x14ac:dyDescent="0.25">
      <c r="E358" s="37" t="s">
        <v>17902</v>
      </c>
      <c r="F358" s="46" t="s">
        <v>17903</v>
      </c>
      <c r="G358" s="38" t="s">
        <v>18</v>
      </c>
    </row>
    <row r="359" spans="5:7" x14ac:dyDescent="0.25">
      <c r="E359" s="35" t="s">
        <v>14735</v>
      </c>
      <c r="F359" s="45" t="s">
        <v>14736</v>
      </c>
      <c r="G359" s="36" t="s">
        <v>18</v>
      </c>
    </row>
    <row r="360" spans="5:7" x14ac:dyDescent="0.25">
      <c r="E360" s="37" t="s">
        <v>17904</v>
      </c>
      <c r="F360" s="46" t="s">
        <v>17905</v>
      </c>
      <c r="G360" s="38" t="s">
        <v>18</v>
      </c>
    </row>
    <row r="361" spans="5:7" x14ac:dyDescent="0.25">
      <c r="E361" s="35" t="s">
        <v>17906</v>
      </c>
      <c r="F361" s="45" t="s">
        <v>17907</v>
      </c>
      <c r="G361" s="36" t="s">
        <v>18</v>
      </c>
    </row>
    <row r="362" spans="5:7" x14ac:dyDescent="0.25">
      <c r="E362" s="37" t="s">
        <v>17908</v>
      </c>
      <c r="F362" s="46" t="s">
        <v>17909</v>
      </c>
      <c r="G362" s="38" t="s">
        <v>18</v>
      </c>
    </row>
    <row r="363" spans="5:7" x14ac:dyDescent="0.25">
      <c r="E363" s="35" t="s">
        <v>46429</v>
      </c>
      <c r="F363" s="45" t="s">
        <v>46430</v>
      </c>
      <c r="G363" s="36" t="s">
        <v>18</v>
      </c>
    </row>
    <row r="364" spans="5:7" x14ac:dyDescent="0.25">
      <c r="E364" s="37" t="s">
        <v>503</v>
      </c>
      <c r="F364" s="46" t="s">
        <v>504</v>
      </c>
      <c r="G364" s="38" t="s">
        <v>18</v>
      </c>
    </row>
    <row r="365" spans="5:7" x14ac:dyDescent="0.25">
      <c r="E365" s="35" t="s">
        <v>17917</v>
      </c>
      <c r="F365" s="45" t="s">
        <v>17918</v>
      </c>
      <c r="G365" s="36" t="s">
        <v>18</v>
      </c>
    </row>
    <row r="366" spans="5:7" x14ac:dyDescent="0.25">
      <c r="E366" s="37" t="s">
        <v>46431</v>
      </c>
      <c r="F366" s="46" t="s">
        <v>46432</v>
      </c>
      <c r="G366" s="38" t="s">
        <v>18</v>
      </c>
    </row>
    <row r="367" spans="5:7" x14ac:dyDescent="0.25">
      <c r="E367" s="35" t="s">
        <v>17913</v>
      </c>
      <c r="F367" s="45" t="s">
        <v>17914</v>
      </c>
      <c r="G367" s="36" t="s">
        <v>18</v>
      </c>
    </row>
    <row r="368" spans="5:7" x14ac:dyDescent="0.25">
      <c r="E368" s="37" t="s">
        <v>17915</v>
      </c>
      <c r="F368" s="46" t="s">
        <v>17916</v>
      </c>
      <c r="G368" s="38" t="s">
        <v>18</v>
      </c>
    </row>
    <row r="369" spans="5:7" x14ac:dyDescent="0.25">
      <c r="E369" s="35" t="s">
        <v>509</v>
      </c>
      <c r="F369" s="45" t="s">
        <v>510</v>
      </c>
      <c r="G369" s="36" t="s">
        <v>18</v>
      </c>
    </row>
    <row r="370" spans="5:7" x14ac:dyDescent="0.25">
      <c r="E370" s="37" t="s">
        <v>17919</v>
      </c>
      <c r="F370" s="46" t="s">
        <v>17920</v>
      </c>
      <c r="G370" s="38" t="s">
        <v>18</v>
      </c>
    </row>
    <row r="371" spans="5:7" x14ac:dyDescent="0.25">
      <c r="E371" s="35" t="s">
        <v>511</v>
      </c>
      <c r="F371" s="45" t="s">
        <v>512</v>
      </c>
      <c r="G371" s="36" t="s">
        <v>18</v>
      </c>
    </row>
    <row r="372" spans="5:7" x14ac:dyDescent="0.25">
      <c r="E372" s="37" t="s">
        <v>515</v>
      </c>
      <c r="F372" s="46" t="s">
        <v>516</v>
      </c>
      <c r="G372" s="38" t="s">
        <v>18</v>
      </c>
    </row>
    <row r="373" spans="5:7" x14ac:dyDescent="0.25">
      <c r="E373" s="35" t="s">
        <v>26522</v>
      </c>
      <c r="F373" s="45" t="s">
        <v>26523</v>
      </c>
      <c r="G373" s="36" t="s">
        <v>18</v>
      </c>
    </row>
    <row r="374" spans="5:7" x14ac:dyDescent="0.25">
      <c r="E374" s="37" t="s">
        <v>26524</v>
      </c>
      <c r="F374" s="46" t="s">
        <v>26525</v>
      </c>
      <c r="G374" s="38" t="s">
        <v>18</v>
      </c>
    </row>
    <row r="375" spans="5:7" x14ac:dyDescent="0.25">
      <c r="E375" s="35" t="s">
        <v>9917</v>
      </c>
      <c r="F375" s="45" t="s">
        <v>9918</v>
      </c>
      <c r="G375" s="36" t="s">
        <v>18</v>
      </c>
    </row>
    <row r="376" spans="5:7" x14ac:dyDescent="0.25">
      <c r="E376" s="37" t="s">
        <v>53379</v>
      </c>
      <c r="F376" s="46" t="s">
        <v>53380</v>
      </c>
      <c r="G376" s="38" t="s">
        <v>18</v>
      </c>
    </row>
    <row r="377" spans="5:7" x14ac:dyDescent="0.25">
      <c r="E377" s="35" t="s">
        <v>9921</v>
      </c>
      <c r="F377" s="45" t="s">
        <v>9922</v>
      </c>
      <c r="G377" s="36" t="s">
        <v>18</v>
      </c>
    </row>
    <row r="378" spans="5:7" x14ac:dyDescent="0.25">
      <c r="E378" s="37" t="s">
        <v>14743</v>
      </c>
      <c r="F378" s="46" t="s">
        <v>14744</v>
      </c>
      <c r="G378" s="38" t="s">
        <v>18</v>
      </c>
    </row>
    <row r="379" spans="5:7" x14ac:dyDescent="0.25">
      <c r="E379" s="35" t="s">
        <v>12170</v>
      </c>
      <c r="F379" s="45" t="s">
        <v>12171</v>
      </c>
      <c r="G379" s="36" t="s">
        <v>18</v>
      </c>
    </row>
    <row r="380" spans="5:7" x14ac:dyDescent="0.25">
      <c r="E380" s="37" t="s">
        <v>12172</v>
      </c>
      <c r="F380" s="46" t="s">
        <v>12171</v>
      </c>
      <c r="G380" s="38" t="s">
        <v>18</v>
      </c>
    </row>
    <row r="381" spans="5:7" x14ac:dyDescent="0.25">
      <c r="E381" s="35" t="s">
        <v>34890</v>
      </c>
      <c r="F381" s="45" t="s">
        <v>34891</v>
      </c>
      <c r="G381" s="36" t="s">
        <v>18</v>
      </c>
    </row>
    <row r="382" spans="5:7" x14ac:dyDescent="0.25">
      <c r="E382" s="37" t="s">
        <v>44442</v>
      </c>
      <c r="F382" s="46" t="s">
        <v>44443</v>
      </c>
      <c r="G382" s="38" t="s">
        <v>18</v>
      </c>
    </row>
    <row r="383" spans="5:7" x14ac:dyDescent="0.25">
      <c r="E383" s="35" t="s">
        <v>24332</v>
      </c>
      <c r="F383" s="45" t="s">
        <v>24333</v>
      </c>
      <c r="G383" s="36" t="s">
        <v>18</v>
      </c>
    </row>
    <row r="384" spans="5:7" x14ac:dyDescent="0.25">
      <c r="E384" s="37" t="s">
        <v>28047</v>
      </c>
      <c r="F384" s="46" t="s">
        <v>28048</v>
      </c>
      <c r="G384" s="38" t="s">
        <v>18</v>
      </c>
    </row>
    <row r="385" spans="5:7" x14ac:dyDescent="0.25">
      <c r="E385" s="35" t="s">
        <v>26017</v>
      </c>
      <c r="F385" s="45" t="s">
        <v>26018</v>
      </c>
      <c r="G385" s="36" t="s">
        <v>18</v>
      </c>
    </row>
    <row r="386" spans="5:7" x14ac:dyDescent="0.25">
      <c r="E386" s="37" t="s">
        <v>31710</v>
      </c>
      <c r="F386" s="46" t="s">
        <v>31711</v>
      </c>
      <c r="G386" s="38" t="s">
        <v>18</v>
      </c>
    </row>
    <row r="387" spans="5:7" x14ac:dyDescent="0.25">
      <c r="E387" s="35" t="s">
        <v>41093</v>
      </c>
      <c r="F387" s="45" t="s">
        <v>41094</v>
      </c>
      <c r="G387" s="36" t="s">
        <v>18</v>
      </c>
    </row>
    <row r="388" spans="5:7" x14ac:dyDescent="0.25">
      <c r="E388" s="37" t="s">
        <v>521</v>
      </c>
      <c r="F388" s="46" t="s">
        <v>522</v>
      </c>
      <c r="G388" s="38" t="s">
        <v>18</v>
      </c>
    </row>
    <row r="389" spans="5:7" x14ac:dyDescent="0.25">
      <c r="E389" s="35" t="s">
        <v>49611</v>
      </c>
      <c r="F389" s="45" t="s">
        <v>49612</v>
      </c>
      <c r="G389" s="36" t="s">
        <v>18</v>
      </c>
    </row>
    <row r="390" spans="5:7" x14ac:dyDescent="0.25">
      <c r="E390" s="37" t="s">
        <v>21665</v>
      </c>
      <c r="F390" s="46" t="s">
        <v>21666</v>
      </c>
      <c r="G390" s="38" t="s">
        <v>18</v>
      </c>
    </row>
    <row r="391" spans="5:7" x14ac:dyDescent="0.25">
      <c r="E391" s="35" t="s">
        <v>49613</v>
      </c>
      <c r="F391" s="45" t="s">
        <v>21666</v>
      </c>
      <c r="G391" s="36" t="s">
        <v>18</v>
      </c>
    </row>
    <row r="392" spans="5:7" x14ac:dyDescent="0.25">
      <c r="E392" s="37" t="s">
        <v>40369</v>
      </c>
      <c r="F392" s="46" t="s">
        <v>40370</v>
      </c>
      <c r="G392" s="38" t="s">
        <v>18</v>
      </c>
    </row>
    <row r="393" spans="5:7" x14ac:dyDescent="0.25">
      <c r="E393" s="35" t="s">
        <v>40371</v>
      </c>
      <c r="F393" s="45" t="s">
        <v>40372</v>
      </c>
      <c r="G393" s="36" t="s">
        <v>18</v>
      </c>
    </row>
    <row r="394" spans="5:7" x14ac:dyDescent="0.25">
      <c r="E394" s="37" t="s">
        <v>21671</v>
      </c>
      <c r="F394" s="46" t="s">
        <v>9932</v>
      </c>
      <c r="G394" s="38" t="s">
        <v>18</v>
      </c>
    </row>
    <row r="395" spans="5:7" x14ac:dyDescent="0.25">
      <c r="E395" s="35" t="s">
        <v>9931</v>
      </c>
      <c r="F395" s="45" t="s">
        <v>9932</v>
      </c>
      <c r="G395" s="36" t="s">
        <v>18</v>
      </c>
    </row>
    <row r="396" spans="5:7" x14ac:dyDescent="0.25">
      <c r="E396" s="37" t="s">
        <v>49620</v>
      </c>
      <c r="F396" s="46" t="s">
        <v>49621</v>
      </c>
      <c r="G396" s="38" t="s">
        <v>18</v>
      </c>
    </row>
    <row r="397" spans="5:7" x14ac:dyDescent="0.25">
      <c r="E397" s="35" t="s">
        <v>50885</v>
      </c>
      <c r="F397" s="45" t="s">
        <v>50886</v>
      </c>
      <c r="G397" s="36" t="s">
        <v>18</v>
      </c>
    </row>
    <row r="398" spans="5:7" x14ac:dyDescent="0.25">
      <c r="E398" s="37" t="s">
        <v>14753</v>
      </c>
      <c r="F398" s="46" t="s">
        <v>14754</v>
      </c>
      <c r="G398" s="38" t="s">
        <v>18</v>
      </c>
    </row>
    <row r="399" spans="5:7" x14ac:dyDescent="0.25">
      <c r="E399" s="35" t="s">
        <v>31712</v>
      </c>
      <c r="F399" s="45" t="s">
        <v>31713</v>
      </c>
      <c r="G399" s="36" t="s">
        <v>18</v>
      </c>
    </row>
    <row r="400" spans="5:7" x14ac:dyDescent="0.25">
      <c r="E400" s="37" t="s">
        <v>43702</v>
      </c>
      <c r="F400" s="46" t="s">
        <v>43703</v>
      </c>
      <c r="G400" s="38" t="s">
        <v>18</v>
      </c>
    </row>
    <row r="401" spans="5:7" x14ac:dyDescent="0.25">
      <c r="E401" s="35" t="s">
        <v>21674</v>
      </c>
      <c r="F401" s="45" t="s">
        <v>21675</v>
      </c>
      <c r="G401" s="36" t="s">
        <v>18</v>
      </c>
    </row>
    <row r="402" spans="5:7" x14ac:dyDescent="0.25">
      <c r="E402" s="37" t="s">
        <v>21676</v>
      </c>
      <c r="F402" s="46" t="s">
        <v>21675</v>
      </c>
      <c r="G402" s="38" t="s">
        <v>18</v>
      </c>
    </row>
    <row r="403" spans="5:7" x14ac:dyDescent="0.25">
      <c r="E403" s="35" t="s">
        <v>533</v>
      </c>
      <c r="F403" s="45" t="s">
        <v>534</v>
      </c>
      <c r="G403" s="36" t="s">
        <v>18</v>
      </c>
    </row>
    <row r="404" spans="5:7" x14ac:dyDescent="0.25">
      <c r="E404" s="37" t="s">
        <v>541</v>
      </c>
      <c r="F404" s="46" t="s">
        <v>542</v>
      </c>
      <c r="G404" s="38" t="s">
        <v>18</v>
      </c>
    </row>
    <row r="405" spans="5:7" x14ac:dyDescent="0.25">
      <c r="E405" s="35" t="s">
        <v>34900</v>
      </c>
      <c r="F405" s="45" t="s">
        <v>34901</v>
      </c>
      <c r="G405" s="36" t="s">
        <v>18</v>
      </c>
    </row>
    <row r="406" spans="5:7" x14ac:dyDescent="0.25">
      <c r="E406" s="37" t="s">
        <v>551</v>
      </c>
      <c r="F406" s="46" t="s">
        <v>552</v>
      </c>
      <c r="G406" s="38" t="s">
        <v>18</v>
      </c>
    </row>
    <row r="407" spans="5:7" x14ac:dyDescent="0.25">
      <c r="E407" s="35" t="s">
        <v>9949</v>
      </c>
      <c r="F407" s="45" t="s">
        <v>9950</v>
      </c>
      <c r="G407" s="36" t="s">
        <v>18</v>
      </c>
    </row>
    <row r="408" spans="5:7" x14ac:dyDescent="0.25">
      <c r="E408" s="37" t="s">
        <v>9945</v>
      </c>
      <c r="F408" s="46" t="s">
        <v>9946</v>
      </c>
      <c r="G408" s="38" t="s">
        <v>18</v>
      </c>
    </row>
    <row r="409" spans="5:7" x14ac:dyDescent="0.25">
      <c r="E409" s="35" t="s">
        <v>9947</v>
      </c>
      <c r="F409" s="45" t="s">
        <v>9948</v>
      </c>
      <c r="G409" s="36" t="s">
        <v>18</v>
      </c>
    </row>
    <row r="410" spans="5:7" x14ac:dyDescent="0.25">
      <c r="E410" s="37" t="s">
        <v>12202</v>
      </c>
      <c r="F410" s="46" t="s">
        <v>12201</v>
      </c>
      <c r="G410" s="38" t="s">
        <v>18</v>
      </c>
    </row>
    <row r="411" spans="5:7" x14ac:dyDescent="0.25">
      <c r="E411" s="35" t="s">
        <v>12200</v>
      </c>
      <c r="F411" s="45" t="s">
        <v>12201</v>
      </c>
      <c r="G411" s="36" t="s">
        <v>18</v>
      </c>
    </row>
    <row r="412" spans="5:7" x14ac:dyDescent="0.25">
      <c r="E412" s="37" t="s">
        <v>12207</v>
      </c>
      <c r="F412" s="46" t="s">
        <v>12208</v>
      </c>
      <c r="G412" s="38" t="s">
        <v>18</v>
      </c>
    </row>
    <row r="413" spans="5:7" x14ac:dyDescent="0.25">
      <c r="E413" s="35" t="s">
        <v>12209</v>
      </c>
      <c r="F413" s="45" t="s">
        <v>12210</v>
      </c>
      <c r="G413" s="36" t="s">
        <v>18</v>
      </c>
    </row>
    <row r="414" spans="5:7" x14ac:dyDescent="0.25">
      <c r="E414" s="37" t="s">
        <v>34907</v>
      </c>
      <c r="F414" s="46" t="s">
        <v>34908</v>
      </c>
      <c r="G414" s="38" t="s">
        <v>18</v>
      </c>
    </row>
    <row r="415" spans="5:7" x14ac:dyDescent="0.25">
      <c r="E415" s="35" t="s">
        <v>34909</v>
      </c>
      <c r="F415" s="45" t="s">
        <v>34910</v>
      </c>
      <c r="G415" s="36" t="s">
        <v>18</v>
      </c>
    </row>
    <row r="416" spans="5:7" x14ac:dyDescent="0.25">
      <c r="E416" s="37" t="s">
        <v>581</v>
      </c>
      <c r="F416" s="46" t="s">
        <v>582</v>
      </c>
      <c r="G416" s="38" t="s">
        <v>18</v>
      </c>
    </row>
    <row r="417" spans="5:7" x14ac:dyDescent="0.25">
      <c r="E417" s="35" t="s">
        <v>12213</v>
      </c>
      <c r="F417" s="45" t="s">
        <v>12214</v>
      </c>
      <c r="G417" s="36" t="s">
        <v>18</v>
      </c>
    </row>
    <row r="418" spans="5:7" x14ac:dyDescent="0.25">
      <c r="E418" s="37" t="s">
        <v>30227</v>
      </c>
      <c r="F418" s="46" t="s">
        <v>30228</v>
      </c>
      <c r="G418" s="38" t="s">
        <v>18</v>
      </c>
    </row>
    <row r="419" spans="5:7" x14ac:dyDescent="0.25">
      <c r="E419" s="35" t="s">
        <v>49636</v>
      </c>
      <c r="F419" s="45" t="s">
        <v>30228</v>
      </c>
      <c r="G419" s="36" t="s">
        <v>18</v>
      </c>
    </row>
    <row r="420" spans="5:7" x14ac:dyDescent="0.25">
      <c r="E420" s="37" t="s">
        <v>31730</v>
      </c>
      <c r="F420" s="46" t="s">
        <v>31731</v>
      </c>
      <c r="G420" s="38" t="s">
        <v>18</v>
      </c>
    </row>
    <row r="421" spans="5:7" x14ac:dyDescent="0.25">
      <c r="E421" s="35" t="s">
        <v>49637</v>
      </c>
      <c r="F421" s="45" t="s">
        <v>49638</v>
      </c>
      <c r="G421" s="36" t="s">
        <v>18</v>
      </c>
    </row>
    <row r="422" spans="5:7" x14ac:dyDescent="0.25">
      <c r="E422" s="37" t="s">
        <v>49639</v>
      </c>
      <c r="F422" s="46" t="s">
        <v>49640</v>
      </c>
      <c r="G422" s="38" t="s">
        <v>18</v>
      </c>
    </row>
    <row r="423" spans="5:7" x14ac:dyDescent="0.25">
      <c r="E423" s="35" t="s">
        <v>30229</v>
      </c>
      <c r="F423" s="45" t="s">
        <v>30230</v>
      </c>
      <c r="G423" s="36" t="s">
        <v>18</v>
      </c>
    </row>
    <row r="424" spans="5:7" x14ac:dyDescent="0.25">
      <c r="E424" s="37" t="s">
        <v>49641</v>
      </c>
      <c r="F424" s="46" t="s">
        <v>49642</v>
      </c>
      <c r="G424" s="38" t="s">
        <v>18</v>
      </c>
    </row>
    <row r="425" spans="5:7" x14ac:dyDescent="0.25">
      <c r="E425" s="35" t="s">
        <v>9965</v>
      </c>
      <c r="F425" s="45" t="s">
        <v>9966</v>
      </c>
      <c r="G425" s="36" t="s">
        <v>18</v>
      </c>
    </row>
    <row r="426" spans="5:7" x14ac:dyDescent="0.25">
      <c r="E426" s="37" t="s">
        <v>24340</v>
      </c>
      <c r="F426" s="46" t="s">
        <v>24341</v>
      </c>
      <c r="G426" s="38" t="s">
        <v>18</v>
      </c>
    </row>
    <row r="427" spans="5:7" x14ac:dyDescent="0.25">
      <c r="E427" s="35" t="s">
        <v>24342</v>
      </c>
      <c r="F427" s="45" t="s">
        <v>24343</v>
      </c>
      <c r="G427" s="36" t="s">
        <v>18</v>
      </c>
    </row>
    <row r="428" spans="5:7" x14ac:dyDescent="0.25">
      <c r="E428" s="37" t="s">
        <v>21694</v>
      </c>
      <c r="F428" s="46" t="s">
        <v>21695</v>
      </c>
      <c r="G428" s="38" t="s">
        <v>18</v>
      </c>
    </row>
    <row r="429" spans="5:7" x14ac:dyDescent="0.25">
      <c r="E429" s="35" t="s">
        <v>24344</v>
      </c>
      <c r="F429" s="45" t="s">
        <v>24345</v>
      </c>
      <c r="G429" s="36" t="s">
        <v>18</v>
      </c>
    </row>
    <row r="430" spans="5:7" x14ac:dyDescent="0.25">
      <c r="E430" s="37" t="s">
        <v>24346</v>
      </c>
      <c r="F430" s="46" t="s">
        <v>24347</v>
      </c>
      <c r="G430" s="38" t="s">
        <v>18</v>
      </c>
    </row>
    <row r="431" spans="5:7" x14ac:dyDescent="0.25">
      <c r="E431" s="35" t="s">
        <v>13588</v>
      </c>
      <c r="F431" s="45" t="s">
        <v>13589</v>
      </c>
      <c r="G431" s="36" t="s">
        <v>18</v>
      </c>
    </row>
    <row r="432" spans="5:7" x14ac:dyDescent="0.25">
      <c r="E432" s="37" t="s">
        <v>13590</v>
      </c>
      <c r="F432" s="46" t="s">
        <v>13591</v>
      </c>
      <c r="G432" s="38" t="s">
        <v>18</v>
      </c>
    </row>
    <row r="433" spans="5:7" x14ac:dyDescent="0.25">
      <c r="E433" s="35" t="s">
        <v>9969</v>
      </c>
      <c r="F433" s="45" t="s">
        <v>9970</v>
      </c>
      <c r="G433" s="36" t="s">
        <v>18</v>
      </c>
    </row>
    <row r="434" spans="5:7" x14ac:dyDescent="0.25">
      <c r="E434" s="37" t="s">
        <v>31736</v>
      </c>
      <c r="F434" s="46" t="s">
        <v>31737</v>
      </c>
      <c r="G434" s="38" t="s">
        <v>18</v>
      </c>
    </row>
    <row r="435" spans="5:7" x14ac:dyDescent="0.25">
      <c r="E435" s="35" t="s">
        <v>40379</v>
      </c>
      <c r="F435" s="45" t="s">
        <v>40380</v>
      </c>
      <c r="G435" s="36" t="s">
        <v>18</v>
      </c>
    </row>
    <row r="436" spans="5:7" x14ac:dyDescent="0.25">
      <c r="E436" s="37" t="s">
        <v>18010</v>
      </c>
      <c r="F436" s="46" t="s">
        <v>18011</v>
      </c>
      <c r="G436" s="38" t="s">
        <v>18</v>
      </c>
    </row>
    <row r="437" spans="5:7" x14ac:dyDescent="0.25">
      <c r="E437" s="35" t="s">
        <v>39207</v>
      </c>
      <c r="F437" s="45" t="s">
        <v>39208</v>
      </c>
      <c r="G437" s="36" t="s">
        <v>18</v>
      </c>
    </row>
    <row r="438" spans="5:7" x14ac:dyDescent="0.25">
      <c r="E438" s="37" t="s">
        <v>44458</v>
      </c>
      <c r="F438" s="46" t="s">
        <v>44459</v>
      </c>
      <c r="G438" s="38" t="s">
        <v>18</v>
      </c>
    </row>
    <row r="439" spans="5:7" x14ac:dyDescent="0.25">
      <c r="E439" s="35" t="s">
        <v>48804</v>
      </c>
      <c r="F439" s="45" t="s">
        <v>48805</v>
      </c>
      <c r="G439" s="36" t="s">
        <v>18</v>
      </c>
    </row>
    <row r="440" spans="5:7" x14ac:dyDescent="0.25">
      <c r="E440" s="37" t="s">
        <v>14765</v>
      </c>
      <c r="F440" s="46" t="s">
        <v>14766</v>
      </c>
      <c r="G440" s="38" t="s">
        <v>18</v>
      </c>
    </row>
    <row r="441" spans="5:7" x14ac:dyDescent="0.25">
      <c r="E441" s="35" t="s">
        <v>14769</v>
      </c>
      <c r="F441" s="45" t="s">
        <v>14770</v>
      </c>
      <c r="G441" s="36" t="s">
        <v>18</v>
      </c>
    </row>
    <row r="442" spans="5:7" x14ac:dyDescent="0.25">
      <c r="E442" s="37" t="s">
        <v>14771</v>
      </c>
      <c r="F442" s="46" t="s">
        <v>14772</v>
      </c>
      <c r="G442" s="38" t="s">
        <v>18</v>
      </c>
    </row>
    <row r="443" spans="5:7" x14ac:dyDescent="0.25">
      <c r="E443" s="35" t="s">
        <v>619</v>
      </c>
      <c r="F443" s="45" t="s">
        <v>620</v>
      </c>
      <c r="G443" s="36" t="s">
        <v>18</v>
      </c>
    </row>
    <row r="444" spans="5:7" x14ac:dyDescent="0.25">
      <c r="E444" s="37" t="s">
        <v>21709</v>
      </c>
      <c r="F444" s="46" t="s">
        <v>21710</v>
      </c>
      <c r="G444" s="38" t="s">
        <v>18</v>
      </c>
    </row>
    <row r="445" spans="5:7" x14ac:dyDescent="0.25">
      <c r="E445" s="35" t="s">
        <v>641</v>
      </c>
      <c r="F445" s="45" t="s">
        <v>642</v>
      </c>
      <c r="G445" s="36" t="s">
        <v>18</v>
      </c>
    </row>
    <row r="446" spans="5:7" x14ac:dyDescent="0.25">
      <c r="E446" s="37" t="s">
        <v>14781</v>
      </c>
      <c r="F446" s="46" t="s">
        <v>14782</v>
      </c>
      <c r="G446" s="38" t="s">
        <v>18</v>
      </c>
    </row>
    <row r="447" spans="5:7" x14ac:dyDescent="0.25">
      <c r="E447" s="35" t="s">
        <v>14783</v>
      </c>
      <c r="F447" s="45" t="s">
        <v>14784</v>
      </c>
      <c r="G447" s="36" t="s">
        <v>18</v>
      </c>
    </row>
    <row r="448" spans="5:7" x14ac:dyDescent="0.25">
      <c r="E448" s="37" t="s">
        <v>14789</v>
      </c>
      <c r="F448" s="46" t="s">
        <v>14790</v>
      </c>
      <c r="G448" s="38" t="s">
        <v>18</v>
      </c>
    </row>
    <row r="449" spans="5:7" x14ac:dyDescent="0.25">
      <c r="E449" s="35" t="s">
        <v>37261</v>
      </c>
      <c r="F449" s="45" t="s">
        <v>37262</v>
      </c>
      <c r="G449" s="36" t="s">
        <v>18</v>
      </c>
    </row>
    <row r="450" spans="5:7" x14ac:dyDescent="0.25">
      <c r="E450" s="37" t="s">
        <v>37263</v>
      </c>
      <c r="F450" s="46" t="s">
        <v>37264</v>
      </c>
      <c r="G450" s="38" t="s">
        <v>18</v>
      </c>
    </row>
    <row r="451" spans="5:7" x14ac:dyDescent="0.25">
      <c r="E451" s="35" t="s">
        <v>43708</v>
      </c>
      <c r="F451" s="45" t="s">
        <v>43709</v>
      </c>
      <c r="G451" s="36" t="s">
        <v>18</v>
      </c>
    </row>
    <row r="452" spans="5:7" x14ac:dyDescent="0.25">
      <c r="E452" s="37" t="s">
        <v>44464</v>
      </c>
      <c r="F452" s="46" t="s">
        <v>44465</v>
      </c>
      <c r="G452" s="38" t="s">
        <v>18</v>
      </c>
    </row>
    <row r="453" spans="5:7" x14ac:dyDescent="0.25">
      <c r="E453" s="35" t="s">
        <v>30235</v>
      </c>
      <c r="F453" s="45" t="s">
        <v>30236</v>
      </c>
      <c r="G453" s="36" t="s">
        <v>18</v>
      </c>
    </row>
    <row r="454" spans="5:7" x14ac:dyDescent="0.25">
      <c r="E454" s="37" t="s">
        <v>31746</v>
      </c>
      <c r="F454" s="46" t="s">
        <v>31747</v>
      </c>
      <c r="G454" s="38" t="s">
        <v>18</v>
      </c>
    </row>
    <row r="455" spans="5:7" x14ac:dyDescent="0.25">
      <c r="E455" s="35" t="s">
        <v>21717</v>
      </c>
      <c r="F455" s="45" t="s">
        <v>21718</v>
      </c>
      <c r="G455" s="36" t="s">
        <v>18</v>
      </c>
    </row>
    <row r="456" spans="5:7" x14ac:dyDescent="0.25">
      <c r="E456" s="37" t="s">
        <v>41110</v>
      </c>
      <c r="F456" s="46" t="s">
        <v>21718</v>
      </c>
      <c r="G456" s="38" t="s">
        <v>18</v>
      </c>
    </row>
    <row r="457" spans="5:7" x14ac:dyDescent="0.25">
      <c r="E457" s="35" t="s">
        <v>30237</v>
      </c>
      <c r="F457" s="45" t="s">
        <v>30238</v>
      </c>
      <c r="G457" s="36" t="s">
        <v>18</v>
      </c>
    </row>
    <row r="458" spans="5:7" x14ac:dyDescent="0.25">
      <c r="E458" s="37" t="s">
        <v>30239</v>
      </c>
      <c r="F458" s="46" t="s">
        <v>30240</v>
      </c>
      <c r="G458" s="38" t="s">
        <v>18</v>
      </c>
    </row>
    <row r="459" spans="5:7" x14ac:dyDescent="0.25">
      <c r="E459" s="35" t="s">
        <v>33251</v>
      </c>
      <c r="F459" s="45" t="s">
        <v>33252</v>
      </c>
      <c r="G459" s="36" t="s">
        <v>18</v>
      </c>
    </row>
    <row r="460" spans="5:7" x14ac:dyDescent="0.25">
      <c r="E460" s="37" t="s">
        <v>39217</v>
      </c>
      <c r="F460" s="46" t="s">
        <v>39218</v>
      </c>
      <c r="G460" s="38" t="s">
        <v>18</v>
      </c>
    </row>
    <row r="461" spans="5:7" x14ac:dyDescent="0.25">
      <c r="E461" s="35" t="s">
        <v>24352</v>
      </c>
      <c r="F461" s="45" t="s">
        <v>24353</v>
      </c>
      <c r="G461" s="36" t="s">
        <v>18</v>
      </c>
    </row>
    <row r="462" spans="5:7" x14ac:dyDescent="0.25">
      <c r="E462" s="37" t="s">
        <v>12239</v>
      </c>
      <c r="F462" s="46" t="s">
        <v>12240</v>
      </c>
      <c r="G462" s="38" t="s">
        <v>18</v>
      </c>
    </row>
    <row r="463" spans="5:7" x14ac:dyDescent="0.25">
      <c r="E463" s="35" t="s">
        <v>21723</v>
      </c>
      <c r="F463" s="45" t="s">
        <v>21724</v>
      </c>
      <c r="G463" s="36" t="s">
        <v>18</v>
      </c>
    </row>
    <row r="464" spans="5:7" x14ac:dyDescent="0.25">
      <c r="E464" s="37" t="s">
        <v>9982</v>
      </c>
      <c r="F464" s="46" t="s">
        <v>9981</v>
      </c>
      <c r="G464" s="38" t="s">
        <v>18</v>
      </c>
    </row>
    <row r="465" spans="5:7" x14ac:dyDescent="0.25">
      <c r="E465" s="35" t="s">
        <v>9980</v>
      </c>
      <c r="F465" s="45" t="s">
        <v>9981</v>
      </c>
      <c r="G465" s="36" t="s">
        <v>18</v>
      </c>
    </row>
    <row r="466" spans="5:7" x14ac:dyDescent="0.25">
      <c r="E466" s="37" t="s">
        <v>683</v>
      </c>
      <c r="F466" s="46" t="s">
        <v>682</v>
      </c>
      <c r="G466" s="38" t="s">
        <v>18</v>
      </c>
    </row>
    <row r="467" spans="5:7" x14ac:dyDescent="0.25">
      <c r="E467" s="35" t="s">
        <v>681</v>
      </c>
      <c r="F467" s="45" t="s">
        <v>682</v>
      </c>
      <c r="G467" s="36" t="s">
        <v>18</v>
      </c>
    </row>
    <row r="468" spans="5:7" x14ac:dyDescent="0.25">
      <c r="E468" s="37" t="s">
        <v>33253</v>
      </c>
      <c r="F468" s="46" t="s">
        <v>33254</v>
      </c>
      <c r="G468" s="38" t="s">
        <v>18</v>
      </c>
    </row>
    <row r="469" spans="5:7" x14ac:dyDescent="0.25">
      <c r="E469" s="35" t="s">
        <v>686</v>
      </c>
      <c r="F469" s="45" t="s">
        <v>687</v>
      </c>
      <c r="G469" s="36" t="s">
        <v>18</v>
      </c>
    </row>
    <row r="470" spans="5:7" x14ac:dyDescent="0.25">
      <c r="E470" s="37" t="s">
        <v>28073</v>
      </c>
      <c r="F470" s="46" t="s">
        <v>28074</v>
      </c>
      <c r="G470" s="38" t="s">
        <v>18</v>
      </c>
    </row>
    <row r="471" spans="5:7" x14ac:dyDescent="0.25">
      <c r="E471" s="35" t="s">
        <v>13606</v>
      </c>
      <c r="F471" s="45" t="s">
        <v>13607</v>
      </c>
      <c r="G471" s="36" t="s">
        <v>18</v>
      </c>
    </row>
    <row r="472" spans="5:7" x14ac:dyDescent="0.25">
      <c r="E472" s="37" t="s">
        <v>41115</v>
      </c>
      <c r="F472" s="46" t="s">
        <v>41116</v>
      </c>
      <c r="G472" s="38" t="s">
        <v>18</v>
      </c>
    </row>
    <row r="473" spans="5:7" x14ac:dyDescent="0.25">
      <c r="E473" s="35" t="s">
        <v>45728</v>
      </c>
      <c r="F473" s="45" t="s">
        <v>45729</v>
      </c>
      <c r="G473" s="36" t="s">
        <v>18</v>
      </c>
    </row>
    <row r="474" spans="5:7" x14ac:dyDescent="0.25">
      <c r="E474" s="37" t="s">
        <v>53009</v>
      </c>
      <c r="F474" s="46" t="s">
        <v>53010</v>
      </c>
      <c r="G474" s="38" t="s">
        <v>18</v>
      </c>
    </row>
    <row r="475" spans="5:7" x14ac:dyDescent="0.25">
      <c r="E475" s="35" t="s">
        <v>44151</v>
      </c>
      <c r="F475" s="45" t="s">
        <v>44152</v>
      </c>
      <c r="G475" s="36" t="s">
        <v>18</v>
      </c>
    </row>
    <row r="476" spans="5:7" x14ac:dyDescent="0.25">
      <c r="E476" s="37" t="s">
        <v>13608</v>
      </c>
      <c r="F476" s="46" t="s">
        <v>13609</v>
      </c>
      <c r="G476" s="38" t="s">
        <v>18</v>
      </c>
    </row>
    <row r="477" spans="5:7" x14ac:dyDescent="0.25">
      <c r="E477" s="35" t="s">
        <v>31758</v>
      </c>
      <c r="F477" s="45" t="s">
        <v>31759</v>
      </c>
      <c r="G477" s="36" t="s">
        <v>18</v>
      </c>
    </row>
    <row r="478" spans="5:7" x14ac:dyDescent="0.25">
      <c r="E478" s="37" t="s">
        <v>42563</v>
      </c>
      <c r="F478" s="46" t="s">
        <v>42564</v>
      </c>
      <c r="G478" s="38" t="s">
        <v>18</v>
      </c>
    </row>
    <row r="479" spans="5:7" x14ac:dyDescent="0.25">
      <c r="E479" s="35" t="s">
        <v>24360</v>
      </c>
      <c r="F479" s="45" t="s">
        <v>24361</v>
      </c>
      <c r="G479" s="36" t="s">
        <v>18</v>
      </c>
    </row>
    <row r="480" spans="5:7" x14ac:dyDescent="0.25">
      <c r="E480" s="37" t="s">
        <v>18044</v>
      </c>
      <c r="F480" s="46" t="s">
        <v>18045</v>
      </c>
      <c r="G480" s="38" t="s">
        <v>18</v>
      </c>
    </row>
    <row r="481" spans="5:7" x14ac:dyDescent="0.25">
      <c r="E481" s="35" t="s">
        <v>18046</v>
      </c>
      <c r="F481" s="45" t="s">
        <v>18047</v>
      </c>
      <c r="G481" s="36" t="s">
        <v>18</v>
      </c>
    </row>
    <row r="482" spans="5:7" x14ac:dyDescent="0.25">
      <c r="E482" s="37" t="s">
        <v>714</v>
      </c>
      <c r="F482" s="46" t="s">
        <v>715</v>
      </c>
      <c r="G482" s="38" t="s">
        <v>18</v>
      </c>
    </row>
    <row r="483" spans="5:7" x14ac:dyDescent="0.25">
      <c r="E483" s="35" t="s">
        <v>716</v>
      </c>
      <c r="F483" s="45" t="s">
        <v>717</v>
      </c>
      <c r="G483" s="36" t="s">
        <v>18</v>
      </c>
    </row>
    <row r="484" spans="5:7" x14ac:dyDescent="0.25">
      <c r="E484" s="37" t="s">
        <v>34923</v>
      </c>
      <c r="F484" s="46" t="s">
        <v>34924</v>
      </c>
      <c r="G484" s="38" t="s">
        <v>18</v>
      </c>
    </row>
    <row r="485" spans="5:7" x14ac:dyDescent="0.25">
      <c r="E485" s="35" t="s">
        <v>34925</v>
      </c>
      <c r="F485" s="45" t="s">
        <v>34926</v>
      </c>
      <c r="G485" s="36" t="s">
        <v>18</v>
      </c>
    </row>
    <row r="486" spans="5:7" x14ac:dyDescent="0.25">
      <c r="E486" s="37" t="s">
        <v>722</v>
      </c>
      <c r="F486" s="46" t="s">
        <v>723</v>
      </c>
      <c r="G486" s="38" t="s">
        <v>18</v>
      </c>
    </row>
    <row r="487" spans="5:7" x14ac:dyDescent="0.25">
      <c r="E487" s="35" t="s">
        <v>30249</v>
      </c>
      <c r="F487" s="45" t="s">
        <v>30250</v>
      </c>
      <c r="G487" s="36" t="s">
        <v>18</v>
      </c>
    </row>
    <row r="488" spans="5:7" x14ac:dyDescent="0.25">
      <c r="E488" s="37" t="s">
        <v>50887</v>
      </c>
      <c r="F488" s="46" t="s">
        <v>50888</v>
      </c>
      <c r="G488" s="38" t="s">
        <v>18</v>
      </c>
    </row>
    <row r="489" spans="5:7" x14ac:dyDescent="0.25">
      <c r="E489" s="35" t="s">
        <v>53013</v>
      </c>
      <c r="F489" s="45" t="s">
        <v>53014</v>
      </c>
      <c r="G489" s="36" t="s">
        <v>18</v>
      </c>
    </row>
    <row r="490" spans="5:7" x14ac:dyDescent="0.25">
      <c r="E490" s="37" t="s">
        <v>24362</v>
      </c>
      <c r="F490" s="46" t="s">
        <v>24363</v>
      </c>
      <c r="G490" s="38" t="s">
        <v>18</v>
      </c>
    </row>
    <row r="491" spans="5:7" x14ac:dyDescent="0.25">
      <c r="E491" s="35" t="s">
        <v>43718</v>
      </c>
      <c r="F491" s="45" t="s">
        <v>43719</v>
      </c>
      <c r="G491" s="36" t="s">
        <v>18</v>
      </c>
    </row>
    <row r="492" spans="5:7" x14ac:dyDescent="0.25">
      <c r="E492" s="37" t="s">
        <v>47837</v>
      </c>
      <c r="F492" s="46" t="s">
        <v>47838</v>
      </c>
      <c r="G492" s="38" t="s">
        <v>18</v>
      </c>
    </row>
    <row r="493" spans="5:7" x14ac:dyDescent="0.25">
      <c r="E493" s="35" t="s">
        <v>30251</v>
      </c>
      <c r="F493" s="45" t="s">
        <v>30252</v>
      </c>
      <c r="G493" s="36" t="s">
        <v>18</v>
      </c>
    </row>
    <row r="494" spans="5:7" x14ac:dyDescent="0.25">
      <c r="E494" s="37" t="s">
        <v>14803</v>
      </c>
      <c r="F494" s="46" t="s">
        <v>14804</v>
      </c>
      <c r="G494" s="38" t="s">
        <v>18</v>
      </c>
    </row>
    <row r="495" spans="5:7" x14ac:dyDescent="0.25">
      <c r="E495" s="35" t="s">
        <v>14805</v>
      </c>
      <c r="F495" s="45" t="s">
        <v>14806</v>
      </c>
      <c r="G495" s="36" t="s">
        <v>18</v>
      </c>
    </row>
    <row r="496" spans="5:7" x14ac:dyDescent="0.25">
      <c r="E496" s="37" t="s">
        <v>18062</v>
      </c>
      <c r="F496" s="46" t="s">
        <v>18063</v>
      </c>
      <c r="G496" s="38" t="s">
        <v>18</v>
      </c>
    </row>
    <row r="497" spans="5:7" x14ac:dyDescent="0.25">
      <c r="E497" s="35" t="s">
        <v>14809</v>
      </c>
      <c r="F497" s="45" t="s">
        <v>14810</v>
      </c>
      <c r="G497" s="36" t="s">
        <v>18</v>
      </c>
    </row>
    <row r="498" spans="5:7" x14ac:dyDescent="0.25">
      <c r="E498" s="37" t="s">
        <v>31766</v>
      </c>
      <c r="F498" s="46" t="s">
        <v>31767</v>
      </c>
      <c r="G498" s="38" t="s">
        <v>18</v>
      </c>
    </row>
    <row r="499" spans="5:7" x14ac:dyDescent="0.25">
      <c r="E499" s="35" t="s">
        <v>30257</v>
      </c>
      <c r="F499" s="45" t="s">
        <v>30258</v>
      </c>
      <c r="G499" s="36" t="s">
        <v>18</v>
      </c>
    </row>
    <row r="500" spans="5:7" x14ac:dyDescent="0.25">
      <c r="E500" s="37" t="s">
        <v>21751</v>
      </c>
      <c r="F500" s="46" t="s">
        <v>21752</v>
      </c>
      <c r="G500" s="38" t="s">
        <v>18</v>
      </c>
    </row>
    <row r="501" spans="5:7" x14ac:dyDescent="0.25">
      <c r="E501" s="35" t="s">
        <v>14811</v>
      </c>
      <c r="F501" s="45" t="s">
        <v>14812</v>
      </c>
      <c r="G501" s="36" t="s">
        <v>18</v>
      </c>
    </row>
    <row r="502" spans="5:7" x14ac:dyDescent="0.25">
      <c r="E502" s="37" t="s">
        <v>14813</v>
      </c>
      <c r="F502" s="46" t="s">
        <v>14814</v>
      </c>
      <c r="G502" s="38" t="s">
        <v>18</v>
      </c>
    </row>
    <row r="503" spans="5:7" x14ac:dyDescent="0.25">
      <c r="E503" s="35" t="s">
        <v>30259</v>
      </c>
      <c r="F503" s="45" t="s">
        <v>30260</v>
      </c>
      <c r="G503" s="36" t="s">
        <v>18</v>
      </c>
    </row>
    <row r="504" spans="5:7" x14ac:dyDescent="0.25">
      <c r="E504" s="37" t="s">
        <v>21753</v>
      </c>
      <c r="F504" s="46" t="s">
        <v>21754</v>
      </c>
      <c r="G504" s="38" t="s">
        <v>18</v>
      </c>
    </row>
    <row r="505" spans="5:7" x14ac:dyDescent="0.25">
      <c r="E505" s="35" t="s">
        <v>21755</v>
      </c>
      <c r="F505" s="45" t="s">
        <v>21756</v>
      </c>
      <c r="G505" s="36" t="s">
        <v>18</v>
      </c>
    </row>
    <row r="506" spans="5:7" x14ac:dyDescent="0.25">
      <c r="E506" s="37" t="s">
        <v>18066</v>
      </c>
      <c r="F506" s="46" t="s">
        <v>18067</v>
      </c>
      <c r="G506" s="38" t="s">
        <v>18</v>
      </c>
    </row>
    <row r="507" spans="5:7" x14ac:dyDescent="0.25">
      <c r="E507" s="35" t="s">
        <v>21757</v>
      </c>
      <c r="F507" s="45" t="s">
        <v>21758</v>
      </c>
      <c r="G507" s="36" t="s">
        <v>18</v>
      </c>
    </row>
    <row r="508" spans="5:7" x14ac:dyDescent="0.25">
      <c r="E508" s="37" t="s">
        <v>30263</v>
      </c>
      <c r="F508" s="46" t="s">
        <v>30264</v>
      </c>
      <c r="G508" s="38" t="s">
        <v>18</v>
      </c>
    </row>
    <row r="509" spans="5:7" x14ac:dyDescent="0.25">
      <c r="E509" s="35" t="s">
        <v>21759</v>
      </c>
      <c r="F509" s="45" t="s">
        <v>21760</v>
      </c>
      <c r="G509" s="36" t="s">
        <v>18</v>
      </c>
    </row>
    <row r="510" spans="5:7" x14ac:dyDescent="0.25">
      <c r="E510" s="37" t="s">
        <v>21765</v>
      </c>
      <c r="F510" s="46" t="s">
        <v>21766</v>
      </c>
      <c r="G510" s="38" t="s">
        <v>18</v>
      </c>
    </row>
    <row r="511" spans="5:7" x14ac:dyDescent="0.25">
      <c r="E511" s="35" t="s">
        <v>18086</v>
      </c>
      <c r="F511" s="45" t="s">
        <v>18087</v>
      </c>
      <c r="G511" s="36" t="s">
        <v>18</v>
      </c>
    </row>
    <row r="512" spans="5:7" x14ac:dyDescent="0.25">
      <c r="E512" s="37" t="s">
        <v>44470</v>
      </c>
      <c r="F512" s="46" t="s">
        <v>44471</v>
      </c>
      <c r="G512" s="38" t="s">
        <v>18</v>
      </c>
    </row>
    <row r="513" spans="5:7" x14ac:dyDescent="0.25">
      <c r="E513" s="35" t="s">
        <v>21767</v>
      </c>
      <c r="F513" s="45" t="s">
        <v>21768</v>
      </c>
      <c r="G513" s="36" t="s">
        <v>18</v>
      </c>
    </row>
    <row r="514" spans="5:7" x14ac:dyDescent="0.25">
      <c r="E514" s="37" t="s">
        <v>21769</v>
      </c>
      <c r="F514" s="46" t="s">
        <v>21770</v>
      </c>
      <c r="G514" s="38" t="s">
        <v>18</v>
      </c>
    </row>
    <row r="515" spans="5:7" x14ac:dyDescent="0.25">
      <c r="E515" s="35" t="s">
        <v>14821</v>
      </c>
      <c r="F515" s="45" t="s">
        <v>14822</v>
      </c>
      <c r="G515" s="36" t="s">
        <v>18</v>
      </c>
    </row>
    <row r="516" spans="5:7" x14ac:dyDescent="0.25">
      <c r="E516" s="37" t="s">
        <v>21771</v>
      </c>
      <c r="F516" s="46" t="s">
        <v>21772</v>
      </c>
      <c r="G516" s="38" t="s">
        <v>18</v>
      </c>
    </row>
    <row r="517" spans="5:7" x14ac:dyDescent="0.25">
      <c r="E517" s="35" t="s">
        <v>18092</v>
      </c>
      <c r="F517" s="45" t="s">
        <v>18093</v>
      </c>
      <c r="G517" s="36" t="s">
        <v>18</v>
      </c>
    </row>
    <row r="518" spans="5:7" x14ac:dyDescent="0.25">
      <c r="E518" s="37" t="s">
        <v>754</v>
      </c>
      <c r="F518" s="46" t="s">
        <v>755</v>
      </c>
      <c r="G518" s="38" t="s">
        <v>18</v>
      </c>
    </row>
    <row r="519" spans="5:7" x14ac:dyDescent="0.25">
      <c r="E519" s="35" t="s">
        <v>41117</v>
      </c>
      <c r="F519" s="45" t="s">
        <v>41118</v>
      </c>
      <c r="G519" s="36" t="s">
        <v>18</v>
      </c>
    </row>
    <row r="520" spans="5:7" x14ac:dyDescent="0.25">
      <c r="E520" s="37" t="s">
        <v>18094</v>
      </c>
      <c r="F520" s="46" t="s">
        <v>18095</v>
      </c>
      <c r="G520" s="38" t="s">
        <v>18</v>
      </c>
    </row>
    <row r="521" spans="5:7" x14ac:dyDescent="0.25">
      <c r="E521" s="35" t="s">
        <v>21775</v>
      </c>
      <c r="F521" s="45" t="s">
        <v>21776</v>
      </c>
      <c r="G521" s="36" t="s">
        <v>18</v>
      </c>
    </row>
    <row r="522" spans="5:7" x14ac:dyDescent="0.25">
      <c r="E522" s="37" t="s">
        <v>28081</v>
      </c>
      <c r="F522" s="46" t="s">
        <v>28082</v>
      </c>
      <c r="G522" s="38" t="s">
        <v>18</v>
      </c>
    </row>
    <row r="523" spans="5:7" x14ac:dyDescent="0.25">
      <c r="E523" s="35" t="s">
        <v>14829</v>
      </c>
      <c r="F523" s="45" t="s">
        <v>14830</v>
      </c>
      <c r="G523" s="36" t="s">
        <v>18</v>
      </c>
    </row>
    <row r="524" spans="5:7" x14ac:dyDescent="0.25">
      <c r="E524" s="37" t="s">
        <v>9999</v>
      </c>
      <c r="F524" s="46" t="s">
        <v>10000</v>
      </c>
      <c r="G524" s="38" t="s">
        <v>18</v>
      </c>
    </row>
    <row r="525" spans="5:7" x14ac:dyDescent="0.25">
      <c r="E525" s="35" t="s">
        <v>18106</v>
      </c>
      <c r="F525" s="45" t="s">
        <v>18107</v>
      </c>
      <c r="G525" s="36" t="s">
        <v>18</v>
      </c>
    </row>
    <row r="526" spans="5:7" x14ac:dyDescent="0.25">
      <c r="E526" s="37" t="s">
        <v>18108</v>
      </c>
      <c r="F526" s="46" t="s">
        <v>18109</v>
      </c>
      <c r="G526" s="38" t="s">
        <v>18</v>
      </c>
    </row>
    <row r="527" spans="5:7" x14ac:dyDescent="0.25">
      <c r="E527" s="35" t="s">
        <v>18110</v>
      </c>
      <c r="F527" s="45" t="s">
        <v>18111</v>
      </c>
      <c r="G527" s="36" t="s">
        <v>18</v>
      </c>
    </row>
    <row r="528" spans="5:7" x14ac:dyDescent="0.25">
      <c r="E528" s="37" t="s">
        <v>14833</v>
      </c>
      <c r="F528" s="46" t="s">
        <v>14834</v>
      </c>
      <c r="G528" s="38" t="s">
        <v>18</v>
      </c>
    </row>
    <row r="529" spans="5:7" x14ac:dyDescent="0.25">
      <c r="E529" s="35" t="s">
        <v>30267</v>
      </c>
      <c r="F529" s="45" t="s">
        <v>30268</v>
      </c>
      <c r="G529" s="36" t="s">
        <v>18</v>
      </c>
    </row>
    <row r="530" spans="5:7" x14ac:dyDescent="0.25">
      <c r="E530" s="37" t="s">
        <v>18115</v>
      </c>
      <c r="F530" s="46" t="s">
        <v>18116</v>
      </c>
      <c r="G530" s="38" t="s">
        <v>18</v>
      </c>
    </row>
    <row r="531" spans="5:7" x14ac:dyDescent="0.25">
      <c r="E531" s="35" t="s">
        <v>49653</v>
      </c>
      <c r="F531" s="45" t="s">
        <v>49654</v>
      </c>
      <c r="G531" s="36" t="s">
        <v>18</v>
      </c>
    </row>
    <row r="532" spans="5:7" x14ac:dyDescent="0.25">
      <c r="E532" s="37" t="s">
        <v>21781</v>
      </c>
      <c r="F532" s="46" t="s">
        <v>21782</v>
      </c>
      <c r="G532" s="38" t="s">
        <v>18</v>
      </c>
    </row>
    <row r="533" spans="5:7" x14ac:dyDescent="0.25">
      <c r="E533" s="35" t="s">
        <v>18117</v>
      </c>
      <c r="F533" s="45" t="s">
        <v>18118</v>
      </c>
      <c r="G533" s="36" t="s">
        <v>18</v>
      </c>
    </row>
    <row r="534" spans="5:7" x14ac:dyDescent="0.25">
      <c r="E534" s="37" t="s">
        <v>18119</v>
      </c>
      <c r="F534" s="46" t="s">
        <v>18120</v>
      </c>
      <c r="G534" s="38" t="s">
        <v>18</v>
      </c>
    </row>
    <row r="535" spans="5:7" x14ac:dyDescent="0.25">
      <c r="E535" s="35" t="s">
        <v>14837</v>
      </c>
      <c r="F535" s="45" t="s">
        <v>14838</v>
      </c>
      <c r="G535" s="36" t="s">
        <v>18</v>
      </c>
    </row>
    <row r="536" spans="5:7" x14ac:dyDescent="0.25">
      <c r="E536" s="37" t="s">
        <v>43720</v>
      </c>
      <c r="F536" s="46" t="s">
        <v>43721</v>
      </c>
      <c r="G536" s="38" t="s">
        <v>18</v>
      </c>
    </row>
    <row r="537" spans="5:7" x14ac:dyDescent="0.25">
      <c r="E537" s="35" t="s">
        <v>18127</v>
      </c>
      <c r="F537" s="45" t="s">
        <v>18128</v>
      </c>
      <c r="G537" s="36" t="s">
        <v>18</v>
      </c>
    </row>
    <row r="538" spans="5:7" x14ac:dyDescent="0.25">
      <c r="E538" s="37" t="s">
        <v>18129</v>
      </c>
      <c r="F538" s="46" t="s">
        <v>18130</v>
      </c>
      <c r="G538" s="38" t="s">
        <v>18</v>
      </c>
    </row>
    <row r="539" spans="5:7" x14ac:dyDescent="0.25">
      <c r="E539" s="35" t="s">
        <v>21787</v>
      </c>
      <c r="F539" s="45" t="s">
        <v>21788</v>
      </c>
      <c r="G539" s="36" t="s">
        <v>18</v>
      </c>
    </row>
    <row r="540" spans="5:7" x14ac:dyDescent="0.25">
      <c r="E540" s="37" t="s">
        <v>18131</v>
      </c>
      <c r="F540" s="46" t="s">
        <v>18132</v>
      </c>
      <c r="G540" s="38" t="s">
        <v>18</v>
      </c>
    </row>
    <row r="541" spans="5:7" x14ac:dyDescent="0.25">
      <c r="E541" s="35" t="s">
        <v>756</v>
      </c>
      <c r="F541" s="45" t="s">
        <v>757</v>
      </c>
      <c r="G541" s="36" t="s">
        <v>18</v>
      </c>
    </row>
    <row r="542" spans="5:7" x14ac:dyDescent="0.25">
      <c r="E542" s="37" t="s">
        <v>31772</v>
      </c>
      <c r="F542" s="46" t="s">
        <v>757</v>
      </c>
      <c r="G542" s="38" t="s">
        <v>18</v>
      </c>
    </row>
    <row r="543" spans="5:7" x14ac:dyDescent="0.25">
      <c r="E543" s="35" t="s">
        <v>758</v>
      </c>
      <c r="F543" s="45" t="s">
        <v>759</v>
      </c>
      <c r="G543" s="36" t="s">
        <v>18</v>
      </c>
    </row>
    <row r="544" spans="5:7" x14ac:dyDescent="0.25">
      <c r="E544" s="37" t="s">
        <v>21791</v>
      </c>
      <c r="F544" s="46" t="s">
        <v>21792</v>
      </c>
      <c r="G544" s="38" t="s">
        <v>18</v>
      </c>
    </row>
    <row r="545" spans="5:7" x14ac:dyDescent="0.25">
      <c r="E545" s="35" t="s">
        <v>14839</v>
      </c>
      <c r="F545" s="45" t="s">
        <v>14840</v>
      </c>
      <c r="G545" s="36" t="s">
        <v>18</v>
      </c>
    </row>
    <row r="546" spans="5:7" x14ac:dyDescent="0.25">
      <c r="E546" s="37" t="s">
        <v>21794</v>
      </c>
      <c r="F546" s="46" t="s">
        <v>21795</v>
      </c>
      <c r="G546" s="38" t="s">
        <v>18</v>
      </c>
    </row>
    <row r="547" spans="5:7" x14ac:dyDescent="0.25">
      <c r="E547" s="35" t="s">
        <v>14847</v>
      </c>
      <c r="F547" s="45" t="s">
        <v>14848</v>
      </c>
      <c r="G547" s="36" t="s">
        <v>18</v>
      </c>
    </row>
    <row r="548" spans="5:7" x14ac:dyDescent="0.25">
      <c r="E548" s="37" t="s">
        <v>14853</v>
      </c>
      <c r="F548" s="46" t="s">
        <v>14854</v>
      </c>
      <c r="G548" s="38" t="s">
        <v>18</v>
      </c>
    </row>
    <row r="549" spans="5:7" x14ac:dyDescent="0.25">
      <c r="E549" s="35" t="s">
        <v>21803</v>
      </c>
      <c r="F549" s="45" t="s">
        <v>21804</v>
      </c>
      <c r="G549" s="36" t="s">
        <v>18</v>
      </c>
    </row>
    <row r="550" spans="5:7" x14ac:dyDescent="0.25">
      <c r="E550" s="37" t="s">
        <v>14865</v>
      </c>
      <c r="F550" s="46" t="s">
        <v>14866</v>
      </c>
      <c r="G550" s="38" t="s">
        <v>18</v>
      </c>
    </row>
    <row r="551" spans="5:7" x14ac:dyDescent="0.25">
      <c r="E551" s="35" t="s">
        <v>14867</v>
      </c>
      <c r="F551" s="45" t="s">
        <v>14868</v>
      </c>
      <c r="G551" s="36" t="s">
        <v>18</v>
      </c>
    </row>
    <row r="552" spans="5:7" x14ac:dyDescent="0.25">
      <c r="E552" s="37" t="s">
        <v>24370</v>
      </c>
      <c r="F552" s="46" t="s">
        <v>14868</v>
      </c>
      <c r="G552" s="38" t="s">
        <v>18</v>
      </c>
    </row>
    <row r="553" spans="5:7" x14ac:dyDescent="0.25">
      <c r="E553" s="35" t="s">
        <v>778</v>
      </c>
      <c r="F553" s="45" t="s">
        <v>779</v>
      </c>
      <c r="G553" s="36" t="s">
        <v>18</v>
      </c>
    </row>
    <row r="554" spans="5:7" x14ac:dyDescent="0.25">
      <c r="E554" s="37" t="s">
        <v>18149</v>
      </c>
      <c r="F554" s="46" t="s">
        <v>18150</v>
      </c>
      <c r="G554" s="38" t="s">
        <v>18</v>
      </c>
    </row>
    <row r="555" spans="5:7" x14ac:dyDescent="0.25">
      <c r="E555" s="35" t="s">
        <v>18155</v>
      </c>
      <c r="F555" s="45" t="s">
        <v>18156</v>
      </c>
      <c r="G555" s="36" t="s">
        <v>18</v>
      </c>
    </row>
    <row r="556" spans="5:7" x14ac:dyDescent="0.25">
      <c r="E556" s="37" t="s">
        <v>782</v>
      </c>
      <c r="F556" s="46" t="s">
        <v>783</v>
      </c>
      <c r="G556" s="38" t="s">
        <v>18</v>
      </c>
    </row>
    <row r="557" spans="5:7" x14ac:dyDescent="0.25">
      <c r="E557" s="35" t="s">
        <v>42569</v>
      </c>
      <c r="F557" s="45" t="s">
        <v>42570</v>
      </c>
      <c r="G557" s="36" t="s">
        <v>18</v>
      </c>
    </row>
    <row r="558" spans="5:7" x14ac:dyDescent="0.25">
      <c r="E558" s="37" t="s">
        <v>18159</v>
      </c>
      <c r="F558" s="46" t="s">
        <v>18160</v>
      </c>
      <c r="G558" s="38" t="s">
        <v>18</v>
      </c>
    </row>
    <row r="559" spans="5:7" x14ac:dyDescent="0.25">
      <c r="E559" s="35" t="s">
        <v>21821</v>
      </c>
      <c r="F559" s="45" t="s">
        <v>21822</v>
      </c>
      <c r="G559" s="36" t="s">
        <v>18</v>
      </c>
    </row>
    <row r="560" spans="5:7" x14ac:dyDescent="0.25">
      <c r="E560" s="37" t="s">
        <v>14877</v>
      </c>
      <c r="F560" s="46" t="s">
        <v>14878</v>
      </c>
      <c r="G560" s="38" t="s">
        <v>18</v>
      </c>
    </row>
    <row r="561" spans="5:7" x14ac:dyDescent="0.25">
      <c r="E561" s="35" t="s">
        <v>24371</v>
      </c>
      <c r="F561" s="45" t="s">
        <v>24372</v>
      </c>
      <c r="G561" s="36" t="s">
        <v>18</v>
      </c>
    </row>
    <row r="562" spans="5:7" x14ac:dyDescent="0.25">
      <c r="E562" s="37" t="s">
        <v>21833</v>
      </c>
      <c r="F562" s="46" t="s">
        <v>21834</v>
      </c>
      <c r="G562" s="38" t="s">
        <v>18</v>
      </c>
    </row>
    <row r="563" spans="5:7" x14ac:dyDescent="0.25">
      <c r="E563" s="35" t="s">
        <v>51332</v>
      </c>
      <c r="F563" s="45" t="s">
        <v>51333</v>
      </c>
      <c r="G563" s="36" t="s">
        <v>18</v>
      </c>
    </row>
    <row r="564" spans="5:7" x14ac:dyDescent="0.25">
      <c r="E564" s="37" t="s">
        <v>49662</v>
      </c>
      <c r="F564" s="46" t="s">
        <v>49663</v>
      </c>
      <c r="G564" s="38" t="s">
        <v>18</v>
      </c>
    </row>
    <row r="565" spans="5:7" x14ac:dyDescent="0.25">
      <c r="E565" s="35" t="s">
        <v>12249</v>
      </c>
      <c r="F565" s="45" t="s">
        <v>12250</v>
      </c>
      <c r="G565" s="36" t="s">
        <v>18</v>
      </c>
    </row>
    <row r="566" spans="5:7" x14ac:dyDescent="0.25">
      <c r="E566" s="37" t="s">
        <v>12251</v>
      </c>
      <c r="F566" s="46" t="s">
        <v>12252</v>
      </c>
      <c r="G566" s="38" t="s">
        <v>18</v>
      </c>
    </row>
    <row r="567" spans="5:7" x14ac:dyDescent="0.25">
      <c r="E567" s="35" t="s">
        <v>31779</v>
      </c>
      <c r="F567" s="45" t="s">
        <v>31780</v>
      </c>
      <c r="G567" s="36" t="s">
        <v>18</v>
      </c>
    </row>
    <row r="568" spans="5:7" x14ac:dyDescent="0.25">
      <c r="E568" s="37" t="s">
        <v>10001</v>
      </c>
      <c r="F568" s="46" t="s">
        <v>10002</v>
      </c>
      <c r="G568" s="38" t="s">
        <v>18</v>
      </c>
    </row>
    <row r="569" spans="5:7" x14ac:dyDescent="0.25">
      <c r="E569" s="35" t="s">
        <v>51334</v>
      </c>
      <c r="F569" s="45" t="s">
        <v>51335</v>
      </c>
      <c r="G569" s="36" t="s">
        <v>18</v>
      </c>
    </row>
    <row r="570" spans="5:7" x14ac:dyDescent="0.25">
      <c r="E570" s="37" t="s">
        <v>30277</v>
      </c>
      <c r="F570" s="46" t="s">
        <v>30278</v>
      </c>
      <c r="G570" s="38" t="s">
        <v>18</v>
      </c>
    </row>
    <row r="571" spans="5:7" x14ac:dyDescent="0.25">
      <c r="E571" s="35" t="s">
        <v>49666</v>
      </c>
      <c r="F571" s="45" t="s">
        <v>49667</v>
      </c>
      <c r="G571" s="36" t="s">
        <v>18</v>
      </c>
    </row>
    <row r="572" spans="5:7" x14ac:dyDescent="0.25">
      <c r="E572" s="37" t="s">
        <v>30281</v>
      </c>
      <c r="F572" s="46" t="s">
        <v>30282</v>
      </c>
      <c r="G572" s="38" t="s">
        <v>18</v>
      </c>
    </row>
    <row r="573" spans="5:7" x14ac:dyDescent="0.25">
      <c r="E573" s="35" t="s">
        <v>33021</v>
      </c>
      <c r="F573" s="45" t="s">
        <v>33022</v>
      </c>
      <c r="G573" s="36" t="s">
        <v>18</v>
      </c>
    </row>
    <row r="574" spans="5:7" x14ac:dyDescent="0.25">
      <c r="E574" s="37" t="s">
        <v>49669</v>
      </c>
      <c r="F574" s="46" t="s">
        <v>49670</v>
      </c>
      <c r="G574" s="38" t="s">
        <v>18</v>
      </c>
    </row>
    <row r="575" spans="5:7" x14ac:dyDescent="0.25">
      <c r="E575" s="35" t="s">
        <v>30283</v>
      </c>
      <c r="F575" s="45" t="s">
        <v>30284</v>
      </c>
      <c r="G575" s="36" t="s">
        <v>18</v>
      </c>
    </row>
    <row r="576" spans="5:7" x14ac:dyDescent="0.25">
      <c r="E576" s="37" t="s">
        <v>18190</v>
      </c>
      <c r="F576" s="46" t="s">
        <v>18191</v>
      </c>
      <c r="G576" s="38" t="s">
        <v>18</v>
      </c>
    </row>
    <row r="577" spans="5:7" x14ac:dyDescent="0.25">
      <c r="E577" s="35" t="s">
        <v>18192</v>
      </c>
      <c r="F577" s="45" t="s">
        <v>18193</v>
      </c>
      <c r="G577" s="36" t="s">
        <v>18</v>
      </c>
    </row>
    <row r="578" spans="5:7" x14ac:dyDescent="0.25">
      <c r="E578" s="37" t="s">
        <v>802</v>
      </c>
      <c r="F578" s="46" t="s">
        <v>803</v>
      </c>
      <c r="G578" s="38" t="s">
        <v>18</v>
      </c>
    </row>
    <row r="579" spans="5:7" x14ac:dyDescent="0.25">
      <c r="E579" s="35" t="s">
        <v>49677</v>
      </c>
      <c r="F579" s="45" t="s">
        <v>49678</v>
      </c>
      <c r="G579" s="36" t="s">
        <v>18</v>
      </c>
    </row>
    <row r="580" spans="5:7" x14ac:dyDescent="0.25">
      <c r="E580" s="37" t="s">
        <v>31795</v>
      </c>
      <c r="F580" s="46" t="s">
        <v>31796</v>
      </c>
      <c r="G580" s="38" t="s">
        <v>18</v>
      </c>
    </row>
    <row r="581" spans="5:7" x14ac:dyDescent="0.25">
      <c r="E581" s="35" t="s">
        <v>804</v>
      </c>
      <c r="F581" s="45" t="s">
        <v>805</v>
      </c>
      <c r="G581" s="36" t="s">
        <v>18</v>
      </c>
    </row>
    <row r="582" spans="5:7" x14ac:dyDescent="0.25">
      <c r="E582" s="37" t="s">
        <v>46474</v>
      </c>
      <c r="F582" s="46" t="s">
        <v>46475</v>
      </c>
      <c r="G582" s="38" t="s">
        <v>18</v>
      </c>
    </row>
    <row r="583" spans="5:7" x14ac:dyDescent="0.25">
      <c r="E583" s="35" t="s">
        <v>10007</v>
      </c>
      <c r="F583" s="45" t="s">
        <v>10008</v>
      </c>
      <c r="G583" s="36" t="s">
        <v>18</v>
      </c>
    </row>
    <row r="584" spans="5:7" x14ac:dyDescent="0.25">
      <c r="E584" s="37" t="s">
        <v>14887</v>
      </c>
      <c r="F584" s="46" t="s">
        <v>14888</v>
      </c>
      <c r="G584" s="38" t="s">
        <v>18</v>
      </c>
    </row>
    <row r="585" spans="5:7" x14ac:dyDescent="0.25">
      <c r="E585" s="35" t="s">
        <v>40399</v>
      </c>
      <c r="F585" s="45" t="s">
        <v>40400</v>
      </c>
      <c r="G585" s="36" t="s">
        <v>18</v>
      </c>
    </row>
    <row r="586" spans="5:7" x14ac:dyDescent="0.25">
      <c r="E586" s="37" t="s">
        <v>21847</v>
      </c>
      <c r="F586" s="46" t="s">
        <v>21848</v>
      </c>
      <c r="G586" s="38" t="s">
        <v>18</v>
      </c>
    </row>
    <row r="587" spans="5:7" x14ac:dyDescent="0.25">
      <c r="E587" s="35" t="s">
        <v>21849</v>
      </c>
      <c r="F587" s="45" t="s">
        <v>21850</v>
      </c>
      <c r="G587" s="36" t="s">
        <v>18</v>
      </c>
    </row>
    <row r="588" spans="5:7" x14ac:dyDescent="0.25">
      <c r="E588" s="37" t="s">
        <v>812</v>
      </c>
      <c r="F588" s="46" t="s">
        <v>813</v>
      </c>
      <c r="G588" s="38" t="s">
        <v>18</v>
      </c>
    </row>
    <row r="589" spans="5:7" x14ac:dyDescent="0.25">
      <c r="E589" s="35" t="s">
        <v>46476</v>
      </c>
      <c r="F589" s="45" t="s">
        <v>46477</v>
      </c>
      <c r="G589" s="36" t="s">
        <v>18</v>
      </c>
    </row>
    <row r="590" spans="5:7" x14ac:dyDescent="0.25">
      <c r="E590" s="37" t="s">
        <v>21853</v>
      </c>
      <c r="F590" s="46" t="s">
        <v>21854</v>
      </c>
      <c r="G590" s="38" t="s">
        <v>18</v>
      </c>
    </row>
    <row r="591" spans="5:7" x14ac:dyDescent="0.25">
      <c r="E591" s="35" t="s">
        <v>45092</v>
      </c>
      <c r="F591" s="45" t="s">
        <v>45093</v>
      </c>
      <c r="G591" s="36" t="s">
        <v>18</v>
      </c>
    </row>
    <row r="592" spans="5:7" x14ac:dyDescent="0.25">
      <c r="E592" s="37" t="s">
        <v>31801</v>
      </c>
      <c r="F592" s="46" t="s">
        <v>31802</v>
      </c>
      <c r="G592" s="38" t="s">
        <v>18</v>
      </c>
    </row>
    <row r="593" spans="5:7" x14ac:dyDescent="0.25">
      <c r="E593" s="35" t="s">
        <v>816</v>
      </c>
      <c r="F593" s="45" t="s">
        <v>817</v>
      </c>
      <c r="G593" s="36" t="s">
        <v>18</v>
      </c>
    </row>
    <row r="594" spans="5:7" x14ac:dyDescent="0.25">
      <c r="E594" s="37" t="s">
        <v>40405</v>
      </c>
      <c r="F594" s="46" t="s">
        <v>40406</v>
      </c>
      <c r="G594" s="38" t="s">
        <v>18</v>
      </c>
    </row>
    <row r="595" spans="5:7" x14ac:dyDescent="0.25">
      <c r="E595" s="35" t="s">
        <v>18208</v>
      </c>
      <c r="F595" s="45" t="s">
        <v>18209</v>
      </c>
      <c r="G595" s="36" t="s">
        <v>18</v>
      </c>
    </row>
    <row r="596" spans="5:7" x14ac:dyDescent="0.25">
      <c r="E596" s="37" t="s">
        <v>39233</v>
      </c>
      <c r="F596" s="46" t="s">
        <v>39234</v>
      </c>
      <c r="G596" s="38" t="s">
        <v>18</v>
      </c>
    </row>
    <row r="597" spans="5:7" x14ac:dyDescent="0.25">
      <c r="E597" s="35" t="s">
        <v>26032</v>
      </c>
      <c r="F597" s="45" t="s">
        <v>26033</v>
      </c>
      <c r="G597" s="36" t="s">
        <v>18</v>
      </c>
    </row>
    <row r="598" spans="5:7" x14ac:dyDescent="0.25">
      <c r="E598" s="37" t="s">
        <v>818</v>
      </c>
      <c r="F598" s="46" t="s">
        <v>819</v>
      </c>
      <c r="G598" s="38" t="s">
        <v>18</v>
      </c>
    </row>
    <row r="599" spans="5:7" x14ac:dyDescent="0.25">
      <c r="E599" s="35" t="s">
        <v>37287</v>
      </c>
      <c r="F599" s="45" t="s">
        <v>37288</v>
      </c>
      <c r="G599" s="36" t="s">
        <v>18</v>
      </c>
    </row>
    <row r="600" spans="5:7" x14ac:dyDescent="0.25">
      <c r="E600" s="37" t="s">
        <v>830</v>
      </c>
      <c r="F600" s="46" t="s">
        <v>831</v>
      </c>
      <c r="G600" s="38" t="s">
        <v>18</v>
      </c>
    </row>
    <row r="601" spans="5:7" x14ac:dyDescent="0.25">
      <c r="E601" s="35" t="s">
        <v>26552</v>
      </c>
      <c r="F601" s="45" t="s">
        <v>26553</v>
      </c>
      <c r="G601" s="36" t="s">
        <v>18</v>
      </c>
    </row>
    <row r="602" spans="5:7" x14ac:dyDescent="0.25">
      <c r="E602" s="37" t="s">
        <v>10015</v>
      </c>
      <c r="F602" s="46" t="s">
        <v>10016</v>
      </c>
      <c r="G602" s="38" t="s">
        <v>18</v>
      </c>
    </row>
    <row r="603" spans="5:7" x14ac:dyDescent="0.25">
      <c r="E603" s="35" t="s">
        <v>10017</v>
      </c>
      <c r="F603" s="45" t="s">
        <v>10018</v>
      </c>
      <c r="G603" s="36" t="s">
        <v>18</v>
      </c>
    </row>
    <row r="604" spans="5:7" x14ac:dyDescent="0.25">
      <c r="E604" s="37" t="s">
        <v>45352</v>
      </c>
      <c r="F604" s="46" t="s">
        <v>10024</v>
      </c>
      <c r="G604" s="38" t="s">
        <v>18</v>
      </c>
    </row>
    <row r="605" spans="5:7" x14ac:dyDescent="0.25">
      <c r="E605" s="35" t="s">
        <v>10023</v>
      </c>
      <c r="F605" s="45" t="s">
        <v>10024</v>
      </c>
      <c r="G605" s="36" t="s">
        <v>18</v>
      </c>
    </row>
    <row r="606" spans="5:7" x14ac:dyDescent="0.25">
      <c r="E606" s="37" t="s">
        <v>10025</v>
      </c>
      <c r="F606" s="46" t="s">
        <v>10026</v>
      </c>
      <c r="G606" s="38" t="s">
        <v>18</v>
      </c>
    </row>
    <row r="607" spans="5:7" x14ac:dyDescent="0.25">
      <c r="E607" s="35" t="s">
        <v>10027</v>
      </c>
      <c r="F607" s="45" t="s">
        <v>10026</v>
      </c>
      <c r="G607" s="36" t="s">
        <v>18</v>
      </c>
    </row>
    <row r="608" spans="5:7" x14ac:dyDescent="0.25">
      <c r="E608" s="37" t="s">
        <v>45743</v>
      </c>
      <c r="F608" s="46" t="s">
        <v>45744</v>
      </c>
      <c r="G608" s="38" t="s">
        <v>18</v>
      </c>
    </row>
    <row r="609" spans="5:7" x14ac:dyDescent="0.25">
      <c r="E609" s="35" t="s">
        <v>45745</v>
      </c>
      <c r="F609" s="45" t="s">
        <v>45746</v>
      </c>
      <c r="G609" s="36" t="s">
        <v>18</v>
      </c>
    </row>
    <row r="610" spans="5:7" x14ac:dyDescent="0.25">
      <c r="E610" s="37" t="s">
        <v>34943</v>
      </c>
      <c r="F610" s="46" t="s">
        <v>34944</v>
      </c>
      <c r="G610" s="38" t="s">
        <v>18</v>
      </c>
    </row>
    <row r="611" spans="5:7" x14ac:dyDescent="0.25">
      <c r="E611" s="35" t="s">
        <v>51877</v>
      </c>
      <c r="F611" s="45" t="s">
        <v>51878</v>
      </c>
      <c r="G611" s="36" t="s">
        <v>18</v>
      </c>
    </row>
    <row r="612" spans="5:7" x14ac:dyDescent="0.25">
      <c r="E612" s="37" t="s">
        <v>10034</v>
      </c>
      <c r="F612" s="46" t="s">
        <v>10035</v>
      </c>
      <c r="G612" s="38" t="s">
        <v>18</v>
      </c>
    </row>
    <row r="613" spans="5:7" x14ac:dyDescent="0.25">
      <c r="E613" s="35" t="s">
        <v>30301</v>
      </c>
      <c r="F613" s="45" t="s">
        <v>30302</v>
      </c>
      <c r="G613" s="36" t="s">
        <v>18</v>
      </c>
    </row>
    <row r="614" spans="5:7" x14ac:dyDescent="0.25">
      <c r="E614" s="37" t="s">
        <v>33025</v>
      </c>
      <c r="F614" s="46" t="s">
        <v>33026</v>
      </c>
      <c r="G614" s="38" t="s">
        <v>18</v>
      </c>
    </row>
    <row r="615" spans="5:7" x14ac:dyDescent="0.25">
      <c r="E615" s="35" t="s">
        <v>49691</v>
      </c>
      <c r="F615" s="45" t="s">
        <v>49692</v>
      </c>
      <c r="G615" s="36" t="s">
        <v>18</v>
      </c>
    </row>
    <row r="616" spans="5:7" x14ac:dyDescent="0.25">
      <c r="E616" s="37" t="s">
        <v>37305</v>
      </c>
      <c r="F616" s="46" t="s">
        <v>37306</v>
      </c>
      <c r="G616" s="38" t="s">
        <v>18</v>
      </c>
    </row>
    <row r="617" spans="5:7" x14ac:dyDescent="0.25">
      <c r="E617" s="35" t="s">
        <v>10040</v>
      </c>
      <c r="F617" s="45" t="s">
        <v>10041</v>
      </c>
      <c r="G617" s="36" t="s">
        <v>18</v>
      </c>
    </row>
    <row r="618" spans="5:7" x14ac:dyDescent="0.25">
      <c r="E618" s="37" t="s">
        <v>14901</v>
      </c>
      <c r="F618" s="46" t="s">
        <v>14902</v>
      </c>
      <c r="G618" s="38" t="s">
        <v>18</v>
      </c>
    </row>
    <row r="619" spans="5:7" x14ac:dyDescent="0.25">
      <c r="E619" s="35" t="s">
        <v>21867</v>
      </c>
      <c r="F619" s="45" t="s">
        <v>21868</v>
      </c>
      <c r="G619" s="36" t="s">
        <v>18</v>
      </c>
    </row>
    <row r="620" spans="5:7" x14ac:dyDescent="0.25">
      <c r="E620" s="37" t="s">
        <v>30303</v>
      </c>
      <c r="F620" s="46" t="s">
        <v>30304</v>
      </c>
      <c r="G620" s="38" t="s">
        <v>18</v>
      </c>
    </row>
    <row r="621" spans="5:7" x14ac:dyDescent="0.25">
      <c r="E621" s="35" t="s">
        <v>31807</v>
      </c>
      <c r="F621" s="45" t="s">
        <v>31808</v>
      </c>
      <c r="G621" s="36" t="s">
        <v>18</v>
      </c>
    </row>
    <row r="622" spans="5:7" x14ac:dyDescent="0.25">
      <c r="E622" s="37" t="s">
        <v>31809</v>
      </c>
      <c r="F622" s="46" t="s">
        <v>31810</v>
      </c>
      <c r="G622" s="38" t="s">
        <v>18</v>
      </c>
    </row>
    <row r="623" spans="5:7" x14ac:dyDescent="0.25">
      <c r="E623" s="35" t="s">
        <v>31811</v>
      </c>
      <c r="F623" s="45" t="s">
        <v>31812</v>
      </c>
      <c r="G623" s="36" t="s">
        <v>18</v>
      </c>
    </row>
    <row r="624" spans="5:7" x14ac:dyDescent="0.25">
      <c r="E624" s="37" t="s">
        <v>31813</v>
      </c>
      <c r="F624" s="46" t="s">
        <v>31812</v>
      </c>
      <c r="G624" s="38" t="s">
        <v>18</v>
      </c>
    </row>
    <row r="625" spans="5:7" x14ac:dyDescent="0.25">
      <c r="E625" s="35" t="s">
        <v>39239</v>
      </c>
      <c r="F625" s="45" t="s">
        <v>39240</v>
      </c>
      <c r="G625" s="36" t="s">
        <v>18</v>
      </c>
    </row>
    <row r="626" spans="5:7" x14ac:dyDescent="0.25">
      <c r="E626" s="37" t="s">
        <v>30311</v>
      </c>
      <c r="F626" s="46" t="s">
        <v>30312</v>
      </c>
      <c r="G626" s="38" t="s">
        <v>18</v>
      </c>
    </row>
    <row r="627" spans="5:7" x14ac:dyDescent="0.25">
      <c r="E627" s="35" t="s">
        <v>21871</v>
      </c>
      <c r="F627" s="45" t="s">
        <v>21872</v>
      </c>
      <c r="G627" s="36" t="s">
        <v>18</v>
      </c>
    </row>
    <row r="628" spans="5:7" x14ac:dyDescent="0.25">
      <c r="E628" s="37" t="s">
        <v>21865</v>
      </c>
      <c r="F628" s="46" t="s">
        <v>21866</v>
      </c>
      <c r="G628" s="38" t="s">
        <v>18</v>
      </c>
    </row>
    <row r="629" spans="5:7" x14ac:dyDescent="0.25">
      <c r="E629" s="35" t="s">
        <v>938</v>
      </c>
      <c r="F629" s="45" t="s">
        <v>939</v>
      </c>
      <c r="G629" s="36" t="s">
        <v>18</v>
      </c>
    </row>
    <row r="630" spans="5:7" x14ac:dyDescent="0.25">
      <c r="E630" s="37" t="s">
        <v>49703</v>
      </c>
      <c r="F630" s="46" t="s">
        <v>49704</v>
      </c>
      <c r="G630" s="38" t="s">
        <v>18</v>
      </c>
    </row>
    <row r="631" spans="5:7" x14ac:dyDescent="0.25">
      <c r="E631" s="35" t="s">
        <v>30319</v>
      </c>
      <c r="F631" s="45" t="s">
        <v>30320</v>
      </c>
      <c r="G631" s="36" t="s">
        <v>18</v>
      </c>
    </row>
    <row r="632" spans="5:7" x14ac:dyDescent="0.25">
      <c r="E632" s="37" t="s">
        <v>18271</v>
      </c>
      <c r="F632" s="46" t="s">
        <v>18272</v>
      </c>
      <c r="G632" s="38" t="s">
        <v>18</v>
      </c>
    </row>
    <row r="633" spans="5:7" x14ac:dyDescent="0.25">
      <c r="E633" s="35" t="s">
        <v>18273</v>
      </c>
      <c r="F633" s="45" t="s">
        <v>18272</v>
      </c>
      <c r="G633" s="36" t="s">
        <v>18</v>
      </c>
    </row>
    <row r="634" spans="5:7" x14ac:dyDescent="0.25">
      <c r="E634" s="37" t="s">
        <v>948</v>
      </c>
      <c r="F634" s="46" t="s">
        <v>949</v>
      </c>
      <c r="G634" s="38" t="s">
        <v>18</v>
      </c>
    </row>
    <row r="635" spans="5:7" x14ac:dyDescent="0.25">
      <c r="E635" s="35" t="s">
        <v>44486</v>
      </c>
      <c r="F635" s="45" t="s">
        <v>44487</v>
      </c>
      <c r="G635" s="36" t="s">
        <v>18</v>
      </c>
    </row>
    <row r="636" spans="5:7" x14ac:dyDescent="0.25">
      <c r="E636" s="37" t="s">
        <v>31814</v>
      </c>
      <c r="F636" s="46" t="s">
        <v>31815</v>
      </c>
      <c r="G636" s="38" t="s">
        <v>18</v>
      </c>
    </row>
    <row r="637" spans="5:7" x14ac:dyDescent="0.25">
      <c r="E637" s="35" t="s">
        <v>21901</v>
      </c>
      <c r="F637" s="45" t="s">
        <v>21902</v>
      </c>
      <c r="G637" s="36" t="s">
        <v>18</v>
      </c>
    </row>
    <row r="638" spans="5:7" x14ac:dyDescent="0.25">
      <c r="E638" s="37" t="s">
        <v>29097</v>
      </c>
      <c r="F638" s="46" t="s">
        <v>29098</v>
      </c>
      <c r="G638" s="38" t="s">
        <v>18</v>
      </c>
    </row>
    <row r="639" spans="5:7" x14ac:dyDescent="0.25">
      <c r="E639" s="35" t="s">
        <v>21903</v>
      </c>
      <c r="F639" s="45" t="s">
        <v>21904</v>
      </c>
      <c r="G639" s="36" t="s">
        <v>18</v>
      </c>
    </row>
    <row r="640" spans="5:7" x14ac:dyDescent="0.25">
      <c r="E640" s="37" t="s">
        <v>30323</v>
      </c>
      <c r="F640" s="46" t="s">
        <v>30324</v>
      </c>
      <c r="G640" s="38" t="s">
        <v>18</v>
      </c>
    </row>
    <row r="641" spans="5:7" x14ac:dyDescent="0.25">
      <c r="E641" s="35" t="s">
        <v>24383</v>
      </c>
      <c r="F641" s="45" t="s">
        <v>24384</v>
      </c>
      <c r="G641" s="36" t="s">
        <v>18</v>
      </c>
    </row>
    <row r="642" spans="5:7" x14ac:dyDescent="0.25">
      <c r="E642" s="37" t="s">
        <v>24385</v>
      </c>
      <c r="F642" s="46" t="s">
        <v>24386</v>
      </c>
      <c r="G642" s="38" t="s">
        <v>18</v>
      </c>
    </row>
    <row r="643" spans="5:7" x14ac:dyDescent="0.25">
      <c r="E643" s="35" t="s">
        <v>30325</v>
      </c>
      <c r="F643" s="45" t="s">
        <v>30326</v>
      </c>
      <c r="G643" s="36" t="s">
        <v>18</v>
      </c>
    </row>
    <row r="644" spans="5:7" x14ac:dyDescent="0.25">
      <c r="E644" s="37" t="s">
        <v>21905</v>
      </c>
      <c r="F644" s="46" t="s">
        <v>21906</v>
      </c>
      <c r="G644" s="38" t="s">
        <v>18</v>
      </c>
    </row>
    <row r="645" spans="5:7" x14ac:dyDescent="0.25">
      <c r="E645" s="35" t="s">
        <v>36551</v>
      </c>
      <c r="F645" s="45" t="s">
        <v>36552</v>
      </c>
      <c r="G645" s="36" t="s">
        <v>18</v>
      </c>
    </row>
    <row r="646" spans="5:7" x14ac:dyDescent="0.25">
      <c r="E646" s="37" t="s">
        <v>52313</v>
      </c>
      <c r="F646" s="46" t="s">
        <v>36552</v>
      </c>
      <c r="G646" s="38" t="s">
        <v>18</v>
      </c>
    </row>
    <row r="647" spans="5:7" x14ac:dyDescent="0.25">
      <c r="E647" s="35" t="s">
        <v>954</v>
      </c>
      <c r="F647" s="45" t="s">
        <v>955</v>
      </c>
      <c r="G647" s="36" t="s">
        <v>18</v>
      </c>
    </row>
    <row r="648" spans="5:7" x14ac:dyDescent="0.25">
      <c r="E648" s="37" t="s">
        <v>14925</v>
      </c>
      <c r="F648" s="46" t="s">
        <v>14926</v>
      </c>
      <c r="G648" s="38" t="s">
        <v>18</v>
      </c>
    </row>
    <row r="649" spans="5:7" x14ac:dyDescent="0.25">
      <c r="E649" s="35" t="s">
        <v>30329</v>
      </c>
      <c r="F649" s="45" t="s">
        <v>30330</v>
      </c>
      <c r="G649" s="36" t="s">
        <v>18</v>
      </c>
    </row>
    <row r="650" spans="5:7" x14ac:dyDescent="0.25">
      <c r="E650" s="37" t="s">
        <v>21907</v>
      </c>
      <c r="F650" s="46" t="s">
        <v>21908</v>
      </c>
      <c r="G650" s="38" t="s">
        <v>18</v>
      </c>
    </row>
    <row r="651" spans="5:7" x14ac:dyDescent="0.25">
      <c r="E651" s="35" t="s">
        <v>21909</v>
      </c>
      <c r="F651" s="45" t="s">
        <v>21908</v>
      </c>
      <c r="G651" s="36" t="s">
        <v>18</v>
      </c>
    </row>
    <row r="652" spans="5:7" x14ac:dyDescent="0.25">
      <c r="E652" s="37" t="s">
        <v>53022</v>
      </c>
      <c r="F652" s="46" t="s">
        <v>53023</v>
      </c>
      <c r="G652" s="38" t="s">
        <v>18</v>
      </c>
    </row>
    <row r="653" spans="5:7" x14ac:dyDescent="0.25">
      <c r="E653" s="35" t="s">
        <v>31818</v>
      </c>
      <c r="F653" s="45" t="s">
        <v>31819</v>
      </c>
      <c r="G653" s="36" t="s">
        <v>18</v>
      </c>
    </row>
    <row r="654" spans="5:7" x14ac:dyDescent="0.25">
      <c r="E654" s="37" t="s">
        <v>31820</v>
      </c>
      <c r="F654" s="46" t="s">
        <v>31821</v>
      </c>
      <c r="G654" s="38" t="s">
        <v>18</v>
      </c>
    </row>
    <row r="655" spans="5:7" x14ac:dyDescent="0.25">
      <c r="E655" s="35" t="s">
        <v>45747</v>
      </c>
      <c r="F655" s="45" t="s">
        <v>45748</v>
      </c>
      <c r="G655" s="36" t="s">
        <v>18</v>
      </c>
    </row>
    <row r="656" spans="5:7" x14ac:dyDescent="0.25">
      <c r="E656" s="37" t="s">
        <v>37311</v>
      </c>
      <c r="F656" s="46" t="s">
        <v>37312</v>
      </c>
      <c r="G656" s="38" t="s">
        <v>18</v>
      </c>
    </row>
    <row r="657" spans="5:7" x14ac:dyDescent="0.25">
      <c r="E657" s="35" t="s">
        <v>39248</v>
      </c>
      <c r="F657" s="45" t="s">
        <v>39249</v>
      </c>
      <c r="G657" s="36" t="s">
        <v>18</v>
      </c>
    </row>
    <row r="658" spans="5:7" x14ac:dyDescent="0.25">
      <c r="E658" s="37" t="s">
        <v>49713</v>
      </c>
      <c r="F658" s="46" t="s">
        <v>49714</v>
      </c>
      <c r="G658" s="38" t="s">
        <v>18</v>
      </c>
    </row>
    <row r="659" spans="5:7" x14ac:dyDescent="0.25">
      <c r="E659" s="35" t="s">
        <v>31822</v>
      </c>
      <c r="F659" s="45" t="s">
        <v>31823</v>
      </c>
      <c r="G659" s="36" t="s">
        <v>18</v>
      </c>
    </row>
    <row r="660" spans="5:7" x14ac:dyDescent="0.25">
      <c r="E660" s="37" t="s">
        <v>12275</v>
      </c>
      <c r="F660" s="46" t="s">
        <v>12276</v>
      </c>
      <c r="G660" s="38" t="s">
        <v>18</v>
      </c>
    </row>
    <row r="661" spans="5:7" x14ac:dyDescent="0.25">
      <c r="E661" s="35" t="s">
        <v>12277</v>
      </c>
      <c r="F661" s="45" t="s">
        <v>12278</v>
      </c>
      <c r="G661" s="36" t="s">
        <v>18</v>
      </c>
    </row>
    <row r="662" spans="5:7" x14ac:dyDescent="0.25">
      <c r="E662" s="37" t="s">
        <v>29101</v>
      </c>
      <c r="F662" s="46" t="s">
        <v>29102</v>
      </c>
      <c r="G662" s="38" t="s">
        <v>18</v>
      </c>
    </row>
    <row r="663" spans="5:7" x14ac:dyDescent="0.25">
      <c r="E663" s="35" t="s">
        <v>958</v>
      </c>
      <c r="F663" s="45" t="s">
        <v>959</v>
      </c>
      <c r="G663" s="36" t="s">
        <v>18</v>
      </c>
    </row>
    <row r="664" spans="5:7" x14ac:dyDescent="0.25">
      <c r="E664" s="37" t="s">
        <v>48842</v>
      </c>
      <c r="F664" s="46" t="s">
        <v>48843</v>
      </c>
      <c r="G664" s="38" t="s">
        <v>18</v>
      </c>
    </row>
    <row r="665" spans="5:7" x14ac:dyDescent="0.25">
      <c r="E665" s="35" t="s">
        <v>14927</v>
      </c>
      <c r="F665" s="45" t="s">
        <v>14928</v>
      </c>
      <c r="G665" s="36" t="s">
        <v>18</v>
      </c>
    </row>
    <row r="666" spans="5:7" x14ac:dyDescent="0.25">
      <c r="E666" s="37" t="s">
        <v>42575</v>
      </c>
      <c r="F666" s="46" t="s">
        <v>14928</v>
      </c>
      <c r="G666" s="38" t="s">
        <v>18</v>
      </c>
    </row>
    <row r="667" spans="5:7" x14ac:dyDescent="0.25">
      <c r="E667" s="35" t="s">
        <v>30333</v>
      </c>
      <c r="F667" s="45" t="s">
        <v>30334</v>
      </c>
      <c r="G667" s="36" t="s">
        <v>18</v>
      </c>
    </row>
    <row r="668" spans="5:7" x14ac:dyDescent="0.25">
      <c r="E668" s="37" t="s">
        <v>24391</v>
      </c>
      <c r="F668" s="46" t="s">
        <v>24392</v>
      </c>
      <c r="G668" s="38" t="s">
        <v>18</v>
      </c>
    </row>
    <row r="669" spans="5:7" x14ac:dyDescent="0.25">
      <c r="E669" s="35" t="s">
        <v>964</v>
      </c>
      <c r="F669" s="45" t="s">
        <v>965</v>
      </c>
      <c r="G669" s="36" t="s">
        <v>18</v>
      </c>
    </row>
    <row r="670" spans="5:7" x14ac:dyDescent="0.25">
      <c r="E670" s="37" t="s">
        <v>972</v>
      </c>
      <c r="F670" s="46" t="s">
        <v>973</v>
      </c>
      <c r="G670" s="38" t="s">
        <v>18</v>
      </c>
    </row>
    <row r="671" spans="5:7" x14ac:dyDescent="0.25">
      <c r="E671" s="35" t="s">
        <v>45757</v>
      </c>
      <c r="F671" s="45" t="s">
        <v>45758</v>
      </c>
      <c r="G671" s="36" t="s">
        <v>18</v>
      </c>
    </row>
    <row r="672" spans="5:7" x14ac:dyDescent="0.25">
      <c r="E672" s="37" t="s">
        <v>976</v>
      </c>
      <c r="F672" s="46" t="s">
        <v>977</v>
      </c>
      <c r="G672" s="38" t="s">
        <v>18</v>
      </c>
    </row>
    <row r="673" spans="5:7" x14ac:dyDescent="0.25">
      <c r="E673" s="35" t="s">
        <v>982</v>
      </c>
      <c r="F673" s="45" t="s">
        <v>983</v>
      </c>
      <c r="G673" s="36" t="s">
        <v>18</v>
      </c>
    </row>
    <row r="674" spans="5:7" x14ac:dyDescent="0.25">
      <c r="E674" s="37" t="s">
        <v>42576</v>
      </c>
      <c r="F674" s="46" t="s">
        <v>42577</v>
      </c>
      <c r="G674" s="38" t="s">
        <v>18</v>
      </c>
    </row>
    <row r="675" spans="5:7" x14ac:dyDescent="0.25">
      <c r="E675" s="35" t="s">
        <v>986</v>
      </c>
      <c r="F675" s="45" t="s">
        <v>987</v>
      </c>
      <c r="G675" s="36" t="s">
        <v>18</v>
      </c>
    </row>
    <row r="676" spans="5:7" x14ac:dyDescent="0.25">
      <c r="E676" s="37" t="s">
        <v>988</v>
      </c>
      <c r="F676" s="46" t="s">
        <v>989</v>
      </c>
      <c r="G676" s="38" t="s">
        <v>18</v>
      </c>
    </row>
    <row r="677" spans="5:7" x14ac:dyDescent="0.25">
      <c r="E677" s="35" t="s">
        <v>14933</v>
      </c>
      <c r="F677" s="45" t="s">
        <v>14934</v>
      </c>
      <c r="G677" s="36" t="s">
        <v>18</v>
      </c>
    </row>
    <row r="678" spans="5:7" x14ac:dyDescent="0.25">
      <c r="E678" s="37" t="s">
        <v>14935</v>
      </c>
      <c r="F678" s="46" t="s">
        <v>14934</v>
      </c>
      <c r="G678" s="38" t="s">
        <v>18</v>
      </c>
    </row>
    <row r="679" spans="5:7" x14ac:dyDescent="0.25">
      <c r="E679" s="35" t="s">
        <v>994</v>
      </c>
      <c r="F679" s="45" t="s">
        <v>995</v>
      </c>
      <c r="G679" s="36" t="s">
        <v>18</v>
      </c>
    </row>
    <row r="680" spans="5:7" x14ac:dyDescent="0.25">
      <c r="E680" s="37" t="s">
        <v>996</v>
      </c>
      <c r="F680" s="46" t="s">
        <v>997</v>
      </c>
      <c r="G680" s="38" t="s">
        <v>18</v>
      </c>
    </row>
    <row r="681" spans="5:7" x14ac:dyDescent="0.25">
      <c r="E681" s="35" t="s">
        <v>1005</v>
      </c>
      <c r="F681" s="45" t="s">
        <v>1006</v>
      </c>
      <c r="G681" s="36" t="s">
        <v>18</v>
      </c>
    </row>
    <row r="682" spans="5:7" x14ac:dyDescent="0.25">
      <c r="E682" s="37" t="s">
        <v>1007</v>
      </c>
      <c r="F682" s="46" t="s">
        <v>1008</v>
      </c>
      <c r="G682" s="38" t="s">
        <v>18</v>
      </c>
    </row>
    <row r="683" spans="5:7" x14ac:dyDescent="0.25">
      <c r="E683" s="35" t="s">
        <v>10060</v>
      </c>
      <c r="F683" s="45" t="s">
        <v>10061</v>
      </c>
      <c r="G683" s="36" t="s">
        <v>18</v>
      </c>
    </row>
    <row r="684" spans="5:7" x14ac:dyDescent="0.25">
      <c r="E684" s="37" t="s">
        <v>10068</v>
      </c>
      <c r="F684" s="46" t="s">
        <v>10069</v>
      </c>
      <c r="G684" s="38" t="s">
        <v>18</v>
      </c>
    </row>
    <row r="685" spans="5:7" x14ac:dyDescent="0.25">
      <c r="E685" s="35" t="s">
        <v>1065</v>
      </c>
      <c r="F685" s="45" t="s">
        <v>1066</v>
      </c>
      <c r="G685" s="36" t="s">
        <v>18</v>
      </c>
    </row>
    <row r="686" spans="5:7" x14ac:dyDescent="0.25">
      <c r="E686" s="37" t="s">
        <v>1067</v>
      </c>
      <c r="F686" s="46" t="s">
        <v>1068</v>
      </c>
      <c r="G686" s="38" t="s">
        <v>18</v>
      </c>
    </row>
    <row r="687" spans="5:7" x14ac:dyDescent="0.25">
      <c r="E687" s="35" t="s">
        <v>1081</v>
      </c>
      <c r="F687" s="45" t="s">
        <v>1082</v>
      </c>
      <c r="G687" s="36" t="s">
        <v>18</v>
      </c>
    </row>
    <row r="688" spans="5:7" x14ac:dyDescent="0.25">
      <c r="E688" s="37" t="s">
        <v>1083</v>
      </c>
      <c r="F688" s="46" t="s">
        <v>1084</v>
      </c>
      <c r="G688" s="38" t="s">
        <v>18</v>
      </c>
    </row>
    <row r="689" spans="5:7" x14ac:dyDescent="0.25">
      <c r="E689" s="35" t="s">
        <v>47862</v>
      </c>
      <c r="F689" s="45" t="s">
        <v>47863</v>
      </c>
      <c r="G689" s="36" t="s">
        <v>18</v>
      </c>
    </row>
    <row r="690" spans="5:7" x14ac:dyDescent="0.25">
      <c r="E690" s="37" t="s">
        <v>47864</v>
      </c>
      <c r="F690" s="46" t="s">
        <v>47863</v>
      </c>
      <c r="G690" s="38" t="s">
        <v>18</v>
      </c>
    </row>
    <row r="691" spans="5:7" x14ac:dyDescent="0.25">
      <c r="E691" s="35" t="s">
        <v>1113</v>
      </c>
      <c r="F691" s="45" t="s">
        <v>1114</v>
      </c>
      <c r="G691" s="36" t="s">
        <v>18</v>
      </c>
    </row>
    <row r="692" spans="5:7" x14ac:dyDescent="0.25">
      <c r="E692" s="37" t="s">
        <v>1115</v>
      </c>
      <c r="F692" s="46" t="s">
        <v>1116</v>
      </c>
      <c r="G692" s="38" t="s">
        <v>18</v>
      </c>
    </row>
    <row r="693" spans="5:7" x14ac:dyDescent="0.25">
      <c r="E693" s="35" t="s">
        <v>1131</v>
      </c>
      <c r="F693" s="45" t="s">
        <v>1132</v>
      </c>
      <c r="G693" s="36" t="s">
        <v>18</v>
      </c>
    </row>
    <row r="694" spans="5:7" x14ac:dyDescent="0.25">
      <c r="E694" s="37" t="s">
        <v>1133</v>
      </c>
      <c r="F694" s="46" t="s">
        <v>1134</v>
      </c>
      <c r="G694" s="38" t="s">
        <v>18</v>
      </c>
    </row>
    <row r="695" spans="5:7" x14ac:dyDescent="0.25">
      <c r="E695" s="35" t="s">
        <v>10094</v>
      </c>
      <c r="F695" s="45" t="s">
        <v>10095</v>
      </c>
      <c r="G695" s="36" t="s">
        <v>18</v>
      </c>
    </row>
    <row r="696" spans="5:7" x14ac:dyDescent="0.25">
      <c r="E696" s="37" t="s">
        <v>44494</v>
      </c>
      <c r="F696" s="46" t="s">
        <v>44495</v>
      </c>
      <c r="G696" s="38" t="s">
        <v>18</v>
      </c>
    </row>
    <row r="697" spans="5:7" x14ac:dyDescent="0.25">
      <c r="E697" s="35" t="s">
        <v>1141</v>
      </c>
      <c r="F697" s="45" t="s">
        <v>1142</v>
      </c>
      <c r="G697" s="36" t="s">
        <v>18</v>
      </c>
    </row>
    <row r="698" spans="5:7" x14ac:dyDescent="0.25">
      <c r="E698" s="37" t="s">
        <v>1143</v>
      </c>
      <c r="F698" s="46" t="s">
        <v>1144</v>
      </c>
      <c r="G698" s="38" t="s">
        <v>18</v>
      </c>
    </row>
    <row r="699" spans="5:7" x14ac:dyDescent="0.25">
      <c r="E699" s="35" t="s">
        <v>1163</v>
      </c>
      <c r="F699" s="45" t="s">
        <v>1164</v>
      </c>
      <c r="G699" s="36" t="s">
        <v>18</v>
      </c>
    </row>
    <row r="700" spans="5:7" x14ac:dyDescent="0.25">
      <c r="E700" s="37" t="s">
        <v>1165</v>
      </c>
      <c r="F700" s="46" t="s">
        <v>1166</v>
      </c>
      <c r="G700" s="38" t="s">
        <v>18</v>
      </c>
    </row>
    <row r="701" spans="5:7" x14ac:dyDescent="0.25">
      <c r="E701" s="35" t="s">
        <v>44498</v>
      </c>
      <c r="F701" s="45" t="s">
        <v>44497</v>
      </c>
      <c r="G701" s="36" t="s">
        <v>18</v>
      </c>
    </row>
    <row r="702" spans="5:7" x14ac:dyDescent="0.25">
      <c r="E702" s="37" t="s">
        <v>44496</v>
      </c>
      <c r="F702" s="46" t="s">
        <v>44497</v>
      </c>
      <c r="G702" s="38" t="s">
        <v>18</v>
      </c>
    </row>
    <row r="703" spans="5:7" x14ac:dyDescent="0.25">
      <c r="E703" s="35" t="s">
        <v>1169</v>
      </c>
      <c r="F703" s="45" t="s">
        <v>1170</v>
      </c>
      <c r="G703" s="36" t="s">
        <v>18</v>
      </c>
    </row>
    <row r="704" spans="5:7" x14ac:dyDescent="0.25">
      <c r="E704" s="37" t="s">
        <v>1171</v>
      </c>
      <c r="F704" s="46" t="s">
        <v>1172</v>
      </c>
      <c r="G704" s="38" t="s">
        <v>18</v>
      </c>
    </row>
    <row r="705" spans="5:7" x14ac:dyDescent="0.25">
      <c r="E705" s="35" t="s">
        <v>21928</v>
      </c>
      <c r="F705" s="45" t="s">
        <v>21929</v>
      </c>
      <c r="G705" s="36" t="s">
        <v>18</v>
      </c>
    </row>
    <row r="706" spans="5:7" x14ac:dyDescent="0.25">
      <c r="E706" s="37" t="s">
        <v>48854</v>
      </c>
      <c r="F706" s="46" t="s">
        <v>48855</v>
      </c>
      <c r="G706" s="38" t="s">
        <v>18</v>
      </c>
    </row>
    <row r="707" spans="5:7" x14ac:dyDescent="0.25">
      <c r="E707" s="35" t="s">
        <v>37361</v>
      </c>
      <c r="F707" s="45" t="s">
        <v>37362</v>
      </c>
      <c r="G707" s="36" t="s">
        <v>18</v>
      </c>
    </row>
    <row r="708" spans="5:7" x14ac:dyDescent="0.25">
      <c r="E708" s="37" t="s">
        <v>47879</v>
      </c>
      <c r="F708" s="46" t="s">
        <v>37364</v>
      </c>
      <c r="G708" s="38" t="s">
        <v>18</v>
      </c>
    </row>
    <row r="709" spans="5:7" x14ac:dyDescent="0.25">
      <c r="E709" s="35" t="s">
        <v>37363</v>
      </c>
      <c r="F709" s="45" t="s">
        <v>37364</v>
      </c>
      <c r="G709" s="36" t="s">
        <v>18</v>
      </c>
    </row>
    <row r="710" spans="5:7" x14ac:dyDescent="0.25">
      <c r="E710" s="37" t="s">
        <v>28109</v>
      </c>
      <c r="F710" s="46" t="s">
        <v>28110</v>
      </c>
      <c r="G710" s="38" t="s">
        <v>18</v>
      </c>
    </row>
    <row r="711" spans="5:7" x14ac:dyDescent="0.25">
      <c r="E711" s="35" t="s">
        <v>1189</v>
      </c>
      <c r="F711" s="45" t="s">
        <v>1190</v>
      </c>
      <c r="G711" s="36" t="s">
        <v>18</v>
      </c>
    </row>
    <row r="712" spans="5:7" x14ac:dyDescent="0.25">
      <c r="E712" s="37" t="s">
        <v>1197</v>
      </c>
      <c r="F712" s="46" t="s">
        <v>1198</v>
      </c>
      <c r="G712" s="38" t="s">
        <v>18</v>
      </c>
    </row>
    <row r="713" spans="5:7" x14ac:dyDescent="0.25">
      <c r="E713" s="35" t="s">
        <v>37371</v>
      </c>
      <c r="F713" s="45" t="s">
        <v>37372</v>
      </c>
      <c r="G713" s="36" t="s">
        <v>18</v>
      </c>
    </row>
    <row r="714" spans="5:7" x14ac:dyDescent="0.25">
      <c r="E714" s="37" t="s">
        <v>41133</v>
      </c>
      <c r="F714" s="46" t="s">
        <v>41134</v>
      </c>
      <c r="G714" s="38" t="s">
        <v>18</v>
      </c>
    </row>
    <row r="715" spans="5:7" x14ac:dyDescent="0.25">
      <c r="E715" s="35" t="s">
        <v>41135</v>
      </c>
      <c r="F715" s="45" t="s">
        <v>41136</v>
      </c>
      <c r="G715" s="36" t="s">
        <v>18</v>
      </c>
    </row>
    <row r="716" spans="5:7" x14ac:dyDescent="0.25">
      <c r="E716" s="37" t="s">
        <v>10135</v>
      </c>
      <c r="F716" s="46" t="s">
        <v>10136</v>
      </c>
      <c r="G716" s="38" t="s">
        <v>18</v>
      </c>
    </row>
    <row r="717" spans="5:7" x14ac:dyDescent="0.25">
      <c r="E717" s="35" t="s">
        <v>30337</v>
      </c>
      <c r="F717" s="45" t="s">
        <v>30338</v>
      </c>
      <c r="G717" s="36" t="s">
        <v>18</v>
      </c>
    </row>
    <row r="718" spans="5:7" x14ac:dyDescent="0.25">
      <c r="E718" s="37" t="s">
        <v>34983</v>
      </c>
      <c r="F718" s="46" t="s">
        <v>34984</v>
      </c>
      <c r="G718" s="38" t="s">
        <v>18</v>
      </c>
    </row>
    <row r="719" spans="5:7" x14ac:dyDescent="0.25">
      <c r="E719" s="35" t="s">
        <v>29112</v>
      </c>
      <c r="F719" s="45" t="s">
        <v>29113</v>
      </c>
      <c r="G719" s="36" t="s">
        <v>18</v>
      </c>
    </row>
    <row r="720" spans="5:7" x14ac:dyDescent="0.25">
      <c r="E720" s="37" t="s">
        <v>1211</v>
      </c>
      <c r="F720" s="46" t="s">
        <v>1212</v>
      </c>
      <c r="G720" s="38" t="s">
        <v>18</v>
      </c>
    </row>
    <row r="721" spans="5:7" x14ac:dyDescent="0.25">
      <c r="E721" s="35" t="s">
        <v>10141</v>
      </c>
      <c r="F721" s="45" t="s">
        <v>10142</v>
      </c>
      <c r="G721" s="36" t="s">
        <v>18</v>
      </c>
    </row>
    <row r="722" spans="5:7" x14ac:dyDescent="0.25">
      <c r="E722" s="37" t="s">
        <v>34985</v>
      </c>
      <c r="F722" s="46" t="s">
        <v>34986</v>
      </c>
      <c r="G722" s="38" t="s">
        <v>18</v>
      </c>
    </row>
    <row r="723" spans="5:7" x14ac:dyDescent="0.25">
      <c r="E723" s="35" t="s">
        <v>49721</v>
      </c>
      <c r="F723" s="45" t="s">
        <v>49722</v>
      </c>
      <c r="G723" s="36" t="s">
        <v>18</v>
      </c>
    </row>
    <row r="724" spans="5:7" x14ac:dyDescent="0.25">
      <c r="E724" s="37" t="s">
        <v>30363</v>
      </c>
      <c r="F724" s="46" t="s">
        <v>30364</v>
      </c>
      <c r="G724" s="38" t="s">
        <v>18</v>
      </c>
    </row>
    <row r="725" spans="5:7" x14ac:dyDescent="0.25">
      <c r="E725" s="35" t="s">
        <v>30343</v>
      </c>
      <c r="F725" s="45" t="s">
        <v>30344</v>
      </c>
      <c r="G725" s="36" t="s">
        <v>18</v>
      </c>
    </row>
    <row r="726" spans="5:7" x14ac:dyDescent="0.25">
      <c r="E726" s="37" t="s">
        <v>30347</v>
      </c>
      <c r="F726" s="46" t="s">
        <v>30348</v>
      </c>
      <c r="G726" s="38" t="s">
        <v>18</v>
      </c>
    </row>
    <row r="727" spans="5:7" x14ac:dyDescent="0.25">
      <c r="E727" s="35" t="s">
        <v>46513</v>
      </c>
      <c r="F727" s="45" t="s">
        <v>46514</v>
      </c>
      <c r="G727" s="36" t="s">
        <v>18</v>
      </c>
    </row>
    <row r="728" spans="5:7" x14ac:dyDescent="0.25">
      <c r="E728" s="37" t="s">
        <v>21946</v>
      </c>
      <c r="F728" s="46" t="s">
        <v>21947</v>
      </c>
      <c r="G728" s="38" t="s">
        <v>18</v>
      </c>
    </row>
    <row r="729" spans="5:7" x14ac:dyDescent="0.25">
      <c r="E729" s="35" t="s">
        <v>31836</v>
      </c>
      <c r="F729" s="45" t="s">
        <v>31837</v>
      </c>
      <c r="G729" s="36" t="s">
        <v>18</v>
      </c>
    </row>
    <row r="730" spans="5:7" x14ac:dyDescent="0.25">
      <c r="E730" s="37" t="s">
        <v>21950</v>
      </c>
      <c r="F730" s="46" t="s">
        <v>21951</v>
      </c>
      <c r="G730" s="38" t="s">
        <v>18</v>
      </c>
    </row>
    <row r="731" spans="5:7" x14ac:dyDescent="0.25">
      <c r="E731" s="35" t="s">
        <v>21952</v>
      </c>
      <c r="F731" s="45" t="s">
        <v>21953</v>
      </c>
      <c r="G731" s="36" t="s">
        <v>18</v>
      </c>
    </row>
    <row r="732" spans="5:7" x14ac:dyDescent="0.25">
      <c r="E732" s="37" t="s">
        <v>30361</v>
      </c>
      <c r="F732" s="46" t="s">
        <v>30362</v>
      </c>
      <c r="G732" s="38" t="s">
        <v>18</v>
      </c>
    </row>
    <row r="733" spans="5:7" x14ac:dyDescent="0.25">
      <c r="E733" s="35" t="s">
        <v>40425</v>
      </c>
      <c r="F733" s="45" t="s">
        <v>40426</v>
      </c>
      <c r="G733" s="36" t="s">
        <v>18</v>
      </c>
    </row>
    <row r="734" spans="5:7" x14ac:dyDescent="0.25">
      <c r="E734" s="37" t="s">
        <v>21956</v>
      </c>
      <c r="F734" s="46" t="s">
        <v>21957</v>
      </c>
      <c r="G734" s="38" t="s">
        <v>18</v>
      </c>
    </row>
    <row r="735" spans="5:7" x14ac:dyDescent="0.25">
      <c r="E735" s="35" t="s">
        <v>49726</v>
      </c>
      <c r="F735" s="45" t="s">
        <v>49727</v>
      </c>
      <c r="G735" s="36" t="s">
        <v>18</v>
      </c>
    </row>
    <row r="736" spans="5:7" x14ac:dyDescent="0.25">
      <c r="E736" s="37" t="s">
        <v>31842</v>
      </c>
      <c r="F736" s="46" t="s">
        <v>31843</v>
      </c>
      <c r="G736" s="38" t="s">
        <v>18</v>
      </c>
    </row>
    <row r="737" spans="5:7" x14ac:dyDescent="0.25">
      <c r="E737" s="35" t="s">
        <v>1223</v>
      </c>
      <c r="F737" s="45" t="s">
        <v>1224</v>
      </c>
      <c r="G737" s="36" t="s">
        <v>18</v>
      </c>
    </row>
    <row r="738" spans="5:7" x14ac:dyDescent="0.25">
      <c r="E738" s="37" t="s">
        <v>14954</v>
      </c>
      <c r="F738" s="46" t="s">
        <v>14955</v>
      </c>
      <c r="G738" s="38" t="s">
        <v>18</v>
      </c>
    </row>
    <row r="739" spans="5:7" x14ac:dyDescent="0.25">
      <c r="E739" s="35" t="s">
        <v>18341</v>
      </c>
      <c r="F739" s="45" t="s">
        <v>18342</v>
      </c>
      <c r="G739" s="36" t="s">
        <v>18</v>
      </c>
    </row>
    <row r="740" spans="5:7" x14ac:dyDescent="0.25">
      <c r="E740" s="37" t="s">
        <v>31844</v>
      </c>
      <c r="F740" s="46" t="s">
        <v>31845</v>
      </c>
      <c r="G740" s="38" t="s">
        <v>18</v>
      </c>
    </row>
    <row r="741" spans="5:7" x14ac:dyDescent="0.25">
      <c r="E741" s="35" t="s">
        <v>18343</v>
      </c>
      <c r="F741" s="45" t="s">
        <v>18344</v>
      </c>
      <c r="G741" s="36" t="s">
        <v>18</v>
      </c>
    </row>
    <row r="742" spans="5:7" x14ac:dyDescent="0.25">
      <c r="E742" s="37" t="s">
        <v>1225</v>
      </c>
      <c r="F742" s="46" t="s">
        <v>1226</v>
      </c>
      <c r="G742" s="38" t="s">
        <v>18</v>
      </c>
    </row>
    <row r="743" spans="5:7" x14ac:dyDescent="0.25">
      <c r="E743" s="35" t="s">
        <v>21966</v>
      </c>
      <c r="F743" s="45" t="s">
        <v>21967</v>
      </c>
      <c r="G743" s="36" t="s">
        <v>18</v>
      </c>
    </row>
    <row r="744" spans="5:7" x14ac:dyDescent="0.25">
      <c r="E744" s="37" t="s">
        <v>30371</v>
      </c>
      <c r="F744" s="46" t="s">
        <v>30372</v>
      </c>
      <c r="G744" s="38" t="s">
        <v>18</v>
      </c>
    </row>
    <row r="745" spans="5:7" x14ac:dyDescent="0.25">
      <c r="E745" s="35" t="s">
        <v>14956</v>
      </c>
      <c r="F745" s="45" t="s">
        <v>14957</v>
      </c>
      <c r="G745" s="36" t="s">
        <v>18</v>
      </c>
    </row>
    <row r="746" spans="5:7" x14ac:dyDescent="0.25">
      <c r="E746" s="37" t="s">
        <v>42580</v>
      </c>
      <c r="F746" s="46" t="s">
        <v>42581</v>
      </c>
      <c r="G746" s="38" t="s">
        <v>18</v>
      </c>
    </row>
    <row r="747" spans="5:7" x14ac:dyDescent="0.25">
      <c r="E747" s="35" t="s">
        <v>21974</v>
      </c>
      <c r="F747" s="45" t="s">
        <v>21975</v>
      </c>
      <c r="G747" s="36" t="s">
        <v>18</v>
      </c>
    </row>
    <row r="748" spans="5:7" x14ac:dyDescent="0.25">
      <c r="E748" s="37" t="s">
        <v>14962</v>
      </c>
      <c r="F748" s="46" t="s">
        <v>14963</v>
      </c>
      <c r="G748" s="38" t="s">
        <v>18</v>
      </c>
    </row>
    <row r="749" spans="5:7" x14ac:dyDescent="0.25">
      <c r="E749" s="35" t="s">
        <v>14966</v>
      </c>
      <c r="F749" s="45" t="s">
        <v>14967</v>
      </c>
      <c r="G749" s="36" t="s">
        <v>18</v>
      </c>
    </row>
    <row r="750" spans="5:7" x14ac:dyDescent="0.25">
      <c r="E750" s="37" t="s">
        <v>30375</v>
      </c>
      <c r="F750" s="46" t="s">
        <v>30376</v>
      </c>
      <c r="G750" s="38" t="s">
        <v>18</v>
      </c>
    </row>
    <row r="751" spans="5:7" x14ac:dyDescent="0.25">
      <c r="E751" s="35" t="s">
        <v>10151</v>
      </c>
      <c r="F751" s="45" t="s">
        <v>10152</v>
      </c>
      <c r="G751" s="36" t="s">
        <v>18</v>
      </c>
    </row>
    <row r="752" spans="5:7" x14ac:dyDescent="0.25">
      <c r="E752" s="37" t="s">
        <v>44170</v>
      </c>
      <c r="F752" s="46" t="s">
        <v>44171</v>
      </c>
      <c r="G752" s="38" t="s">
        <v>18</v>
      </c>
    </row>
    <row r="753" spans="5:7" x14ac:dyDescent="0.25">
      <c r="E753" s="35" t="s">
        <v>18349</v>
      </c>
      <c r="F753" s="45" t="s">
        <v>18350</v>
      </c>
      <c r="G753" s="36" t="s">
        <v>18</v>
      </c>
    </row>
    <row r="754" spans="5:7" x14ac:dyDescent="0.25">
      <c r="E754" s="37" t="s">
        <v>1236</v>
      </c>
      <c r="F754" s="46" t="s">
        <v>1237</v>
      </c>
      <c r="G754" s="38" t="s">
        <v>18</v>
      </c>
    </row>
    <row r="755" spans="5:7" x14ac:dyDescent="0.25">
      <c r="E755" s="35" t="s">
        <v>21983</v>
      </c>
      <c r="F755" s="45" t="s">
        <v>21984</v>
      </c>
      <c r="G755" s="36" t="s">
        <v>18</v>
      </c>
    </row>
    <row r="756" spans="5:7" x14ac:dyDescent="0.25">
      <c r="E756" s="37" t="s">
        <v>14972</v>
      </c>
      <c r="F756" s="46" t="s">
        <v>14973</v>
      </c>
      <c r="G756" s="38" t="s">
        <v>18</v>
      </c>
    </row>
    <row r="757" spans="5:7" x14ac:dyDescent="0.25">
      <c r="E757" s="35" t="s">
        <v>30387</v>
      </c>
      <c r="F757" s="45" t="s">
        <v>30388</v>
      </c>
      <c r="G757" s="36" t="s">
        <v>18</v>
      </c>
    </row>
    <row r="758" spans="5:7" x14ac:dyDescent="0.25">
      <c r="E758" s="37" t="s">
        <v>49767</v>
      </c>
      <c r="F758" s="46" t="s">
        <v>49768</v>
      </c>
      <c r="G758" s="38" t="s">
        <v>18</v>
      </c>
    </row>
    <row r="759" spans="5:7" x14ac:dyDescent="0.25">
      <c r="E759" s="35" t="s">
        <v>30389</v>
      </c>
      <c r="F759" s="45" t="s">
        <v>30390</v>
      </c>
      <c r="G759" s="36" t="s">
        <v>18</v>
      </c>
    </row>
    <row r="760" spans="5:7" x14ac:dyDescent="0.25">
      <c r="E760" s="37" t="s">
        <v>26048</v>
      </c>
      <c r="F760" s="46" t="s">
        <v>26049</v>
      </c>
      <c r="G760" s="38" t="s">
        <v>18</v>
      </c>
    </row>
    <row r="761" spans="5:7" x14ac:dyDescent="0.25">
      <c r="E761" s="35" t="s">
        <v>18353</v>
      </c>
      <c r="F761" s="45" t="s">
        <v>18354</v>
      </c>
      <c r="G761" s="36" t="s">
        <v>18</v>
      </c>
    </row>
    <row r="762" spans="5:7" x14ac:dyDescent="0.25">
      <c r="E762" s="37" t="s">
        <v>51628</v>
      </c>
      <c r="F762" s="46" t="s">
        <v>51629</v>
      </c>
      <c r="G762" s="38" t="s">
        <v>18</v>
      </c>
    </row>
    <row r="763" spans="5:7" x14ac:dyDescent="0.25">
      <c r="E763" s="35" t="s">
        <v>31860</v>
      </c>
      <c r="F763" s="45" t="s">
        <v>31861</v>
      </c>
      <c r="G763" s="36" t="s">
        <v>18</v>
      </c>
    </row>
    <row r="764" spans="5:7" x14ac:dyDescent="0.25">
      <c r="E764" s="37" t="s">
        <v>30393</v>
      </c>
      <c r="F764" s="46" t="s">
        <v>30394</v>
      </c>
      <c r="G764" s="38" t="s">
        <v>18</v>
      </c>
    </row>
    <row r="765" spans="5:7" x14ac:dyDescent="0.25">
      <c r="E765" s="35" t="s">
        <v>30398</v>
      </c>
      <c r="F765" s="45" t="s">
        <v>30399</v>
      </c>
      <c r="G765" s="36" t="s">
        <v>18</v>
      </c>
    </row>
    <row r="766" spans="5:7" x14ac:dyDescent="0.25">
      <c r="E766" s="37" t="s">
        <v>1238</v>
      </c>
      <c r="F766" s="46" t="s">
        <v>1239</v>
      </c>
      <c r="G766" s="38" t="s">
        <v>18</v>
      </c>
    </row>
    <row r="767" spans="5:7" x14ac:dyDescent="0.25">
      <c r="E767" s="35" t="s">
        <v>21995</v>
      </c>
      <c r="F767" s="45" t="s">
        <v>21996</v>
      </c>
      <c r="G767" s="36" t="s">
        <v>18</v>
      </c>
    </row>
    <row r="768" spans="5:7" x14ac:dyDescent="0.25">
      <c r="E768" s="37" t="s">
        <v>18357</v>
      </c>
      <c r="F768" s="46" t="s">
        <v>18358</v>
      </c>
      <c r="G768" s="38" t="s">
        <v>18</v>
      </c>
    </row>
    <row r="769" spans="5:7" x14ac:dyDescent="0.25">
      <c r="E769" s="35" t="s">
        <v>22002</v>
      </c>
      <c r="F769" s="45" t="s">
        <v>22003</v>
      </c>
      <c r="G769" s="36" t="s">
        <v>18</v>
      </c>
    </row>
    <row r="770" spans="5:7" x14ac:dyDescent="0.25">
      <c r="E770" s="37" t="s">
        <v>14980</v>
      </c>
      <c r="F770" s="46" t="s">
        <v>14981</v>
      </c>
      <c r="G770" s="38" t="s">
        <v>18</v>
      </c>
    </row>
    <row r="771" spans="5:7" x14ac:dyDescent="0.25">
      <c r="E771" s="35" t="s">
        <v>14982</v>
      </c>
      <c r="F771" s="45" t="s">
        <v>14983</v>
      </c>
      <c r="G771" s="36" t="s">
        <v>18</v>
      </c>
    </row>
    <row r="772" spans="5:7" x14ac:dyDescent="0.25">
      <c r="E772" s="37" t="s">
        <v>26050</v>
      </c>
      <c r="F772" s="46" t="s">
        <v>26051</v>
      </c>
      <c r="G772" s="38" t="s">
        <v>18</v>
      </c>
    </row>
    <row r="773" spans="5:7" x14ac:dyDescent="0.25">
      <c r="E773" s="35" t="s">
        <v>12320</v>
      </c>
      <c r="F773" s="45" t="s">
        <v>12321</v>
      </c>
      <c r="G773" s="36" t="s">
        <v>18</v>
      </c>
    </row>
    <row r="774" spans="5:7" x14ac:dyDescent="0.25">
      <c r="E774" s="37" t="s">
        <v>31867</v>
      </c>
      <c r="F774" s="46" t="s">
        <v>31868</v>
      </c>
      <c r="G774" s="38" t="s">
        <v>18</v>
      </c>
    </row>
    <row r="775" spans="5:7" x14ac:dyDescent="0.25">
      <c r="E775" s="35" t="s">
        <v>10153</v>
      </c>
      <c r="F775" s="45" t="s">
        <v>10154</v>
      </c>
      <c r="G775" s="36" t="s">
        <v>18</v>
      </c>
    </row>
    <row r="776" spans="5:7" x14ac:dyDescent="0.25">
      <c r="E776" s="37" t="s">
        <v>50915</v>
      </c>
      <c r="F776" s="46" t="s">
        <v>50916</v>
      </c>
      <c r="G776" s="38" t="s">
        <v>18</v>
      </c>
    </row>
    <row r="777" spans="5:7" x14ac:dyDescent="0.25">
      <c r="E777" s="35" t="s">
        <v>29122</v>
      </c>
      <c r="F777" s="45" t="s">
        <v>29123</v>
      </c>
      <c r="G777" s="36" t="s">
        <v>18</v>
      </c>
    </row>
    <row r="778" spans="5:7" x14ac:dyDescent="0.25">
      <c r="E778" s="37" t="s">
        <v>14994</v>
      </c>
      <c r="F778" s="46" t="s">
        <v>14995</v>
      </c>
      <c r="G778" s="38" t="s">
        <v>18</v>
      </c>
    </row>
    <row r="779" spans="5:7" x14ac:dyDescent="0.25">
      <c r="E779" s="35" t="s">
        <v>14992</v>
      </c>
      <c r="F779" s="45" t="s">
        <v>14993</v>
      </c>
      <c r="G779" s="36" t="s">
        <v>18</v>
      </c>
    </row>
    <row r="780" spans="5:7" x14ac:dyDescent="0.25">
      <c r="E780" s="37" t="s">
        <v>14988</v>
      </c>
      <c r="F780" s="46" t="s">
        <v>14989</v>
      </c>
      <c r="G780" s="38" t="s">
        <v>18</v>
      </c>
    </row>
    <row r="781" spans="5:7" x14ac:dyDescent="0.25">
      <c r="E781" s="35" t="s">
        <v>14990</v>
      </c>
      <c r="F781" s="45" t="s">
        <v>14991</v>
      </c>
      <c r="G781" s="36" t="s">
        <v>18</v>
      </c>
    </row>
    <row r="782" spans="5:7" x14ac:dyDescent="0.25">
      <c r="E782" s="37" t="s">
        <v>29126</v>
      </c>
      <c r="F782" s="46" t="s">
        <v>29127</v>
      </c>
      <c r="G782" s="38" t="s">
        <v>18</v>
      </c>
    </row>
    <row r="783" spans="5:7" x14ac:dyDescent="0.25">
      <c r="E783" s="35" t="s">
        <v>15002</v>
      </c>
      <c r="F783" s="45" t="s">
        <v>15001</v>
      </c>
      <c r="G783" s="36" t="s">
        <v>18</v>
      </c>
    </row>
    <row r="784" spans="5:7" x14ac:dyDescent="0.25">
      <c r="E784" s="37" t="s">
        <v>15000</v>
      </c>
      <c r="F784" s="46" t="s">
        <v>15001</v>
      </c>
      <c r="G784" s="38" t="s">
        <v>18</v>
      </c>
    </row>
    <row r="785" spans="5:7" x14ac:dyDescent="0.25">
      <c r="E785" s="35" t="s">
        <v>31875</v>
      </c>
      <c r="F785" s="45" t="s">
        <v>31876</v>
      </c>
      <c r="G785" s="36" t="s">
        <v>18</v>
      </c>
    </row>
    <row r="786" spans="5:7" x14ac:dyDescent="0.25">
      <c r="E786" s="37" t="s">
        <v>15007</v>
      </c>
      <c r="F786" s="46" t="s">
        <v>15008</v>
      </c>
      <c r="G786" s="38" t="s">
        <v>18</v>
      </c>
    </row>
    <row r="787" spans="5:7" x14ac:dyDescent="0.25">
      <c r="E787" s="35" t="s">
        <v>1264</v>
      </c>
      <c r="F787" s="45" t="s">
        <v>1265</v>
      </c>
      <c r="G787" s="36" t="s">
        <v>18</v>
      </c>
    </row>
    <row r="788" spans="5:7" x14ac:dyDescent="0.25">
      <c r="E788" s="37" t="s">
        <v>12326</v>
      </c>
      <c r="F788" s="46" t="s">
        <v>12327</v>
      </c>
      <c r="G788" s="38" t="s">
        <v>18</v>
      </c>
    </row>
    <row r="789" spans="5:7" x14ac:dyDescent="0.25">
      <c r="E789" s="35" t="s">
        <v>22028</v>
      </c>
      <c r="F789" s="45" t="s">
        <v>22029</v>
      </c>
      <c r="G789" s="36" t="s">
        <v>18</v>
      </c>
    </row>
    <row r="790" spans="5:7" x14ac:dyDescent="0.25">
      <c r="E790" s="37" t="s">
        <v>15009</v>
      </c>
      <c r="F790" s="46" t="s">
        <v>15010</v>
      </c>
      <c r="G790" s="38" t="s">
        <v>18</v>
      </c>
    </row>
    <row r="791" spans="5:7" x14ac:dyDescent="0.25">
      <c r="E791" s="35" t="s">
        <v>15011</v>
      </c>
      <c r="F791" s="45" t="s">
        <v>15012</v>
      </c>
      <c r="G791" s="36" t="s">
        <v>18</v>
      </c>
    </row>
    <row r="792" spans="5:7" x14ac:dyDescent="0.25">
      <c r="E792" s="37" t="s">
        <v>22037</v>
      </c>
      <c r="F792" s="46" t="s">
        <v>22038</v>
      </c>
      <c r="G792" s="38" t="s">
        <v>18</v>
      </c>
    </row>
    <row r="793" spans="5:7" x14ac:dyDescent="0.25">
      <c r="E793" s="35" t="s">
        <v>15017</v>
      </c>
      <c r="F793" s="45" t="s">
        <v>15018</v>
      </c>
      <c r="G793" s="36" t="s">
        <v>18</v>
      </c>
    </row>
    <row r="794" spans="5:7" x14ac:dyDescent="0.25">
      <c r="E794" s="37" t="s">
        <v>15019</v>
      </c>
      <c r="F794" s="46" t="s">
        <v>15020</v>
      </c>
      <c r="G794" s="38" t="s">
        <v>18</v>
      </c>
    </row>
    <row r="795" spans="5:7" x14ac:dyDescent="0.25">
      <c r="E795" s="35" t="s">
        <v>15021</v>
      </c>
      <c r="F795" s="45" t="s">
        <v>15022</v>
      </c>
      <c r="G795" s="36" t="s">
        <v>18</v>
      </c>
    </row>
    <row r="796" spans="5:7" x14ac:dyDescent="0.25">
      <c r="E796" s="37" t="s">
        <v>22041</v>
      </c>
      <c r="F796" s="46" t="s">
        <v>22042</v>
      </c>
      <c r="G796" s="38" t="s">
        <v>18</v>
      </c>
    </row>
    <row r="797" spans="5:7" x14ac:dyDescent="0.25">
      <c r="E797" s="35" t="s">
        <v>15025</v>
      </c>
      <c r="F797" s="45" t="s">
        <v>15026</v>
      </c>
      <c r="G797" s="36" t="s">
        <v>18</v>
      </c>
    </row>
    <row r="798" spans="5:7" x14ac:dyDescent="0.25">
      <c r="E798" s="37" t="s">
        <v>22045</v>
      </c>
      <c r="F798" s="46" t="s">
        <v>22046</v>
      </c>
      <c r="G798" s="38" t="s">
        <v>18</v>
      </c>
    </row>
    <row r="799" spans="5:7" x14ac:dyDescent="0.25">
      <c r="E799" s="35" t="s">
        <v>15033</v>
      </c>
      <c r="F799" s="45" t="s">
        <v>15034</v>
      </c>
      <c r="G799" s="36" t="s">
        <v>18</v>
      </c>
    </row>
    <row r="800" spans="5:7" x14ac:dyDescent="0.25">
      <c r="E800" s="37" t="s">
        <v>37381</v>
      </c>
      <c r="F800" s="46" t="s">
        <v>37382</v>
      </c>
      <c r="G800" s="38" t="s">
        <v>18</v>
      </c>
    </row>
    <row r="801" spans="5:7" x14ac:dyDescent="0.25">
      <c r="E801" s="35" t="s">
        <v>15031</v>
      </c>
      <c r="F801" s="45" t="s">
        <v>15032</v>
      </c>
      <c r="G801" s="36" t="s">
        <v>18</v>
      </c>
    </row>
    <row r="802" spans="5:7" x14ac:dyDescent="0.25">
      <c r="E802" s="37" t="s">
        <v>22049</v>
      </c>
      <c r="F802" s="46" t="s">
        <v>22050</v>
      </c>
      <c r="G802" s="38" t="s">
        <v>18</v>
      </c>
    </row>
    <row r="803" spans="5:7" x14ac:dyDescent="0.25">
      <c r="E803" s="35" t="s">
        <v>1274</v>
      </c>
      <c r="F803" s="45" t="s">
        <v>1275</v>
      </c>
      <c r="G803" s="36" t="s">
        <v>18</v>
      </c>
    </row>
    <row r="804" spans="5:7" x14ac:dyDescent="0.25">
      <c r="E804" s="37" t="s">
        <v>26058</v>
      </c>
      <c r="F804" s="46" t="s">
        <v>26059</v>
      </c>
      <c r="G804" s="38" t="s">
        <v>18</v>
      </c>
    </row>
    <row r="805" spans="5:7" x14ac:dyDescent="0.25">
      <c r="E805" s="35" t="s">
        <v>12328</v>
      </c>
      <c r="F805" s="45" t="s">
        <v>12329</v>
      </c>
      <c r="G805" s="36" t="s">
        <v>18</v>
      </c>
    </row>
    <row r="806" spans="5:7" x14ac:dyDescent="0.25">
      <c r="E806" s="37" t="s">
        <v>15047</v>
      </c>
      <c r="F806" s="46" t="s">
        <v>15048</v>
      </c>
      <c r="G806" s="38" t="s">
        <v>18</v>
      </c>
    </row>
    <row r="807" spans="5:7" x14ac:dyDescent="0.25">
      <c r="E807" s="35" t="s">
        <v>15049</v>
      </c>
      <c r="F807" s="45" t="s">
        <v>15050</v>
      </c>
      <c r="G807" s="36" t="s">
        <v>18</v>
      </c>
    </row>
    <row r="808" spans="5:7" x14ac:dyDescent="0.25">
      <c r="E808" s="37" t="s">
        <v>39271</v>
      </c>
      <c r="F808" s="46" t="s">
        <v>39272</v>
      </c>
      <c r="G808" s="38" t="s">
        <v>18</v>
      </c>
    </row>
    <row r="809" spans="5:7" x14ac:dyDescent="0.25">
      <c r="E809" s="35" t="s">
        <v>53247</v>
      </c>
      <c r="F809" s="45" t="s">
        <v>53248</v>
      </c>
      <c r="G809" s="36" t="s">
        <v>18</v>
      </c>
    </row>
    <row r="810" spans="5:7" x14ac:dyDescent="0.25">
      <c r="E810" s="37" t="s">
        <v>39273</v>
      </c>
      <c r="F810" s="46" t="s">
        <v>39274</v>
      </c>
      <c r="G810" s="38" t="s">
        <v>18</v>
      </c>
    </row>
    <row r="811" spans="5:7" x14ac:dyDescent="0.25">
      <c r="E811" s="35" t="s">
        <v>52336</v>
      </c>
      <c r="F811" s="45" t="s">
        <v>52337</v>
      </c>
      <c r="G811" s="36" t="s">
        <v>18</v>
      </c>
    </row>
    <row r="812" spans="5:7" x14ac:dyDescent="0.25">
      <c r="E812" s="37" t="s">
        <v>46525</v>
      </c>
      <c r="F812" s="46" t="s">
        <v>46526</v>
      </c>
      <c r="G812" s="38" t="s">
        <v>18</v>
      </c>
    </row>
    <row r="813" spans="5:7" x14ac:dyDescent="0.25">
      <c r="E813" s="35" t="s">
        <v>10157</v>
      </c>
      <c r="F813" s="45" t="s">
        <v>10158</v>
      </c>
      <c r="G813" s="36" t="s">
        <v>18</v>
      </c>
    </row>
    <row r="814" spans="5:7" x14ac:dyDescent="0.25">
      <c r="E814" s="37" t="s">
        <v>26060</v>
      </c>
      <c r="F814" s="46" t="s">
        <v>26061</v>
      </c>
      <c r="G814" s="38" t="s">
        <v>18</v>
      </c>
    </row>
    <row r="815" spans="5:7" x14ac:dyDescent="0.25">
      <c r="E815" s="35" t="s">
        <v>52900</v>
      </c>
      <c r="F815" s="45" t="s">
        <v>52901</v>
      </c>
      <c r="G815" s="36" t="s">
        <v>18</v>
      </c>
    </row>
    <row r="816" spans="5:7" x14ac:dyDescent="0.25">
      <c r="E816" s="37" t="s">
        <v>34996</v>
      </c>
      <c r="F816" s="46" t="s">
        <v>34997</v>
      </c>
      <c r="G816" s="38" t="s">
        <v>18</v>
      </c>
    </row>
    <row r="817" spans="5:7" x14ac:dyDescent="0.25">
      <c r="E817" s="35" t="s">
        <v>1278</v>
      </c>
      <c r="F817" s="45" t="s">
        <v>1279</v>
      </c>
      <c r="G817" s="36" t="s">
        <v>18</v>
      </c>
    </row>
    <row r="818" spans="5:7" x14ac:dyDescent="0.25">
      <c r="E818" s="37" t="s">
        <v>1280</v>
      </c>
      <c r="F818" s="46" t="s">
        <v>1281</v>
      </c>
      <c r="G818" s="38" t="s">
        <v>18</v>
      </c>
    </row>
    <row r="819" spans="5:7" x14ac:dyDescent="0.25">
      <c r="E819" s="35" t="s">
        <v>28135</v>
      </c>
      <c r="F819" s="45" t="s">
        <v>28136</v>
      </c>
      <c r="G819" s="36" t="s">
        <v>18</v>
      </c>
    </row>
    <row r="820" spans="5:7" x14ac:dyDescent="0.25">
      <c r="E820" s="37" t="s">
        <v>45787</v>
      </c>
      <c r="F820" s="46" t="s">
        <v>45788</v>
      </c>
      <c r="G820" s="38" t="s">
        <v>18</v>
      </c>
    </row>
    <row r="821" spans="5:7" x14ac:dyDescent="0.25">
      <c r="E821" s="35" t="s">
        <v>1284</v>
      </c>
      <c r="F821" s="45" t="s">
        <v>1285</v>
      </c>
      <c r="G821" s="36" t="s">
        <v>18</v>
      </c>
    </row>
    <row r="822" spans="5:7" x14ac:dyDescent="0.25">
      <c r="E822" s="37" t="s">
        <v>1286</v>
      </c>
      <c r="F822" s="46" t="s">
        <v>1287</v>
      </c>
      <c r="G822" s="38" t="s">
        <v>18</v>
      </c>
    </row>
    <row r="823" spans="5:7" x14ac:dyDescent="0.25">
      <c r="E823" s="35" t="s">
        <v>1318</v>
      </c>
      <c r="F823" s="45" t="s">
        <v>1317</v>
      </c>
      <c r="G823" s="36" t="s">
        <v>18</v>
      </c>
    </row>
    <row r="824" spans="5:7" x14ac:dyDescent="0.25">
      <c r="E824" s="37" t="s">
        <v>1316</v>
      </c>
      <c r="F824" s="46" t="s">
        <v>1317</v>
      </c>
      <c r="G824" s="38" t="s">
        <v>18</v>
      </c>
    </row>
    <row r="825" spans="5:7" x14ac:dyDescent="0.25">
      <c r="E825" s="35" t="s">
        <v>15065</v>
      </c>
      <c r="F825" s="45" t="s">
        <v>15066</v>
      </c>
      <c r="G825" s="36" t="s">
        <v>18</v>
      </c>
    </row>
    <row r="826" spans="5:7" x14ac:dyDescent="0.25">
      <c r="E826" s="37" t="s">
        <v>1323</v>
      </c>
      <c r="F826" s="46" t="s">
        <v>1324</v>
      </c>
      <c r="G826" s="38" t="s">
        <v>18</v>
      </c>
    </row>
    <row r="827" spans="5:7" x14ac:dyDescent="0.25">
      <c r="E827" s="35" t="s">
        <v>30415</v>
      </c>
      <c r="F827" s="45" t="s">
        <v>30416</v>
      </c>
      <c r="G827" s="36" t="s">
        <v>18</v>
      </c>
    </row>
    <row r="828" spans="5:7" x14ac:dyDescent="0.25">
      <c r="E828" s="37" t="s">
        <v>30417</v>
      </c>
      <c r="F828" s="46" t="s">
        <v>30418</v>
      </c>
      <c r="G828" s="38" t="s">
        <v>18</v>
      </c>
    </row>
    <row r="829" spans="5:7" x14ac:dyDescent="0.25">
      <c r="E829" s="35" t="s">
        <v>48864</v>
      </c>
      <c r="F829" s="45" t="s">
        <v>48865</v>
      </c>
      <c r="G829" s="36" t="s">
        <v>18</v>
      </c>
    </row>
    <row r="830" spans="5:7" x14ac:dyDescent="0.25">
      <c r="E830" s="37" t="s">
        <v>31891</v>
      </c>
      <c r="F830" s="46" t="s">
        <v>31892</v>
      </c>
      <c r="G830" s="38" t="s">
        <v>18</v>
      </c>
    </row>
    <row r="831" spans="5:7" x14ac:dyDescent="0.25">
      <c r="E831" s="35" t="s">
        <v>49785</v>
      </c>
      <c r="F831" s="45" t="s">
        <v>49786</v>
      </c>
      <c r="G831" s="36" t="s">
        <v>18</v>
      </c>
    </row>
    <row r="832" spans="5:7" x14ac:dyDescent="0.25">
      <c r="E832" s="37" t="s">
        <v>49787</v>
      </c>
      <c r="F832" s="46" t="s">
        <v>49788</v>
      </c>
      <c r="G832" s="38" t="s">
        <v>18</v>
      </c>
    </row>
    <row r="833" spans="5:7" x14ac:dyDescent="0.25">
      <c r="E833" s="35" t="s">
        <v>49789</v>
      </c>
      <c r="F833" s="45" t="s">
        <v>49790</v>
      </c>
      <c r="G833" s="36" t="s">
        <v>18</v>
      </c>
    </row>
    <row r="834" spans="5:7" x14ac:dyDescent="0.25">
      <c r="E834" s="37" t="s">
        <v>31885</v>
      </c>
      <c r="F834" s="46" t="s">
        <v>31886</v>
      </c>
      <c r="G834" s="38" t="s">
        <v>18</v>
      </c>
    </row>
    <row r="835" spans="5:7" x14ac:dyDescent="0.25">
      <c r="E835" s="35" t="s">
        <v>39289</v>
      </c>
      <c r="F835" s="45" t="s">
        <v>39290</v>
      </c>
      <c r="G835" s="36" t="s">
        <v>18</v>
      </c>
    </row>
    <row r="836" spans="5:7" x14ac:dyDescent="0.25">
      <c r="E836" s="37" t="s">
        <v>42592</v>
      </c>
      <c r="F836" s="46" t="s">
        <v>42593</v>
      </c>
      <c r="G836" s="38" t="s">
        <v>18</v>
      </c>
    </row>
    <row r="837" spans="5:7" x14ac:dyDescent="0.25">
      <c r="E837" s="35" t="s">
        <v>1370</v>
      </c>
      <c r="F837" s="45" t="s">
        <v>1371</v>
      </c>
      <c r="G837" s="36" t="s">
        <v>18</v>
      </c>
    </row>
    <row r="838" spans="5:7" x14ac:dyDescent="0.25">
      <c r="E838" s="37" t="s">
        <v>53397</v>
      </c>
      <c r="F838" s="46" t="s">
        <v>53398</v>
      </c>
      <c r="G838" s="38" t="s">
        <v>18</v>
      </c>
    </row>
    <row r="839" spans="5:7" x14ac:dyDescent="0.25">
      <c r="E839" s="35" t="s">
        <v>10173</v>
      </c>
      <c r="F839" s="45" t="s">
        <v>10172</v>
      </c>
      <c r="G839" s="36" t="s">
        <v>18</v>
      </c>
    </row>
    <row r="840" spans="5:7" x14ac:dyDescent="0.25">
      <c r="E840" s="37" t="s">
        <v>10171</v>
      </c>
      <c r="F840" s="46" t="s">
        <v>10172</v>
      </c>
      <c r="G840" s="38" t="s">
        <v>18</v>
      </c>
    </row>
    <row r="841" spans="5:7" x14ac:dyDescent="0.25">
      <c r="E841" s="35" t="s">
        <v>12342</v>
      </c>
      <c r="F841" s="45" t="s">
        <v>12343</v>
      </c>
      <c r="G841" s="36" t="s">
        <v>18</v>
      </c>
    </row>
    <row r="842" spans="5:7" x14ac:dyDescent="0.25">
      <c r="E842" s="37" t="s">
        <v>35008</v>
      </c>
      <c r="F842" s="46" t="s">
        <v>35009</v>
      </c>
      <c r="G842" s="38" t="s">
        <v>18</v>
      </c>
    </row>
    <row r="843" spans="5:7" x14ac:dyDescent="0.25">
      <c r="E843" s="35" t="s">
        <v>10176</v>
      </c>
      <c r="F843" s="45" t="s">
        <v>10177</v>
      </c>
      <c r="G843" s="36" t="s">
        <v>18</v>
      </c>
    </row>
    <row r="844" spans="5:7" x14ac:dyDescent="0.25">
      <c r="E844" s="37" t="s">
        <v>1374</v>
      </c>
      <c r="F844" s="46" t="s">
        <v>1375</v>
      </c>
      <c r="G844" s="38" t="s">
        <v>18</v>
      </c>
    </row>
    <row r="845" spans="5:7" x14ac:dyDescent="0.25">
      <c r="E845" s="35" t="s">
        <v>18399</v>
      </c>
      <c r="F845" s="45" t="s">
        <v>18400</v>
      </c>
      <c r="G845" s="36" t="s">
        <v>18</v>
      </c>
    </row>
    <row r="846" spans="5:7" x14ac:dyDescent="0.25">
      <c r="E846" s="37" t="s">
        <v>15069</v>
      </c>
      <c r="F846" s="46" t="s">
        <v>15070</v>
      </c>
      <c r="G846" s="38" t="s">
        <v>18</v>
      </c>
    </row>
    <row r="847" spans="5:7" x14ac:dyDescent="0.25">
      <c r="E847" s="35" t="s">
        <v>37404</v>
      </c>
      <c r="F847" s="45" t="s">
        <v>37405</v>
      </c>
      <c r="G847" s="36" t="s">
        <v>18</v>
      </c>
    </row>
    <row r="848" spans="5:7" x14ac:dyDescent="0.25">
      <c r="E848" s="37" t="s">
        <v>45125</v>
      </c>
      <c r="F848" s="46" t="s">
        <v>45126</v>
      </c>
      <c r="G848" s="38" t="s">
        <v>18</v>
      </c>
    </row>
    <row r="849" spans="5:7" x14ac:dyDescent="0.25">
      <c r="E849" s="35" t="s">
        <v>18405</v>
      </c>
      <c r="F849" s="45" t="s">
        <v>18406</v>
      </c>
      <c r="G849" s="36" t="s">
        <v>18</v>
      </c>
    </row>
    <row r="850" spans="5:7" x14ac:dyDescent="0.25">
      <c r="E850" s="37" t="s">
        <v>15071</v>
      </c>
      <c r="F850" s="46" t="s">
        <v>15072</v>
      </c>
      <c r="G850" s="38" t="s">
        <v>18</v>
      </c>
    </row>
    <row r="851" spans="5:7" x14ac:dyDescent="0.25">
      <c r="E851" s="35" t="s">
        <v>18407</v>
      </c>
      <c r="F851" s="45" t="s">
        <v>18408</v>
      </c>
      <c r="G851" s="36" t="s">
        <v>18</v>
      </c>
    </row>
    <row r="852" spans="5:7" x14ac:dyDescent="0.25">
      <c r="E852" s="37" t="s">
        <v>1384</v>
      </c>
      <c r="F852" s="46" t="s">
        <v>1385</v>
      </c>
      <c r="G852" s="38" t="s">
        <v>18</v>
      </c>
    </row>
    <row r="853" spans="5:7" x14ac:dyDescent="0.25">
      <c r="E853" s="35" t="s">
        <v>26661</v>
      </c>
      <c r="F853" s="45" t="s">
        <v>26662</v>
      </c>
      <c r="G853" s="36" t="s">
        <v>18</v>
      </c>
    </row>
    <row r="854" spans="5:7" x14ac:dyDescent="0.25">
      <c r="E854" s="37" t="s">
        <v>28152</v>
      </c>
      <c r="F854" s="46" t="s">
        <v>28153</v>
      </c>
      <c r="G854" s="38" t="s">
        <v>18</v>
      </c>
    </row>
    <row r="855" spans="5:7" x14ac:dyDescent="0.25">
      <c r="E855" s="35" t="s">
        <v>1386</v>
      </c>
      <c r="F855" s="45" t="s">
        <v>1387</v>
      </c>
      <c r="G855" s="36" t="s">
        <v>18</v>
      </c>
    </row>
    <row r="856" spans="5:7" x14ac:dyDescent="0.25">
      <c r="E856" s="37" t="s">
        <v>18409</v>
      </c>
      <c r="F856" s="46" t="s">
        <v>18410</v>
      </c>
      <c r="G856" s="38" t="s">
        <v>18</v>
      </c>
    </row>
    <row r="857" spans="5:7" x14ac:dyDescent="0.25">
      <c r="E857" s="35" t="s">
        <v>52338</v>
      </c>
      <c r="F857" s="45" t="s">
        <v>52339</v>
      </c>
      <c r="G857" s="36" t="s">
        <v>18</v>
      </c>
    </row>
    <row r="858" spans="5:7" x14ac:dyDescent="0.25">
      <c r="E858" s="37" t="s">
        <v>33039</v>
      </c>
      <c r="F858" s="46" t="s">
        <v>33040</v>
      </c>
      <c r="G858" s="38" t="s">
        <v>18</v>
      </c>
    </row>
    <row r="859" spans="5:7" x14ac:dyDescent="0.25">
      <c r="E859" s="35" t="s">
        <v>31901</v>
      </c>
      <c r="F859" s="45" t="s">
        <v>31902</v>
      </c>
      <c r="G859" s="36" t="s">
        <v>18</v>
      </c>
    </row>
    <row r="860" spans="5:7" x14ac:dyDescent="0.25">
      <c r="E860" s="37" t="s">
        <v>22099</v>
      </c>
      <c r="F860" s="46" t="s">
        <v>22100</v>
      </c>
      <c r="G860" s="38" t="s">
        <v>18</v>
      </c>
    </row>
    <row r="861" spans="5:7" x14ac:dyDescent="0.25">
      <c r="E861" s="35" t="s">
        <v>49807</v>
      </c>
      <c r="F861" s="45" t="s">
        <v>49808</v>
      </c>
      <c r="G861" s="36" t="s">
        <v>18</v>
      </c>
    </row>
    <row r="862" spans="5:7" x14ac:dyDescent="0.25">
      <c r="E862" s="37" t="s">
        <v>30437</v>
      </c>
      <c r="F862" s="46" t="s">
        <v>30438</v>
      </c>
      <c r="G862" s="38" t="s">
        <v>18</v>
      </c>
    </row>
    <row r="863" spans="5:7" x14ac:dyDescent="0.25">
      <c r="E863" s="35" t="s">
        <v>22111</v>
      </c>
      <c r="F863" s="45" t="s">
        <v>22112</v>
      </c>
      <c r="G863" s="36" t="s">
        <v>18</v>
      </c>
    </row>
    <row r="864" spans="5:7" x14ac:dyDescent="0.25">
      <c r="E864" s="37" t="s">
        <v>51889</v>
      </c>
      <c r="F864" s="46" t="s">
        <v>51890</v>
      </c>
      <c r="G864" s="38" t="s">
        <v>18</v>
      </c>
    </row>
    <row r="865" spans="5:7" x14ac:dyDescent="0.25">
      <c r="E865" s="35" t="s">
        <v>18411</v>
      </c>
      <c r="F865" s="45" t="s">
        <v>18412</v>
      </c>
      <c r="G865" s="36" t="s">
        <v>18</v>
      </c>
    </row>
    <row r="866" spans="5:7" x14ac:dyDescent="0.25">
      <c r="E866" s="37" t="s">
        <v>39295</v>
      </c>
      <c r="F866" s="46" t="s">
        <v>39296</v>
      </c>
      <c r="G866" s="38" t="s">
        <v>18</v>
      </c>
    </row>
    <row r="867" spans="5:7" x14ac:dyDescent="0.25">
      <c r="E867" s="35" t="s">
        <v>39297</v>
      </c>
      <c r="F867" s="45" t="s">
        <v>39298</v>
      </c>
      <c r="G867" s="36" t="s">
        <v>18</v>
      </c>
    </row>
    <row r="868" spans="5:7" x14ac:dyDescent="0.25">
      <c r="E868" s="37" t="s">
        <v>1390</v>
      </c>
      <c r="F868" s="46" t="s">
        <v>1391</v>
      </c>
      <c r="G868" s="38" t="s">
        <v>18</v>
      </c>
    </row>
    <row r="869" spans="5:7" x14ac:dyDescent="0.25">
      <c r="E869" s="35" t="s">
        <v>30447</v>
      </c>
      <c r="F869" s="45" t="s">
        <v>30448</v>
      </c>
      <c r="G869" s="36" t="s">
        <v>18</v>
      </c>
    </row>
    <row r="870" spans="5:7" x14ac:dyDescent="0.25">
      <c r="E870" s="37" t="s">
        <v>33053</v>
      </c>
      <c r="F870" s="46" t="s">
        <v>33054</v>
      </c>
      <c r="G870" s="38" t="s">
        <v>18</v>
      </c>
    </row>
    <row r="871" spans="5:7" x14ac:dyDescent="0.25">
      <c r="E871" s="35" t="s">
        <v>15075</v>
      </c>
      <c r="F871" s="45" t="s">
        <v>15076</v>
      </c>
      <c r="G871" s="36" t="s">
        <v>18</v>
      </c>
    </row>
    <row r="872" spans="5:7" x14ac:dyDescent="0.25">
      <c r="E872" s="37" t="s">
        <v>22113</v>
      </c>
      <c r="F872" s="46" t="s">
        <v>22114</v>
      </c>
      <c r="G872" s="38" t="s">
        <v>18</v>
      </c>
    </row>
    <row r="873" spans="5:7" x14ac:dyDescent="0.25">
      <c r="E873" s="35" t="s">
        <v>39311</v>
      </c>
      <c r="F873" s="45" t="s">
        <v>39312</v>
      </c>
      <c r="G873" s="36" t="s">
        <v>18</v>
      </c>
    </row>
    <row r="874" spans="5:7" x14ac:dyDescent="0.25">
      <c r="E874" s="37" t="s">
        <v>22115</v>
      </c>
      <c r="F874" s="46" t="s">
        <v>22116</v>
      </c>
      <c r="G874" s="38" t="s">
        <v>18</v>
      </c>
    </row>
    <row r="875" spans="5:7" x14ac:dyDescent="0.25">
      <c r="E875" s="35" t="s">
        <v>49828</v>
      </c>
      <c r="F875" s="45" t="s">
        <v>22116</v>
      </c>
      <c r="G875" s="36" t="s">
        <v>18</v>
      </c>
    </row>
    <row r="876" spans="5:7" x14ac:dyDescent="0.25">
      <c r="E876" s="37" t="s">
        <v>30455</v>
      </c>
      <c r="F876" s="46" t="s">
        <v>30456</v>
      </c>
      <c r="G876" s="38" t="s">
        <v>18</v>
      </c>
    </row>
    <row r="877" spans="5:7" x14ac:dyDescent="0.25">
      <c r="E877" s="35" t="s">
        <v>49422</v>
      </c>
      <c r="F877" s="45" t="s">
        <v>30456</v>
      </c>
      <c r="G877" s="36" t="s">
        <v>18</v>
      </c>
    </row>
    <row r="878" spans="5:7" x14ac:dyDescent="0.25">
      <c r="E878" s="37" t="s">
        <v>10184</v>
      </c>
      <c r="F878" s="46" t="s">
        <v>10185</v>
      </c>
      <c r="G878" s="38" t="s">
        <v>18</v>
      </c>
    </row>
    <row r="879" spans="5:7" x14ac:dyDescent="0.25">
      <c r="E879" s="35" t="s">
        <v>10186</v>
      </c>
      <c r="F879" s="45" t="s">
        <v>10187</v>
      </c>
      <c r="G879" s="36" t="s">
        <v>18</v>
      </c>
    </row>
    <row r="880" spans="5:7" x14ac:dyDescent="0.25">
      <c r="E880" s="37" t="s">
        <v>31911</v>
      </c>
      <c r="F880" s="46" t="s">
        <v>31912</v>
      </c>
      <c r="G880" s="38" t="s">
        <v>18</v>
      </c>
    </row>
    <row r="881" spans="5:7" x14ac:dyDescent="0.25">
      <c r="E881" s="35" t="s">
        <v>49831</v>
      </c>
      <c r="F881" s="45" t="s">
        <v>49832</v>
      </c>
      <c r="G881" s="36" t="s">
        <v>18</v>
      </c>
    </row>
    <row r="882" spans="5:7" x14ac:dyDescent="0.25">
      <c r="E882" s="37" t="s">
        <v>29144</v>
      </c>
      <c r="F882" s="46" t="s">
        <v>29145</v>
      </c>
      <c r="G882" s="38" t="s">
        <v>18</v>
      </c>
    </row>
    <row r="883" spans="5:7" x14ac:dyDescent="0.25">
      <c r="E883" s="35" t="s">
        <v>31913</v>
      </c>
      <c r="F883" s="45" t="s">
        <v>31914</v>
      </c>
      <c r="G883" s="36" t="s">
        <v>18</v>
      </c>
    </row>
    <row r="884" spans="5:7" x14ac:dyDescent="0.25">
      <c r="E884" s="37" t="s">
        <v>39321</v>
      </c>
      <c r="F884" s="46" t="s">
        <v>39322</v>
      </c>
      <c r="G884" s="38" t="s">
        <v>18</v>
      </c>
    </row>
    <row r="885" spans="5:7" x14ac:dyDescent="0.25">
      <c r="E885" s="35" t="s">
        <v>31915</v>
      </c>
      <c r="F885" s="45" t="s">
        <v>31916</v>
      </c>
      <c r="G885" s="36" t="s">
        <v>18</v>
      </c>
    </row>
    <row r="886" spans="5:7" x14ac:dyDescent="0.25">
      <c r="E886" s="37" t="s">
        <v>30463</v>
      </c>
      <c r="F886" s="46" t="s">
        <v>30464</v>
      </c>
      <c r="G886" s="38" t="s">
        <v>18</v>
      </c>
    </row>
    <row r="887" spans="5:7" x14ac:dyDescent="0.25">
      <c r="E887" s="35" t="s">
        <v>15081</v>
      </c>
      <c r="F887" s="45" t="s">
        <v>15082</v>
      </c>
      <c r="G887" s="36" t="s">
        <v>18</v>
      </c>
    </row>
    <row r="888" spans="5:7" x14ac:dyDescent="0.25">
      <c r="E888" s="37" t="s">
        <v>40443</v>
      </c>
      <c r="F888" s="46" t="s">
        <v>40444</v>
      </c>
      <c r="G888" s="38" t="s">
        <v>18</v>
      </c>
    </row>
    <row r="889" spans="5:7" x14ac:dyDescent="0.25">
      <c r="E889" s="35" t="s">
        <v>49837</v>
      </c>
      <c r="F889" s="45" t="s">
        <v>49838</v>
      </c>
      <c r="G889" s="36" t="s">
        <v>18</v>
      </c>
    </row>
    <row r="890" spans="5:7" x14ac:dyDescent="0.25">
      <c r="E890" s="37" t="s">
        <v>33807</v>
      </c>
      <c r="F890" s="46" t="s">
        <v>33808</v>
      </c>
      <c r="G890" s="38" t="s">
        <v>18</v>
      </c>
    </row>
    <row r="891" spans="5:7" x14ac:dyDescent="0.25">
      <c r="E891" s="35" t="s">
        <v>45799</v>
      </c>
      <c r="F891" s="45" t="s">
        <v>45800</v>
      </c>
      <c r="G891" s="36" t="s">
        <v>18</v>
      </c>
    </row>
    <row r="892" spans="5:7" x14ac:dyDescent="0.25">
      <c r="E892" s="37" t="s">
        <v>49843</v>
      </c>
      <c r="F892" s="46" t="s">
        <v>49844</v>
      </c>
      <c r="G892" s="38" t="s">
        <v>18</v>
      </c>
    </row>
    <row r="893" spans="5:7" x14ac:dyDescent="0.25">
      <c r="E893" s="35" t="s">
        <v>30471</v>
      </c>
      <c r="F893" s="45" t="s">
        <v>30472</v>
      </c>
      <c r="G893" s="36" t="s">
        <v>18</v>
      </c>
    </row>
    <row r="894" spans="5:7" x14ac:dyDescent="0.25">
      <c r="E894" s="37" t="s">
        <v>29148</v>
      </c>
      <c r="F894" s="46" t="s">
        <v>29149</v>
      </c>
      <c r="G894" s="38" t="s">
        <v>18</v>
      </c>
    </row>
    <row r="895" spans="5:7" x14ac:dyDescent="0.25">
      <c r="E895" s="35" t="s">
        <v>22125</v>
      </c>
      <c r="F895" s="45" t="s">
        <v>22126</v>
      </c>
      <c r="G895" s="36" t="s">
        <v>18</v>
      </c>
    </row>
    <row r="896" spans="5:7" x14ac:dyDescent="0.25">
      <c r="E896" s="37" t="s">
        <v>49845</v>
      </c>
      <c r="F896" s="46" t="s">
        <v>49846</v>
      </c>
      <c r="G896" s="38" t="s">
        <v>18</v>
      </c>
    </row>
    <row r="897" spans="5:7" x14ac:dyDescent="0.25">
      <c r="E897" s="35" t="s">
        <v>35012</v>
      </c>
      <c r="F897" s="45" t="s">
        <v>35013</v>
      </c>
      <c r="G897" s="36" t="s">
        <v>18</v>
      </c>
    </row>
    <row r="898" spans="5:7" x14ac:dyDescent="0.25">
      <c r="E898" s="37" t="s">
        <v>46553</v>
      </c>
      <c r="F898" s="46" t="s">
        <v>46554</v>
      </c>
      <c r="G898" s="38" t="s">
        <v>18</v>
      </c>
    </row>
    <row r="899" spans="5:7" x14ac:dyDescent="0.25">
      <c r="E899" s="35" t="s">
        <v>42598</v>
      </c>
      <c r="F899" s="45" t="s">
        <v>42599</v>
      </c>
      <c r="G899" s="36" t="s">
        <v>18</v>
      </c>
    </row>
    <row r="900" spans="5:7" x14ac:dyDescent="0.25">
      <c r="E900" s="37" t="s">
        <v>24419</v>
      </c>
      <c r="F900" s="46" t="s">
        <v>24420</v>
      </c>
      <c r="G900" s="38" t="s">
        <v>18</v>
      </c>
    </row>
    <row r="901" spans="5:7" x14ac:dyDescent="0.25">
      <c r="E901" s="35" t="s">
        <v>43307</v>
      </c>
      <c r="F901" s="45" t="s">
        <v>43308</v>
      </c>
      <c r="G901" s="36" t="s">
        <v>18</v>
      </c>
    </row>
    <row r="902" spans="5:7" x14ac:dyDescent="0.25">
      <c r="E902" s="37" t="s">
        <v>47908</v>
      </c>
      <c r="F902" s="46" t="s">
        <v>47909</v>
      </c>
      <c r="G902" s="38" t="s">
        <v>18</v>
      </c>
    </row>
    <row r="903" spans="5:7" x14ac:dyDescent="0.25">
      <c r="E903" s="35" t="s">
        <v>52354</v>
      </c>
      <c r="F903" s="45" t="s">
        <v>52355</v>
      </c>
      <c r="G903" s="36" t="s">
        <v>18</v>
      </c>
    </row>
    <row r="904" spans="5:7" x14ac:dyDescent="0.25">
      <c r="E904" s="37" t="s">
        <v>35014</v>
      </c>
      <c r="F904" s="46" t="s">
        <v>35015</v>
      </c>
      <c r="G904" s="38" t="s">
        <v>18</v>
      </c>
    </row>
    <row r="905" spans="5:7" x14ac:dyDescent="0.25">
      <c r="E905" s="35" t="s">
        <v>18422</v>
      </c>
      <c r="F905" s="45" t="s">
        <v>18423</v>
      </c>
      <c r="G905" s="36" t="s">
        <v>18</v>
      </c>
    </row>
    <row r="906" spans="5:7" x14ac:dyDescent="0.25">
      <c r="E906" s="37" t="s">
        <v>49847</v>
      </c>
      <c r="F906" s="46" t="s">
        <v>49848</v>
      </c>
      <c r="G906" s="38" t="s">
        <v>18</v>
      </c>
    </row>
    <row r="907" spans="5:7" x14ac:dyDescent="0.25">
      <c r="E907" s="35" t="s">
        <v>33816</v>
      </c>
      <c r="F907" s="45" t="s">
        <v>33817</v>
      </c>
      <c r="G907" s="36" t="s">
        <v>18</v>
      </c>
    </row>
    <row r="908" spans="5:7" x14ac:dyDescent="0.25">
      <c r="E908" s="37" t="s">
        <v>26675</v>
      </c>
      <c r="F908" s="46" t="s">
        <v>26676</v>
      </c>
      <c r="G908" s="38" t="s">
        <v>18</v>
      </c>
    </row>
    <row r="909" spans="5:7" x14ac:dyDescent="0.25">
      <c r="E909" s="35" t="s">
        <v>37424</v>
      </c>
      <c r="F909" s="45" t="s">
        <v>37425</v>
      </c>
      <c r="G909" s="36" t="s">
        <v>18</v>
      </c>
    </row>
    <row r="910" spans="5:7" x14ac:dyDescent="0.25">
      <c r="E910" s="37" t="s">
        <v>35016</v>
      </c>
      <c r="F910" s="46" t="s">
        <v>35017</v>
      </c>
      <c r="G910" s="38" t="s">
        <v>18</v>
      </c>
    </row>
    <row r="911" spans="5:7" x14ac:dyDescent="0.25">
      <c r="E911" s="35" t="s">
        <v>24423</v>
      </c>
      <c r="F911" s="45" t="s">
        <v>24424</v>
      </c>
      <c r="G911" s="36" t="s">
        <v>18</v>
      </c>
    </row>
    <row r="912" spans="5:7" x14ac:dyDescent="0.25">
      <c r="E912" s="37" t="s">
        <v>15097</v>
      </c>
      <c r="F912" s="46" t="s">
        <v>15098</v>
      </c>
      <c r="G912" s="38" t="s">
        <v>18</v>
      </c>
    </row>
    <row r="913" spans="5:7" x14ac:dyDescent="0.25">
      <c r="E913" s="35" t="s">
        <v>48872</v>
      </c>
      <c r="F913" s="45" t="s">
        <v>48873</v>
      </c>
      <c r="G913" s="36" t="s">
        <v>18</v>
      </c>
    </row>
    <row r="914" spans="5:7" x14ac:dyDescent="0.25">
      <c r="E914" s="37" t="s">
        <v>33057</v>
      </c>
      <c r="F914" s="46" t="s">
        <v>33058</v>
      </c>
      <c r="G914" s="38" t="s">
        <v>18</v>
      </c>
    </row>
    <row r="915" spans="5:7" x14ac:dyDescent="0.25">
      <c r="E915" s="35" t="s">
        <v>33841</v>
      </c>
      <c r="F915" s="45" t="s">
        <v>33842</v>
      </c>
      <c r="G915" s="36" t="s">
        <v>18</v>
      </c>
    </row>
    <row r="916" spans="5:7" x14ac:dyDescent="0.25">
      <c r="E916" s="37" t="s">
        <v>35020</v>
      </c>
      <c r="F916" s="46" t="s">
        <v>35021</v>
      </c>
      <c r="G916" s="38" t="s">
        <v>18</v>
      </c>
    </row>
    <row r="917" spans="5:7" x14ac:dyDescent="0.25">
      <c r="E917" s="35" t="s">
        <v>15103</v>
      </c>
      <c r="F917" s="45" t="s">
        <v>15104</v>
      </c>
      <c r="G917" s="36" t="s">
        <v>18</v>
      </c>
    </row>
    <row r="918" spans="5:7" x14ac:dyDescent="0.25">
      <c r="E918" s="37" t="s">
        <v>15105</v>
      </c>
      <c r="F918" s="46" t="s">
        <v>15106</v>
      </c>
      <c r="G918" s="38" t="s">
        <v>18</v>
      </c>
    </row>
    <row r="919" spans="5:7" x14ac:dyDescent="0.25">
      <c r="E919" s="35" t="s">
        <v>46559</v>
      </c>
      <c r="F919" s="45" t="s">
        <v>46560</v>
      </c>
      <c r="G919" s="36" t="s">
        <v>18</v>
      </c>
    </row>
    <row r="920" spans="5:7" x14ac:dyDescent="0.25">
      <c r="E920" s="37" t="s">
        <v>1457</v>
      </c>
      <c r="F920" s="46" t="s">
        <v>1458</v>
      </c>
      <c r="G920" s="38" t="s">
        <v>18</v>
      </c>
    </row>
    <row r="921" spans="5:7" x14ac:dyDescent="0.25">
      <c r="E921" s="35" t="s">
        <v>48882</v>
      </c>
      <c r="F921" s="45" t="s">
        <v>48883</v>
      </c>
      <c r="G921" s="36" t="s">
        <v>18</v>
      </c>
    </row>
    <row r="922" spans="5:7" x14ac:dyDescent="0.25">
      <c r="E922" s="37" t="s">
        <v>15109</v>
      </c>
      <c r="F922" s="46" t="s">
        <v>15110</v>
      </c>
      <c r="G922" s="38" t="s">
        <v>18</v>
      </c>
    </row>
    <row r="923" spans="5:7" x14ac:dyDescent="0.25">
      <c r="E923" s="35" t="s">
        <v>29154</v>
      </c>
      <c r="F923" s="45" t="s">
        <v>29155</v>
      </c>
      <c r="G923" s="36" t="s">
        <v>18</v>
      </c>
    </row>
    <row r="924" spans="5:7" x14ac:dyDescent="0.25">
      <c r="E924" s="37" t="s">
        <v>40445</v>
      </c>
      <c r="F924" s="46" t="s">
        <v>40446</v>
      </c>
      <c r="G924" s="38" t="s">
        <v>18</v>
      </c>
    </row>
    <row r="925" spans="5:7" x14ac:dyDescent="0.25">
      <c r="E925" s="35" t="s">
        <v>31930</v>
      </c>
      <c r="F925" s="45" t="s">
        <v>31931</v>
      </c>
      <c r="G925" s="36" t="s">
        <v>18</v>
      </c>
    </row>
    <row r="926" spans="5:7" x14ac:dyDescent="0.25">
      <c r="E926" s="37" t="s">
        <v>15111</v>
      </c>
      <c r="F926" s="46" t="s">
        <v>15112</v>
      </c>
      <c r="G926" s="38" t="s">
        <v>18</v>
      </c>
    </row>
    <row r="927" spans="5:7" x14ac:dyDescent="0.25">
      <c r="E927" s="35" t="s">
        <v>18436</v>
      </c>
      <c r="F927" s="45" t="s">
        <v>18437</v>
      </c>
      <c r="G927" s="36" t="s">
        <v>18</v>
      </c>
    </row>
    <row r="928" spans="5:7" x14ac:dyDescent="0.25">
      <c r="E928" s="37" t="s">
        <v>18438</v>
      </c>
      <c r="F928" s="46" t="s">
        <v>18439</v>
      </c>
      <c r="G928" s="38" t="s">
        <v>18</v>
      </c>
    </row>
    <row r="929" spans="5:7" x14ac:dyDescent="0.25">
      <c r="E929" s="35" t="s">
        <v>18440</v>
      </c>
      <c r="F929" s="45" t="s">
        <v>18441</v>
      </c>
      <c r="G929" s="36" t="s">
        <v>18</v>
      </c>
    </row>
    <row r="930" spans="5:7" x14ac:dyDescent="0.25">
      <c r="E930" s="37" t="s">
        <v>18442</v>
      </c>
      <c r="F930" s="46" t="s">
        <v>18443</v>
      </c>
      <c r="G930" s="38" t="s">
        <v>18</v>
      </c>
    </row>
    <row r="931" spans="5:7" x14ac:dyDescent="0.25">
      <c r="E931" s="35" t="s">
        <v>31932</v>
      </c>
      <c r="F931" s="45" t="s">
        <v>31933</v>
      </c>
      <c r="G931" s="36" t="s">
        <v>18</v>
      </c>
    </row>
    <row r="932" spans="5:7" x14ac:dyDescent="0.25">
      <c r="E932" s="37" t="s">
        <v>53401</v>
      </c>
      <c r="F932" s="46" t="s">
        <v>53402</v>
      </c>
      <c r="G932" s="38" t="s">
        <v>18</v>
      </c>
    </row>
    <row r="933" spans="5:7" x14ac:dyDescent="0.25">
      <c r="E933" s="35" t="s">
        <v>1461</v>
      </c>
      <c r="F933" s="45" t="s">
        <v>1462</v>
      </c>
      <c r="G933" s="36" t="s">
        <v>18</v>
      </c>
    </row>
    <row r="934" spans="5:7" x14ac:dyDescent="0.25">
      <c r="E934" s="37" t="s">
        <v>1463</v>
      </c>
      <c r="F934" s="46" t="s">
        <v>1464</v>
      </c>
      <c r="G934" s="38" t="s">
        <v>18</v>
      </c>
    </row>
    <row r="935" spans="5:7" x14ac:dyDescent="0.25">
      <c r="E935" s="35" t="s">
        <v>1469</v>
      </c>
      <c r="F935" s="45" t="s">
        <v>1470</v>
      </c>
      <c r="G935" s="36" t="s">
        <v>18</v>
      </c>
    </row>
    <row r="936" spans="5:7" x14ac:dyDescent="0.25">
      <c r="E936" s="37" t="s">
        <v>12362</v>
      </c>
      <c r="F936" s="46" t="s">
        <v>12363</v>
      </c>
      <c r="G936" s="38" t="s">
        <v>18</v>
      </c>
    </row>
    <row r="937" spans="5:7" x14ac:dyDescent="0.25">
      <c r="E937" s="35" t="s">
        <v>24433</v>
      </c>
      <c r="F937" s="45" t="s">
        <v>24434</v>
      </c>
      <c r="G937" s="36" t="s">
        <v>18</v>
      </c>
    </row>
    <row r="938" spans="5:7" x14ac:dyDescent="0.25">
      <c r="E938" s="37" t="s">
        <v>1477</v>
      </c>
      <c r="F938" s="46" t="s">
        <v>1478</v>
      </c>
      <c r="G938" s="38" t="s">
        <v>18</v>
      </c>
    </row>
    <row r="939" spans="5:7" x14ac:dyDescent="0.25">
      <c r="E939" s="35" t="s">
        <v>12364</v>
      </c>
      <c r="F939" s="45" t="s">
        <v>12365</v>
      </c>
      <c r="G939" s="36" t="s">
        <v>18</v>
      </c>
    </row>
    <row r="940" spans="5:7" x14ac:dyDescent="0.25">
      <c r="E940" s="37" t="s">
        <v>15119</v>
      </c>
      <c r="F940" s="46" t="s">
        <v>15120</v>
      </c>
      <c r="G940" s="38" t="s">
        <v>18</v>
      </c>
    </row>
    <row r="941" spans="5:7" x14ac:dyDescent="0.25">
      <c r="E941" s="35" t="s">
        <v>15117</v>
      </c>
      <c r="F941" s="45" t="s">
        <v>15118</v>
      </c>
      <c r="G941" s="36" t="s">
        <v>18</v>
      </c>
    </row>
    <row r="942" spans="5:7" x14ac:dyDescent="0.25">
      <c r="E942" s="37" t="s">
        <v>12366</v>
      </c>
      <c r="F942" s="46" t="s">
        <v>12367</v>
      </c>
      <c r="G942" s="38" t="s">
        <v>18</v>
      </c>
    </row>
    <row r="943" spans="5:7" x14ac:dyDescent="0.25">
      <c r="E943" s="35" t="s">
        <v>48892</v>
      </c>
      <c r="F943" s="45" t="s">
        <v>48893</v>
      </c>
      <c r="G943" s="36" t="s">
        <v>18</v>
      </c>
    </row>
    <row r="944" spans="5:7" x14ac:dyDescent="0.25">
      <c r="E944" s="37" t="s">
        <v>31935</v>
      </c>
      <c r="F944" s="46" t="s">
        <v>31936</v>
      </c>
      <c r="G944" s="38" t="s">
        <v>18</v>
      </c>
    </row>
    <row r="945" spans="5:7" x14ac:dyDescent="0.25">
      <c r="E945" s="35" t="s">
        <v>22141</v>
      </c>
      <c r="F945" s="45" t="s">
        <v>22142</v>
      </c>
      <c r="G945" s="36" t="s">
        <v>18</v>
      </c>
    </row>
    <row r="946" spans="5:7" x14ac:dyDescent="0.25">
      <c r="E946" s="37" t="s">
        <v>1483</v>
      </c>
      <c r="F946" s="46" t="s">
        <v>1484</v>
      </c>
      <c r="G946" s="38" t="s">
        <v>18</v>
      </c>
    </row>
    <row r="947" spans="5:7" x14ac:dyDescent="0.25">
      <c r="E947" s="35" t="s">
        <v>43313</v>
      </c>
      <c r="F947" s="45" t="s">
        <v>43314</v>
      </c>
      <c r="G947" s="36" t="s">
        <v>18</v>
      </c>
    </row>
    <row r="948" spans="5:7" x14ac:dyDescent="0.25">
      <c r="E948" s="37" t="s">
        <v>24441</v>
      </c>
      <c r="F948" s="46" t="s">
        <v>24442</v>
      </c>
      <c r="G948" s="38" t="s">
        <v>18</v>
      </c>
    </row>
    <row r="949" spans="5:7" x14ac:dyDescent="0.25">
      <c r="E949" s="35" t="s">
        <v>1485</v>
      </c>
      <c r="F949" s="45" t="s">
        <v>1486</v>
      </c>
      <c r="G949" s="36" t="s">
        <v>18</v>
      </c>
    </row>
    <row r="950" spans="5:7" x14ac:dyDescent="0.25">
      <c r="E950" s="37" t="s">
        <v>15128</v>
      </c>
      <c r="F950" s="46" t="s">
        <v>15129</v>
      </c>
      <c r="G950" s="38" t="s">
        <v>18</v>
      </c>
    </row>
    <row r="951" spans="5:7" x14ac:dyDescent="0.25">
      <c r="E951" s="35" t="s">
        <v>15130</v>
      </c>
      <c r="F951" s="45" t="s">
        <v>15131</v>
      </c>
      <c r="G951" s="36" t="s">
        <v>18</v>
      </c>
    </row>
    <row r="952" spans="5:7" x14ac:dyDescent="0.25">
      <c r="E952" s="37" t="s">
        <v>41161</v>
      </c>
      <c r="F952" s="46" t="s">
        <v>41162</v>
      </c>
      <c r="G952" s="38" t="s">
        <v>18</v>
      </c>
    </row>
    <row r="953" spans="5:7" x14ac:dyDescent="0.25">
      <c r="E953" s="35" t="s">
        <v>41163</v>
      </c>
      <c r="F953" s="45" t="s">
        <v>41164</v>
      </c>
      <c r="G953" s="36" t="s">
        <v>18</v>
      </c>
    </row>
    <row r="954" spans="5:7" x14ac:dyDescent="0.25">
      <c r="E954" s="37" t="s">
        <v>24465</v>
      </c>
      <c r="F954" s="46" t="s">
        <v>24466</v>
      </c>
      <c r="G954" s="38" t="s">
        <v>18</v>
      </c>
    </row>
    <row r="955" spans="5:7" x14ac:dyDescent="0.25">
      <c r="E955" s="35" t="s">
        <v>24467</v>
      </c>
      <c r="F955" s="45" t="s">
        <v>24468</v>
      </c>
      <c r="G955" s="36" t="s">
        <v>18</v>
      </c>
    </row>
    <row r="956" spans="5:7" x14ac:dyDescent="0.25">
      <c r="E956" s="37" t="s">
        <v>49851</v>
      </c>
      <c r="F956" s="46" t="s">
        <v>49852</v>
      </c>
      <c r="G956" s="38" t="s">
        <v>18</v>
      </c>
    </row>
    <row r="957" spans="5:7" x14ac:dyDescent="0.25">
      <c r="E957" s="35" t="s">
        <v>15134</v>
      </c>
      <c r="F957" s="45" t="s">
        <v>15135</v>
      </c>
      <c r="G957" s="36" t="s">
        <v>18</v>
      </c>
    </row>
    <row r="958" spans="5:7" x14ac:dyDescent="0.25">
      <c r="E958" s="37" t="s">
        <v>15136</v>
      </c>
      <c r="F958" s="46" t="s">
        <v>15137</v>
      </c>
      <c r="G958" s="38" t="s">
        <v>18</v>
      </c>
    </row>
    <row r="959" spans="5:7" x14ac:dyDescent="0.25">
      <c r="E959" s="35" t="s">
        <v>24475</v>
      </c>
      <c r="F959" s="45" t="s">
        <v>24476</v>
      </c>
      <c r="G959" s="36" t="s">
        <v>18</v>
      </c>
    </row>
    <row r="960" spans="5:7" x14ac:dyDescent="0.25">
      <c r="E960" s="37" t="s">
        <v>24479</v>
      </c>
      <c r="F960" s="46" t="s">
        <v>24480</v>
      </c>
      <c r="G960" s="38" t="s">
        <v>18</v>
      </c>
    </row>
    <row r="961" spans="5:7" x14ac:dyDescent="0.25">
      <c r="E961" s="35" t="s">
        <v>24483</v>
      </c>
      <c r="F961" s="45" t="s">
        <v>24484</v>
      </c>
      <c r="G961" s="36" t="s">
        <v>18</v>
      </c>
    </row>
    <row r="962" spans="5:7" x14ac:dyDescent="0.25">
      <c r="E962" s="37" t="s">
        <v>24487</v>
      </c>
      <c r="F962" s="46" t="s">
        <v>24488</v>
      </c>
      <c r="G962" s="38" t="s">
        <v>18</v>
      </c>
    </row>
    <row r="963" spans="5:7" x14ac:dyDescent="0.25">
      <c r="E963" s="35" t="s">
        <v>22143</v>
      </c>
      <c r="F963" s="45" t="s">
        <v>22144</v>
      </c>
      <c r="G963" s="36" t="s">
        <v>18</v>
      </c>
    </row>
    <row r="964" spans="5:7" x14ac:dyDescent="0.25">
      <c r="E964" s="37" t="s">
        <v>1491</v>
      </c>
      <c r="F964" s="46" t="s">
        <v>1492</v>
      </c>
      <c r="G964" s="38" t="s">
        <v>18</v>
      </c>
    </row>
    <row r="965" spans="5:7" x14ac:dyDescent="0.25">
      <c r="E965" s="35" t="s">
        <v>1493</v>
      </c>
      <c r="F965" s="45" t="s">
        <v>1494</v>
      </c>
      <c r="G965" s="36" t="s">
        <v>18</v>
      </c>
    </row>
    <row r="966" spans="5:7" x14ac:dyDescent="0.25">
      <c r="E966" s="37" t="s">
        <v>15140</v>
      </c>
      <c r="F966" s="46" t="s">
        <v>15141</v>
      </c>
      <c r="G966" s="38" t="s">
        <v>18</v>
      </c>
    </row>
    <row r="967" spans="5:7" x14ac:dyDescent="0.25">
      <c r="E967" s="35" t="s">
        <v>1495</v>
      </c>
      <c r="F967" s="45" t="s">
        <v>1496</v>
      </c>
      <c r="G967" s="36" t="s">
        <v>18</v>
      </c>
    </row>
    <row r="968" spans="5:7" x14ac:dyDescent="0.25">
      <c r="E968" s="37" t="s">
        <v>1497</v>
      </c>
      <c r="F968" s="46" t="s">
        <v>1498</v>
      </c>
      <c r="G968" s="38" t="s">
        <v>18</v>
      </c>
    </row>
    <row r="969" spans="5:7" x14ac:dyDescent="0.25">
      <c r="E969" s="35" t="s">
        <v>24493</v>
      </c>
      <c r="F969" s="45" t="s">
        <v>24494</v>
      </c>
      <c r="G969" s="36" t="s">
        <v>18</v>
      </c>
    </row>
    <row r="970" spans="5:7" x14ac:dyDescent="0.25">
      <c r="E970" s="37" t="s">
        <v>41173</v>
      </c>
      <c r="F970" s="46" t="s">
        <v>41174</v>
      </c>
      <c r="G970" s="38" t="s">
        <v>18</v>
      </c>
    </row>
    <row r="971" spans="5:7" x14ac:dyDescent="0.25">
      <c r="E971" s="35" t="s">
        <v>1499</v>
      </c>
      <c r="F971" s="45" t="s">
        <v>1500</v>
      </c>
      <c r="G971" s="36" t="s">
        <v>18</v>
      </c>
    </row>
    <row r="972" spans="5:7" x14ac:dyDescent="0.25">
      <c r="E972" s="37" t="s">
        <v>41177</v>
      </c>
      <c r="F972" s="46" t="s">
        <v>41178</v>
      </c>
      <c r="G972" s="38" t="s">
        <v>18</v>
      </c>
    </row>
    <row r="973" spans="5:7" x14ac:dyDescent="0.25">
      <c r="E973" s="35" t="s">
        <v>1501</v>
      </c>
      <c r="F973" s="45" t="s">
        <v>1502</v>
      </c>
      <c r="G973" s="36" t="s">
        <v>18</v>
      </c>
    </row>
    <row r="974" spans="5:7" x14ac:dyDescent="0.25">
      <c r="E974" s="37" t="s">
        <v>15146</v>
      </c>
      <c r="F974" s="46" t="s">
        <v>15147</v>
      </c>
      <c r="G974" s="38" t="s">
        <v>18</v>
      </c>
    </row>
    <row r="975" spans="5:7" x14ac:dyDescent="0.25">
      <c r="E975" s="35" t="s">
        <v>12376</v>
      </c>
      <c r="F975" s="45" t="s">
        <v>12377</v>
      </c>
      <c r="G975" s="36" t="s">
        <v>18</v>
      </c>
    </row>
    <row r="976" spans="5:7" x14ac:dyDescent="0.25">
      <c r="E976" s="37" t="s">
        <v>24495</v>
      </c>
      <c r="F976" s="46" t="s">
        <v>24496</v>
      </c>
      <c r="G976" s="38" t="s">
        <v>18</v>
      </c>
    </row>
    <row r="977" spans="5:7" x14ac:dyDescent="0.25">
      <c r="E977" s="35" t="s">
        <v>24501</v>
      </c>
      <c r="F977" s="45" t="s">
        <v>24502</v>
      </c>
      <c r="G977" s="36" t="s">
        <v>18</v>
      </c>
    </row>
    <row r="978" spans="5:7" x14ac:dyDescent="0.25">
      <c r="E978" s="37" t="s">
        <v>33870</v>
      </c>
      <c r="F978" s="46" t="s">
        <v>33871</v>
      </c>
      <c r="G978" s="38" t="s">
        <v>18</v>
      </c>
    </row>
    <row r="979" spans="5:7" x14ac:dyDescent="0.25">
      <c r="E979" s="35" t="s">
        <v>33872</v>
      </c>
      <c r="F979" s="45" t="s">
        <v>33873</v>
      </c>
      <c r="G979" s="36" t="s">
        <v>18</v>
      </c>
    </row>
    <row r="980" spans="5:7" x14ac:dyDescent="0.25">
      <c r="E980" s="37" t="s">
        <v>10206</v>
      </c>
      <c r="F980" s="46" t="s">
        <v>10207</v>
      </c>
      <c r="G980" s="38" t="s">
        <v>18</v>
      </c>
    </row>
    <row r="981" spans="5:7" x14ac:dyDescent="0.25">
      <c r="E981" s="35" t="s">
        <v>13672</v>
      </c>
      <c r="F981" s="45" t="s">
        <v>13673</v>
      </c>
      <c r="G981" s="36" t="s">
        <v>18</v>
      </c>
    </row>
    <row r="982" spans="5:7" x14ac:dyDescent="0.25">
      <c r="E982" s="37" t="s">
        <v>1537</v>
      </c>
      <c r="F982" s="46" t="s">
        <v>1538</v>
      </c>
      <c r="G982" s="38" t="s">
        <v>18</v>
      </c>
    </row>
    <row r="983" spans="5:7" x14ac:dyDescent="0.25">
      <c r="E983" s="35" t="s">
        <v>44529</v>
      </c>
      <c r="F983" s="45" t="s">
        <v>44530</v>
      </c>
      <c r="G983" s="36" t="s">
        <v>18</v>
      </c>
    </row>
    <row r="984" spans="5:7" x14ac:dyDescent="0.25">
      <c r="E984" s="37" t="s">
        <v>30483</v>
      </c>
      <c r="F984" s="46" t="s">
        <v>30484</v>
      </c>
      <c r="G984" s="38" t="s">
        <v>18</v>
      </c>
    </row>
    <row r="985" spans="5:7" x14ac:dyDescent="0.25">
      <c r="E985" s="35" t="s">
        <v>18462</v>
      </c>
      <c r="F985" s="45" t="s">
        <v>18463</v>
      </c>
      <c r="G985" s="36" t="s">
        <v>18</v>
      </c>
    </row>
    <row r="986" spans="5:7" x14ac:dyDescent="0.25">
      <c r="E986" s="37" t="s">
        <v>18464</v>
      </c>
      <c r="F986" s="46" t="s">
        <v>18465</v>
      </c>
      <c r="G986" s="38" t="s">
        <v>18</v>
      </c>
    </row>
    <row r="987" spans="5:7" x14ac:dyDescent="0.25">
      <c r="E987" s="35" t="s">
        <v>18476</v>
      </c>
      <c r="F987" s="45" t="s">
        <v>18477</v>
      </c>
      <c r="G987" s="36" t="s">
        <v>18</v>
      </c>
    </row>
    <row r="988" spans="5:7" x14ac:dyDescent="0.25">
      <c r="E988" s="37" t="s">
        <v>24509</v>
      </c>
      <c r="F988" s="46" t="s">
        <v>24510</v>
      </c>
      <c r="G988" s="38" t="s">
        <v>18</v>
      </c>
    </row>
    <row r="989" spans="5:7" x14ac:dyDescent="0.25">
      <c r="E989" s="35" t="s">
        <v>10214</v>
      </c>
      <c r="F989" s="45" t="s">
        <v>10215</v>
      </c>
      <c r="G989" s="36" t="s">
        <v>18</v>
      </c>
    </row>
    <row r="990" spans="5:7" x14ac:dyDescent="0.25">
      <c r="E990" s="37" t="s">
        <v>41179</v>
      </c>
      <c r="F990" s="46" t="s">
        <v>41180</v>
      </c>
      <c r="G990" s="38" t="s">
        <v>18</v>
      </c>
    </row>
    <row r="991" spans="5:7" x14ac:dyDescent="0.25">
      <c r="E991" s="35" t="s">
        <v>44531</v>
      </c>
      <c r="F991" s="45" t="s">
        <v>44532</v>
      </c>
      <c r="G991" s="36" t="s">
        <v>18</v>
      </c>
    </row>
    <row r="992" spans="5:7" x14ac:dyDescent="0.25">
      <c r="E992" s="37" t="s">
        <v>1593</v>
      </c>
      <c r="F992" s="46" t="s">
        <v>1594</v>
      </c>
      <c r="G992" s="38" t="s">
        <v>18</v>
      </c>
    </row>
    <row r="993" spans="5:7" x14ac:dyDescent="0.25">
      <c r="E993" s="35" t="s">
        <v>1597</v>
      </c>
      <c r="F993" s="45" t="s">
        <v>1598</v>
      </c>
      <c r="G993" s="36" t="s">
        <v>18</v>
      </c>
    </row>
    <row r="994" spans="5:7" x14ac:dyDescent="0.25">
      <c r="E994" s="37" t="s">
        <v>40453</v>
      </c>
      <c r="F994" s="46" t="s">
        <v>40454</v>
      </c>
      <c r="G994" s="38" t="s">
        <v>18</v>
      </c>
    </row>
    <row r="995" spans="5:7" x14ac:dyDescent="0.25">
      <c r="E995" s="35" t="s">
        <v>24511</v>
      </c>
      <c r="F995" s="45" t="s">
        <v>24512</v>
      </c>
      <c r="G995" s="36" t="s">
        <v>18</v>
      </c>
    </row>
    <row r="996" spans="5:7" x14ac:dyDescent="0.25">
      <c r="E996" s="37" t="s">
        <v>1605</v>
      </c>
      <c r="F996" s="46" t="s">
        <v>1606</v>
      </c>
      <c r="G996" s="38" t="s">
        <v>18</v>
      </c>
    </row>
    <row r="997" spans="5:7" x14ac:dyDescent="0.25">
      <c r="E997" s="35" t="s">
        <v>1607</v>
      </c>
      <c r="F997" s="45" t="s">
        <v>1608</v>
      </c>
      <c r="G997" s="36" t="s">
        <v>18</v>
      </c>
    </row>
    <row r="998" spans="5:7" x14ac:dyDescent="0.25">
      <c r="E998" s="37" t="s">
        <v>49860</v>
      </c>
      <c r="F998" s="46" t="s">
        <v>49861</v>
      </c>
      <c r="G998" s="38" t="s">
        <v>18</v>
      </c>
    </row>
    <row r="999" spans="5:7" x14ac:dyDescent="0.25">
      <c r="E999" s="35" t="s">
        <v>45133</v>
      </c>
      <c r="F999" s="45" t="s">
        <v>45134</v>
      </c>
      <c r="G999" s="36" t="s">
        <v>18</v>
      </c>
    </row>
    <row r="1000" spans="5:7" x14ac:dyDescent="0.25">
      <c r="E1000" s="37" t="s">
        <v>24517</v>
      </c>
      <c r="F1000" s="46" t="s">
        <v>24518</v>
      </c>
      <c r="G1000" s="38" t="s">
        <v>18</v>
      </c>
    </row>
    <row r="1001" spans="5:7" x14ac:dyDescent="0.25">
      <c r="E1001" s="35" t="s">
        <v>26715</v>
      </c>
      <c r="F1001" s="45" t="s">
        <v>26716</v>
      </c>
      <c r="G1001" s="36" t="s">
        <v>18</v>
      </c>
    </row>
    <row r="1002" spans="5:7" x14ac:dyDescent="0.25">
      <c r="E1002" s="37" t="s">
        <v>15162</v>
      </c>
      <c r="F1002" s="46" t="s">
        <v>15163</v>
      </c>
      <c r="G1002" s="38" t="s">
        <v>18</v>
      </c>
    </row>
    <row r="1003" spans="5:7" x14ac:dyDescent="0.25">
      <c r="E1003" s="35" t="s">
        <v>18486</v>
      </c>
      <c r="F1003" s="45" t="s">
        <v>18487</v>
      </c>
      <c r="G1003" s="36" t="s">
        <v>18</v>
      </c>
    </row>
    <row r="1004" spans="5:7" x14ac:dyDescent="0.25">
      <c r="E1004" s="37" t="s">
        <v>18488</v>
      </c>
      <c r="F1004" s="46" t="s">
        <v>18489</v>
      </c>
      <c r="G1004" s="38" t="s">
        <v>18</v>
      </c>
    </row>
    <row r="1005" spans="5:7" x14ac:dyDescent="0.25">
      <c r="E1005" s="35" t="s">
        <v>15164</v>
      </c>
      <c r="F1005" s="45" t="s">
        <v>15165</v>
      </c>
      <c r="G1005" s="36" t="s">
        <v>18</v>
      </c>
    </row>
    <row r="1006" spans="5:7" x14ac:dyDescent="0.25">
      <c r="E1006" s="37" t="s">
        <v>24519</v>
      </c>
      <c r="F1006" s="46" t="s">
        <v>24520</v>
      </c>
      <c r="G1006" s="38" t="s">
        <v>18</v>
      </c>
    </row>
    <row r="1007" spans="5:7" x14ac:dyDescent="0.25">
      <c r="E1007" s="35" t="s">
        <v>1638</v>
      </c>
      <c r="F1007" s="45" t="s">
        <v>1639</v>
      </c>
      <c r="G1007" s="36" t="s">
        <v>18</v>
      </c>
    </row>
    <row r="1008" spans="5:7" x14ac:dyDescent="0.25">
      <c r="E1008" s="37" t="s">
        <v>1636</v>
      </c>
      <c r="F1008" s="46" t="s">
        <v>1637</v>
      </c>
      <c r="G1008" s="38" t="s">
        <v>18</v>
      </c>
    </row>
    <row r="1009" spans="5:7" x14ac:dyDescent="0.25">
      <c r="E1009" s="35" t="s">
        <v>1642</v>
      </c>
      <c r="F1009" s="45" t="s">
        <v>1643</v>
      </c>
      <c r="G1009" s="36" t="s">
        <v>18</v>
      </c>
    </row>
    <row r="1010" spans="5:7" x14ac:dyDescent="0.25">
      <c r="E1010" s="37" t="s">
        <v>1644</v>
      </c>
      <c r="F1010" s="46" t="s">
        <v>1645</v>
      </c>
      <c r="G1010" s="38" t="s">
        <v>18</v>
      </c>
    </row>
    <row r="1011" spans="5:7" x14ac:dyDescent="0.25">
      <c r="E1011" s="35" t="s">
        <v>15168</v>
      </c>
      <c r="F1011" s="45" t="s">
        <v>15169</v>
      </c>
      <c r="G1011" s="36" t="s">
        <v>18</v>
      </c>
    </row>
    <row r="1012" spans="5:7" x14ac:dyDescent="0.25">
      <c r="E1012" s="37" t="s">
        <v>31951</v>
      </c>
      <c r="F1012" s="46" t="s">
        <v>31952</v>
      </c>
      <c r="G1012" s="38" t="s">
        <v>18</v>
      </c>
    </row>
    <row r="1013" spans="5:7" x14ac:dyDescent="0.25">
      <c r="E1013" s="35" t="s">
        <v>29172</v>
      </c>
      <c r="F1013" s="45" t="s">
        <v>29173</v>
      </c>
      <c r="G1013" s="36" t="s">
        <v>18</v>
      </c>
    </row>
    <row r="1014" spans="5:7" x14ac:dyDescent="0.25">
      <c r="E1014" s="37" t="s">
        <v>1650</v>
      </c>
      <c r="F1014" s="46" t="s">
        <v>1651</v>
      </c>
      <c r="G1014" s="38" t="s">
        <v>18</v>
      </c>
    </row>
    <row r="1015" spans="5:7" x14ac:dyDescent="0.25">
      <c r="E1015" s="35" t="s">
        <v>46583</v>
      </c>
      <c r="F1015" s="45" t="s">
        <v>46584</v>
      </c>
      <c r="G1015" s="36" t="s">
        <v>18</v>
      </c>
    </row>
    <row r="1016" spans="5:7" x14ac:dyDescent="0.25">
      <c r="E1016" s="37" t="s">
        <v>1656</v>
      </c>
      <c r="F1016" s="46" t="s">
        <v>1657</v>
      </c>
      <c r="G1016" s="38" t="s">
        <v>18</v>
      </c>
    </row>
    <row r="1017" spans="5:7" x14ac:dyDescent="0.25">
      <c r="E1017" s="35" t="s">
        <v>45815</v>
      </c>
      <c r="F1017" s="45" t="s">
        <v>45816</v>
      </c>
      <c r="G1017" s="36" t="s">
        <v>18</v>
      </c>
    </row>
    <row r="1018" spans="5:7" x14ac:dyDescent="0.25">
      <c r="E1018" s="37" t="s">
        <v>35037</v>
      </c>
      <c r="F1018" s="46" t="s">
        <v>35038</v>
      </c>
      <c r="G1018" s="38" t="s">
        <v>18</v>
      </c>
    </row>
    <row r="1019" spans="5:7" x14ac:dyDescent="0.25">
      <c r="E1019" s="35" t="s">
        <v>53409</v>
      </c>
      <c r="F1019" s="45" t="s">
        <v>53410</v>
      </c>
      <c r="G1019" s="36" t="s">
        <v>18</v>
      </c>
    </row>
    <row r="1020" spans="5:7" x14ac:dyDescent="0.25">
      <c r="E1020" s="37" t="s">
        <v>26719</v>
      </c>
      <c r="F1020" s="46" t="s">
        <v>26720</v>
      </c>
      <c r="G1020" s="38" t="s">
        <v>18</v>
      </c>
    </row>
    <row r="1021" spans="5:7" x14ac:dyDescent="0.25">
      <c r="E1021" s="35" t="s">
        <v>43762</v>
      </c>
      <c r="F1021" s="45" t="s">
        <v>43763</v>
      </c>
      <c r="G1021" s="36" t="s">
        <v>18</v>
      </c>
    </row>
    <row r="1022" spans="5:7" x14ac:dyDescent="0.25">
      <c r="E1022" s="37" t="s">
        <v>31953</v>
      </c>
      <c r="F1022" s="46" t="s">
        <v>31954</v>
      </c>
      <c r="G1022" s="38" t="s">
        <v>18</v>
      </c>
    </row>
    <row r="1023" spans="5:7" x14ac:dyDescent="0.25">
      <c r="E1023" s="35" t="s">
        <v>26070</v>
      </c>
      <c r="F1023" s="45" t="s">
        <v>26071</v>
      </c>
      <c r="G1023" s="36" t="s">
        <v>18</v>
      </c>
    </row>
    <row r="1024" spans="5:7" x14ac:dyDescent="0.25">
      <c r="E1024" s="37" t="s">
        <v>22155</v>
      </c>
      <c r="F1024" s="46" t="s">
        <v>22156</v>
      </c>
      <c r="G1024" s="38" t="s">
        <v>18</v>
      </c>
    </row>
    <row r="1025" spans="5:7" x14ac:dyDescent="0.25">
      <c r="E1025" s="35" t="s">
        <v>31955</v>
      </c>
      <c r="F1025" s="45" t="s">
        <v>31956</v>
      </c>
      <c r="G1025" s="36" t="s">
        <v>18</v>
      </c>
    </row>
    <row r="1026" spans="5:7" x14ac:dyDescent="0.25">
      <c r="E1026" s="37" t="s">
        <v>46587</v>
      </c>
      <c r="F1026" s="46" t="s">
        <v>46588</v>
      </c>
      <c r="G1026" s="38" t="s">
        <v>18</v>
      </c>
    </row>
    <row r="1027" spans="5:7" x14ac:dyDescent="0.25">
      <c r="E1027" s="35" t="s">
        <v>44549</v>
      </c>
      <c r="F1027" s="45" t="s">
        <v>44550</v>
      </c>
      <c r="G1027" s="36" t="s">
        <v>18</v>
      </c>
    </row>
    <row r="1028" spans="5:7" x14ac:dyDescent="0.25">
      <c r="E1028" s="37" t="s">
        <v>44182</v>
      </c>
      <c r="F1028" s="46" t="s">
        <v>44183</v>
      </c>
      <c r="G1028" s="38" t="s">
        <v>18</v>
      </c>
    </row>
    <row r="1029" spans="5:7" x14ac:dyDescent="0.25">
      <c r="E1029" s="35" t="s">
        <v>22157</v>
      </c>
      <c r="F1029" s="45" t="s">
        <v>22158</v>
      </c>
      <c r="G1029" s="36" t="s">
        <v>18</v>
      </c>
    </row>
    <row r="1030" spans="5:7" x14ac:dyDescent="0.25">
      <c r="E1030" s="37" t="s">
        <v>28173</v>
      </c>
      <c r="F1030" s="46" t="s">
        <v>28174</v>
      </c>
      <c r="G1030" s="38" t="s">
        <v>18</v>
      </c>
    </row>
    <row r="1031" spans="5:7" x14ac:dyDescent="0.25">
      <c r="E1031" s="35" t="s">
        <v>22159</v>
      </c>
      <c r="F1031" s="45" t="s">
        <v>22160</v>
      </c>
      <c r="G1031" s="36" t="s">
        <v>18</v>
      </c>
    </row>
    <row r="1032" spans="5:7" x14ac:dyDescent="0.25">
      <c r="E1032" s="37" t="s">
        <v>22161</v>
      </c>
      <c r="F1032" s="46" t="s">
        <v>22162</v>
      </c>
      <c r="G1032" s="38" t="s">
        <v>18</v>
      </c>
    </row>
    <row r="1033" spans="5:7" x14ac:dyDescent="0.25">
      <c r="E1033" s="35" t="s">
        <v>22163</v>
      </c>
      <c r="F1033" s="45" t="s">
        <v>22164</v>
      </c>
      <c r="G1033" s="36" t="s">
        <v>18</v>
      </c>
    </row>
    <row r="1034" spans="5:7" x14ac:dyDescent="0.25">
      <c r="E1034" s="37" t="s">
        <v>30489</v>
      </c>
      <c r="F1034" s="46" t="s">
        <v>30490</v>
      </c>
      <c r="G1034" s="38" t="s">
        <v>18</v>
      </c>
    </row>
    <row r="1035" spans="5:7" x14ac:dyDescent="0.25">
      <c r="E1035" s="35" t="s">
        <v>18494</v>
      </c>
      <c r="F1035" s="45" t="s">
        <v>18495</v>
      </c>
      <c r="G1035" s="36" t="s">
        <v>18</v>
      </c>
    </row>
    <row r="1036" spans="5:7" x14ac:dyDescent="0.25">
      <c r="E1036" s="37" t="s">
        <v>46589</v>
      </c>
      <c r="F1036" s="46" t="s">
        <v>46590</v>
      </c>
      <c r="G1036" s="38" t="s">
        <v>18</v>
      </c>
    </row>
    <row r="1037" spans="5:7" x14ac:dyDescent="0.25">
      <c r="E1037" s="35" t="s">
        <v>1664</v>
      </c>
      <c r="F1037" s="45" t="s">
        <v>1665</v>
      </c>
      <c r="G1037" s="36" t="s">
        <v>18</v>
      </c>
    </row>
    <row r="1038" spans="5:7" x14ac:dyDescent="0.25">
      <c r="E1038" s="37" t="s">
        <v>33308</v>
      </c>
      <c r="F1038" s="46" t="s">
        <v>33309</v>
      </c>
      <c r="G1038" s="38" t="s">
        <v>18</v>
      </c>
    </row>
    <row r="1039" spans="5:7" x14ac:dyDescent="0.25">
      <c r="E1039" s="35" t="s">
        <v>18516</v>
      </c>
      <c r="F1039" s="45" t="s">
        <v>18517</v>
      </c>
      <c r="G1039" s="36" t="s">
        <v>18</v>
      </c>
    </row>
    <row r="1040" spans="5:7" x14ac:dyDescent="0.25">
      <c r="E1040" s="37" t="s">
        <v>15174</v>
      </c>
      <c r="F1040" s="46" t="s">
        <v>15175</v>
      </c>
      <c r="G1040" s="38" t="s">
        <v>18</v>
      </c>
    </row>
    <row r="1041" spans="5:7" x14ac:dyDescent="0.25">
      <c r="E1041" s="35" t="s">
        <v>26731</v>
      </c>
      <c r="F1041" s="45" t="s">
        <v>26732</v>
      </c>
      <c r="G1041" s="36" t="s">
        <v>18</v>
      </c>
    </row>
    <row r="1042" spans="5:7" x14ac:dyDescent="0.25">
      <c r="E1042" s="37" t="s">
        <v>10232</v>
      </c>
      <c r="F1042" s="46" t="s">
        <v>10233</v>
      </c>
      <c r="G1042" s="38" t="s">
        <v>18</v>
      </c>
    </row>
    <row r="1043" spans="5:7" x14ac:dyDescent="0.25">
      <c r="E1043" s="35" t="s">
        <v>10234</v>
      </c>
      <c r="F1043" s="45" t="s">
        <v>10235</v>
      </c>
      <c r="G1043" s="36" t="s">
        <v>18</v>
      </c>
    </row>
    <row r="1044" spans="5:7" x14ac:dyDescent="0.25">
      <c r="E1044" s="37" t="s">
        <v>10236</v>
      </c>
      <c r="F1044" s="46" t="s">
        <v>10237</v>
      </c>
      <c r="G1044" s="38" t="s">
        <v>18</v>
      </c>
    </row>
    <row r="1045" spans="5:7" x14ac:dyDescent="0.25">
      <c r="E1045" s="35" t="s">
        <v>45393</v>
      </c>
      <c r="F1045" s="45" t="s">
        <v>45394</v>
      </c>
      <c r="G1045" s="36" t="s">
        <v>18</v>
      </c>
    </row>
    <row r="1046" spans="5:7" x14ac:dyDescent="0.25">
      <c r="E1046" s="37" t="s">
        <v>26748</v>
      </c>
      <c r="F1046" s="46" t="s">
        <v>26749</v>
      </c>
      <c r="G1046" s="38" t="s">
        <v>18</v>
      </c>
    </row>
    <row r="1047" spans="5:7" x14ac:dyDescent="0.25">
      <c r="E1047" s="35" t="s">
        <v>10244</v>
      </c>
      <c r="F1047" s="45" t="s">
        <v>10245</v>
      </c>
      <c r="G1047" s="36" t="s">
        <v>18</v>
      </c>
    </row>
    <row r="1048" spans="5:7" x14ac:dyDescent="0.25">
      <c r="E1048" s="37" t="s">
        <v>33312</v>
      </c>
      <c r="F1048" s="46" t="s">
        <v>33311</v>
      </c>
      <c r="G1048" s="38" t="s">
        <v>18</v>
      </c>
    </row>
    <row r="1049" spans="5:7" x14ac:dyDescent="0.25">
      <c r="E1049" s="35" t="s">
        <v>33310</v>
      </c>
      <c r="F1049" s="45" t="s">
        <v>33311</v>
      </c>
      <c r="G1049" s="36" t="s">
        <v>18</v>
      </c>
    </row>
    <row r="1050" spans="5:7" x14ac:dyDescent="0.25">
      <c r="E1050" s="37" t="s">
        <v>40460</v>
      </c>
      <c r="F1050" s="46" t="s">
        <v>40461</v>
      </c>
      <c r="G1050" s="38" t="s">
        <v>18</v>
      </c>
    </row>
    <row r="1051" spans="5:7" x14ac:dyDescent="0.25">
      <c r="E1051" s="35" t="s">
        <v>10248</v>
      </c>
      <c r="F1051" s="45" t="s">
        <v>10249</v>
      </c>
      <c r="G1051" s="36" t="s">
        <v>18</v>
      </c>
    </row>
    <row r="1052" spans="5:7" x14ac:dyDescent="0.25">
      <c r="E1052" s="37" t="s">
        <v>10250</v>
      </c>
      <c r="F1052" s="46" t="s">
        <v>10251</v>
      </c>
      <c r="G1052" s="38" t="s">
        <v>18</v>
      </c>
    </row>
    <row r="1053" spans="5:7" x14ac:dyDescent="0.25">
      <c r="E1053" s="35" t="s">
        <v>53419</v>
      </c>
      <c r="F1053" s="45" t="s">
        <v>53420</v>
      </c>
      <c r="G1053" s="36" t="s">
        <v>18</v>
      </c>
    </row>
    <row r="1054" spans="5:7" x14ac:dyDescent="0.25">
      <c r="E1054" s="37" t="s">
        <v>18523</v>
      </c>
      <c r="F1054" s="46" t="s">
        <v>18524</v>
      </c>
      <c r="G1054" s="38" t="s">
        <v>18</v>
      </c>
    </row>
    <row r="1055" spans="5:7" x14ac:dyDescent="0.25">
      <c r="E1055" s="35" t="s">
        <v>43768</v>
      </c>
      <c r="F1055" s="45" t="s">
        <v>43769</v>
      </c>
      <c r="G1055" s="36" t="s">
        <v>18</v>
      </c>
    </row>
    <row r="1056" spans="5:7" x14ac:dyDescent="0.25">
      <c r="E1056" s="37" t="s">
        <v>10266</v>
      </c>
      <c r="F1056" s="46" t="s">
        <v>10267</v>
      </c>
      <c r="G1056" s="38" t="s">
        <v>18</v>
      </c>
    </row>
    <row r="1057" spans="5:7" x14ac:dyDescent="0.25">
      <c r="E1057" s="35" t="s">
        <v>15182</v>
      </c>
      <c r="F1057" s="45" t="s">
        <v>15183</v>
      </c>
      <c r="G1057" s="36" t="s">
        <v>18</v>
      </c>
    </row>
    <row r="1058" spans="5:7" x14ac:dyDescent="0.25">
      <c r="E1058" s="37" t="s">
        <v>45137</v>
      </c>
      <c r="F1058" s="46" t="s">
        <v>45138</v>
      </c>
      <c r="G1058" s="38" t="s">
        <v>18</v>
      </c>
    </row>
    <row r="1059" spans="5:7" x14ac:dyDescent="0.25">
      <c r="E1059" s="35" t="s">
        <v>53046</v>
      </c>
      <c r="F1059" s="45" t="s">
        <v>53047</v>
      </c>
      <c r="G1059" s="36" t="s">
        <v>18</v>
      </c>
    </row>
    <row r="1060" spans="5:7" x14ac:dyDescent="0.25">
      <c r="E1060" s="37" t="s">
        <v>18529</v>
      </c>
      <c r="F1060" s="46" t="s">
        <v>18530</v>
      </c>
      <c r="G1060" s="38" t="s">
        <v>18</v>
      </c>
    </row>
    <row r="1061" spans="5:7" x14ac:dyDescent="0.25">
      <c r="E1061" s="35" t="s">
        <v>49884</v>
      </c>
      <c r="F1061" s="45" t="s">
        <v>49885</v>
      </c>
      <c r="G1061" s="36" t="s">
        <v>18</v>
      </c>
    </row>
    <row r="1062" spans="5:7" x14ac:dyDescent="0.25">
      <c r="E1062" s="37" t="s">
        <v>49886</v>
      </c>
      <c r="F1062" s="46" t="s">
        <v>49887</v>
      </c>
      <c r="G1062" s="38" t="s">
        <v>18</v>
      </c>
    </row>
    <row r="1063" spans="5:7" x14ac:dyDescent="0.25">
      <c r="E1063" s="35" t="s">
        <v>1706</v>
      </c>
      <c r="F1063" s="45" t="s">
        <v>1707</v>
      </c>
      <c r="G1063" s="36" t="s">
        <v>18</v>
      </c>
    </row>
    <row r="1064" spans="5:7" x14ac:dyDescent="0.25">
      <c r="E1064" s="37" t="s">
        <v>15184</v>
      </c>
      <c r="F1064" s="46" t="s">
        <v>15185</v>
      </c>
      <c r="G1064" s="38" t="s">
        <v>18</v>
      </c>
    </row>
    <row r="1065" spans="5:7" x14ac:dyDescent="0.25">
      <c r="E1065" s="35" t="s">
        <v>22208</v>
      </c>
      <c r="F1065" s="45" t="s">
        <v>15185</v>
      </c>
      <c r="G1065" s="36" t="s">
        <v>18</v>
      </c>
    </row>
    <row r="1066" spans="5:7" x14ac:dyDescent="0.25">
      <c r="E1066" s="37" t="s">
        <v>22213</v>
      </c>
      <c r="F1066" s="46" t="s">
        <v>22214</v>
      </c>
      <c r="G1066" s="38" t="s">
        <v>18</v>
      </c>
    </row>
    <row r="1067" spans="5:7" x14ac:dyDescent="0.25">
      <c r="E1067" s="35" t="s">
        <v>49888</v>
      </c>
      <c r="F1067" s="45" t="s">
        <v>49889</v>
      </c>
      <c r="G1067" s="36" t="s">
        <v>18</v>
      </c>
    </row>
    <row r="1068" spans="5:7" x14ac:dyDescent="0.25">
      <c r="E1068" s="37" t="s">
        <v>52375</v>
      </c>
      <c r="F1068" s="46" t="s">
        <v>47941</v>
      </c>
      <c r="G1068" s="38" t="s">
        <v>18</v>
      </c>
    </row>
    <row r="1069" spans="5:7" x14ac:dyDescent="0.25">
      <c r="E1069" s="35" t="s">
        <v>47940</v>
      </c>
      <c r="F1069" s="45" t="s">
        <v>47941</v>
      </c>
      <c r="G1069" s="36" t="s">
        <v>18</v>
      </c>
    </row>
    <row r="1070" spans="5:7" x14ac:dyDescent="0.25">
      <c r="E1070" s="37" t="s">
        <v>18541</v>
      </c>
      <c r="F1070" s="46" t="s">
        <v>18542</v>
      </c>
      <c r="G1070" s="38" t="s">
        <v>18</v>
      </c>
    </row>
    <row r="1071" spans="5:7" x14ac:dyDescent="0.25">
      <c r="E1071" s="35" t="s">
        <v>41187</v>
      </c>
      <c r="F1071" s="45" t="s">
        <v>41188</v>
      </c>
      <c r="G1071" s="36" t="s">
        <v>18</v>
      </c>
    </row>
    <row r="1072" spans="5:7" x14ac:dyDescent="0.25">
      <c r="E1072" s="37" t="s">
        <v>42614</v>
      </c>
      <c r="F1072" s="46" t="s">
        <v>42615</v>
      </c>
      <c r="G1072" s="38" t="s">
        <v>18</v>
      </c>
    </row>
    <row r="1073" spans="5:7" x14ac:dyDescent="0.25">
      <c r="E1073" s="35" t="s">
        <v>1712</v>
      </c>
      <c r="F1073" s="45" t="s">
        <v>1713</v>
      </c>
      <c r="G1073" s="36" t="s">
        <v>18</v>
      </c>
    </row>
    <row r="1074" spans="5:7" x14ac:dyDescent="0.25">
      <c r="E1074" s="37" t="s">
        <v>15190</v>
      </c>
      <c r="F1074" s="46" t="s">
        <v>15191</v>
      </c>
      <c r="G1074" s="38" t="s">
        <v>18</v>
      </c>
    </row>
    <row r="1075" spans="5:7" x14ac:dyDescent="0.25">
      <c r="E1075" s="35" t="s">
        <v>30511</v>
      </c>
      <c r="F1075" s="45" t="s">
        <v>30512</v>
      </c>
      <c r="G1075" s="36" t="s">
        <v>18</v>
      </c>
    </row>
    <row r="1076" spans="5:7" x14ac:dyDescent="0.25">
      <c r="E1076" s="37" t="s">
        <v>15192</v>
      </c>
      <c r="F1076" s="46" t="s">
        <v>15193</v>
      </c>
      <c r="G1076" s="38" t="s">
        <v>18</v>
      </c>
    </row>
    <row r="1077" spans="5:7" x14ac:dyDescent="0.25">
      <c r="E1077" s="35" t="s">
        <v>30513</v>
      </c>
      <c r="F1077" s="45" t="s">
        <v>30514</v>
      </c>
      <c r="G1077" s="36" t="s">
        <v>18</v>
      </c>
    </row>
    <row r="1078" spans="5:7" x14ac:dyDescent="0.25">
      <c r="E1078" s="37" t="s">
        <v>31975</v>
      </c>
      <c r="F1078" s="46" t="s">
        <v>31976</v>
      </c>
      <c r="G1078" s="38" t="s">
        <v>18</v>
      </c>
    </row>
    <row r="1079" spans="5:7" x14ac:dyDescent="0.25">
      <c r="E1079" s="35" t="s">
        <v>18545</v>
      </c>
      <c r="F1079" s="45" t="s">
        <v>18546</v>
      </c>
      <c r="G1079" s="36" t="s">
        <v>18</v>
      </c>
    </row>
    <row r="1080" spans="5:7" x14ac:dyDescent="0.25">
      <c r="E1080" s="37" t="s">
        <v>22217</v>
      </c>
      <c r="F1080" s="46" t="s">
        <v>22218</v>
      </c>
      <c r="G1080" s="38" t="s">
        <v>18</v>
      </c>
    </row>
    <row r="1081" spans="5:7" x14ac:dyDescent="0.25">
      <c r="E1081" s="35" t="s">
        <v>30517</v>
      </c>
      <c r="F1081" s="45" t="s">
        <v>30518</v>
      </c>
      <c r="G1081" s="36" t="s">
        <v>18</v>
      </c>
    </row>
    <row r="1082" spans="5:7" x14ac:dyDescent="0.25">
      <c r="E1082" s="37" t="s">
        <v>51359</v>
      </c>
      <c r="F1082" s="46" t="s">
        <v>51360</v>
      </c>
      <c r="G1082" s="38" t="s">
        <v>18</v>
      </c>
    </row>
    <row r="1083" spans="5:7" x14ac:dyDescent="0.25">
      <c r="E1083" s="35" t="s">
        <v>22219</v>
      </c>
      <c r="F1083" s="45" t="s">
        <v>22220</v>
      </c>
      <c r="G1083" s="36" t="s">
        <v>18</v>
      </c>
    </row>
    <row r="1084" spans="5:7" x14ac:dyDescent="0.25">
      <c r="E1084" s="37" t="s">
        <v>22221</v>
      </c>
      <c r="F1084" s="46" t="s">
        <v>22222</v>
      </c>
      <c r="G1084" s="38" t="s">
        <v>18</v>
      </c>
    </row>
    <row r="1085" spans="5:7" x14ac:dyDescent="0.25">
      <c r="E1085" s="35" t="s">
        <v>46608</v>
      </c>
      <c r="F1085" s="45" t="s">
        <v>46609</v>
      </c>
      <c r="G1085" s="36" t="s">
        <v>18</v>
      </c>
    </row>
    <row r="1086" spans="5:7" x14ac:dyDescent="0.25">
      <c r="E1086" s="37" t="s">
        <v>15194</v>
      </c>
      <c r="F1086" s="46" t="s">
        <v>15195</v>
      </c>
      <c r="G1086" s="38" t="s">
        <v>18</v>
      </c>
    </row>
    <row r="1087" spans="5:7" x14ac:dyDescent="0.25">
      <c r="E1087" s="35" t="s">
        <v>28195</v>
      </c>
      <c r="F1087" s="45" t="s">
        <v>28196</v>
      </c>
      <c r="G1087" s="36" t="s">
        <v>18</v>
      </c>
    </row>
    <row r="1088" spans="5:7" x14ac:dyDescent="0.25">
      <c r="E1088" s="37" t="s">
        <v>45139</v>
      </c>
      <c r="F1088" s="46" t="s">
        <v>45140</v>
      </c>
      <c r="G1088" s="38" t="s">
        <v>18</v>
      </c>
    </row>
    <row r="1089" spans="5:7" x14ac:dyDescent="0.25">
      <c r="E1089" s="35" t="s">
        <v>50955</v>
      </c>
      <c r="F1089" s="45" t="s">
        <v>50956</v>
      </c>
      <c r="G1089" s="36" t="s">
        <v>18</v>
      </c>
    </row>
    <row r="1090" spans="5:7" x14ac:dyDescent="0.25">
      <c r="E1090" s="37" t="s">
        <v>1716</v>
      </c>
      <c r="F1090" s="46" t="s">
        <v>1717</v>
      </c>
      <c r="G1090" s="38" t="s">
        <v>18</v>
      </c>
    </row>
    <row r="1091" spans="5:7" x14ac:dyDescent="0.25">
      <c r="E1091" s="35" t="s">
        <v>26753</v>
      </c>
      <c r="F1091" s="45" t="s">
        <v>26754</v>
      </c>
      <c r="G1091" s="36" t="s">
        <v>18</v>
      </c>
    </row>
    <row r="1092" spans="5:7" x14ac:dyDescent="0.25">
      <c r="E1092" s="37" t="s">
        <v>18563</v>
      </c>
      <c r="F1092" s="46" t="s">
        <v>18564</v>
      </c>
      <c r="G1092" s="38" t="s">
        <v>18</v>
      </c>
    </row>
    <row r="1093" spans="5:7" x14ac:dyDescent="0.25">
      <c r="E1093" s="35" t="s">
        <v>13698</v>
      </c>
      <c r="F1093" s="45" t="s">
        <v>13699</v>
      </c>
      <c r="G1093" s="36" t="s">
        <v>18</v>
      </c>
    </row>
    <row r="1094" spans="5:7" x14ac:dyDescent="0.25">
      <c r="E1094" s="37" t="s">
        <v>12415</v>
      </c>
      <c r="F1094" s="46" t="s">
        <v>12416</v>
      </c>
      <c r="G1094" s="38" t="s">
        <v>18</v>
      </c>
    </row>
    <row r="1095" spans="5:7" x14ac:dyDescent="0.25">
      <c r="E1095" s="35" t="s">
        <v>24525</v>
      </c>
      <c r="F1095" s="45" t="s">
        <v>24526</v>
      </c>
      <c r="G1095" s="36" t="s">
        <v>18</v>
      </c>
    </row>
    <row r="1096" spans="5:7" x14ac:dyDescent="0.25">
      <c r="E1096" s="37" t="s">
        <v>22234</v>
      </c>
      <c r="F1096" s="46" t="s">
        <v>22235</v>
      </c>
      <c r="G1096" s="38" t="s">
        <v>18</v>
      </c>
    </row>
    <row r="1097" spans="5:7" x14ac:dyDescent="0.25">
      <c r="E1097" s="35" t="s">
        <v>1728</v>
      </c>
      <c r="F1097" s="45" t="s">
        <v>1729</v>
      </c>
      <c r="G1097" s="36" t="s">
        <v>18</v>
      </c>
    </row>
    <row r="1098" spans="5:7" x14ac:dyDescent="0.25">
      <c r="E1098" s="37" t="s">
        <v>1730</v>
      </c>
      <c r="F1098" s="46" t="s">
        <v>1731</v>
      </c>
      <c r="G1098" s="38" t="s">
        <v>18</v>
      </c>
    </row>
    <row r="1099" spans="5:7" x14ac:dyDescent="0.25">
      <c r="E1099" s="35" t="s">
        <v>35053</v>
      </c>
      <c r="F1099" s="45" t="s">
        <v>35054</v>
      </c>
      <c r="G1099" s="36" t="s">
        <v>18</v>
      </c>
    </row>
    <row r="1100" spans="5:7" x14ac:dyDescent="0.25">
      <c r="E1100" s="37" t="s">
        <v>1732</v>
      </c>
      <c r="F1100" s="46" t="s">
        <v>1733</v>
      </c>
      <c r="G1100" s="38" t="s">
        <v>18</v>
      </c>
    </row>
    <row r="1101" spans="5:7" x14ac:dyDescent="0.25">
      <c r="E1101" s="35" t="s">
        <v>33067</v>
      </c>
      <c r="F1101" s="45" t="s">
        <v>33068</v>
      </c>
      <c r="G1101" s="36" t="s">
        <v>18</v>
      </c>
    </row>
    <row r="1102" spans="5:7" x14ac:dyDescent="0.25">
      <c r="E1102" s="37" t="s">
        <v>1734</v>
      </c>
      <c r="F1102" s="46" t="s">
        <v>1735</v>
      </c>
      <c r="G1102" s="38" t="s">
        <v>18</v>
      </c>
    </row>
    <row r="1103" spans="5:7" x14ac:dyDescent="0.25">
      <c r="E1103" s="35" t="s">
        <v>24529</v>
      </c>
      <c r="F1103" s="45" t="s">
        <v>24530</v>
      </c>
      <c r="G1103" s="36" t="s">
        <v>18</v>
      </c>
    </row>
    <row r="1104" spans="5:7" x14ac:dyDescent="0.25">
      <c r="E1104" s="37" t="s">
        <v>24531</v>
      </c>
      <c r="F1104" s="46" t="s">
        <v>24532</v>
      </c>
      <c r="G1104" s="38" t="s">
        <v>18</v>
      </c>
    </row>
    <row r="1105" spans="5:7" x14ac:dyDescent="0.25">
      <c r="E1105" s="35" t="s">
        <v>18585</v>
      </c>
      <c r="F1105" s="45" t="s">
        <v>18586</v>
      </c>
      <c r="G1105" s="36" t="s">
        <v>18</v>
      </c>
    </row>
    <row r="1106" spans="5:7" x14ac:dyDescent="0.25">
      <c r="E1106" s="37" t="s">
        <v>12421</v>
      </c>
      <c r="F1106" s="46" t="s">
        <v>12422</v>
      </c>
      <c r="G1106" s="38" t="s">
        <v>18</v>
      </c>
    </row>
    <row r="1107" spans="5:7" x14ac:dyDescent="0.25">
      <c r="E1107" s="35" t="s">
        <v>12423</v>
      </c>
      <c r="F1107" s="45" t="s">
        <v>12424</v>
      </c>
      <c r="G1107" s="36" t="s">
        <v>18</v>
      </c>
    </row>
    <row r="1108" spans="5:7" x14ac:dyDescent="0.25">
      <c r="E1108" s="37" t="s">
        <v>10272</v>
      </c>
      <c r="F1108" s="46" t="s">
        <v>10273</v>
      </c>
      <c r="G1108" s="38" t="s">
        <v>18</v>
      </c>
    </row>
    <row r="1109" spans="5:7" x14ac:dyDescent="0.25">
      <c r="E1109" s="35" t="s">
        <v>24533</v>
      </c>
      <c r="F1109" s="45" t="s">
        <v>24534</v>
      </c>
      <c r="G1109" s="36" t="s">
        <v>18</v>
      </c>
    </row>
    <row r="1110" spans="5:7" x14ac:dyDescent="0.25">
      <c r="E1110" s="37" t="s">
        <v>18587</v>
      </c>
      <c r="F1110" s="46" t="s">
        <v>18588</v>
      </c>
      <c r="G1110" s="38" t="s">
        <v>18</v>
      </c>
    </row>
    <row r="1111" spans="5:7" x14ac:dyDescent="0.25">
      <c r="E1111" s="35" t="s">
        <v>18589</v>
      </c>
      <c r="F1111" s="45" t="s">
        <v>18590</v>
      </c>
      <c r="G1111" s="36" t="s">
        <v>18</v>
      </c>
    </row>
    <row r="1112" spans="5:7" x14ac:dyDescent="0.25">
      <c r="E1112" s="37" t="s">
        <v>24535</v>
      </c>
      <c r="F1112" s="46" t="s">
        <v>24536</v>
      </c>
      <c r="G1112" s="38" t="s">
        <v>18</v>
      </c>
    </row>
    <row r="1113" spans="5:7" x14ac:dyDescent="0.25">
      <c r="E1113" s="35" t="s">
        <v>37472</v>
      </c>
      <c r="F1113" s="45" t="s">
        <v>24536</v>
      </c>
      <c r="G1113" s="36" t="s">
        <v>18</v>
      </c>
    </row>
    <row r="1114" spans="5:7" x14ac:dyDescent="0.25">
      <c r="E1114" s="37" t="s">
        <v>46618</v>
      </c>
      <c r="F1114" s="46" t="s">
        <v>46619</v>
      </c>
      <c r="G1114" s="38" t="s">
        <v>18</v>
      </c>
    </row>
    <row r="1115" spans="5:7" x14ac:dyDescent="0.25">
      <c r="E1115" s="35" t="s">
        <v>45829</v>
      </c>
      <c r="F1115" s="45" t="s">
        <v>45830</v>
      </c>
      <c r="G1115" s="36" t="s">
        <v>18</v>
      </c>
    </row>
    <row r="1116" spans="5:7" x14ac:dyDescent="0.25">
      <c r="E1116" s="37" t="s">
        <v>26766</v>
      </c>
      <c r="F1116" s="46" t="s">
        <v>26767</v>
      </c>
      <c r="G1116" s="38" t="s">
        <v>18</v>
      </c>
    </row>
    <row r="1117" spans="5:7" x14ac:dyDescent="0.25">
      <c r="E1117" s="35" t="s">
        <v>52152</v>
      </c>
      <c r="F1117" s="45" t="s">
        <v>52153</v>
      </c>
      <c r="G1117" s="36" t="s">
        <v>18</v>
      </c>
    </row>
    <row r="1118" spans="5:7" x14ac:dyDescent="0.25">
      <c r="E1118" s="37" t="s">
        <v>52154</v>
      </c>
      <c r="F1118" s="46" t="s">
        <v>52155</v>
      </c>
      <c r="G1118" s="38" t="s">
        <v>18</v>
      </c>
    </row>
    <row r="1119" spans="5:7" x14ac:dyDescent="0.25">
      <c r="E1119" s="35" t="s">
        <v>1754</v>
      </c>
      <c r="F1119" s="45" t="s">
        <v>1755</v>
      </c>
      <c r="G1119" s="36" t="s">
        <v>18</v>
      </c>
    </row>
    <row r="1120" spans="5:7" x14ac:dyDescent="0.25">
      <c r="E1120" s="37" t="s">
        <v>46622</v>
      </c>
      <c r="F1120" s="46" t="s">
        <v>46623</v>
      </c>
      <c r="G1120" s="38" t="s">
        <v>18</v>
      </c>
    </row>
    <row r="1121" spans="5:7" x14ac:dyDescent="0.25">
      <c r="E1121" s="35" t="s">
        <v>39373</v>
      </c>
      <c r="F1121" s="45" t="s">
        <v>39374</v>
      </c>
      <c r="G1121" s="36" t="s">
        <v>18</v>
      </c>
    </row>
    <row r="1122" spans="5:7" x14ac:dyDescent="0.25">
      <c r="E1122" s="37" t="s">
        <v>35061</v>
      </c>
      <c r="F1122" s="46" t="s">
        <v>35062</v>
      </c>
      <c r="G1122" s="38" t="s">
        <v>18</v>
      </c>
    </row>
    <row r="1123" spans="5:7" x14ac:dyDescent="0.25">
      <c r="E1123" s="35" t="s">
        <v>35065</v>
      </c>
      <c r="F1123" s="45" t="s">
        <v>35064</v>
      </c>
      <c r="G1123" s="36" t="s">
        <v>18</v>
      </c>
    </row>
    <row r="1124" spans="5:7" x14ac:dyDescent="0.25">
      <c r="E1124" s="37" t="s">
        <v>35063</v>
      </c>
      <c r="F1124" s="46" t="s">
        <v>35064</v>
      </c>
      <c r="G1124" s="38" t="s">
        <v>18</v>
      </c>
    </row>
    <row r="1125" spans="5:7" x14ac:dyDescent="0.25">
      <c r="E1125" s="35" t="s">
        <v>10280</v>
      </c>
      <c r="F1125" s="45" t="s">
        <v>10281</v>
      </c>
      <c r="G1125" s="36" t="s">
        <v>18</v>
      </c>
    </row>
    <row r="1126" spans="5:7" x14ac:dyDescent="0.25">
      <c r="E1126" s="37" t="s">
        <v>10282</v>
      </c>
      <c r="F1126" s="46" t="s">
        <v>10283</v>
      </c>
      <c r="G1126" s="38" t="s">
        <v>18</v>
      </c>
    </row>
    <row r="1127" spans="5:7" x14ac:dyDescent="0.25">
      <c r="E1127" s="35" t="s">
        <v>1762</v>
      </c>
      <c r="F1127" s="45" t="s">
        <v>1763</v>
      </c>
      <c r="G1127" s="36" t="s">
        <v>18</v>
      </c>
    </row>
    <row r="1128" spans="5:7" x14ac:dyDescent="0.25">
      <c r="E1128" s="37" t="s">
        <v>41197</v>
      </c>
      <c r="F1128" s="46" t="s">
        <v>41198</v>
      </c>
      <c r="G1128" s="38" t="s">
        <v>18</v>
      </c>
    </row>
    <row r="1129" spans="5:7" x14ac:dyDescent="0.25">
      <c r="E1129" s="35" t="s">
        <v>1789</v>
      </c>
      <c r="F1129" s="45" t="s">
        <v>1790</v>
      </c>
      <c r="G1129" s="36" t="s">
        <v>18</v>
      </c>
    </row>
    <row r="1130" spans="5:7" x14ac:dyDescent="0.25">
      <c r="E1130" s="37" t="s">
        <v>1791</v>
      </c>
      <c r="F1130" s="46" t="s">
        <v>1792</v>
      </c>
      <c r="G1130" s="38" t="s">
        <v>18</v>
      </c>
    </row>
    <row r="1131" spans="5:7" x14ac:dyDescent="0.25">
      <c r="E1131" s="35" t="s">
        <v>30545</v>
      </c>
      <c r="F1131" s="45" t="s">
        <v>30546</v>
      </c>
      <c r="G1131" s="36" t="s">
        <v>18</v>
      </c>
    </row>
    <row r="1132" spans="5:7" x14ac:dyDescent="0.25">
      <c r="E1132" s="37" t="s">
        <v>26776</v>
      </c>
      <c r="F1132" s="46" t="s">
        <v>26777</v>
      </c>
      <c r="G1132" s="38" t="s">
        <v>18</v>
      </c>
    </row>
    <row r="1133" spans="5:7" x14ac:dyDescent="0.25">
      <c r="E1133" s="35" t="s">
        <v>1801</v>
      </c>
      <c r="F1133" s="45" t="s">
        <v>1802</v>
      </c>
      <c r="G1133" s="36" t="s">
        <v>18</v>
      </c>
    </row>
    <row r="1134" spans="5:7" x14ac:dyDescent="0.25">
      <c r="E1134" s="37" t="s">
        <v>32004</v>
      </c>
      <c r="F1134" s="46" t="s">
        <v>32005</v>
      </c>
      <c r="G1134" s="38" t="s">
        <v>18</v>
      </c>
    </row>
    <row r="1135" spans="5:7" x14ac:dyDescent="0.25">
      <c r="E1135" s="35" t="s">
        <v>1805</v>
      </c>
      <c r="F1135" s="45" t="s">
        <v>1806</v>
      </c>
      <c r="G1135" s="36" t="s">
        <v>18</v>
      </c>
    </row>
    <row r="1136" spans="5:7" x14ac:dyDescent="0.25">
      <c r="E1136" s="37" t="s">
        <v>18597</v>
      </c>
      <c r="F1136" s="46" t="s">
        <v>18598</v>
      </c>
      <c r="G1136" s="38" t="s">
        <v>18</v>
      </c>
    </row>
    <row r="1137" spans="5:7" x14ac:dyDescent="0.25">
      <c r="E1137" s="35" t="s">
        <v>30549</v>
      </c>
      <c r="F1137" s="45" t="s">
        <v>30550</v>
      </c>
      <c r="G1137" s="36" t="s">
        <v>18</v>
      </c>
    </row>
    <row r="1138" spans="5:7" x14ac:dyDescent="0.25">
      <c r="E1138" s="37" t="s">
        <v>30551</v>
      </c>
      <c r="F1138" s="46" t="s">
        <v>30552</v>
      </c>
      <c r="G1138" s="38" t="s">
        <v>18</v>
      </c>
    </row>
    <row r="1139" spans="5:7" x14ac:dyDescent="0.25">
      <c r="E1139" s="35" t="s">
        <v>32006</v>
      </c>
      <c r="F1139" s="45" t="s">
        <v>30552</v>
      </c>
      <c r="G1139" s="36" t="s">
        <v>18</v>
      </c>
    </row>
    <row r="1140" spans="5:7" x14ac:dyDescent="0.25">
      <c r="E1140" s="37" t="s">
        <v>32007</v>
      </c>
      <c r="F1140" s="46" t="s">
        <v>32008</v>
      </c>
      <c r="G1140" s="38" t="s">
        <v>18</v>
      </c>
    </row>
    <row r="1141" spans="5:7" x14ac:dyDescent="0.25">
      <c r="E1141" s="35" t="s">
        <v>43774</v>
      </c>
      <c r="F1141" s="45" t="s">
        <v>43775</v>
      </c>
      <c r="G1141" s="36" t="s">
        <v>18</v>
      </c>
    </row>
    <row r="1142" spans="5:7" x14ac:dyDescent="0.25">
      <c r="E1142" s="37" t="s">
        <v>46626</v>
      </c>
      <c r="F1142" s="46" t="s">
        <v>46627</v>
      </c>
      <c r="G1142" s="38" t="s">
        <v>18</v>
      </c>
    </row>
    <row r="1143" spans="5:7" x14ac:dyDescent="0.25">
      <c r="E1143" s="35" t="s">
        <v>49939</v>
      </c>
      <c r="F1143" s="45" t="s">
        <v>49940</v>
      </c>
      <c r="G1143" s="36" t="s">
        <v>18</v>
      </c>
    </row>
    <row r="1144" spans="5:7" x14ac:dyDescent="0.25">
      <c r="E1144" s="37" t="s">
        <v>22258</v>
      </c>
      <c r="F1144" s="46" t="s">
        <v>22259</v>
      </c>
      <c r="G1144" s="38" t="s">
        <v>18</v>
      </c>
    </row>
    <row r="1145" spans="5:7" x14ac:dyDescent="0.25">
      <c r="E1145" s="35" t="s">
        <v>39385</v>
      </c>
      <c r="F1145" s="45" t="s">
        <v>39386</v>
      </c>
      <c r="G1145" s="36" t="s">
        <v>18</v>
      </c>
    </row>
    <row r="1146" spans="5:7" x14ac:dyDescent="0.25">
      <c r="E1146" s="37" t="s">
        <v>50968</v>
      </c>
      <c r="F1146" s="46" t="s">
        <v>50969</v>
      </c>
      <c r="G1146" s="38" t="s">
        <v>18</v>
      </c>
    </row>
    <row r="1147" spans="5:7" x14ac:dyDescent="0.25">
      <c r="E1147" s="35" t="s">
        <v>52384</v>
      </c>
      <c r="F1147" s="45" t="s">
        <v>52385</v>
      </c>
      <c r="G1147" s="36" t="s">
        <v>18</v>
      </c>
    </row>
    <row r="1148" spans="5:7" x14ac:dyDescent="0.25">
      <c r="E1148" s="37" t="s">
        <v>49941</v>
      </c>
      <c r="F1148" s="46" t="s">
        <v>49942</v>
      </c>
      <c r="G1148" s="38" t="s">
        <v>18</v>
      </c>
    </row>
    <row r="1149" spans="5:7" x14ac:dyDescent="0.25">
      <c r="E1149" s="35" t="s">
        <v>32013</v>
      </c>
      <c r="F1149" s="45" t="s">
        <v>32014</v>
      </c>
      <c r="G1149" s="36" t="s">
        <v>18</v>
      </c>
    </row>
    <row r="1150" spans="5:7" x14ac:dyDescent="0.25">
      <c r="E1150" s="37" t="s">
        <v>32015</v>
      </c>
      <c r="F1150" s="46" t="s">
        <v>32016</v>
      </c>
      <c r="G1150" s="38" t="s">
        <v>18</v>
      </c>
    </row>
    <row r="1151" spans="5:7" x14ac:dyDescent="0.25">
      <c r="E1151" s="35" t="s">
        <v>45836</v>
      </c>
      <c r="F1151" s="45" t="s">
        <v>45837</v>
      </c>
      <c r="G1151" s="36" t="s">
        <v>18</v>
      </c>
    </row>
    <row r="1152" spans="5:7" x14ac:dyDescent="0.25">
      <c r="E1152" s="37" t="s">
        <v>37493</v>
      </c>
      <c r="F1152" s="46" t="s">
        <v>37494</v>
      </c>
      <c r="G1152" s="38" t="s">
        <v>18</v>
      </c>
    </row>
    <row r="1153" spans="5:7" x14ac:dyDescent="0.25">
      <c r="E1153" s="35" t="s">
        <v>44563</v>
      </c>
      <c r="F1153" s="45" t="s">
        <v>44564</v>
      </c>
      <c r="G1153" s="36" t="s">
        <v>18</v>
      </c>
    </row>
    <row r="1154" spans="5:7" x14ac:dyDescent="0.25">
      <c r="E1154" s="37" t="s">
        <v>43778</v>
      </c>
      <c r="F1154" s="46" t="s">
        <v>43779</v>
      </c>
      <c r="G1154" s="38" t="s">
        <v>18</v>
      </c>
    </row>
    <row r="1155" spans="5:7" x14ac:dyDescent="0.25">
      <c r="E1155" s="35" t="s">
        <v>49953</v>
      </c>
      <c r="F1155" s="45" t="s">
        <v>49954</v>
      </c>
      <c r="G1155" s="36" t="s">
        <v>18</v>
      </c>
    </row>
    <row r="1156" spans="5:7" x14ac:dyDescent="0.25">
      <c r="E1156" s="37" t="s">
        <v>24549</v>
      </c>
      <c r="F1156" s="46" t="s">
        <v>24550</v>
      </c>
      <c r="G1156" s="38" t="s">
        <v>18</v>
      </c>
    </row>
    <row r="1157" spans="5:7" x14ac:dyDescent="0.25">
      <c r="E1157" s="35" t="s">
        <v>33940</v>
      </c>
      <c r="F1157" s="45" t="s">
        <v>33941</v>
      </c>
      <c r="G1157" s="36" t="s">
        <v>18</v>
      </c>
    </row>
    <row r="1158" spans="5:7" x14ac:dyDescent="0.25">
      <c r="E1158" s="37" t="s">
        <v>15212</v>
      </c>
      <c r="F1158" s="46" t="s">
        <v>15213</v>
      </c>
      <c r="G1158" s="38" t="s">
        <v>18</v>
      </c>
    </row>
    <row r="1159" spans="5:7" x14ac:dyDescent="0.25">
      <c r="E1159" s="35" t="s">
        <v>35090</v>
      </c>
      <c r="F1159" s="45" t="s">
        <v>35091</v>
      </c>
      <c r="G1159" s="36" t="s">
        <v>18</v>
      </c>
    </row>
    <row r="1160" spans="5:7" x14ac:dyDescent="0.25">
      <c r="E1160" s="37" t="s">
        <v>39391</v>
      </c>
      <c r="F1160" s="46" t="s">
        <v>39392</v>
      </c>
      <c r="G1160" s="38" t="s">
        <v>18</v>
      </c>
    </row>
    <row r="1161" spans="5:7" x14ac:dyDescent="0.25">
      <c r="E1161" s="35" t="s">
        <v>22266</v>
      </c>
      <c r="F1161" s="45" t="s">
        <v>22267</v>
      </c>
      <c r="G1161" s="36" t="s">
        <v>18</v>
      </c>
    </row>
    <row r="1162" spans="5:7" x14ac:dyDescent="0.25">
      <c r="E1162" s="37" t="s">
        <v>39393</v>
      </c>
      <c r="F1162" s="46" t="s">
        <v>39394</v>
      </c>
      <c r="G1162" s="38" t="s">
        <v>18</v>
      </c>
    </row>
    <row r="1163" spans="5:7" x14ac:dyDescent="0.25">
      <c r="E1163" s="35" t="s">
        <v>29192</v>
      </c>
      <c r="F1163" s="45" t="s">
        <v>29193</v>
      </c>
      <c r="G1163" s="36" t="s">
        <v>18</v>
      </c>
    </row>
    <row r="1164" spans="5:7" x14ac:dyDescent="0.25">
      <c r="E1164" s="37" t="s">
        <v>47948</v>
      </c>
      <c r="F1164" s="46" t="s">
        <v>47949</v>
      </c>
      <c r="G1164" s="38" t="s">
        <v>18</v>
      </c>
    </row>
    <row r="1165" spans="5:7" x14ac:dyDescent="0.25">
      <c r="E1165" s="35" t="s">
        <v>46632</v>
      </c>
      <c r="F1165" s="45" t="s">
        <v>46633</v>
      </c>
      <c r="G1165" s="36" t="s">
        <v>18</v>
      </c>
    </row>
    <row r="1166" spans="5:7" x14ac:dyDescent="0.25">
      <c r="E1166" s="37" t="s">
        <v>47950</v>
      </c>
      <c r="F1166" s="46" t="s">
        <v>47951</v>
      </c>
      <c r="G1166" s="38" t="s">
        <v>18</v>
      </c>
    </row>
    <row r="1167" spans="5:7" x14ac:dyDescent="0.25">
      <c r="E1167" s="35" t="s">
        <v>47954</v>
      </c>
      <c r="F1167" s="45" t="s">
        <v>47955</v>
      </c>
      <c r="G1167" s="36" t="s">
        <v>18</v>
      </c>
    </row>
    <row r="1168" spans="5:7" x14ac:dyDescent="0.25">
      <c r="E1168" s="37" t="s">
        <v>47952</v>
      </c>
      <c r="F1168" s="46" t="s">
        <v>47953</v>
      </c>
      <c r="G1168" s="38" t="s">
        <v>18</v>
      </c>
    </row>
    <row r="1169" spans="5:7" x14ac:dyDescent="0.25">
      <c r="E1169" s="35" t="s">
        <v>26792</v>
      </c>
      <c r="F1169" s="45" t="s">
        <v>26793</v>
      </c>
      <c r="G1169" s="36" t="s">
        <v>18</v>
      </c>
    </row>
    <row r="1170" spans="5:7" x14ac:dyDescent="0.25">
      <c r="E1170" s="37" t="s">
        <v>26794</v>
      </c>
      <c r="F1170" s="46" t="s">
        <v>26795</v>
      </c>
      <c r="G1170" s="38" t="s">
        <v>18</v>
      </c>
    </row>
    <row r="1171" spans="5:7" x14ac:dyDescent="0.25">
      <c r="E1171" s="35" t="s">
        <v>30565</v>
      </c>
      <c r="F1171" s="45" t="s">
        <v>30566</v>
      </c>
      <c r="G1171" s="36" t="s">
        <v>18</v>
      </c>
    </row>
    <row r="1172" spans="5:7" x14ac:dyDescent="0.25">
      <c r="E1172" s="37" t="s">
        <v>32017</v>
      </c>
      <c r="F1172" s="46" t="s">
        <v>32018</v>
      </c>
      <c r="G1172" s="38" t="s">
        <v>18</v>
      </c>
    </row>
    <row r="1173" spans="5:7" x14ac:dyDescent="0.25">
      <c r="E1173" s="35" t="s">
        <v>50972</v>
      </c>
      <c r="F1173" s="45" t="s">
        <v>50973</v>
      </c>
      <c r="G1173" s="36" t="s">
        <v>18</v>
      </c>
    </row>
    <row r="1174" spans="5:7" x14ac:dyDescent="0.25">
      <c r="E1174" s="37" t="s">
        <v>18615</v>
      </c>
      <c r="F1174" s="46" t="s">
        <v>18616</v>
      </c>
      <c r="G1174" s="38" t="s">
        <v>18</v>
      </c>
    </row>
    <row r="1175" spans="5:7" x14ac:dyDescent="0.25">
      <c r="E1175" s="35" t="s">
        <v>18617</v>
      </c>
      <c r="F1175" s="45" t="s">
        <v>18618</v>
      </c>
      <c r="G1175" s="36" t="s">
        <v>18</v>
      </c>
    </row>
    <row r="1176" spans="5:7" x14ac:dyDescent="0.25">
      <c r="E1176" s="37" t="s">
        <v>44579</v>
      </c>
      <c r="F1176" s="46" t="s">
        <v>44580</v>
      </c>
      <c r="G1176" s="38" t="s">
        <v>18</v>
      </c>
    </row>
    <row r="1177" spans="5:7" x14ac:dyDescent="0.25">
      <c r="E1177" s="35" t="s">
        <v>10316</v>
      </c>
      <c r="F1177" s="45" t="s">
        <v>10317</v>
      </c>
      <c r="G1177" s="36" t="s">
        <v>18</v>
      </c>
    </row>
    <row r="1178" spans="5:7" x14ac:dyDescent="0.25">
      <c r="E1178" s="37" t="s">
        <v>22277</v>
      </c>
      <c r="F1178" s="46" t="s">
        <v>22278</v>
      </c>
      <c r="G1178" s="38" t="s">
        <v>18</v>
      </c>
    </row>
    <row r="1179" spans="5:7" x14ac:dyDescent="0.25">
      <c r="E1179" s="35" t="s">
        <v>24573</v>
      </c>
      <c r="F1179" s="45" t="s">
        <v>24574</v>
      </c>
      <c r="G1179" s="36" t="s">
        <v>18</v>
      </c>
    </row>
    <row r="1180" spans="5:7" x14ac:dyDescent="0.25">
      <c r="E1180" s="37" t="s">
        <v>35101</v>
      </c>
      <c r="F1180" s="46" t="s">
        <v>35102</v>
      </c>
      <c r="G1180" s="38" t="s">
        <v>18</v>
      </c>
    </row>
    <row r="1181" spans="5:7" x14ac:dyDescent="0.25">
      <c r="E1181" s="35" t="s">
        <v>26802</v>
      </c>
      <c r="F1181" s="45" t="s">
        <v>26803</v>
      </c>
      <c r="G1181" s="36" t="s">
        <v>18</v>
      </c>
    </row>
    <row r="1182" spans="5:7" x14ac:dyDescent="0.25">
      <c r="E1182" s="37" t="s">
        <v>30569</v>
      </c>
      <c r="F1182" s="46" t="s">
        <v>30570</v>
      </c>
      <c r="G1182" s="38" t="s">
        <v>18</v>
      </c>
    </row>
    <row r="1183" spans="5:7" x14ac:dyDescent="0.25">
      <c r="E1183" s="35" t="s">
        <v>15226</v>
      </c>
      <c r="F1183" s="45" t="s">
        <v>15227</v>
      </c>
      <c r="G1183" s="36" t="s">
        <v>18</v>
      </c>
    </row>
    <row r="1184" spans="5:7" x14ac:dyDescent="0.25">
      <c r="E1184" s="37" t="s">
        <v>30577</v>
      </c>
      <c r="F1184" s="46" t="s">
        <v>30578</v>
      </c>
      <c r="G1184" s="38" t="s">
        <v>18</v>
      </c>
    </row>
    <row r="1185" spans="5:7" x14ac:dyDescent="0.25">
      <c r="E1185" s="35" t="s">
        <v>46640</v>
      </c>
      <c r="F1185" s="45" t="s">
        <v>46641</v>
      </c>
      <c r="G1185" s="36" t="s">
        <v>18</v>
      </c>
    </row>
    <row r="1186" spans="5:7" x14ac:dyDescent="0.25">
      <c r="E1186" s="37" t="s">
        <v>50978</v>
      </c>
      <c r="F1186" s="46" t="s">
        <v>50979</v>
      </c>
      <c r="G1186" s="38" t="s">
        <v>18</v>
      </c>
    </row>
    <row r="1187" spans="5:7" x14ac:dyDescent="0.25">
      <c r="E1187" s="35" t="s">
        <v>26804</v>
      </c>
      <c r="F1187" s="45" t="s">
        <v>26805</v>
      </c>
      <c r="G1187" s="36" t="s">
        <v>18</v>
      </c>
    </row>
    <row r="1188" spans="5:7" x14ac:dyDescent="0.25">
      <c r="E1188" s="37" t="s">
        <v>48928</v>
      </c>
      <c r="F1188" s="46" t="s">
        <v>48929</v>
      </c>
      <c r="G1188" s="38" t="s">
        <v>18</v>
      </c>
    </row>
    <row r="1189" spans="5:7" x14ac:dyDescent="0.25">
      <c r="E1189" s="35" t="s">
        <v>1899</v>
      </c>
      <c r="F1189" s="45" t="s">
        <v>1900</v>
      </c>
      <c r="G1189" s="36" t="s">
        <v>18</v>
      </c>
    </row>
    <row r="1190" spans="5:7" x14ac:dyDescent="0.25">
      <c r="E1190" s="37" t="s">
        <v>45846</v>
      </c>
      <c r="F1190" s="46" t="s">
        <v>45847</v>
      </c>
      <c r="G1190" s="38" t="s">
        <v>18</v>
      </c>
    </row>
    <row r="1191" spans="5:7" x14ac:dyDescent="0.25">
      <c r="E1191" s="35" t="s">
        <v>39397</v>
      </c>
      <c r="F1191" s="45" t="s">
        <v>39398</v>
      </c>
      <c r="G1191" s="36" t="s">
        <v>18</v>
      </c>
    </row>
    <row r="1192" spans="5:7" x14ac:dyDescent="0.25">
      <c r="E1192" s="37" t="s">
        <v>30579</v>
      </c>
      <c r="F1192" s="46" t="s">
        <v>30580</v>
      </c>
      <c r="G1192" s="38" t="s">
        <v>18</v>
      </c>
    </row>
    <row r="1193" spans="5:7" x14ac:dyDescent="0.25">
      <c r="E1193" s="35" t="s">
        <v>39399</v>
      </c>
      <c r="F1193" s="45" t="s">
        <v>39400</v>
      </c>
      <c r="G1193" s="36" t="s">
        <v>18</v>
      </c>
    </row>
    <row r="1194" spans="5:7" x14ac:dyDescent="0.25">
      <c r="E1194" s="37" t="s">
        <v>29202</v>
      </c>
      <c r="F1194" s="46" t="s">
        <v>29203</v>
      </c>
      <c r="G1194" s="38" t="s">
        <v>18</v>
      </c>
    </row>
    <row r="1195" spans="5:7" x14ac:dyDescent="0.25">
      <c r="E1195" s="35" t="s">
        <v>37514</v>
      </c>
      <c r="F1195" s="45" t="s">
        <v>29203</v>
      </c>
      <c r="G1195" s="36" t="s">
        <v>18</v>
      </c>
    </row>
    <row r="1196" spans="5:7" x14ac:dyDescent="0.25">
      <c r="E1196" s="37" t="s">
        <v>37515</v>
      </c>
      <c r="F1196" s="46" t="s">
        <v>37516</v>
      </c>
      <c r="G1196" s="38" t="s">
        <v>18</v>
      </c>
    </row>
    <row r="1197" spans="5:7" x14ac:dyDescent="0.25">
      <c r="E1197" s="35" t="s">
        <v>50980</v>
      </c>
      <c r="F1197" s="45" t="s">
        <v>50981</v>
      </c>
      <c r="G1197" s="36" t="s">
        <v>18</v>
      </c>
    </row>
    <row r="1198" spans="5:7" x14ac:dyDescent="0.25">
      <c r="E1198" s="37" t="s">
        <v>18629</v>
      </c>
      <c r="F1198" s="46" t="s">
        <v>18630</v>
      </c>
      <c r="G1198" s="38" t="s">
        <v>18</v>
      </c>
    </row>
    <row r="1199" spans="5:7" x14ac:dyDescent="0.25">
      <c r="E1199" s="35" t="s">
        <v>10324</v>
      </c>
      <c r="F1199" s="45" t="s">
        <v>10325</v>
      </c>
      <c r="G1199" s="36" t="s">
        <v>18</v>
      </c>
    </row>
    <row r="1200" spans="5:7" x14ac:dyDescent="0.25">
      <c r="E1200" s="37" t="s">
        <v>41206</v>
      </c>
      <c r="F1200" s="46" t="s">
        <v>41207</v>
      </c>
      <c r="G1200" s="38" t="s">
        <v>18</v>
      </c>
    </row>
    <row r="1201" spans="5:7" x14ac:dyDescent="0.25">
      <c r="E1201" s="35" t="s">
        <v>29204</v>
      </c>
      <c r="F1201" s="45" t="s">
        <v>29205</v>
      </c>
      <c r="G1201" s="36" t="s">
        <v>18</v>
      </c>
    </row>
    <row r="1202" spans="5:7" x14ac:dyDescent="0.25">
      <c r="E1202" s="37" t="s">
        <v>10326</v>
      </c>
      <c r="F1202" s="46" t="s">
        <v>10327</v>
      </c>
      <c r="G1202" s="38" t="s">
        <v>18</v>
      </c>
    </row>
    <row r="1203" spans="5:7" x14ac:dyDescent="0.25">
      <c r="E1203" s="35" t="s">
        <v>41208</v>
      </c>
      <c r="F1203" s="45" t="s">
        <v>41209</v>
      </c>
      <c r="G1203" s="36" t="s">
        <v>18</v>
      </c>
    </row>
    <row r="1204" spans="5:7" x14ac:dyDescent="0.25">
      <c r="E1204" s="37" t="s">
        <v>15242</v>
      </c>
      <c r="F1204" s="46" t="s">
        <v>15243</v>
      </c>
      <c r="G1204" s="38" t="s">
        <v>18</v>
      </c>
    </row>
    <row r="1205" spans="5:7" x14ac:dyDescent="0.25">
      <c r="E1205" s="35" t="s">
        <v>1907</v>
      </c>
      <c r="F1205" s="45" t="s">
        <v>1908</v>
      </c>
      <c r="G1205" s="36" t="s">
        <v>18</v>
      </c>
    </row>
    <row r="1206" spans="5:7" x14ac:dyDescent="0.25">
      <c r="E1206" s="37" t="s">
        <v>18633</v>
      </c>
      <c r="F1206" s="46" t="s">
        <v>18634</v>
      </c>
      <c r="G1206" s="38" t="s">
        <v>18</v>
      </c>
    </row>
    <row r="1207" spans="5:7" x14ac:dyDescent="0.25">
      <c r="E1207" s="35" t="s">
        <v>18635</v>
      </c>
      <c r="F1207" s="45" t="s">
        <v>18636</v>
      </c>
      <c r="G1207" s="36" t="s">
        <v>18</v>
      </c>
    </row>
    <row r="1208" spans="5:7" x14ac:dyDescent="0.25">
      <c r="E1208" s="37" t="s">
        <v>15244</v>
      </c>
      <c r="F1208" s="46" t="s">
        <v>15245</v>
      </c>
      <c r="G1208" s="38" t="s">
        <v>18</v>
      </c>
    </row>
    <row r="1209" spans="5:7" x14ac:dyDescent="0.25">
      <c r="E1209" s="35" t="s">
        <v>15250</v>
      </c>
      <c r="F1209" s="45" t="s">
        <v>15251</v>
      </c>
      <c r="G1209" s="36" t="s">
        <v>18</v>
      </c>
    </row>
    <row r="1210" spans="5:7" x14ac:dyDescent="0.25">
      <c r="E1210" s="37" t="s">
        <v>18637</v>
      </c>
      <c r="F1210" s="46" t="s">
        <v>18638</v>
      </c>
      <c r="G1210" s="38" t="s">
        <v>18</v>
      </c>
    </row>
    <row r="1211" spans="5:7" x14ac:dyDescent="0.25">
      <c r="E1211" s="35" t="s">
        <v>18641</v>
      </c>
      <c r="F1211" s="45" t="s">
        <v>18642</v>
      </c>
      <c r="G1211" s="36" t="s">
        <v>18</v>
      </c>
    </row>
    <row r="1212" spans="5:7" x14ac:dyDescent="0.25">
      <c r="E1212" s="37" t="s">
        <v>18651</v>
      </c>
      <c r="F1212" s="46" t="s">
        <v>18652</v>
      </c>
      <c r="G1212" s="38" t="s">
        <v>18</v>
      </c>
    </row>
    <row r="1213" spans="5:7" x14ac:dyDescent="0.25">
      <c r="E1213" s="35" t="s">
        <v>1917</v>
      </c>
      <c r="F1213" s="45" t="s">
        <v>1918</v>
      </c>
      <c r="G1213" s="36" t="s">
        <v>18</v>
      </c>
    </row>
    <row r="1214" spans="5:7" x14ac:dyDescent="0.25">
      <c r="E1214" s="37" t="s">
        <v>18653</v>
      </c>
      <c r="F1214" s="46" t="s">
        <v>18654</v>
      </c>
      <c r="G1214" s="38" t="s">
        <v>18</v>
      </c>
    </row>
    <row r="1215" spans="5:7" x14ac:dyDescent="0.25">
      <c r="E1215" s="35" t="s">
        <v>1919</v>
      </c>
      <c r="F1215" s="45" t="s">
        <v>1920</v>
      </c>
      <c r="G1215" s="36" t="s">
        <v>18</v>
      </c>
    </row>
    <row r="1216" spans="5:7" x14ac:dyDescent="0.25">
      <c r="E1216" s="37" t="s">
        <v>18659</v>
      </c>
      <c r="F1216" s="46" t="s">
        <v>18660</v>
      </c>
      <c r="G1216" s="38" t="s">
        <v>18</v>
      </c>
    </row>
    <row r="1217" spans="5:7" x14ac:dyDescent="0.25">
      <c r="E1217" s="35" t="s">
        <v>18661</v>
      </c>
      <c r="F1217" s="45" t="s">
        <v>18662</v>
      </c>
      <c r="G1217" s="36" t="s">
        <v>18</v>
      </c>
    </row>
    <row r="1218" spans="5:7" x14ac:dyDescent="0.25">
      <c r="E1218" s="37" t="s">
        <v>1921</v>
      </c>
      <c r="F1218" s="46" t="s">
        <v>1922</v>
      </c>
      <c r="G1218" s="38" t="s">
        <v>18</v>
      </c>
    </row>
    <row r="1219" spans="5:7" x14ac:dyDescent="0.25">
      <c r="E1219" s="35" t="s">
        <v>1923</v>
      </c>
      <c r="F1219" s="45" t="s">
        <v>1924</v>
      </c>
      <c r="G1219" s="36" t="s">
        <v>18</v>
      </c>
    </row>
    <row r="1220" spans="5:7" x14ac:dyDescent="0.25">
      <c r="E1220" s="37" t="s">
        <v>18672</v>
      </c>
      <c r="F1220" s="46" t="s">
        <v>18673</v>
      </c>
      <c r="G1220" s="38" t="s">
        <v>18</v>
      </c>
    </row>
    <row r="1221" spans="5:7" x14ac:dyDescent="0.25">
      <c r="E1221" s="35" t="s">
        <v>18674</v>
      </c>
      <c r="F1221" s="45" t="s">
        <v>18675</v>
      </c>
      <c r="G1221" s="36" t="s">
        <v>18</v>
      </c>
    </row>
    <row r="1222" spans="5:7" x14ac:dyDescent="0.25">
      <c r="E1222" s="37" t="s">
        <v>18676</v>
      </c>
      <c r="F1222" s="46" t="s">
        <v>18677</v>
      </c>
      <c r="G1222" s="38" t="s">
        <v>18</v>
      </c>
    </row>
    <row r="1223" spans="5:7" x14ac:dyDescent="0.25">
      <c r="E1223" s="35" t="s">
        <v>1927</v>
      </c>
      <c r="F1223" s="45" t="s">
        <v>1928</v>
      </c>
      <c r="G1223" s="36" t="s">
        <v>18</v>
      </c>
    </row>
    <row r="1224" spans="5:7" x14ac:dyDescent="0.25">
      <c r="E1224" s="37" t="s">
        <v>36586</v>
      </c>
      <c r="F1224" s="46" t="s">
        <v>36587</v>
      </c>
      <c r="G1224" s="38" t="s">
        <v>18</v>
      </c>
    </row>
    <row r="1225" spans="5:7" x14ac:dyDescent="0.25">
      <c r="E1225" s="35" t="s">
        <v>1929</v>
      </c>
      <c r="F1225" s="45" t="s">
        <v>1930</v>
      </c>
      <c r="G1225" s="36" t="s">
        <v>18</v>
      </c>
    </row>
    <row r="1226" spans="5:7" x14ac:dyDescent="0.25">
      <c r="E1226" s="37" t="s">
        <v>36588</v>
      </c>
      <c r="F1226" s="46" t="s">
        <v>36589</v>
      </c>
      <c r="G1226" s="38" t="s">
        <v>18</v>
      </c>
    </row>
    <row r="1227" spans="5:7" x14ac:dyDescent="0.25">
      <c r="E1227" s="35" t="s">
        <v>36595</v>
      </c>
      <c r="F1227" s="45" t="s">
        <v>36596</v>
      </c>
      <c r="G1227" s="36" t="s">
        <v>18</v>
      </c>
    </row>
    <row r="1228" spans="5:7" x14ac:dyDescent="0.25">
      <c r="E1228" s="37" t="s">
        <v>35113</v>
      </c>
      <c r="F1228" s="46" t="s">
        <v>35114</v>
      </c>
      <c r="G1228" s="38" t="s">
        <v>18</v>
      </c>
    </row>
    <row r="1229" spans="5:7" x14ac:dyDescent="0.25">
      <c r="E1229" s="35" t="s">
        <v>36597</v>
      </c>
      <c r="F1229" s="45" t="s">
        <v>36598</v>
      </c>
      <c r="G1229" s="36" t="s">
        <v>18</v>
      </c>
    </row>
    <row r="1230" spans="5:7" x14ac:dyDescent="0.25">
      <c r="E1230" s="37" t="s">
        <v>45143</v>
      </c>
      <c r="F1230" s="46" t="s">
        <v>45144</v>
      </c>
      <c r="G1230" s="38" t="s">
        <v>18</v>
      </c>
    </row>
    <row r="1231" spans="5:7" x14ac:dyDescent="0.25">
      <c r="E1231" s="35" t="s">
        <v>36599</v>
      </c>
      <c r="F1231" s="45" t="s">
        <v>36600</v>
      </c>
      <c r="G1231" s="36" t="s">
        <v>18</v>
      </c>
    </row>
    <row r="1232" spans="5:7" x14ac:dyDescent="0.25">
      <c r="E1232" s="37" t="s">
        <v>36601</v>
      </c>
      <c r="F1232" s="46" t="s">
        <v>36602</v>
      </c>
      <c r="G1232" s="38" t="s">
        <v>18</v>
      </c>
    </row>
    <row r="1233" spans="5:7" x14ac:dyDescent="0.25">
      <c r="E1233" s="35" t="s">
        <v>36603</v>
      </c>
      <c r="F1233" s="45" t="s">
        <v>36604</v>
      </c>
      <c r="G1233" s="36" t="s">
        <v>18</v>
      </c>
    </row>
    <row r="1234" spans="5:7" x14ac:dyDescent="0.25">
      <c r="E1234" s="37" t="s">
        <v>1965</v>
      </c>
      <c r="F1234" s="46" t="s">
        <v>1966</v>
      </c>
      <c r="G1234" s="38" t="s">
        <v>18</v>
      </c>
    </row>
    <row r="1235" spans="5:7" x14ac:dyDescent="0.25">
      <c r="E1235" s="35" t="s">
        <v>1967</v>
      </c>
      <c r="F1235" s="45" t="s">
        <v>1968</v>
      </c>
      <c r="G1235" s="36" t="s">
        <v>18</v>
      </c>
    </row>
    <row r="1236" spans="5:7" x14ac:dyDescent="0.25">
      <c r="E1236" s="37" t="s">
        <v>36605</v>
      </c>
      <c r="F1236" s="46" t="s">
        <v>36606</v>
      </c>
      <c r="G1236" s="38" t="s">
        <v>18</v>
      </c>
    </row>
    <row r="1237" spans="5:7" x14ac:dyDescent="0.25">
      <c r="E1237" s="35" t="s">
        <v>36607</v>
      </c>
      <c r="F1237" s="45" t="s">
        <v>36608</v>
      </c>
      <c r="G1237" s="36" t="s">
        <v>18</v>
      </c>
    </row>
    <row r="1238" spans="5:7" x14ac:dyDescent="0.25">
      <c r="E1238" s="37" t="s">
        <v>1979</v>
      </c>
      <c r="F1238" s="46" t="s">
        <v>1980</v>
      </c>
      <c r="G1238" s="38" t="s">
        <v>18</v>
      </c>
    </row>
    <row r="1239" spans="5:7" x14ac:dyDescent="0.25">
      <c r="E1239" s="35" t="s">
        <v>1981</v>
      </c>
      <c r="F1239" s="45" t="s">
        <v>1982</v>
      </c>
      <c r="G1239" s="36" t="s">
        <v>18</v>
      </c>
    </row>
    <row r="1240" spans="5:7" x14ac:dyDescent="0.25">
      <c r="E1240" s="37" t="s">
        <v>1985</v>
      </c>
      <c r="F1240" s="46" t="s">
        <v>1986</v>
      </c>
      <c r="G1240" s="38" t="s">
        <v>18</v>
      </c>
    </row>
    <row r="1241" spans="5:7" x14ac:dyDescent="0.25">
      <c r="E1241" s="35" t="s">
        <v>28206</v>
      </c>
      <c r="F1241" s="45" t="s">
        <v>28207</v>
      </c>
      <c r="G1241" s="36" t="s">
        <v>18</v>
      </c>
    </row>
    <row r="1242" spans="5:7" x14ac:dyDescent="0.25">
      <c r="E1242" s="37" t="s">
        <v>18691</v>
      </c>
      <c r="F1242" s="46" t="s">
        <v>18692</v>
      </c>
      <c r="G1242" s="38" t="s">
        <v>18</v>
      </c>
    </row>
    <row r="1243" spans="5:7" x14ac:dyDescent="0.25">
      <c r="E1243" s="35" t="s">
        <v>18695</v>
      </c>
      <c r="F1243" s="45" t="s">
        <v>18696</v>
      </c>
      <c r="G1243" s="36" t="s">
        <v>18</v>
      </c>
    </row>
    <row r="1244" spans="5:7" x14ac:dyDescent="0.25">
      <c r="E1244" s="37" t="s">
        <v>15256</v>
      </c>
      <c r="F1244" s="46" t="s">
        <v>15257</v>
      </c>
      <c r="G1244" s="38" t="s">
        <v>18</v>
      </c>
    </row>
    <row r="1245" spans="5:7" x14ac:dyDescent="0.25">
      <c r="E1245" s="35" t="s">
        <v>1993</v>
      </c>
      <c r="F1245" s="45" t="s">
        <v>1994</v>
      </c>
      <c r="G1245" s="36" t="s">
        <v>18</v>
      </c>
    </row>
    <row r="1246" spans="5:7" x14ac:dyDescent="0.25">
      <c r="E1246" s="37" t="s">
        <v>1995</v>
      </c>
      <c r="F1246" s="46" t="s">
        <v>1996</v>
      </c>
      <c r="G1246" s="38" t="s">
        <v>18</v>
      </c>
    </row>
    <row r="1247" spans="5:7" x14ac:dyDescent="0.25">
      <c r="E1247" s="35" t="s">
        <v>2037</v>
      </c>
      <c r="F1247" s="45" t="s">
        <v>2038</v>
      </c>
      <c r="G1247" s="36" t="s">
        <v>18</v>
      </c>
    </row>
    <row r="1248" spans="5:7" x14ac:dyDescent="0.25">
      <c r="E1248" s="37" t="s">
        <v>2041</v>
      </c>
      <c r="F1248" s="46" t="s">
        <v>2042</v>
      </c>
      <c r="G1248" s="38" t="s">
        <v>18</v>
      </c>
    </row>
    <row r="1249" spans="5:7" x14ac:dyDescent="0.25">
      <c r="E1249" s="35" t="s">
        <v>2007</v>
      </c>
      <c r="F1249" s="45" t="s">
        <v>2008</v>
      </c>
      <c r="G1249" s="36" t="s">
        <v>18</v>
      </c>
    </row>
    <row r="1250" spans="5:7" x14ac:dyDescent="0.25">
      <c r="E1250" s="37" t="s">
        <v>2009</v>
      </c>
      <c r="F1250" s="46" t="s">
        <v>2010</v>
      </c>
      <c r="G1250" s="38" t="s">
        <v>18</v>
      </c>
    </row>
    <row r="1251" spans="5:7" x14ac:dyDescent="0.25">
      <c r="E1251" s="35" t="s">
        <v>2013</v>
      </c>
      <c r="F1251" s="45" t="s">
        <v>2014</v>
      </c>
      <c r="G1251" s="36" t="s">
        <v>18</v>
      </c>
    </row>
    <row r="1252" spans="5:7" x14ac:dyDescent="0.25">
      <c r="E1252" s="37" t="s">
        <v>2015</v>
      </c>
      <c r="F1252" s="46" t="s">
        <v>2016</v>
      </c>
      <c r="G1252" s="38" t="s">
        <v>18</v>
      </c>
    </row>
    <row r="1253" spans="5:7" x14ac:dyDescent="0.25">
      <c r="E1253" s="35" t="s">
        <v>2023</v>
      </c>
      <c r="F1253" s="45" t="s">
        <v>2024</v>
      </c>
      <c r="G1253" s="36" t="s">
        <v>18</v>
      </c>
    </row>
    <row r="1254" spans="5:7" x14ac:dyDescent="0.25">
      <c r="E1254" s="37" t="s">
        <v>2025</v>
      </c>
      <c r="F1254" s="46" t="s">
        <v>2026</v>
      </c>
      <c r="G1254" s="38" t="s">
        <v>18</v>
      </c>
    </row>
    <row r="1255" spans="5:7" x14ac:dyDescent="0.25">
      <c r="E1255" s="35" t="s">
        <v>15268</v>
      </c>
      <c r="F1255" s="45" t="s">
        <v>15269</v>
      </c>
      <c r="G1255" s="36" t="s">
        <v>18</v>
      </c>
    </row>
    <row r="1256" spans="5:7" x14ac:dyDescent="0.25">
      <c r="E1256" s="37" t="s">
        <v>18705</v>
      </c>
      <c r="F1256" s="46" t="s">
        <v>18706</v>
      </c>
      <c r="G1256" s="38" t="s">
        <v>18</v>
      </c>
    </row>
    <row r="1257" spans="5:7" x14ac:dyDescent="0.25">
      <c r="E1257" s="35" t="s">
        <v>2045</v>
      </c>
      <c r="F1257" s="45" t="s">
        <v>2046</v>
      </c>
      <c r="G1257" s="36" t="s">
        <v>18</v>
      </c>
    </row>
    <row r="1258" spans="5:7" x14ac:dyDescent="0.25">
      <c r="E1258" s="37" t="s">
        <v>43794</v>
      </c>
      <c r="F1258" s="46" t="s">
        <v>43795</v>
      </c>
      <c r="G1258" s="38" t="s">
        <v>18</v>
      </c>
    </row>
    <row r="1259" spans="5:7" x14ac:dyDescent="0.25">
      <c r="E1259" s="35" t="s">
        <v>37547</v>
      </c>
      <c r="F1259" s="45" t="s">
        <v>37548</v>
      </c>
      <c r="G1259" s="36" t="s">
        <v>18</v>
      </c>
    </row>
    <row r="1260" spans="5:7" x14ac:dyDescent="0.25">
      <c r="E1260" s="37" t="s">
        <v>28212</v>
      </c>
      <c r="F1260" s="46" t="s">
        <v>28213</v>
      </c>
      <c r="G1260" s="38" t="s">
        <v>18</v>
      </c>
    </row>
    <row r="1261" spans="5:7" x14ac:dyDescent="0.25">
      <c r="E1261" s="35" t="s">
        <v>15270</v>
      </c>
      <c r="F1261" s="45" t="s">
        <v>15271</v>
      </c>
      <c r="G1261" s="36" t="s">
        <v>18</v>
      </c>
    </row>
    <row r="1262" spans="5:7" x14ac:dyDescent="0.25">
      <c r="E1262" s="37" t="s">
        <v>37549</v>
      </c>
      <c r="F1262" s="46" t="s">
        <v>37550</v>
      </c>
      <c r="G1262" s="38" t="s">
        <v>18</v>
      </c>
    </row>
    <row r="1263" spans="5:7" x14ac:dyDescent="0.25">
      <c r="E1263" s="35" t="s">
        <v>37551</v>
      </c>
      <c r="F1263" s="45" t="s">
        <v>37552</v>
      </c>
      <c r="G1263" s="36" t="s">
        <v>18</v>
      </c>
    </row>
    <row r="1264" spans="5:7" x14ac:dyDescent="0.25">
      <c r="E1264" s="37" t="s">
        <v>10345</v>
      </c>
      <c r="F1264" s="46" t="s">
        <v>10346</v>
      </c>
      <c r="G1264" s="38" t="s">
        <v>18</v>
      </c>
    </row>
    <row r="1265" spans="5:7" x14ac:dyDescent="0.25">
      <c r="E1265" s="35" t="s">
        <v>2053</v>
      </c>
      <c r="F1265" s="45" t="s">
        <v>2054</v>
      </c>
      <c r="G1265" s="36" t="s">
        <v>18</v>
      </c>
    </row>
    <row r="1266" spans="5:7" x14ac:dyDescent="0.25">
      <c r="E1266" s="37" t="s">
        <v>2055</v>
      </c>
      <c r="F1266" s="46" t="s">
        <v>2056</v>
      </c>
      <c r="G1266" s="38" t="s">
        <v>18</v>
      </c>
    </row>
    <row r="1267" spans="5:7" x14ac:dyDescent="0.25">
      <c r="E1267" s="35" t="s">
        <v>47958</v>
      </c>
      <c r="F1267" s="45" t="s">
        <v>47959</v>
      </c>
      <c r="G1267" s="36" t="s">
        <v>18</v>
      </c>
    </row>
    <row r="1268" spans="5:7" x14ac:dyDescent="0.25">
      <c r="E1268" s="37" t="s">
        <v>2057</v>
      </c>
      <c r="F1268" s="46" t="s">
        <v>2058</v>
      </c>
      <c r="G1268" s="38" t="s">
        <v>18</v>
      </c>
    </row>
    <row r="1269" spans="5:7" x14ac:dyDescent="0.25">
      <c r="E1269" s="35" t="s">
        <v>48940</v>
      </c>
      <c r="F1269" s="45" t="s">
        <v>48941</v>
      </c>
      <c r="G1269" s="36" t="s">
        <v>18</v>
      </c>
    </row>
    <row r="1270" spans="5:7" x14ac:dyDescent="0.25">
      <c r="E1270" s="37" t="s">
        <v>37567</v>
      </c>
      <c r="F1270" s="46" t="s">
        <v>37568</v>
      </c>
      <c r="G1270" s="38" t="s">
        <v>18</v>
      </c>
    </row>
    <row r="1271" spans="5:7" x14ac:dyDescent="0.25">
      <c r="E1271" s="35" t="s">
        <v>37569</v>
      </c>
      <c r="F1271" s="45" t="s">
        <v>37570</v>
      </c>
      <c r="G1271" s="36" t="s">
        <v>18</v>
      </c>
    </row>
    <row r="1272" spans="5:7" x14ac:dyDescent="0.25">
      <c r="E1272" s="37" t="s">
        <v>37571</v>
      </c>
      <c r="F1272" s="46" t="s">
        <v>37572</v>
      </c>
      <c r="G1272" s="38" t="s">
        <v>18</v>
      </c>
    </row>
    <row r="1273" spans="5:7" x14ac:dyDescent="0.25">
      <c r="E1273" s="35" t="s">
        <v>49963</v>
      </c>
      <c r="F1273" s="45" t="s">
        <v>49964</v>
      </c>
      <c r="G1273" s="36" t="s">
        <v>18</v>
      </c>
    </row>
    <row r="1274" spans="5:7" x14ac:dyDescent="0.25">
      <c r="E1274" s="37" t="s">
        <v>52394</v>
      </c>
      <c r="F1274" s="46" t="s">
        <v>52395</v>
      </c>
      <c r="G1274" s="38" t="s">
        <v>18</v>
      </c>
    </row>
    <row r="1275" spans="5:7" x14ac:dyDescent="0.25">
      <c r="E1275" s="35" t="s">
        <v>37573</v>
      </c>
      <c r="F1275" s="45" t="s">
        <v>37574</v>
      </c>
      <c r="G1275" s="36" t="s">
        <v>18</v>
      </c>
    </row>
    <row r="1276" spans="5:7" x14ac:dyDescent="0.25">
      <c r="E1276" s="37" t="s">
        <v>24581</v>
      </c>
      <c r="F1276" s="46" t="s">
        <v>24582</v>
      </c>
      <c r="G1276" s="38" t="s">
        <v>18</v>
      </c>
    </row>
    <row r="1277" spans="5:7" x14ac:dyDescent="0.25">
      <c r="E1277" s="35" t="s">
        <v>52396</v>
      </c>
      <c r="F1277" s="45" t="s">
        <v>52397</v>
      </c>
      <c r="G1277" s="36" t="s">
        <v>18</v>
      </c>
    </row>
    <row r="1278" spans="5:7" x14ac:dyDescent="0.25">
      <c r="E1278" s="37" t="s">
        <v>33965</v>
      </c>
      <c r="F1278" s="46" t="s">
        <v>33966</v>
      </c>
      <c r="G1278" s="38" t="s">
        <v>18</v>
      </c>
    </row>
    <row r="1279" spans="5:7" x14ac:dyDescent="0.25">
      <c r="E1279" s="35" t="s">
        <v>33967</v>
      </c>
      <c r="F1279" s="45" t="s">
        <v>33966</v>
      </c>
      <c r="G1279" s="36" t="s">
        <v>18</v>
      </c>
    </row>
    <row r="1280" spans="5:7" x14ac:dyDescent="0.25">
      <c r="E1280" s="37" t="s">
        <v>35121</v>
      </c>
      <c r="F1280" s="46" t="s">
        <v>35122</v>
      </c>
      <c r="G1280" s="38" t="s">
        <v>18</v>
      </c>
    </row>
    <row r="1281" spans="5:7" x14ac:dyDescent="0.25">
      <c r="E1281" s="35" t="s">
        <v>26824</v>
      </c>
      <c r="F1281" s="45" t="s">
        <v>26825</v>
      </c>
      <c r="G1281" s="36" t="s">
        <v>18</v>
      </c>
    </row>
    <row r="1282" spans="5:7" x14ac:dyDescent="0.25">
      <c r="E1282" s="37" t="s">
        <v>15272</v>
      </c>
      <c r="F1282" s="46" t="s">
        <v>15273</v>
      </c>
      <c r="G1282" s="38" t="s">
        <v>18</v>
      </c>
    </row>
    <row r="1283" spans="5:7" x14ac:dyDescent="0.25">
      <c r="E1283" s="35" t="s">
        <v>2079</v>
      </c>
      <c r="F1283" s="45" t="s">
        <v>2080</v>
      </c>
      <c r="G1283" s="36" t="s">
        <v>18</v>
      </c>
    </row>
    <row r="1284" spans="5:7" x14ac:dyDescent="0.25">
      <c r="E1284" s="37" t="s">
        <v>2081</v>
      </c>
      <c r="F1284" s="46" t="s">
        <v>2082</v>
      </c>
      <c r="G1284" s="38" t="s">
        <v>18</v>
      </c>
    </row>
    <row r="1285" spans="5:7" x14ac:dyDescent="0.25">
      <c r="E1285" s="35" t="s">
        <v>2083</v>
      </c>
      <c r="F1285" s="45" t="s">
        <v>2084</v>
      </c>
      <c r="G1285" s="36" t="s">
        <v>18</v>
      </c>
    </row>
    <row r="1286" spans="5:7" x14ac:dyDescent="0.25">
      <c r="E1286" s="37" t="s">
        <v>33968</v>
      </c>
      <c r="F1286" s="46" t="s">
        <v>33969</v>
      </c>
      <c r="G1286" s="38" t="s">
        <v>18</v>
      </c>
    </row>
    <row r="1287" spans="5:7" x14ac:dyDescent="0.25">
      <c r="E1287" s="35" t="s">
        <v>15290</v>
      </c>
      <c r="F1287" s="45" t="s">
        <v>15291</v>
      </c>
      <c r="G1287" s="36" t="s">
        <v>18</v>
      </c>
    </row>
    <row r="1288" spans="5:7" x14ac:dyDescent="0.25">
      <c r="E1288" s="37" t="s">
        <v>18717</v>
      </c>
      <c r="F1288" s="46" t="s">
        <v>18718</v>
      </c>
      <c r="G1288" s="38" t="s">
        <v>18</v>
      </c>
    </row>
    <row r="1289" spans="5:7" x14ac:dyDescent="0.25">
      <c r="E1289" s="35" t="s">
        <v>18719</v>
      </c>
      <c r="F1289" s="45" t="s">
        <v>18720</v>
      </c>
      <c r="G1289" s="36" t="s">
        <v>18</v>
      </c>
    </row>
    <row r="1290" spans="5:7" x14ac:dyDescent="0.25">
      <c r="E1290" s="37" t="s">
        <v>47972</v>
      </c>
      <c r="F1290" s="46" t="s">
        <v>47973</v>
      </c>
      <c r="G1290" s="38" t="s">
        <v>18</v>
      </c>
    </row>
    <row r="1291" spans="5:7" x14ac:dyDescent="0.25">
      <c r="E1291" s="35" t="s">
        <v>32035</v>
      </c>
      <c r="F1291" s="45" t="s">
        <v>32036</v>
      </c>
      <c r="G1291" s="36" t="s">
        <v>18</v>
      </c>
    </row>
    <row r="1292" spans="5:7" x14ac:dyDescent="0.25">
      <c r="E1292" s="37" t="s">
        <v>30591</v>
      </c>
      <c r="F1292" s="46" t="s">
        <v>30592</v>
      </c>
      <c r="G1292" s="38" t="s">
        <v>18</v>
      </c>
    </row>
    <row r="1293" spans="5:7" x14ac:dyDescent="0.25">
      <c r="E1293" s="35" t="s">
        <v>30593</v>
      </c>
      <c r="F1293" s="45" t="s">
        <v>30594</v>
      </c>
      <c r="G1293" s="36" t="s">
        <v>18</v>
      </c>
    </row>
    <row r="1294" spans="5:7" x14ac:dyDescent="0.25">
      <c r="E1294" s="37" t="s">
        <v>53449</v>
      </c>
      <c r="F1294" s="46" t="s">
        <v>53450</v>
      </c>
      <c r="G1294" s="38" t="s">
        <v>18</v>
      </c>
    </row>
    <row r="1295" spans="5:7" x14ac:dyDescent="0.25">
      <c r="E1295" s="35" t="s">
        <v>15292</v>
      </c>
      <c r="F1295" s="45" t="s">
        <v>15293</v>
      </c>
      <c r="G1295" s="36" t="s">
        <v>18</v>
      </c>
    </row>
    <row r="1296" spans="5:7" x14ac:dyDescent="0.25">
      <c r="E1296" s="37" t="s">
        <v>18723</v>
      </c>
      <c r="F1296" s="46" t="s">
        <v>18724</v>
      </c>
      <c r="G1296" s="38" t="s">
        <v>18</v>
      </c>
    </row>
    <row r="1297" spans="5:7" x14ac:dyDescent="0.25">
      <c r="E1297" s="35" t="s">
        <v>2111</v>
      </c>
      <c r="F1297" s="45" t="s">
        <v>2112</v>
      </c>
      <c r="G1297" s="36" t="s">
        <v>18</v>
      </c>
    </row>
    <row r="1298" spans="5:7" x14ac:dyDescent="0.25">
      <c r="E1298" s="37" t="s">
        <v>18725</v>
      </c>
      <c r="F1298" s="46" t="s">
        <v>18726</v>
      </c>
      <c r="G1298" s="38" t="s">
        <v>18</v>
      </c>
    </row>
    <row r="1299" spans="5:7" x14ac:dyDescent="0.25">
      <c r="E1299" s="35" t="s">
        <v>32037</v>
      </c>
      <c r="F1299" s="45" t="s">
        <v>32038</v>
      </c>
      <c r="G1299" s="36" t="s">
        <v>18</v>
      </c>
    </row>
    <row r="1300" spans="5:7" x14ac:dyDescent="0.25">
      <c r="E1300" s="37" t="s">
        <v>2117</v>
      </c>
      <c r="F1300" s="46" t="s">
        <v>2118</v>
      </c>
      <c r="G1300" s="38" t="s">
        <v>18</v>
      </c>
    </row>
    <row r="1301" spans="5:7" x14ac:dyDescent="0.25">
      <c r="E1301" s="35" t="s">
        <v>2119</v>
      </c>
      <c r="F1301" s="45" t="s">
        <v>2120</v>
      </c>
      <c r="G1301" s="36" t="s">
        <v>18</v>
      </c>
    </row>
    <row r="1302" spans="5:7" x14ac:dyDescent="0.25">
      <c r="E1302" s="37" t="s">
        <v>24587</v>
      </c>
      <c r="F1302" s="46" t="s">
        <v>24588</v>
      </c>
      <c r="G1302" s="38" t="s">
        <v>18</v>
      </c>
    </row>
    <row r="1303" spans="5:7" x14ac:dyDescent="0.25">
      <c r="E1303" s="35" t="s">
        <v>2121</v>
      </c>
      <c r="F1303" s="45" t="s">
        <v>2122</v>
      </c>
      <c r="G1303" s="36" t="s">
        <v>18</v>
      </c>
    </row>
    <row r="1304" spans="5:7" x14ac:dyDescent="0.25">
      <c r="E1304" s="37" t="s">
        <v>30601</v>
      </c>
      <c r="F1304" s="46" t="s">
        <v>30602</v>
      </c>
      <c r="G1304" s="38" t="s">
        <v>18</v>
      </c>
    </row>
    <row r="1305" spans="5:7" x14ac:dyDescent="0.25">
      <c r="E1305" s="35" t="s">
        <v>30603</v>
      </c>
      <c r="F1305" s="45" t="s">
        <v>30604</v>
      </c>
      <c r="G1305" s="36" t="s">
        <v>18</v>
      </c>
    </row>
    <row r="1306" spans="5:7" x14ac:dyDescent="0.25">
      <c r="E1306" s="37" t="s">
        <v>24591</v>
      </c>
      <c r="F1306" s="46" t="s">
        <v>24592</v>
      </c>
      <c r="G1306" s="38" t="s">
        <v>18</v>
      </c>
    </row>
    <row r="1307" spans="5:7" x14ac:dyDescent="0.25">
      <c r="E1307" s="35" t="s">
        <v>15298</v>
      </c>
      <c r="F1307" s="45" t="s">
        <v>15299</v>
      </c>
      <c r="G1307" s="36" t="s">
        <v>18</v>
      </c>
    </row>
    <row r="1308" spans="5:7" x14ac:dyDescent="0.25">
      <c r="E1308" s="37" t="s">
        <v>49431</v>
      </c>
      <c r="F1308" s="46" t="s">
        <v>49432</v>
      </c>
      <c r="G1308" s="38" t="s">
        <v>18</v>
      </c>
    </row>
    <row r="1309" spans="5:7" x14ac:dyDescent="0.25">
      <c r="E1309" s="35" t="s">
        <v>15300</v>
      </c>
      <c r="F1309" s="45" t="s">
        <v>15301</v>
      </c>
      <c r="G1309" s="36" t="s">
        <v>18</v>
      </c>
    </row>
    <row r="1310" spans="5:7" x14ac:dyDescent="0.25">
      <c r="E1310" s="37" t="s">
        <v>15302</v>
      </c>
      <c r="F1310" s="46" t="s">
        <v>15303</v>
      </c>
      <c r="G1310" s="38" t="s">
        <v>18</v>
      </c>
    </row>
    <row r="1311" spans="5:7" x14ac:dyDescent="0.25">
      <c r="E1311" s="35" t="s">
        <v>2150</v>
      </c>
      <c r="F1311" s="45" t="s">
        <v>2151</v>
      </c>
      <c r="G1311" s="36" t="s">
        <v>18</v>
      </c>
    </row>
    <row r="1312" spans="5:7" x14ac:dyDescent="0.25">
      <c r="E1312" s="37" t="s">
        <v>12478</v>
      </c>
      <c r="F1312" s="46" t="s">
        <v>12479</v>
      </c>
      <c r="G1312" s="38" t="s">
        <v>18</v>
      </c>
    </row>
    <row r="1313" spans="5:7" x14ac:dyDescent="0.25">
      <c r="E1313" s="35" t="s">
        <v>2142</v>
      </c>
      <c r="F1313" s="45" t="s">
        <v>2143</v>
      </c>
      <c r="G1313" s="36" t="s">
        <v>18</v>
      </c>
    </row>
    <row r="1314" spans="5:7" x14ac:dyDescent="0.25">
      <c r="E1314" s="37" t="s">
        <v>2144</v>
      </c>
      <c r="F1314" s="46" t="s">
        <v>2145</v>
      </c>
      <c r="G1314" s="38" t="s">
        <v>18</v>
      </c>
    </row>
    <row r="1315" spans="5:7" x14ac:dyDescent="0.25">
      <c r="E1315" s="35" t="s">
        <v>2152</v>
      </c>
      <c r="F1315" s="45" t="s">
        <v>2153</v>
      </c>
      <c r="G1315" s="36" t="s">
        <v>18</v>
      </c>
    </row>
    <row r="1316" spans="5:7" x14ac:dyDescent="0.25">
      <c r="E1316" s="37" t="s">
        <v>2156</v>
      </c>
      <c r="F1316" s="46" t="s">
        <v>2157</v>
      </c>
      <c r="G1316" s="38" t="s">
        <v>18</v>
      </c>
    </row>
    <row r="1317" spans="5:7" x14ac:dyDescent="0.25">
      <c r="E1317" s="35" t="s">
        <v>43341</v>
      </c>
      <c r="F1317" s="45" t="s">
        <v>43342</v>
      </c>
      <c r="G1317" s="36" t="s">
        <v>18</v>
      </c>
    </row>
    <row r="1318" spans="5:7" x14ac:dyDescent="0.25">
      <c r="E1318" s="37" t="s">
        <v>2160</v>
      </c>
      <c r="F1318" s="46" t="s">
        <v>2161</v>
      </c>
      <c r="G1318" s="38" t="s">
        <v>18</v>
      </c>
    </row>
    <row r="1319" spans="5:7" x14ac:dyDescent="0.25">
      <c r="E1319" s="35" t="s">
        <v>29224</v>
      </c>
      <c r="F1319" s="45" t="s">
        <v>29225</v>
      </c>
      <c r="G1319" s="36" t="s">
        <v>18</v>
      </c>
    </row>
    <row r="1320" spans="5:7" x14ac:dyDescent="0.25">
      <c r="E1320" s="37" t="s">
        <v>53453</v>
      </c>
      <c r="F1320" s="46" t="s">
        <v>53454</v>
      </c>
      <c r="G1320" s="38" t="s">
        <v>18</v>
      </c>
    </row>
    <row r="1321" spans="5:7" x14ac:dyDescent="0.25">
      <c r="E1321" s="35" t="s">
        <v>24593</v>
      </c>
      <c r="F1321" s="45" t="s">
        <v>24594</v>
      </c>
      <c r="G1321" s="36" t="s">
        <v>18</v>
      </c>
    </row>
    <row r="1322" spans="5:7" x14ac:dyDescent="0.25">
      <c r="E1322" s="37" t="s">
        <v>24595</v>
      </c>
      <c r="F1322" s="46" t="s">
        <v>24596</v>
      </c>
      <c r="G1322" s="38" t="s">
        <v>18</v>
      </c>
    </row>
    <row r="1323" spans="5:7" x14ac:dyDescent="0.25">
      <c r="E1323" s="35" t="s">
        <v>42628</v>
      </c>
      <c r="F1323" s="45" t="s">
        <v>42629</v>
      </c>
      <c r="G1323" s="36" t="s">
        <v>18</v>
      </c>
    </row>
    <row r="1324" spans="5:7" x14ac:dyDescent="0.25">
      <c r="E1324" s="37" t="s">
        <v>15306</v>
      </c>
      <c r="F1324" s="46" t="s">
        <v>15307</v>
      </c>
      <c r="G1324" s="38" t="s">
        <v>18</v>
      </c>
    </row>
    <row r="1325" spans="5:7" x14ac:dyDescent="0.25">
      <c r="E1325" s="35" t="s">
        <v>42632</v>
      </c>
      <c r="F1325" s="45" t="s">
        <v>42633</v>
      </c>
      <c r="G1325" s="36" t="s">
        <v>18</v>
      </c>
    </row>
    <row r="1326" spans="5:7" x14ac:dyDescent="0.25">
      <c r="E1326" s="37" t="s">
        <v>12488</v>
      </c>
      <c r="F1326" s="46" t="s">
        <v>12489</v>
      </c>
      <c r="G1326" s="38" t="s">
        <v>18</v>
      </c>
    </row>
    <row r="1327" spans="5:7" x14ac:dyDescent="0.25">
      <c r="E1327" s="35" t="s">
        <v>12490</v>
      </c>
      <c r="F1327" s="45" t="s">
        <v>12491</v>
      </c>
      <c r="G1327" s="36" t="s">
        <v>18</v>
      </c>
    </row>
    <row r="1328" spans="5:7" x14ac:dyDescent="0.25">
      <c r="E1328" s="37" t="s">
        <v>41232</v>
      </c>
      <c r="F1328" s="46" t="s">
        <v>41233</v>
      </c>
      <c r="G1328" s="38" t="s">
        <v>18</v>
      </c>
    </row>
    <row r="1329" spans="5:7" x14ac:dyDescent="0.25">
      <c r="E1329" s="35" t="s">
        <v>37609</v>
      </c>
      <c r="F1329" s="45" t="s">
        <v>37610</v>
      </c>
      <c r="G1329" s="36" t="s">
        <v>18</v>
      </c>
    </row>
    <row r="1330" spans="5:7" x14ac:dyDescent="0.25">
      <c r="E1330" s="37" t="s">
        <v>47978</v>
      </c>
      <c r="F1330" s="46" t="s">
        <v>47979</v>
      </c>
      <c r="G1330" s="38" t="s">
        <v>18</v>
      </c>
    </row>
    <row r="1331" spans="5:7" x14ac:dyDescent="0.25">
      <c r="E1331" s="35" t="s">
        <v>2194</v>
      </c>
      <c r="F1331" s="45" t="s">
        <v>2193</v>
      </c>
      <c r="G1331" s="36" t="s">
        <v>18</v>
      </c>
    </row>
    <row r="1332" spans="5:7" x14ac:dyDescent="0.25">
      <c r="E1332" s="37" t="s">
        <v>2192</v>
      </c>
      <c r="F1332" s="46" t="s">
        <v>2193</v>
      </c>
      <c r="G1332" s="38" t="s">
        <v>18</v>
      </c>
    </row>
    <row r="1333" spans="5:7" x14ac:dyDescent="0.25">
      <c r="E1333" s="35" t="s">
        <v>13758</v>
      </c>
      <c r="F1333" s="45" t="s">
        <v>13759</v>
      </c>
      <c r="G1333" s="36" t="s">
        <v>18</v>
      </c>
    </row>
    <row r="1334" spans="5:7" x14ac:dyDescent="0.25">
      <c r="E1334" s="37" t="s">
        <v>13760</v>
      </c>
      <c r="F1334" s="46" t="s">
        <v>13761</v>
      </c>
      <c r="G1334" s="38" t="s">
        <v>18</v>
      </c>
    </row>
    <row r="1335" spans="5:7" x14ac:dyDescent="0.25">
      <c r="E1335" s="35" t="s">
        <v>15308</v>
      </c>
      <c r="F1335" s="45" t="s">
        <v>15309</v>
      </c>
      <c r="G1335" s="36" t="s">
        <v>18</v>
      </c>
    </row>
    <row r="1336" spans="5:7" x14ac:dyDescent="0.25">
      <c r="E1336" s="37" t="s">
        <v>2199</v>
      </c>
      <c r="F1336" s="46" t="s">
        <v>2200</v>
      </c>
      <c r="G1336" s="38" t="s">
        <v>18</v>
      </c>
    </row>
    <row r="1337" spans="5:7" x14ac:dyDescent="0.25">
      <c r="E1337" s="35" t="s">
        <v>18747</v>
      </c>
      <c r="F1337" s="45" t="s">
        <v>18748</v>
      </c>
      <c r="G1337" s="36" t="s">
        <v>18</v>
      </c>
    </row>
    <row r="1338" spans="5:7" x14ac:dyDescent="0.25">
      <c r="E1338" s="37" t="s">
        <v>2229</v>
      </c>
      <c r="F1338" s="46" t="s">
        <v>2230</v>
      </c>
      <c r="G1338" s="38" t="s">
        <v>18</v>
      </c>
    </row>
    <row r="1339" spans="5:7" x14ac:dyDescent="0.25">
      <c r="E1339" s="35" t="s">
        <v>41234</v>
      </c>
      <c r="F1339" s="45" t="s">
        <v>41235</v>
      </c>
      <c r="G1339" s="36" t="s">
        <v>18</v>
      </c>
    </row>
    <row r="1340" spans="5:7" x14ac:dyDescent="0.25">
      <c r="E1340" s="37" t="s">
        <v>29236</v>
      </c>
      <c r="F1340" s="46" t="s">
        <v>29237</v>
      </c>
      <c r="G1340" s="38" t="s">
        <v>18</v>
      </c>
    </row>
    <row r="1341" spans="5:7" x14ac:dyDescent="0.25">
      <c r="E1341" s="35" t="s">
        <v>2235</v>
      </c>
      <c r="F1341" s="45" t="s">
        <v>2236</v>
      </c>
      <c r="G1341" s="36" t="s">
        <v>18</v>
      </c>
    </row>
    <row r="1342" spans="5:7" x14ac:dyDescent="0.25">
      <c r="E1342" s="37" t="s">
        <v>12496</v>
      </c>
      <c r="F1342" s="46" t="s">
        <v>12497</v>
      </c>
      <c r="G1342" s="38" t="s">
        <v>18</v>
      </c>
    </row>
    <row r="1343" spans="5:7" x14ac:dyDescent="0.25">
      <c r="E1343" s="35" t="s">
        <v>52157</v>
      </c>
      <c r="F1343" s="45" t="s">
        <v>52158</v>
      </c>
      <c r="G1343" s="36" t="s">
        <v>18</v>
      </c>
    </row>
    <row r="1344" spans="5:7" x14ac:dyDescent="0.25">
      <c r="E1344" s="37" t="s">
        <v>12502</v>
      </c>
      <c r="F1344" s="46" t="s">
        <v>12503</v>
      </c>
      <c r="G1344" s="38" t="s">
        <v>18</v>
      </c>
    </row>
    <row r="1345" spans="5:7" x14ac:dyDescent="0.25">
      <c r="E1345" s="35" t="s">
        <v>12500</v>
      </c>
      <c r="F1345" s="45" t="s">
        <v>12501</v>
      </c>
      <c r="G1345" s="36" t="s">
        <v>18</v>
      </c>
    </row>
    <row r="1346" spans="5:7" x14ac:dyDescent="0.25">
      <c r="E1346" s="37" t="s">
        <v>12504</v>
      </c>
      <c r="F1346" s="46" t="s">
        <v>12505</v>
      </c>
      <c r="G1346" s="38" t="s">
        <v>18</v>
      </c>
    </row>
    <row r="1347" spans="5:7" x14ac:dyDescent="0.25">
      <c r="E1347" s="35" t="s">
        <v>15314</v>
      </c>
      <c r="F1347" s="45" t="s">
        <v>15315</v>
      </c>
      <c r="G1347" s="36" t="s">
        <v>18</v>
      </c>
    </row>
    <row r="1348" spans="5:7" x14ac:dyDescent="0.25">
      <c r="E1348" s="37" t="s">
        <v>18759</v>
      </c>
      <c r="F1348" s="46" t="s">
        <v>18760</v>
      </c>
      <c r="G1348" s="38" t="s">
        <v>18</v>
      </c>
    </row>
    <row r="1349" spans="5:7" x14ac:dyDescent="0.25">
      <c r="E1349" s="35" t="s">
        <v>28238</v>
      </c>
      <c r="F1349" s="45" t="s">
        <v>28239</v>
      </c>
      <c r="G1349" s="36" t="s">
        <v>18</v>
      </c>
    </row>
    <row r="1350" spans="5:7" x14ac:dyDescent="0.25">
      <c r="E1350" s="37" t="s">
        <v>18765</v>
      </c>
      <c r="F1350" s="46" t="s">
        <v>18766</v>
      </c>
      <c r="G1350" s="38" t="s">
        <v>18</v>
      </c>
    </row>
    <row r="1351" spans="5:7" x14ac:dyDescent="0.25">
      <c r="E1351" s="35" t="s">
        <v>15316</v>
      </c>
      <c r="F1351" s="45" t="s">
        <v>15317</v>
      </c>
      <c r="G1351" s="36" t="s">
        <v>18</v>
      </c>
    </row>
    <row r="1352" spans="5:7" x14ac:dyDescent="0.25">
      <c r="E1352" s="37" t="s">
        <v>2242</v>
      </c>
      <c r="F1352" s="46" t="s">
        <v>2243</v>
      </c>
      <c r="G1352" s="38" t="s">
        <v>18</v>
      </c>
    </row>
    <row r="1353" spans="5:7" x14ac:dyDescent="0.25">
      <c r="E1353" s="35" t="s">
        <v>2244</v>
      </c>
      <c r="F1353" s="45" t="s">
        <v>2245</v>
      </c>
      <c r="G1353" s="36" t="s">
        <v>18</v>
      </c>
    </row>
    <row r="1354" spans="5:7" x14ac:dyDescent="0.25">
      <c r="E1354" s="37" t="s">
        <v>10381</v>
      </c>
      <c r="F1354" s="46" t="s">
        <v>10382</v>
      </c>
      <c r="G1354" s="38" t="s">
        <v>18</v>
      </c>
    </row>
    <row r="1355" spans="5:7" x14ac:dyDescent="0.25">
      <c r="E1355" s="35" t="s">
        <v>12508</v>
      </c>
      <c r="F1355" s="45" t="s">
        <v>12509</v>
      </c>
      <c r="G1355" s="36" t="s">
        <v>18</v>
      </c>
    </row>
    <row r="1356" spans="5:7" x14ac:dyDescent="0.25">
      <c r="E1356" s="37" t="s">
        <v>18775</v>
      </c>
      <c r="F1356" s="46" t="s">
        <v>18776</v>
      </c>
      <c r="G1356" s="38" t="s">
        <v>18</v>
      </c>
    </row>
    <row r="1357" spans="5:7" x14ac:dyDescent="0.25">
      <c r="E1357" s="35" t="s">
        <v>45869</v>
      </c>
      <c r="F1357" s="45" t="s">
        <v>45870</v>
      </c>
      <c r="G1357" s="36" t="s">
        <v>18</v>
      </c>
    </row>
    <row r="1358" spans="5:7" x14ac:dyDescent="0.25">
      <c r="E1358" s="37" t="s">
        <v>2252</v>
      </c>
      <c r="F1358" s="46" t="s">
        <v>2253</v>
      </c>
      <c r="G1358" s="38" t="s">
        <v>18</v>
      </c>
    </row>
    <row r="1359" spans="5:7" x14ac:dyDescent="0.25">
      <c r="E1359" s="35" t="s">
        <v>15320</v>
      </c>
      <c r="F1359" s="45" t="s">
        <v>15321</v>
      </c>
      <c r="G1359" s="36" t="s">
        <v>18</v>
      </c>
    </row>
    <row r="1360" spans="5:7" x14ac:dyDescent="0.25">
      <c r="E1360" s="37" t="s">
        <v>15322</v>
      </c>
      <c r="F1360" s="46" t="s">
        <v>15323</v>
      </c>
      <c r="G1360" s="38" t="s">
        <v>18</v>
      </c>
    </row>
    <row r="1361" spans="5:7" x14ac:dyDescent="0.25">
      <c r="E1361" s="35" t="s">
        <v>18779</v>
      </c>
      <c r="F1361" s="45" t="s">
        <v>18780</v>
      </c>
      <c r="G1361" s="36" t="s">
        <v>18</v>
      </c>
    </row>
    <row r="1362" spans="5:7" x14ac:dyDescent="0.25">
      <c r="E1362" s="37" t="s">
        <v>2260</v>
      </c>
      <c r="F1362" s="46" t="s">
        <v>2261</v>
      </c>
      <c r="G1362" s="38" t="s">
        <v>18</v>
      </c>
    </row>
    <row r="1363" spans="5:7" x14ac:dyDescent="0.25">
      <c r="E1363" s="35" t="s">
        <v>26844</v>
      </c>
      <c r="F1363" s="45" t="s">
        <v>26845</v>
      </c>
      <c r="G1363" s="36" t="s">
        <v>18</v>
      </c>
    </row>
    <row r="1364" spans="5:7" x14ac:dyDescent="0.25">
      <c r="E1364" s="37" t="s">
        <v>12510</v>
      </c>
      <c r="F1364" s="46" t="s">
        <v>12511</v>
      </c>
      <c r="G1364" s="38" t="s">
        <v>18</v>
      </c>
    </row>
    <row r="1365" spans="5:7" x14ac:dyDescent="0.25">
      <c r="E1365" s="35" t="s">
        <v>2269</v>
      </c>
      <c r="F1365" s="45" t="s">
        <v>2270</v>
      </c>
      <c r="G1365" s="36" t="s">
        <v>18</v>
      </c>
    </row>
    <row r="1366" spans="5:7" x14ac:dyDescent="0.25">
      <c r="E1366" s="37" t="s">
        <v>2267</v>
      </c>
      <c r="F1366" s="46" t="s">
        <v>2268</v>
      </c>
      <c r="G1366" s="38" t="s">
        <v>18</v>
      </c>
    </row>
    <row r="1367" spans="5:7" x14ac:dyDescent="0.25">
      <c r="E1367" s="35" t="s">
        <v>18781</v>
      </c>
      <c r="F1367" s="45" t="s">
        <v>18782</v>
      </c>
      <c r="G1367" s="36" t="s">
        <v>18</v>
      </c>
    </row>
    <row r="1368" spans="5:7" x14ac:dyDescent="0.25">
      <c r="E1368" s="37" t="s">
        <v>18783</v>
      </c>
      <c r="F1368" s="46" t="s">
        <v>18784</v>
      </c>
      <c r="G1368" s="38" t="s">
        <v>18</v>
      </c>
    </row>
    <row r="1369" spans="5:7" x14ac:dyDescent="0.25">
      <c r="E1369" s="35" t="s">
        <v>2271</v>
      </c>
      <c r="F1369" s="45" t="s">
        <v>2272</v>
      </c>
      <c r="G1369" s="36" t="s">
        <v>18</v>
      </c>
    </row>
    <row r="1370" spans="5:7" x14ac:dyDescent="0.25">
      <c r="E1370" s="37" t="s">
        <v>15328</v>
      </c>
      <c r="F1370" s="46" t="s">
        <v>15329</v>
      </c>
      <c r="G1370" s="38" t="s">
        <v>18</v>
      </c>
    </row>
    <row r="1371" spans="5:7" x14ac:dyDescent="0.25">
      <c r="E1371" s="35" t="s">
        <v>18785</v>
      </c>
      <c r="F1371" s="45" t="s">
        <v>15329</v>
      </c>
      <c r="G1371" s="36" t="s">
        <v>18</v>
      </c>
    </row>
    <row r="1372" spans="5:7" x14ac:dyDescent="0.25">
      <c r="E1372" s="37" t="s">
        <v>15330</v>
      </c>
      <c r="F1372" s="46" t="s">
        <v>15331</v>
      </c>
      <c r="G1372" s="38" t="s">
        <v>18</v>
      </c>
    </row>
    <row r="1373" spans="5:7" x14ac:dyDescent="0.25">
      <c r="E1373" s="35" t="s">
        <v>18786</v>
      </c>
      <c r="F1373" s="45" t="s">
        <v>18787</v>
      </c>
      <c r="G1373" s="36" t="s">
        <v>18</v>
      </c>
    </row>
    <row r="1374" spans="5:7" x14ac:dyDescent="0.25">
      <c r="E1374" s="37" t="s">
        <v>29254</v>
      </c>
      <c r="F1374" s="46" t="s">
        <v>29255</v>
      </c>
      <c r="G1374" s="38" t="s">
        <v>18</v>
      </c>
    </row>
    <row r="1375" spans="5:7" x14ac:dyDescent="0.25">
      <c r="E1375" s="35" t="s">
        <v>18793</v>
      </c>
      <c r="F1375" s="45" t="s">
        <v>18794</v>
      </c>
      <c r="G1375" s="36" t="s">
        <v>18</v>
      </c>
    </row>
    <row r="1376" spans="5:7" x14ac:dyDescent="0.25">
      <c r="E1376" s="37" t="s">
        <v>18795</v>
      </c>
      <c r="F1376" s="46" t="s">
        <v>18796</v>
      </c>
      <c r="G1376" s="38" t="s">
        <v>18</v>
      </c>
    </row>
    <row r="1377" spans="5:7" x14ac:dyDescent="0.25">
      <c r="E1377" s="35" t="s">
        <v>2281</v>
      </c>
      <c r="F1377" s="45" t="s">
        <v>2282</v>
      </c>
      <c r="G1377" s="36" t="s">
        <v>18</v>
      </c>
    </row>
    <row r="1378" spans="5:7" x14ac:dyDescent="0.25">
      <c r="E1378" s="37" t="s">
        <v>2283</v>
      </c>
      <c r="F1378" s="46" t="s">
        <v>2284</v>
      </c>
      <c r="G1378" s="38" t="s">
        <v>18</v>
      </c>
    </row>
    <row r="1379" spans="5:7" x14ac:dyDescent="0.25">
      <c r="E1379" s="35" t="s">
        <v>49975</v>
      </c>
      <c r="F1379" s="45" t="s">
        <v>49976</v>
      </c>
      <c r="G1379" s="36" t="s">
        <v>18</v>
      </c>
    </row>
    <row r="1380" spans="5:7" x14ac:dyDescent="0.25">
      <c r="E1380" s="37" t="s">
        <v>2291</v>
      </c>
      <c r="F1380" s="46" t="s">
        <v>2292</v>
      </c>
      <c r="G1380" s="38" t="s">
        <v>18</v>
      </c>
    </row>
    <row r="1381" spans="5:7" x14ac:dyDescent="0.25">
      <c r="E1381" s="35" t="s">
        <v>32051</v>
      </c>
      <c r="F1381" s="45" t="s">
        <v>32052</v>
      </c>
      <c r="G1381" s="36" t="s">
        <v>18</v>
      </c>
    </row>
    <row r="1382" spans="5:7" x14ac:dyDescent="0.25">
      <c r="E1382" s="37" t="s">
        <v>15344</v>
      </c>
      <c r="F1382" s="46" t="s">
        <v>15345</v>
      </c>
      <c r="G1382" s="38" t="s">
        <v>18</v>
      </c>
    </row>
    <row r="1383" spans="5:7" x14ac:dyDescent="0.25">
      <c r="E1383" s="35" t="s">
        <v>49979</v>
      </c>
      <c r="F1383" s="45" t="s">
        <v>49980</v>
      </c>
      <c r="G1383" s="36" t="s">
        <v>18</v>
      </c>
    </row>
    <row r="1384" spans="5:7" x14ac:dyDescent="0.25">
      <c r="E1384" s="37" t="s">
        <v>22332</v>
      </c>
      <c r="F1384" s="46" t="s">
        <v>22333</v>
      </c>
      <c r="G1384" s="38" t="s">
        <v>18</v>
      </c>
    </row>
    <row r="1385" spans="5:7" x14ac:dyDescent="0.25">
      <c r="E1385" s="35" t="s">
        <v>24601</v>
      </c>
      <c r="F1385" s="45" t="s">
        <v>24602</v>
      </c>
      <c r="G1385" s="36" t="s">
        <v>18</v>
      </c>
    </row>
    <row r="1386" spans="5:7" x14ac:dyDescent="0.25">
      <c r="E1386" s="37" t="s">
        <v>48956</v>
      </c>
      <c r="F1386" s="46" t="s">
        <v>48957</v>
      </c>
      <c r="G1386" s="38" t="s">
        <v>18</v>
      </c>
    </row>
    <row r="1387" spans="5:7" x14ac:dyDescent="0.25">
      <c r="E1387" s="35" t="s">
        <v>12516</v>
      </c>
      <c r="F1387" s="45" t="s">
        <v>12517</v>
      </c>
      <c r="G1387" s="36" t="s">
        <v>18</v>
      </c>
    </row>
    <row r="1388" spans="5:7" x14ac:dyDescent="0.25">
      <c r="E1388" s="37" t="s">
        <v>10389</v>
      </c>
      <c r="F1388" s="46" t="s">
        <v>10390</v>
      </c>
      <c r="G1388" s="38" t="s">
        <v>18</v>
      </c>
    </row>
    <row r="1389" spans="5:7" x14ac:dyDescent="0.25">
      <c r="E1389" s="35" t="s">
        <v>44597</v>
      </c>
      <c r="F1389" s="45" t="s">
        <v>44598</v>
      </c>
      <c r="G1389" s="36" t="s">
        <v>18</v>
      </c>
    </row>
    <row r="1390" spans="5:7" x14ac:dyDescent="0.25">
      <c r="E1390" s="37" t="s">
        <v>10398</v>
      </c>
      <c r="F1390" s="46" t="s">
        <v>10399</v>
      </c>
      <c r="G1390" s="38" t="s">
        <v>18</v>
      </c>
    </row>
    <row r="1391" spans="5:7" x14ac:dyDescent="0.25">
      <c r="E1391" s="35" t="s">
        <v>26854</v>
      </c>
      <c r="F1391" s="45" t="s">
        <v>26855</v>
      </c>
      <c r="G1391" s="36" t="s">
        <v>18</v>
      </c>
    </row>
    <row r="1392" spans="5:7" x14ac:dyDescent="0.25">
      <c r="E1392" s="37" t="s">
        <v>49983</v>
      </c>
      <c r="F1392" s="46" t="s">
        <v>49984</v>
      </c>
      <c r="G1392" s="38" t="s">
        <v>18</v>
      </c>
    </row>
    <row r="1393" spans="5:7" x14ac:dyDescent="0.25">
      <c r="E1393" s="35" t="s">
        <v>2327</v>
      </c>
      <c r="F1393" s="45" t="s">
        <v>2328</v>
      </c>
      <c r="G1393" s="36" t="s">
        <v>18</v>
      </c>
    </row>
    <row r="1394" spans="5:7" x14ac:dyDescent="0.25">
      <c r="E1394" s="37" t="s">
        <v>53064</v>
      </c>
      <c r="F1394" s="46" t="s">
        <v>53065</v>
      </c>
      <c r="G1394" s="38" t="s">
        <v>18</v>
      </c>
    </row>
    <row r="1395" spans="5:7" x14ac:dyDescent="0.25">
      <c r="E1395" s="35" t="s">
        <v>12531</v>
      </c>
      <c r="F1395" s="45" t="s">
        <v>12532</v>
      </c>
      <c r="G1395" s="36" t="s">
        <v>18</v>
      </c>
    </row>
    <row r="1396" spans="5:7" x14ac:dyDescent="0.25">
      <c r="E1396" s="37" t="s">
        <v>35143</v>
      </c>
      <c r="F1396" s="46" t="s">
        <v>35144</v>
      </c>
      <c r="G1396" s="38" t="s">
        <v>18</v>
      </c>
    </row>
    <row r="1397" spans="5:7" x14ac:dyDescent="0.25">
      <c r="E1397" s="35" t="s">
        <v>44605</v>
      </c>
      <c r="F1397" s="45" t="s">
        <v>44606</v>
      </c>
      <c r="G1397" s="36" t="s">
        <v>18</v>
      </c>
    </row>
    <row r="1398" spans="5:7" x14ac:dyDescent="0.25">
      <c r="E1398" s="37" t="s">
        <v>37645</v>
      </c>
      <c r="F1398" s="46" t="s">
        <v>37646</v>
      </c>
      <c r="G1398" s="38" t="s">
        <v>18</v>
      </c>
    </row>
    <row r="1399" spans="5:7" x14ac:dyDescent="0.25">
      <c r="E1399" s="35" t="s">
        <v>26861</v>
      </c>
      <c r="F1399" s="45" t="s">
        <v>26862</v>
      </c>
      <c r="G1399" s="36" t="s">
        <v>18</v>
      </c>
    </row>
    <row r="1400" spans="5:7" x14ac:dyDescent="0.25">
      <c r="E1400" s="37" t="s">
        <v>37649</v>
      </c>
      <c r="F1400" s="46" t="s">
        <v>37650</v>
      </c>
      <c r="G1400" s="38" t="s">
        <v>18</v>
      </c>
    </row>
    <row r="1401" spans="5:7" x14ac:dyDescent="0.25">
      <c r="E1401" s="35" t="s">
        <v>26864</v>
      </c>
      <c r="F1401" s="45" t="s">
        <v>26865</v>
      </c>
      <c r="G1401" s="36" t="s">
        <v>18</v>
      </c>
    </row>
    <row r="1402" spans="5:7" x14ac:dyDescent="0.25">
      <c r="E1402" s="37" t="s">
        <v>45879</v>
      </c>
      <c r="F1402" s="46" t="s">
        <v>45880</v>
      </c>
      <c r="G1402" s="38" t="s">
        <v>18</v>
      </c>
    </row>
    <row r="1403" spans="5:7" x14ac:dyDescent="0.25">
      <c r="E1403" s="35" t="s">
        <v>35147</v>
      </c>
      <c r="F1403" s="45" t="s">
        <v>35148</v>
      </c>
      <c r="G1403" s="36" t="s">
        <v>18</v>
      </c>
    </row>
    <row r="1404" spans="5:7" x14ac:dyDescent="0.25">
      <c r="E1404" s="37" t="s">
        <v>2359</v>
      </c>
      <c r="F1404" s="46" t="s">
        <v>2360</v>
      </c>
      <c r="G1404" s="38" t="s">
        <v>18</v>
      </c>
    </row>
    <row r="1405" spans="5:7" x14ac:dyDescent="0.25">
      <c r="E1405" s="35" t="s">
        <v>2361</v>
      </c>
      <c r="F1405" s="45" t="s">
        <v>2360</v>
      </c>
      <c r="G1405" s="36" t="s">
        <v>18</v>
      </c>
    </row>
    <row r="1406" spans="5:7" x14ac:dyDescent="0.25">
      <c r="E1406" s="37" t="s">
        <v>13778</v>
      </c>
      <c r="F1406" s="46" t="s">
        <v>2365</v>
      </c>
      <c r="G1406" s="38" t="s">
        <v>18</v>
      </c>
    </row>
    <row r="1407" spans="5:7" x14ac:dyDescent="0.25">
      <c r="E1407" s="35" t="s">
        <v>2364</v>
      </c>
      <c r="F1407" s="45" t="s">
        <v>2365</v>
      </c>
      <c r="G1407" s="36" t="s">
        <v>18</v>
      </c>
    </row>
    <row r="1408" spans="5:7" x14ac:dyDescent="0.25">
      <c r="E1408" s="37" t="s">
        <v>2366</v>
      </c>
      <c r="F1408" s="46" t="s">
        <v>2367</v>
      </c>
      <c r="G1408" s="38" t="s">
        <v>18</v>
      </c>
    </row>
    <row r="1409" spans="5:7" x14ac:dyDescent="0.25">
      <c r="E1409" s="35" t="s">
        <v>2368</v>
      </c>
      <c r="F1409" s="45" t="s">
        <v>2369</v>
      </c>
      <c r="G1409" s="36" t="s">
        <v>18</v>
      </c>
    </row>
    <row r="1410" spans="5:7" x14ac:dyDescent="0.25">
      <c r="E1410" s="37" t="s">
        <v>2370</v>
      </c>
      <c r="F1410" s="46" t="s">
        <v>2371</v>
      </c>
      <c r="G1410" s="38" t="s">
        <v>18</v>
      </c>
    </row>
    <row r="1411" spans="5:7" x14ac:dyDescent="0.25">
      <c r="E1411" s="35" t="s">
        <v>2372</v>
      </c>
      <c r="F1411" s="45" t="s">
        <v>2373</v>
      </c>
      <c r="G1411" s="36" t="s">
        <v>18</v>
      </c>
    </row>
    <row r="1412" spans="5:7" x14ac:dyDescent="0.25">
      <c r="E1412" s="37" t="s">
        <v>10418</v>
      </c>
      <c r="F1412" s="46" t="s">
        <v>10419</v>
      </c>
      <c r="G1412" s="38" t="s">
        <v>18</v>
      </c>
    </row>
    <row r="1413" spans="5:7" x14ac:dyDescent="0.25">
      <c r="E1413" s="35" t="s">
        <v>26868</v>
      </c>
      <c r="F1413" s="45" t="s">
        <v>26869</v>
      </c>
      <c r="G1413" s="36" t="s">
        <v>18</v>
      </c>
    </row>
    <row r="1414" spans="5:7" x14ac:dyDescent="0.25">
      <c r="E1414" s="37" t="s">
        <v>2380</v>
      </c>
      <c r="F1414" s="46" t="s">
        <v>2381</v>
      </c>
      <c r="G1414" s="38" t="s">
        <v>18</v>
      </c>
    </row>
    <row r="1415" spans="5:7" x14ac:dyDescent="0.25">
      <c r="E1415" s="35" t="s">
        <v>2382</v>
      </c>
      <c r="F1415" s="45" t="s">
        <v>2383</v>
      </c>
      <c r="G1415" s="36" t="s">
        <v>18</v>
      </c>
    </row>
    <row r="1416" spans="5:7" x14ac:dyDescent="0.25">
      <c r="E1416" s="37" t="s">
        <v>2384</v>
      </c>
      <c r="F1416" s="46" t="s">
        <v>2385</v>
      </c>
      <c r="G1416" s="38" t="s">
        <v>18</v>
      </c>
    </row>
    <row r="1417" spans="5:7" x14ac:dyDescent="0.25">
      <c r="E1417" s="35" t="s">
        <v>2386</v>
      </c>
      <c r="F1417" s="45" t="s">
        <v>2387</v>
      </c>
      <c r="G1417" s="36" t="s">
        <v>18</v>
      </c>
    </row>
    <row r="1418" spans="5:7" x14ac:dyDescent="0.25">
      <c r="E1418" s="37" t="s">
        <v>12533</v>
      </c>
      <c r="F1418" s="46" t="s">
        <v>12534</v>
      </c>
      <c r="G1418" s="38" t="s">
        <v>18</v>
      </c>
    </row>
    <row r="1419" spans="5:7" x14ac:dyDescent="0.25">
      <c r="E1419" s="35" t="s">
        <v>2390</v>
      </c>
      <c r="F1419" s="45" t="s">
        <v>2391</v>
      </c>
      <c r="G1419" s="36" t="s">
        <v>18</v>
      </c>
    </row>
    <row r="1420" spans="5:7" x14ac:dyDescent="0.25">
      <c r="E1420" s="37" t="s">
        <v>10422</v>
      </c>
      <c r="F1420" s="46" t="s">
        <v>2395</v>
      </c>
      <c r="G1420" s="38" t="s">
        <v>18</v>
      </c>
    </row>
    <row r="1421" spans="5:7" x14ac:dyDescent="0.25">
      <c r="E1421" s="35" t="s">
        <v>2394</v>
      </c>
      <c r="F1421" s="45" t="s">
        <v>2395</v>
      </c>
      <c r="G1421" s="36" t="s">
        <v>18</v>
      </c>
    </row>
    <row r="1422" spans="5:7" x14ac:dyDescent="0.25">
      <c r="E1422" s="37" t="s">
        <v>10423</v>
      </c>
      <c r="F1422" s="46" t="s">
        <v>10424</v>
      </c>
      <c r="G1422" s="38" t="s">
        <v>18</v>
      </c>
    </row>
    <row r="1423" spans="5:7" x14ac:dyDescent="0.25">
      <c r="E1423" s="35" t="s">
        <v>36650</v>
      </c>
      <c r="F1423" s="45" t="s">
        <v>36651</v>
      </c>
      <c r="G1423" s="36" t="s">
        <v>18</v>
      </c>
    </row>
    <row r="1424" spans="5:7" x14ac:dyDescent="0.25">
      <c r="E1424" s="37" t="s">
        <v>42640</v>
      </c>
      <c r="F1424" s="46" t="s">
        <v>42641</v>
      </c>
      <c r="G1424" s="38" t="s">
        <v>18</v>
      </c>
    </row>
    <row r="1425" spans="5:7" x14ac:dyDescent="0.25">
      <c r="E1425" s="35" t="s">
        <v>44611</v>
      </c>
      <c r="F1425" s="45" t="s">
        <v>44612</v>
      </c>
      <c r="G1425" s="36" t="s">
        <v>18</v>
      </c>
    </row>
    <row r="1426" spans="5:7" x14ac:dyDescent="0.25">
      <c r="E1426" s="37" t="s">
        <v>10440</v>
      </c>
      <c r="F1426" s="46" t="s">
        <v>10441</v>
      </c>
      <c r="G1426" s="38" t="s">
        <v>18</v>
      </c>
    </row>
    <row r="1427" spans="5:7" x14ac:dyDescent="0.25">
      <c r="E1427" s="35" t="s">
        <v>10448</v>
      </c>
      <c r="F1427" s="45" t="s">
        <v>10449</v>
      </c>
      <c r="G1427" s="36" t="s">
        <v>18</v>
      </c>
    </row>
    <row r="1428" spans="5:7" x14ac:dyDescent="0.25">
      <c r="E1428" s="37" t="s">
        <v>10450</v>
      </c>
      <c r="F1428" s="46" t="s">
        <v>10451</v>
      </c>
      <c r="G1428" s="38" t="s">
        <v>18</v>
      </c>
    </row>
    <row r="1429" spans="5:7" x14ac:dyDescent="0.25">
      <c r="E1429" s="35" t="s">
        <v>37666</v>
      </c>
      <c r="F1429" s="45" t="s">
        <v>37667</v>
      </c>
      <c r="G1429" s="36" t="s">
        <v>18</v>
      </c>
    </row>
    <row r="1430" spans="5:7" x14ac:dyDescent="0.25">
      <c r="E1430" s="37" t="s">
        <v>46699</v>
      </c>
      <c r="F1430" s="46" t="s">
        <v>37667</v>
      </c>
      <c r="G1430" s="38" t="s">
        <v>18</v>
      </c>
    </row>
    <row r="1431" spans="5:7" x14ac:dyDescent="0.25">
      <c r="E1431" s="35" t="s">
        <v>2422</v>
      </c>
      <c r="F1431" s="45" t="s">
        <v>2423</v>
      </c>
      <c r="G1431" s="36" t="s">
        <v>18</v>
      </c>
    </row>
    <row r="1432" spans="5:7" x14ac:dyDescent="0.25">
      <c r="E1432" s="37" t="s">
        <v>2426</v>
      </c>
      <c r="F1432" s="46" t="s">
        <v>2427</v>
      </c>
      <c r="G1432" s="38" t="s">
        <v>18</v>
      </c>
    </row>
    <row r="1433" spans="5:7" x14ac:dyDescent="0.25">
      <c r="E1433" s="35" t="s">
        <v>2428</v>
      </c>
      <c r="F1433" s="45" t="s">
        <v>2429</v>
      </c>
      <c r="G1433" s="36" t="s">
        <v>18</v>
      </c>
    </row>
    <row r="1434" spans="5:7" x14ac:dyDescent="0.25">
      <c r="E1434" s="37" t="s">
        <v>24611</v>
      </c>
      <c r="F1434" s="46" t="s">
        <v>24612</v>
      </c>
      <c r="G1434" s="38" t="s">
        <v>18</v>
      </c>
    </row>
    <row r="1435" spans="5:7" x14ac:dyDescent="0.25">
      <c r="E1435" s="35" t="s">
        <v>22346</v>
      </c>
      <c r="F1435" s="45" t="s">
        <v>22347</v>
      </c>
      <c r="G1435" s="36" t="s">
        <v>18</v>
      </c>
    </row>
    <row r="1436" spans="5:7" x14ac:dyDescent="0.25">
      <c r="E1436" s="37" t="s">
        <v>32059</v>
      </c>
      <c r="F1436" s="46" t="s">
        <v>32060</v>
      </c>
      <c r="G1436" s="38" t="s">
        <v>18</v>
      </c>
    </row>
    <row r="1437" spans="5:7" x14ac:dyDescent="0.25">
      <c r="E1437" s="35" t="s">
        <v>32061</v>
      </c>
      <c r="F1437" s="45" t="s">
        <v>32062</v>
      </c>
      <c r="G1437" s="36" t="s">
        <v>18</v>
      </c>
    </row>
    <row r="1438" spans="5:7" x14ac:dyDescent="0.25">
      <c r="E1438" s="37" t="s">
        <v>49985</v>
      </c>
      <c r="F1438" s="46" t="s">
        <v>49986</v>
      </c>
      <c r="G1438" s="38" t="s">
        <v>18</v>
      </c>
    </row>
    <row r="1439" spans="5:7" x14ac:dyDescent="0.25">
      <c r="E1439" s="35" t="s">
        <v>32063</v>
      </c>
      <c r="F1439" s="45" t="s">
        <v>32064</v>
      </c>
      <c r="G1439" s="36" t="s">
        <v>18</v>
      </c>
    </row>
    <row r="1440" spans="5:7" x14ac:dyDescent="0.25">
      <c r="E1440" s="37" t="s">
        <v>36654</v>
      </c>
      <c r="F1440" s="46" t="s">
        <v>36655</v>
      </c>
      <c r="G1440" s="38" t="s">
        <v>18</v>
      </c>
    </row>
    <row r="1441" spans="5:7" x14ac:dyDescent="0.25">
      <c r="E1441" s="35" t="s">
        <v>51000</v>
      </c>
      <c r="F1441" s="45" t="s">
        <v>51001</v>
      </c>
      <c r="G1441" s="36" t="s">
        <v>18</v>
      </c>
    </row>
    <row r="1442" spans="5:7" x14ac:dyDescent="0.25">
      <c r="E1442" s="37" t="s">
        <v>35151</v>
      </c>
      <c r="F1442" s="46" t="s">
        <v>35152</v>
      </c>
      <c r="G1442" s="38" t="s">
        <v>18</v>
      </c>
    </row>
    <row r="1443" spans="5:7" x14ac:dyDescent="0.25">
      <c r="E1443" s="35" t="s">
        <v>30619</v>
      </c>
      <c r="F1443" s="45" t="s">
        <v>30620</v>
      </c>
      <c r="G1443" s="36" t="s">
        <v>18</v>
      </c>
    </row>
    <row r="1444" spans="5:7" x14ac:dyDescent="0.25">
      <c r="E1444" s="37" t="s">
        <v>51002</v>
      </c>
      <c r="F1444" s="46" t="s">
        <v>51003</v>
      </c>
      <c r="G1444" s="38" t="s">
        <v>18</v>
      </c>
    </row>
    <row r="1445" spans="5:7" x14ac:dyDescent="0.25">
      <c r="E1445" s="35" t="s">
        <v>36656</v>
      </c>
      <c r="F1445" s="45" t="s">
        <v>36657</v>
      </c>
      <c r="G1445" s="36" t="s">
        <v>18</v>
      </c>
    </row>
    <row r="1446" spans="5:7" x14ac:dyDescent="0.25">
      <c r="E1446" s="37" t="s">
        <v>37668</v>
      </c>
      <c r="F1446" s="46" t="s">
        <v>37669</v>
      </c>
      <c r="G1446" s="38" t="s">
        <v>18</v>
      </c>
    </row>
    <row r="1447" spans="5:7" x14ac:dyDescent="0.25">
      <c r="E1447" s="35" t="s">
        <v>29275</v>
      </c>
      <c r="F1447" s="45" t="s">
        <v>29276</v>
      </c>
      <c r="G1447" s="36" t="s">
        <v>18</v>
      </c>
    </row>
    <row r="1448" spans="5:7" x14ac:dyDescent="0.25">
      <c r="E1448" s="37" t="s">
        <v>32067</v>
      </c>
      <c r="F1448" s="46" t="s">
        <v>29276</v>
      </c>
      <c r="G1448" s="38" t="s">
        <v>18</v>
      </c>
    </row>
    <row r="1449" spans="5:7" x14ac:dyDescent="0.25">
      <c r="E1449" s="35" t="s">
        <v>49995</v>
      </c>
      <c r="F1449" s="45" t="s">
        <v>49996</v>
      </c>
      <c r="G1449" s="36" t="s">
        <v>18</v>
      </c>
    </row>
    <row r="1450" spans="5:7" x14ac:dyDescent="0.25">
      <c r="E1450" s="37" t="s">
        <v>32068</v>
      </c>
      <c r="F1450" s="46" t="s">
        <v>32069</v>
      </c>
      <c r="G1450" s="38" t="s">
        <v>18</v>
      </c>
    </row>
    <row r="1451" spans="5:7" x14ac:dyDescent="0.25">
      <c r="E1451" s="35" t="s">
        <v>49997</v>
      </c>
      <c r="F1451" s="45" t="s">
        <v>32069</v>
      </c>
      <c r="G1451" s="36" t="s">
        <v>18</v>
      </c>
    </row>
    <row r="1452" spans="5:7" x14ac:dyDescent="0.25">
      <c r="E1452" s="37" t="s">
        <v>32070</v>
      </c>
      <c r="F1452" s="46" t="s">
        <v>32071</v>
      </c>
      <c r="G1452" s="38" t="s">
        <v>18</v>
      </c>
    </row>
    <row r="1453" spans="5:7" x14ac:dyDescent="0.25">
      <c r="E1453" s="35" t="s">
        <v>50000</v>
      </c>
      <c r="F1453" s="45" t="s">
        <v>50001</v>
      </c>
      <c r="G1453" s="36" t="s">
        <v>18</v>
      </c>
    </row>
    <row r="1454" spans="5:7" x14ac:dyDescent="0.25">
      <c r="E1454" s="37" t="s">
        <v>24613</v>
      </c>
      <c r="F1454" s="46" t="s">
        <v>24614</v>
      </c>
      <c r="G1454" s="38" t="s">
        <v>18</v>
      </c>
    </row>
    <row r="1455" spans="5:7" x14ac:dyDescent="0.25">
      <c r="E1455" s="35" t="s">
        <v>32072</v>
      </c>
      <c r="F1455" s="45" t="s">
        <v>32073</v>
      </c>
      <c r="G1455" s="36" t="s">
        <v>18</v>
      </c>
    </row>
    <row r="1456" spans="5:7" x14ac:dyDescent="0.25">
      <c r="E1456" s="37" t="s">
        <v>15354</v>
      </c>
      <c r="F1456" s="46" t="s">
        <v>15355</v>
      </c>
      <c r="G1456" s="38" t="s">
        <v>18</v>
      </c>
    </row>
    <row r="1457" spans="5:7" x14ac:dyDescent="0.25">
      <c r="E1457" s="35" t="s">
        <v>50004</v>
      </c>
      <c r="F1457" s="45" t="s">
        <v>50005</v>
      </c>
      <c r="G1457" s="36" t="s">
        <v>18</v>
      </c>
    </row>
    <row r="1458" spans="5:7" x14ac:dyDescent="0.25">
      <c r="E1458" s="37" t="s">
        <v>40503</v>
      </c>
      <c r="F1458" s="46" t="s">
        <v>40504</v>
      </c>
      <c r="G1458" s="38" t="s">
        <v>18</v>
      </c>
    </row>
    <row r="1459" spans="5:7" x14ac:dyDescent="0.25">
      <c r="E1459" s="35" t="s">
        <v>30625</v>
      </c>
      <c r="F1459" s="45" t="s">
        <v>30626</v>
      </c>
      <c r="G1459" s="36" t="s">
        <v>18</v>
      </c>
    </row>
    <row r="1460" spans="5:7" x14ac:dyDescent="0.25">
      <c r="E1460" s="37" t="s">
        <v>30629</v>
      </c>
      <c r="F1460" s="46" t="s">
        <v>30630</v>
      </c>
      <c r="G1460" s="38" t="s">
        <v>18</v>
      </c>
    </row>
    <row r="1461" spans="5:7" x14ac:dyDescent="0.25">
      <c r="E1461" s="35" t="s">
        <v>33996</v>
      </c>
      <c r="F1461" s="45" t="s">
        <v>33997</v>
      </c>
      <c r="G1461" s="36" t="s">
        <v>18</v>
      </c>
    </row>
    <row r="1462" spans="5:7" x14ac:dyDescent="0.25">
      <c r="E1462" s="37" t="s">
        <v>48002</v>
      </c>
      <c r="F1462" s="46" t="s">
        <v>48003</v>
      </c>
      <c r="G1462" s="38" t="s">
        <v>18</v>
      </c>
    </row>
    <row r="1463" spans="5:7" x14ac:dyDescent="0.25">
      <c r="E1463" s="35" t="s">
        <v>35153</v>
      </c>
      <c r="F1463" s="45" t="s">
        <v>35154</v>
      </c>
      <c r="G1463" s="36" t="s">
        <v>18</v>
      </c>
    </row>
    <row r="1464" spans="5:7" x14ac:dyDescent="0.25">
      <c r="E1464" s="37" t="s">
        <v>30633</v>
      </c>
      <c r="F1464" s="46" t="s">
        <v>30634</v>
      </c>
      <c r="G1464" s="38" t="s">
        <v>18</v>
      </c>
    </row>
    <row r="1465" spans="5:7" x14ac:dyDescent="0.25">
      <c r="E1465" s="35" t="s">
        <v>50008</v>
      </c>
      <c r="F1465" s="45" t="s">
        <v>30634</v>
      </c>
      <c r="G1465" s="36" t="s">
        <v>18</v>
      </c>
    </row>
    <row r="1466" spans="5:7" x14ac:dyDescent="0.25">
      <c r="E1466" s="37" t="s">
        <v>50009</v>
      </c>
      <c r="F1466" s="46" t="s">
        <v>50010</v>
      </c>
      <c r="G1466" s="38" t="s">
        <v>18</v>
      </c>
    </row>
    <row r="1467" spans="5:7" x14ac:dyDescent="0.25">
      <c r="E1467" s="35" t="s">
        <v>28249</v>
      </c>
      <c r="F1467" s="45" t="s">
        <v>28250</v>
      </c>
      <c r="G1467" s="36" t="s">
        <v>18</v>
      </c>
    </row>
    <row r="1468" spans="5:7" x14ac:dyDescent="0.25">
      <c r="E1468" s="37" t="s">
        <v>30635</v>
      </c>
      <c r="F1468" s="46" t="s">
        <v>30636</v>
      </c>
      <c r="G1468" s="38" t="s">
        <v>18</v>
      </c>
    </row>
    <row r="1469" spans="5:7" x14ac:dyDescent="0.25">
      <c r="E1469" s="35" t="s">
        <v>35155</v>
      </c>
      <c r="F1469" s="45" t="s">
        <v>35156</v>
      </c>
      <c r="G1469" s="36" t="s">
        <v>18</v>
      </c>
    </row>
    <row r="1470" spans="5:7" x14ac:dyDescent="0.25">
      <c r="E1470" s="37" t="s">
        <v>2452</v>
      </c>
      <c r="F1470" s="46" t="s">
        <v>2453</v>
      </c>
      <c r="G1470" s="38" t="s">
        <v>18</v>
      </c>
    </row>
    <row r="1471" spans="5:7" x14ac:dyDescent="0.25">
      <c r="E1471" s="35" t="s">
        <v>2454</v>
      </c>
      <c r="F1471" s="45" t="s">
        <v>2455</v>
      </c>
      <c r="G1471" s="36" t="s">
        <v>18</v>
      </c>
    </row>
    <row r="1472" spans="5:7" x14ac:dyDescent="0.25">
      <c r="E1472" s="37" t="s">
        <v>39419</v>
      </c>
      <c r="F1472" s="46" t="s">
        <v>39420</v>
      </c>
      <c r="G1472" s="38" t="s">
        <v>18</v>
      </c>
    </row>
    <row r="1473" spans="5:7" x14ac:dyDescent="0.25">
      <c r="E1473" s="35" t="s">
        <v>30641</v>
      </c>
      <c r="F1473" s="45" t="s">
        <v>30642</v>
      </c>
      <c r="G1473" s="36" t="s">
        <v>18</v>
      </c>
    </row>
    <row r="1474" spans="5:7" x14ac:dyDescent="0.25">
      <c r="E1474" s="37" t="s">
        <v>32086</v>
      </c>
      <c r="F1474" s="46" t="s">
        <v>32087</v>
      </c>
      <c r="G1474" s="38" t="s">
        <v>18</v>
      </c>
    </row>
    <row r="1475" spans="5:7" x14ac:dyDescent="0.25">
      <c r="E1475" s="35" t="s">
        <v>2456</v>
      </c>
      <c r="F1475" s="45" t="s">
        <v>2457</v>
      </c>
      <c r="G1475" s="36" t="s">
        <v>18</v>
      </c>
    </row>
    <row r="1476" spans="5:7" x14ac:dyDescent="0.25">
      <c r="E1476" s="37" t="s">
        <v>40507</v>
      </c>
      <c r="F1476" s="46" t="s">
        <v>40508</v>
      </c>
      <c r="G1476" s="38" t="s">
        <v>18</v>
      </c>
    </row>
    <row r="1477" spans="5:7" x14ac:dyDescent="0.25">
      <c r="E1477" s="35" t="s">
        <v>2458</v>
      </c>
      <c r="F1477" s="45" t="s">
        <v>2459</v>
      </c>
      <c r="G1477" s="36" t="s">
        <v>18</v>
      </c>
    </row>
    <row r="1478" spans="5:7" x14ac:dyDescent="0.25">
      <c r="E1478" s="37" t="s">
        <v>46710</v>
      </c>
      <c r="F1478" s="46" t="s">
        <v>46711</v>
      </c>
      <c r="G1478" s="38" t="s">
        <v>18</v>
      </c>
    </row>
    <row r="1479" spans="5:7" x14ac:dyDescent="0.25">
      <c r="E1479" s="35" t="s">
        <v>32090</v>
      </c>
      <c r="F1479" s="45" t="s">
        <v>32091</v>
      </c>
      <c r="G1479" s="36" t="s">
        <v>18</v>
      </c>
    </row>
    <row r="1480" spans="5:7" x14ac:dyDescent="0.25">
      <c r="E1480" s="37" t="s">
        <v>39421</v>
      </c>
      <c r="F1480" s="46" t="s">
        <v>39422</v>
      </c>
      <c r="G1480" s="38" t="s">
        <v>18</v>
      </c>
    </row>
    <row r="1481" spans="5:7" x14ac:dyDescent="0.25">
      <c r="E1481" s="35" t="s">
        <v>29280</v>
      </c>
      <c r="F1481" s="45" t="s">
        <v>29281</v>
      </c>
      <c r="G1481" s="36" t="s">
        <v>18</v>
      </c>
    </row>
    <row r="1482" spans="5:7" x14ac:dyDescent="0.25">
      <c r="E1482" s="37" t="s">
        <v>40511</v>
      </c>
      <c r="F1482" s="46" t="s">
        <v>40512</v>
      </c>
      <c r="G1482" s="38" t="s">
        <v>18</v>
      </c>
    </row>
    <row r="1483" spans="5:7" x14ac:dyDescent="0.25">
      <c r="E1483" s="35" t="s">
        <v>15372</v>
      </c>
      <c r="F1483" s="45" t="s">
        <v>15373</v>
      </c>
      <c r="G1483" s="36" t="s">
        <v>18</v>
      </c>
    </row>
    <row r="1484" spans="5:7" x14ac:dyDescent="0.25">
      <c r="E1484" s="37" t="s">
        <v>44223</v>
      </c>
      <c r="F1484" s="46" t="s">
        <v>15373</v>
      </c>
      <c r="G1484" s="38" t="s">
        <v>18</v>
      </c>
    </row>
    <row r="1485" spans="5:7" x14ac:dyDescent="0.25">
      <c r="E1485" s="35" t="s">
        <v>15374</v>
      </c>
      <c r="F1485" s="45" t="s">
        <v>15375</v>
      </c>
      <c r="G1485" s="36" t="s">
        <v>18</v>
      </c>
    </row>
    <row r="1486" spans="5:7" x14ac:dyDescent="0.25">
      <c r="E1486" s="37" t="s">
        <v>34000</v>
      </c>
      <c r="F1486" s="46" t="s">
        <v>34001</v>
      </c>
      <c r="G1486" s="38" t="s">
        <v>18</v>
      </c>
    </row>
    <row r="1487" spans="5:7" x14ac:dyDescent="0.25">
      <c r="E1487" s="35" t="s">
        <v>32092</v>
      </c>
      <c r="F1487" s="45" t="s">
        <v>32093</v>
      </c>
      <c r="G1487" s="36" t="s">
        <v>18</v>
      </c>
    </row>
    <row r="1488" spans="5:7" x14ac:dyDescent="0.25">
      <c r="E1488" s="37" t="s">
        <v>39427</v>
      </c>
      <c r="F1488" s="46" t="s">
        <v>32093</v>
      </c>
      <c r="G1488" s="38" t="s">
        <v>18</v>
      </c>
    </row>
    <row r="1489" spans="5:7" x14ac:dyDescent="0.25">
      <c r="E1489" s="35" t="s">
        <v>2462</v>
      </c>
      <c r="F1489" s="45" t="s">
        <v>2463</v>
      </c>
      <c r="G1489" s="36" t="s">
        <v>18</v>
      </c>
    </row>
    <row r="1490" spans="5:7" x14ac:dyDescent="0.25">
      <c r="E1490" s="37" t="s">
        <v>2464</v>
      </c>
      <c r="F1490" s="46" t="s">
        <v>2465</v>
      </c>
      <c r="G1490" s="38" t="s">
        <v>18</v>
      </c>
    </row>
    <row r="1491" spans="5:7" x14ac:dyDescent="0.25">
      <c r="E1491" s="35" t="s">
        <v>26894</v>
      </c>
      <c r="F1491" s="45" t="s">
        <v>26895</v>
      </c>
      <c r="G1491" s="36" t="s">
        <v>18</v>
      </c>
    </row>
    <row r="1492" spans="5:7" x14ac:dyDescent="0.25">
      <c r="E1492" s="37" t="s">
        <v>53269</v>
      </c>
      <c r="F1492" s="46" t="s">
        <v>53270</v>
      </c>
      <c r="G1492" s="38" t="s">
        <v>18</v>
      </c>
    </row>
    <row r="1493" spans="5:7" x14ac:dyDescent="0.25">
      <c r="E1493" s="35" t="s">
        <v>18849</v>
      </c>
      <c r="F1493" s="45" t="s">
        <v>18850</v>
      </c>
      <c r="G1493" s="36" t="s">
        <v>18</v>
      </c>
    </row>
    <row r="1494" spans="5:7" x14ac:dyDescent="0.25">
      <c r="E1494" s="37" t="s">
        <v>30645</v>
      </c>
      <c r="F1494" s="46" t="s">
        <v>30646</v>
      </c>
      <c r="G1494" s="38" t="s">
        <v>18</v>
      </c>
    </row>
    <row r="1495" spans="5:7" x14ac:dyDescent="0.25">
      <c r="E1495" s="35" t="s">
        <v>50026</v>
      </c>
      <c r="F1495" s="45" t="s">
        <v>50027</v>
      </c>
      <c r="G1495" s="36" t="s">
        <v>18</v>
      </c>
    </row>
    <row r="1496" spans="5:7" x14ac:dyDescent="0.25">
      <c r="E1496" s="37" t="s">
        <v>15380</v>
      </c>
      <c r="F1496" s="46" t="s">
        <v>15381</v>
      </c>
      <c r="G1496" s="38" t="s">
        <v>18</v>
      </c>
    </row>
    <row r="1497" spans="5:7" x14ac:dyDescent="0.25">
      <c r="E1497" s="35" t="s">
        <v>2470</v>
      </c>
      <c r="F1497" s="45" t="s">
        <v>2471</v>
      </c>
      <c r="G1497" s="36" t="s">
        <v>18</v>
      </c>
    </row>
    <row r="1498" spans="5:7" x14ac:dyDescent="0.25">
      <c r="E1498" s="37" t="s">
        <v>52163</v>
      </c>
      <c r="F1498" s="46" t="s">
        <v>52164</v>
      </c>
      <c r="G1498" s="38" t="s">
        <v>18</v>
      </c>
    </row>
    <row r="1499" spans="5:7" x14ac:dyDescent="0.25">
      <c r="E1499" s="35" t="s">
        <v>35161</v>
      </c>
      <c r="F1499" s="45" t="s">
        <v>35162</v>
      </c>
      <c r="G1499" s="36" t="s">
        <v>18</v>
      </c>
    </row>
    <row r="1500" spans="5:7" x14ac:dyDescent="0.25">
      <c r="E1500" s="37" t="s">
        <v>2472</v>
      </c>
      <c r="F1500" s="46" t="s">
        <v>2473</v>
      </c>
      <c r="G1500" s="38" t="s">
        <v>18</v>
      </c>
    </row>
    <row r="1501" spans="5:7" x14ac:dyDescent="0.25">
      <c r="E1501" s="35" t="s">
        <v>22387</v>
      </c>
      <c r="F1501" s="45" t="s">
        <v>22388</v>
      </c>
      <c r="G1501" s="36" t="s">
        <v>18</v>
      </c>
    </row>
    <row r="1502" spans="5:7" x14ac:dyDescent="0.25">
      <c r="E1502" s="37" t="s">
        <v>12541</v>
      </c>
      <c r="F1502" s="46" t="s">
        <v>12542</v>
      </c>
      <c r="G1502" s="38" t="s">
        <v>18</v>
      </c>
    </row>
    <row r="1503" spans="5:7" x14ac:dyDescent="0.25">
      <c r="E1503" s="35" t="s">
        <v>42650</v>
      </c>
      <c r="F1503" s="45" t="s">
        <v>42651</v>
      </c>
      <c r="G1503" s="36" t="s">
        <v>18</v>
      </c>
    </row>
    <row r="1504" spans="5:7" x14ac:dyDescent="0.25">
      <c r="E1504" s="37" t="s">
        <v>26898</v>
      </c>
      <c r="F1504" s="46" t="s">
        <v>26899</v>
      </c>
      <c r="G1504" s="38" t="s">
        <v>18</v>
      </c>
    </row>
    <row r="1505" spans="5:7" x14ac:dyDescent="0.25">
      <c r="E1505" s="35" t="s">
        <v>15392</v>
      </c>
      <c r="F1505" s="45" t="s">
        <v>15393</v>
      </c>
      <c r="G1505" s="36" t="s">
        <v>18</v>
      </c>
    </row>
    <row r="1506" spans="5:7" x14ac:dyDescent="0.25">
      <c r="E1506" s="37" t="s">
        <v>30649</v>
      </c>
      <c r="F1506" s="46" t="s">
        <v>30650</v>
      </c>
      <c r="G1506" s="38" t="s">
        <v>18</v>
      </c>
    </row>
    <row r="1507" spans="5:7" x14ac:dyDescent="0.25">
      <c r="E1507" s="35" t="s">
        <v>2476</v>
      </c>
      <c r="F1507" s="45" t="s">
        <v>2477</v>
      </c>
      <c r="G1507" s="36" t="s">
        <v>18</v>
      </c>
    </row>
    <row r="1508" spans="5:7" x14ac:dyDescent="0.25">
      <c r="E1508" s="37" t="s">
        <v>2478</v>
      </c>
      <c r="F1508" s="46" t="s">
        <v>2479</v>
      </c>
      <c r="G1508" s="38" t="s">
        <v>18</v>
      </c>
    </row>
    <row r="1509" spans="5:7" x14ac:dyDescent="0.25">
      <c r="E1509" s="35" t="s">
        <v>29282</v>
      </c>
      <c r="F1509" s="45" t="s">
        <v>29283</v>
      </c>
      <c r="G1509" s="36" t="s">
        <v>18</v>
      </c>
    </row>
    <row r="1510" spans="5:7" x14ac:dyDescent="0.25">
      <c r="E1510" s="37" t="s">
        <v>43813</v>
      </c>
      <c r="F1510" s="46" t="s">
        <v>43814</v>
      </c>
      <c r="G1510" s="38" t="s">
        <v>18</v>
      </c>
    </row>
    <row r="1511" spans="5:7" x14ac:dyDescent="0.25">
      <c r="E1511" s="35" t="s">
        <v>50029</v>
      </c>
      <c r="F1511" s="45" t="s">
        <v>43814</v>
      </c>
      <c r="G1511" s="36" t="s">
        <v>18</v>
      </c>
    </row>
    <row r="1512" spans="5:7" x14ac:dyDescent="0.25">
      <c r="E1512" s="37" t="s">
        <v>10456</v>
      </c>
      <c r="F1512" s="46" t="s">
        <v>10457</v>
      </c>
      <c r="G1512" s="38" t="s">
        <v>18</v>
      </c>
    </row>
    <row r="1513" spans="5:7" x14ac:dyDescent="0.25">
      <c r="E1513" s="35" t="s">
        <v>29286</v>
      </c>
      <c r="F1513" s="45" t="s">
        <v>29287</v>
      </c>
      <c r="G1513" s="36" t="s">
        <v>18</v>
      </c>
    </row>
    <row r="1514" spans="5:7" x14ac:dyDescent="0.25">
      <c r="E1514" s="37" t="s">
        <v>35163</v>
      </c>
      <c r="F1514" s="46" t="s">
        <v>35164</v>
      </c>
      <c r="G1514" s="38" t="s">
        <v>18</v>
      </c>
    </row>
    <row r="1515" spans="5:7" x14ac:dyDescent="0.25">
      <c r="E1515" s="35" t="s">
        <v>30651</v>
      </c>
      <c r="F1515" s="45" t="s">
        <v>30652</v>
      </c>
      <c r="G1515" s="36" t="s">
        <v>18</v>
      </c>
    </row>
    <row r="1516" spans="5:7" x14ac:dyDescent="0.25">
      <c r="E1516" s="37" t="s">
        <v>22391</v>
      </c>
      <c r="F1516" s="46" t="s">
        <v>22392</v>
      </c>
      <c r="G1516" s="38" t="s">
        <v>18</v>
      </c>
    </row>
    <row r="1517" spans="5:7" x14ac:dyDescent="0.25">
      <c r="E1517" s="35" t="s">
        <v>2482</v>
      </c>
      <c r="F1517" s="45" t="s">
        <v>2483</v>
      </c>
      <c r="G1517" s="36" t="s">
        <v>18</v>
      </c>
    </row>
    <row r="1518" spans="5:7" x14ac:dyDescent="0.25">
      <c r="E1518" s="37" t="s">
        <v>15396</v>
      </c>
      <c r="F1518" s="46" t="s">
        <v>15397</v>
      </c>
      <c r="G1518" s="38" t="s">
        <v>18</v>
      </c>
    </row>
    <row r="1519" spans="5:7" x14ac:dyDescent="0.25">
      <c r="E1519" s="35" t="s">
        <v>15398</v>
      </c>
      <c r="F1519" s="45" t="s">
        <v>15399</v>
      </c>
      <c r="G1519" s="36" t="s">
        <v>18</v>
      </c>
    </row>
    <row r="1520" spans="5:7" x14ac:dyDescent="0.25">
      <c r="E1520" s="37" t="s">
        <v>32100</v>
      </c>
      <c r="F1520" s="46" t="s">
        <v>32101</v>
      </c>
      <c r="G1520" s="38" t="s">
        <v>18</v>
      </c>
    </row>
    <row r="1521" spans="5:7" x14ac:dyDescent="0.25">
      <c r="E1521" s="35" t="s">
        <v>50030</v>
      </c>
      <c r="F1521" s="45" t="s">
        <v>50031</v>
      </c>
      <c r="G1521" s="36" t="s">
        <v>18</v>
      </c>
    </row>
    <row r="1522" spans="5:7" x14ac:dyDescent="0.25">
      <c r="E1522" s="37" t="s">
        <v>18869</v>
      </c>
      <c r="F1522" s="46" t="s">
        <v>18870</v>
      </c>
      <c r="G1522" s="38" t="s">
        <v>18</v>
      </c>
    </row>
    <row r="1523" spans="5:7" x14ac:dyDescent="0.25">
      <c r="E1523" s="35" t="s">
        <v>53070</v>
      </c>
      <c r="F1523" s="45" t="s">
        <v>53071</v>
      </c>
      <c r="G1523" s="36" t="s">
        <v>18</v>
      </c>
    </row>
    <row r="1524" spans="5:7" x14ac:dyDescent="0.25">
      <c r="E1524" s="37" t="s">
        <v>24623</v>
      </c>
      <c r="F1524" s="46" t="s">
        <v>24624</v>
      </c>
      <c r="G1524" s="38" t="s">
        <v>18</v>
      </c>
    </row>
    <row r="1525" spans="5:7" x14ac:dyDescent="0.25">
      <c r="E1525" s="35" t="s">
        <v>42652</v>
      </c>
      <c r="F1525" s="45" t="s">
        <v>42653</v>
      </c>
      <c r="G1525" s="36" t="s">
        <v>18</v>
      </c>
    </row>
    <row r="1526" spans="5:7" x14ac:dyDescent="0.25">
      <c r="E1526" s="37" t="s">
        <v>32102</v>
      </c>
      <c r="F1526" s="46" t="s">
        <v>32103</v>
      </c>
      <c r="G1526" s="38" t="s">
        <v>18</v>
      </c>
    </row>
    <row r="1527" spans="5:7" x14ac:dyDescent="0.25">
      <c r="E1527" s="35" t="s">
        <v>30653</v>
      </c>
      <c r="F1527" s="45" t="s">
        <v>30654</v>
      </c>
      <c r="G1527" s="36" t="s">
        <v>18</v>
      </c>
    </row>
    <row r="1528" spans="5:7" x14ac:dyDescent="0.25">
      <c r="E1528" s="37" t="s">
        <v>22401</v>
      </c>
      <c r="F1528" s="46" t="s">
        <v>22402</v>
      </c>
      <c r="G1528" s="38" t="s">
        <v>18</v>
      </c>
    </row>
    <row r="1529" spans="5:7" x14ac:dyDescent="0.25">
      <c r="E1529" s="35" t="s">
        <v>30668</v>
      </c>
      <c r="F1529" s="45" t="s">
        <v>30669</v>
      </c>
      <c r="G1529" s="36" t="s">
        <v>18</v>
      </c>
    </row>
    <row r="1530" spans="5:7" x14ac:dyDescent="0.25">
      <c r="E1530" s="37" t="s">
        <v>26096</v>
      </c>
      <c r="F1530" s="46" t="s">
        <v>26097</v>
      </c>
      <c r="G1530" s="38" t="s">
        <v>18</v>
      </c>
    </row>
    <row r="1531" spans="5:7" x14ac:dyDescent="0.25">
      <c r="E1531" s="35" t="s">
        <v>42660</v>
      </c>
      <c r="F1531" s="45" t="s">
        <v>42661</v>
      </c>
      <c r="G1531" s="36" t="s">
        <v>18</v>
      </c>
    </row>
    <row r="1532" spans="5:7" x14ac:dyDescent="0.25">
      <c r="E1532" s="37" t="s">
        <v>42662</v>
      </c>
      <c r="F1532" s="46" t="s">
        <v>42663</v>
      </c>
      <c r="G1532" s="38" t="s">
        <v>18</v>
      </c>
    </row>
    <row r="1533" spans="5:7" x14ac:dyDescent="0.25">
      <c r="E1533" s="35" t="s">
        <v>22403</v>
      </c>
      <c r="F1533" s="45" t="s">
        <v>22404</v>
      </c>
      <c r="G1533" s="36" t="s">
        <v>18</v>
      </c>
    </row>
    <row r="1534" spans="5:7" x14ac:dyDescent="0.25">
      <c r="E1534" s="37" t="s">
        <v>22405</v>
      </c>
      <c r="F1534" s="46" t="s">
        <v>22406</v>
      </c>
      <c r="G1534" s="38" t="s">
        <v>18</v>
      </c>
    </row>
    <row r="1535" spans="5:7" x14ac:dyDescent="0.25">
      <c r="E1535" s="35" t="s">
        <v>30672</v>
      </c>
      <c r="F1535" s="45" t="s">
        <v>30673</v>
      </c>
      <c r="G1535" s="36" t="s">
        <v>18</v>
      </c>
    </row>
    <row r="1536" spans="5:7" x14ac:dyDescent="0.25">
      <c r="E1536" s="37" t="s">
        <v>30674</v>
      </c>
      <c r="F1536" s="46" t="s">
        <v>30675</v>
      </c>
      <c r="G1536" s="38" t="s">
        <v>18</v>
      </c>
    </row>
    <row r="1537" spans="5:7" x14ac:dyDescent="0.25">
      <c r="E1537" s="35" t="s">
        <v>2510</v>
      </c>
      <c r="F1537" s="45" t="s">
        <v>2509</v>
      </c>
      <c r="G1537" s="36" t="s">
        <v>18</v>
      </c>
    </row>
    <row r="1538" spans="5:7" x14ac:dyDescent="0.25">
      <c r="E1538" s="37" t="s">
        <v>2508</v>
      </c>
      <c r="F1538" s="46" t="s">
        <v>2509</v>
      </c>
      <c r="G1538" s="38" t="s">
        <v>18</v>
      </c>
    </row>
    <row r="1539" spans="5:7" x14ac:dyDescent="0.25">
      <c r="E1539" s="35" t="s">
        <v>22407</v>
      </c>
      <c r="F1539" s="45" t="s">
        <v>22408</v>
      </c>
      <c r="G1539" s="36" t="s">
        <v>18</v>
      </c>
    </row>
    <row r="1540" spans="5:7" x14ac:dyDescent="0.25">
      <c r="E1540" s="37" t="s">
        <v>30680</v>
      </c>
      <c r="F1540" s="46" t="s">
        <v>30681</v>
      </c>
      <c r="G1540" s="38" t="s">
        <v>18</v>
      </c>
    </row>
    <row r="1541" spans="5:7" x14ac:dyDescent="0.25">
      <c r="E1541" s="35" t="s">
        <v>30682</v>
      </c>
      <c r="F1541" s="45" t="s">
        <v>30683</v>
      </c>
      <c r="G1541" s="36" t="s">
        <v>18</v>
      </c>
    </row>
    <row r="1542" spans="5:7" x14ac:dyDescent="0.25">
      <c r="E1542" s="37" t="s">
        <v>2515</v>
      </c>
      <c r="F1542" s="46" t="s">
        <v>2516</v>
      </c>
      <c r="G1542" s="38" t="s">
        <v>18</v>
      </c>
    </row>
    <row r="1543" spans="5:7" x14ac:dyDescent="0.25">
      <c r="E1543" s="35" t="s">
        <v>30684</v>
      </c>
      <c r="F1543" s="45" t="s">
        <v>28252</v>
      </c>
      <c r="G1543" s="36" t="s">
        <v>18</v>
      </c>
    </row>
    <row r="1544" spans="5:7" x14ac:dyDescent="0.25">
      <c r="E1544" s="37" t="s">
        <v>28251</v>
      </c>
      <c r="F1544" s="46" t="s">
        <v>28252</v>
      </c>
      <c r="G1544" s="38" t="s">
        <v>18</v>
      </c>
    </row>
    <row r="1545" spans="5:7" x14ac:dyDescent="0.25">
      <c r="E1545" s="35" t="s">
        <v>22421</v>
      </c>
      <c r="F1545" s="45" t="s">
        <v>22422</v>
      </c>
      <c r="G1545" s="36" t="s">
        <v>18</v>
      </c>
    </row>
    <row r="1546" spans="5:7" x14ac:dyDescent="0.25">
      <c r="E1546" s="37" t="s">
        <v>42666</v>
      </c>
      <c r="F1546" s="46" t="s">
        <v>42667</v>
      </c>
      <c r="G1546" s="38" t="s">
        <v>18</v>
      </c>
    </row>
    <row r="1547" spans="5:7" x14ac:dyDescent="0.25">
      <c r="E1547" s="35" t="s">
        <v>45889</v>
      </c>
      <c r="F1547" s="45" t="s">
        <v>45890</v>
      </c>
      <c r="G1547" s="36" t="s">
        <v>18</v>
      </c>
    </row>
    <row r="1548" spans="5:7" x14ac:dyDescent="0.25">
      <c r="E1548" s="37" t="s">
        <v>53074</v>
      </c>
      <c r="F1548" s="46" t="s">
        <v>53075</v>
      </c>
      <c r="G1548" s="38" t="s">
        <v>18</v>
      </c>
    </row>
    <row r="1549" spans="5:7" x14ac:dyDescent="0.25">
      <c r="E1549" s="35" t="s">
        <v>18893</v>
      </c>
      <c r="F1549" s="45" t="s">
        <v>18894</v>
      </c>
      <c r="G1549" s="36" t="s">
        <v>18</v>
      </c>
    </row>
    <row r="1550" spans="5:7" x14ac:dyDescent="0.25">
      <c r="E1550" s="37" t="s">
        <v>18895</v>
      </c>
      <c r="F1550" s="46" t="s">
        <v>18896</v>
      </c>
      <c r="G1550" s="38" t="s">
        <v>18</v>
      </c>
    </row>
    <row r="1551" spans="5:7" x14ac:dyDescent="0.25">
      <c r="E1551" s="35" t="s">
        <v>18897</v>
      </c>
      <c r="F1551" s="45" t="s">
        <v>18898</v>
      </c>
      <c r="G1551" s="36" t="s">
        <v>18</v>
      </c>
    </row>
    <row r="1552" spans="5:7" x14ac:dyDescent="0.25">
      <c r="E1552" s="37" t="s">
        <v>22435</v>
      </c>
      <c r="F1552" s="46" t="s">
        <v>22436</v>
      </c>
      <c r="G1552" s="38" t="s">
        <v>18</v>
      </c>
    </row>
    <row r="1553" spans="5:7" x14ac:dyDescent="0.25">
      <c r="E1553" s="35" t="s">
        <v>22437</v>
      </c>
      <c r="F1553" s="45" t="s">
        <v>22438</v>
      </c>
      <c r="G1553" s="36" t="s">
        <v>18</v>
      </c>
    </row>
    <row r="1554" spans="5:7" x14ac:dyDescent="0.25">
      <c r="E1554" s="37" t="s">
        <v>2553</v>
      </c>
      <c r="F1554" s="46" t="s">
        <v>2554</v>
      </c>
      <c r="G1554" s="38" t="s">
        <v>18</v>
      </c>
    </row>
    <row r="1555" spans="5:7" x14ac:dyDescent="0.25">
      <c r="E1555" s="35" t="s">
        <v>44625</v>
      </c>
      <c r="F1555" s="45" t="s">
        <v>33355</v>
      </c>
      <c r="G1555" s="36" t="s">
        <v>18</v>
      </c>
    </row>
    <row r="1556" spans="5:7" x14ac:dyDescent="0.25">
      <c r="E1556" s="37" t="s">
        <v>33354</v>
      </c>
      <c r="F1556" s="46" t="s">
        <v>33355</v>
      </c>
      <c r="G1556" s="38" t="s">
        <v>18</v>
      </c>
    </row>
    <row r="1557" spans="5:7" x14ac:dyDescent="0.25">
      <c r="E1557" s="35" t="s">
        <v>36672</v>
      </c>
      <c r="F1557" s="45" t="s">
        <v>36673</v>
      </c>
      <c r="G1557" s="36" t="s">
        <v>18</v>
      </c>
    </row>
    <row r="1558" spans="5:7" x14ac:dyDescent="0.25">
      <c r="E1558" s="37" t="s">
        <v>2555</v>
      </c>
      <c r="F1558" s="46" t="s">
        <v>2556</v>
      </c>
      <c r="G1558" s="38" t="s">
        <v>18</v>
      </c>
    </row>
    <row r="1559" spans="5:7" x14ac:dyDescent="0.25">
      <c r="E1559" s="35" t="s">
        <v>2557</v>
      </c>
      <c r="F1559" s="45" t="s">
        <v>2558</v>
      </c>
      <c r="G1559" s="36" t="s">
        <v>18</v>
      </c>
    </row>
    <row r="1560" spans="5:7" x14ac:dyDescent="0.25">
      <c r="E1560" s="37" t="s">
        <v>2561</v>
      </c>
      <c r="F1560" s="46" t="s">
        <v>2562</v>
      </c>
      <c r="G1560" s="38" t="s">
        <v>18</v>
      </c>
    </row>
    <row r="1561" spans="5:7" x14ac:dyDescent="0.25">
      <c r="E1561" s="35" t="s">
        <v>28257</v>
      </c>
      <c r="F1561" s="45" t="s">
        <v>28258</v>
      </c>
      <c r="G1561" s="36" t="s">
        <v>18</v>
      </c>
    </row>
    <row r="1562" spans="5:7" x14ac:dyDescent="0.25">
      <c r="E1562" s="37" t="s">
        <v>15442</v>
      </c>
      <c r="F1562" s="46" t="s">
        <v>15443</v>
      </c>
      <c r="G1562" s="38" t="s">
        <v>18</v>
      </c>
    </row>
    <row r="1563" spans="5:7" x14ac:dyDescent="0.25">
      <c r="E1563" s="35" t="s">
        <v>18904</v>
      </c>
      <c r="F1563" s="45" t="s">
        <v>18905</v>
      </c>
      <c r="G1563" s="36" t="s">
        <v>18</v>
      </c>
    </row>
    <row r="1564" spans="5:7" x14ac:dyDescent="0.25">
      <c r="E1564" s="37" t="s">
        <v>2567</v>
      </c>
      <c r="F1564" s="46" t="s">
        <v>2568</v>
      </c>
      <c r="G1564" s="38" t="s">
        <v>18</v>
      </c>
    </row>
    <row r="1565" spans="5:7" x14ac:dyDescent="0.25">
      <c r="E1565" s="35" t="s">
        <v>15446</v>
      </c>
      <c r="F1565" s="45" t="s">
        <v>15447</v>
      </c>
      <c r="G1565" s="36" t="s">
        <v>18</v>
      </c>
    </row>
    <row r="1566" spans="5:7" x14ac:dyDescent="0.25">
      <c r="E1566" s="37" t="s">
        <v>15454</v>
      </c>
      <c r="F1566" s="46" t="s">
        <v>15455</v>
      </c>
      <c r="G1566" s="38" t="s">
        <v>18</v>
      </c>
    </row>
    <row r="1567" spans="5:7" x14ac:dyDescent="0.25">
      <c r="E1567" s="35" t="s">
        <v>10478</v>
      </c>
      <c r="F1567" s="45" t="s">
        <v>10479</v>
      </c>
      <c r="G1567" s="36" t="s">
        <v>18</v>
      </c>
    </row>
    <row r="1568" spans="5:7" x14ac:dyDescent="0.25">
      <c r="E1568" s="37" t="s">
        <v>48012</v>
      </c>
      <c r="F1568" s="46" t="s">
        <v>48013</v>
      </c>
      <c r="G1568" s="38" t="s">
        <v>18</v>
      </c>
    </row>
    <row r="1569" spans="5:7" x14ac:dyDescent="0.25">
      <c r="E1569" s="35" t="s">
        <v>26100</v>
      </c>
      <c r="F1569" s="45" t="s">
        <v>26101</v>
      </c>
      <c r="G1569" s="36" t="s">
        <v>18</v>
      </c>
    </row>
    <row r="1570" spans="5:7" x14ac:dyDescent="0.25">
      <c r="E1570" s="37" t="s">
        <v>22447</v>
      </c>
      <c r="F1570" s="46" t="s">
        <v>22448</v>
      </c>
      <c r="G1570" s="38" t="s">
        <v>18</v>
      </c>
    </row>
    <row r="1571" spans="5:7" x14ac:dyDescent="0.25">
      <c r="E1571" s="35" t="s">
        <v>2591</v>
      </c>
      <c r="F1571" s="45" t="s">
        <v>2592</v>
      </c>
      <c r="G1571" s="36" t="s">
        <v>18</v>
      </c>
    </row>
    <row r="1572" spans="5:7" x14ac:dyDescent="0.25">
      <c r="E1572" s="37" t="s">
        <v>22449</v>
      </c>
      <c r="F1572" s="46" t="s">
        <v>22450</v>
      </c>
      <c r="G1572" s="38" t="s">
        <v>18</v>
      </c>
    </row>
    <row r="1573" spans="5:7" x14ac:dyDescent="0.25">
      <c r="E1573" s="35" t="s">
        <v>15456</v>
      </c>
      <c r="F1573" s="45" t="s">
        <v>15457</v>
      </c>
      <c r="G1573" s="36" t="s">
        <v>18</v>
      </c>
    </row>
    <row r="1574" spans="5:7" x14ac:dyDescent="0.25">
      <c r="E1574" s="37" t="s">
        <v>15458</v>
      </c>
      <c r="F1574" s="46" t="s">
        <v>15459</v>
      </c>
      <c r="G1574" s="38" t="s">
        <v>18</v>
      </c>
    </row>
    <row r="1575" spans="5:7" x14ac:dyDescent="0.25">
      <c r="E1575" s="35" t="s">
        <v>15460</v>
      </c>
      <c r="F1575" s="45" t="s">
        <v>15461</v>
      </c>
      <c r="G1575" s="36" t="s">
        <v>18</v>
      </c>
    </row>
    <row r="1576" spans="5:7" x14ac:dyDescent="0.25">
      <c r="E1576" s="37" t="s">
        <v>18950</v>
      </c>
      <c r="F1576" s="46" t="s">
        <v>18951</v>
      </c>
      <c r="G1576" s="38" t="s">
        <v>18</v>
      </c>
    </row>
    <row r="1577" spans="5:7" x14ac:dyDescent="0.25">
      <c r="E1577" s="35" t="s">
        <v>2595</v>
      </c>
      <c r="F1577" s="45" t="s">
        <v>2596</v>
      </c>
      <c r="G1577" s="36" t="s">
        <v>18</v>
      </c>
    </row>
    <row r="1578" spans="5:7" x14ac:dyDescent="0.25">
      <c r="E1578" s="37" t="s">
        <v>22455</v>
      </c>
      <c r="F1578" s="46" t="s">
        <v>2596</v>
      </c>
      <c r="G1578" s="38" t="s">
        <v>18</v>
      </c>
    </row>
    <row r="1579" spans="5:7" x14ac:dyDescent="0.25">
      <c r="E1579" s="35" t="s">
        <v>2597</v>
      </c>
      <c r="F1579" s="45" t="s">
        <v>2598</v>
      </c>
      <c r="G1579" s="36" t="s">
        <v>18</v>
      </c>
    </row>
    <row r="1580" spans="5:7" x14ac:dyDescent="0.25">
      <c r="E1580" s="37" t="s">
        <v>26110</v>
      </c>
      <c r="F1580" s="46" t="s">
        <v>26111</v>
      </c>
      <c r="G1580" s="38" t="s">
        <v>18</v>
      </c>
    </row>
    <row r="1581" spans="5:7" x14ac:dyDescent="0.25">
      <c r="E1581" s="35" t="s">
        <v>2601</v>
      </c>
      <c r="F1581" s="45" t="s">
        <v>2602</v>
      </c>
      <c r="G1581" s="36" t="s">
        <v>18</v>
      </c>
    </row>
    <row r="1582" spans="5:7" x14ac:dyDescent="0.25">
      <c r="E1582" s="37" t="s">
        <v>2603</v>
      </c>
      <c r="F1582" s="46" t="s">
        <v>2604</v>
      </c>
      <c r="G1582" s="38" t="s">
        <v>18</v>
      </c>
    </row>
    <row r="1583" spans="5:7" x14ac:dyDescent="0.25">
      <c r="E1583" s="35" t="s">
        <v>2607</v>
      </c>
      <c r="F1583" s="45" t="s">
        <v>2608</v>
      </c>
      <c r="G1583" s="36" t="s">
        <v>18</v>
      </c>
    </row>
    <row r="1584" spans="5:7" x14ac:dyDescent="0.25">
      <c r="E1584" s="37" t="s">
        <v>2609</v>
      </c>
      <c r="F1584" s="46" t="s">
        <v>2610</v>
      </c>
      <c r="G1584" s="38" t="s">
        <v>18</v>
      </c>
    </row>
    <row r="1585" spans="5:7" x14ac:dyDescent="0.25">
      <c r="E1585" s="35" t="s">
        <v>2611</v>
      </c>
      <c r="F1585" s="45" t="s">
        <v>2612</v>
      </c>
      <c r="G1585" s="36" t="s">
        <v>18</v>
      </c>
    </row>
    <row r="1586" spans="5:7" x14ac:dyDescent="0.25">
      <c r="E1586" s="37" t="s">
        <v>22458</v>
      </c>
      <c r="F1586" s="46" t="s">
        <v>22459</v>
      </c>
      <c r="G1586" s="38" t="s">
        <v>18</v>
      </c>
    </row>
    <row r="1587" spans="5:7" x14ac:dyDescent="0.25">
      <c r="E1587" s="35" t="s">
        <v>22460</v>
      </c>
      <c r="F1587" s="45" t="s">
        <v>22461</v>
      </c>
      <c r="G1587" s="36" t="s">
        <v>18</v>
      </c>
    </row>
    <row r="1588" spans="5:7" x14ac:dyDescent="0.25">
      <c r="E1588" s="37" t="s">
        <v>26114</v>
      </c>
      <c r="F1588" s="46" t="s">
        <v>26115</v>
      </c>
      <c r="G1588" s="38" t="s">
        <v>18</v>
      </c>
    </row>
    <row r="1589" spans="5:7" x14ac:dyDescent="0.25">
      <c r="E1589" s="35" t="s">
        <v>26918</v>
      </c>
      <c r="F1589" s="45" t="s">
        <v>26919</v>
      </c>
      <c r="G1589" s="36" t="s">
        <v>18</v>
      </c>
    </row>
    <row r="1590" spans="5:7" x14ac:dyDescent="0.25">
      <c r="E1590" s="37" t="s">
        <v>45893</v>
      </c>
      <c r="F1590" s="46" t="s">
        <v>45894</v>
      </c>
      <c r="G1590" s="38" t="s">
        <v>18</v>
      </c>
    </row>
    <row r="1591" spans="5:7" x14ac:dyDescent="0.25">
      <c r="E1591" s="35" t="s">
        <v>45895</v>
      </c>
      <c r="F1591" s="45" t="s">
        <v>45896</v>
      </c>
      <c r="G1591" s="36" t="s">
        <v>18</v>
      </c>
    </row>
    <row r="1592" spans="5:7" x14ac:dyDescent="0.25">
      <c r="E1592" s="37" t="s">
        <v>15468</v>
      </c>
      <c r="F1592" s="46" t="s">
        <v>15469</v>
      </c>
      <c r="G1592" s="38" t="s">
        <v>18</v>
      </c>
    </row>
    <row r="1593" spans="5:7" x14ac:dyDescent="0.25">
      <c r="E1593" s="35" t="s">
        <v>18964</v>
      </c>
      <c r="F1593" s="45" t="s">
        <v>18965</v>
      </c>
      <c r="G1593" s="36" t="s">
        <v>18</v>
      </c>
    </row>
    <row r="1594" spans="5:7" x14ac:dyDescent="0.25">
      <c r="E1594" s="37" t="s">
        <v>10480</v>
      </c>
      <c r="F1594" s="46" t="s">
        <v>10481</v>
      </c>
      <c r="G1594" s="38" t="s">
        <v>18</v>
      </c>
    </row>
    <row r="1595" spans="5:7" x14ac:dyDescent="0.25">
      <c r="E1595" s="35" t="s">
        <v>18972</v>
      </c>
      <c r="F1595" s="45" t="s">
        <v>18973</v>
      </c>
      <c r="G1595" s="36" t="s">
        <v>18</v>
      </c>
    </row>
    <row r="1596" spans="5:7" x14ac:dyDescent="0.25">
      <c r="E1596" s="37" t="s">
        <v>2621</v>
      </c>
      <c r="F1596" s="46" t="s">
        <v>2622</v>
      </c>
      <c r="G1596" s="38" t="s">
        <v>18</v>
      </c>
    </row>
    <row r="1597" spans="5:7" x14ac:dyDescent="0.25">
      <c r="E1597" s="35" t="s">
        <v>18978</v>
      </c>
      <c r="F1597" s="45" t="s">
        <v>18979</v>
      </c>
      <c r="G1597" s="36" t="s">
        <v>18</v>
      </c>
    </row>
    <row r="1598" spans="5:7" x14ac:dyDescent="0.25">
      <c r="E1598" s="37" t="s">
        <v>48986</v>
      </c>
      <c r="F1598" s="46" t="s">
        <v>48987</v>
      </c>
      <c r="G1598" s="38" t="s">
        <v>18</v>
      </c>
    </row>
    <row r="1599" spans="5:7" x14ac:dyDescent="0.25">
      <c r="E1599" s="35" t="s">
        <v>48988</v>
      </c>
      <c r="F1599" s="45" t="s">
        <v>48989</v>
      </c>
      <c r="G1599" s="36" t="s">
        <v>18</v>
      </c>
    </row>
    <row r="1600" spans="5:7" x14ac:dyDescent="0.25">
      <c r="E1600" s="37" t="s">
        <v>15480</v>
      </c>
      <c r="F1600" s="46" t="s">
        <v>15481</v>
      </c>
      <c r="G1600" s="38" t="s">
        <v>18</v>
      </c>
    </row>
    <row r="1601" spans="5:7" x14ac:dyDescent="0.25">
      <c r="E1601" s="35" t="s">
        <v>33358</v>
      </c>
      <c r="F1601" s="45" t="s">
        <v>33359</v>
      </c>
      <c r="G1601" s="36" t="s">
        <v>18</v>
      </c>
    </row>
    <row r="1602" spans="5:7" x14ac:dyDescent="0.25">
      <c r="E1602" s="37" t="s">
        <v>2654</v>
      </c>
      <c r="F1602" s="46" t="s">
        <v>2655</v>
      </c>
      <c r="G1602" s="38" t="s">
        <v>18</v>
      </c>
    </row>
    <row r="1603" spans="5:7" x14ac:dyDescent="0.25">
      <c r="E1603" s="35" t="s">
        <v>15482</v>
      </c>
      <c r="F1603" s="45" t="s">
        <v>15483</v>
      </c>
      <c r="G1603" s="36" t="s">
        <v>18</v>
      </c>
    </row>
    <row r="1604" spans="5:7" x14ac:dyDescent="0.25">
      <c r="E1604" s="37" t="s">
        <v>2656</v>
      </c>
      <c r="F1604" s="46" t="s">
        <v>2657</v>
      </c>
      <c r="G1604" s="38" t="s">
        <v>18</v>
      </c>
    </row>
    <row r="1605" spans="5:7" x14ac:dyDescent="0.25">
      <c r="E1605" s="35" t="s">
        <v>18989</v>
      </c>
      <c r="F1605" s="45" t="s">
        <v>18988</v>
      </c>
      <c r="G1605" s="36" t="s">
        <v>18</v>
      </c>
    </row>
    <row r="1606" spans="5:7" x14ac:dyDescent="0.25">
      <c r="E1606" s="37" t="s">
        <v>18987</v>
      </c>
      <c r="F1606" s="46" t="s">
        <v>18988</v>
      </c>
      <c r="G1606" s="38" t="s">
        <v>18</v>
      </c>
    </row>
    <row r="1607" spans="5:7" x14ac:dyDescent="0.25">
      <c r="E1607" s="35" t="s">
        <v>42670</v>
      </c>
      <c r="F1607" s="45" t="s">
        <v>42671</v>
      </c>
      <c r="G1607" s="36" t="s">
        <v>18</v>
      </c>
    </row>
    <row r="1608" spans="5:7" x14ac:dyDescent="0.25">
      <c r="E1608" s="37" t="s">
        <v>18994</v>
      </c>
      <c r="F1608" s="46" t="s">
        <v>18995</v>
      </c>
      <c r="G1608" s="38" t="s">
        <v>18</v>
      </c>
    </row>
    <row r="1609" spans="5:7" x14ac:dyDescent="0.25">
      <c r="E1609" s="35" t="s">
        <v>15500</v>
      </c>
      <c r="F1609" s="45" t="s">
        <v>15501</v>
      </c>
      <c r="G1609" s="36" t="s">
        <v>18</v>
      </c>
    </row>
    <row r="1610" spans="5:7" x14ac:dyDescent="0.25">
      <c r="E1610" s="37" t="s">
        <v>2678</v>
      </c>
      <c r="F1610" s="46" t="s">
        <v>2679</v>
      </c>
      <c r="G1610" s="38" t="s">
        <v>18</v>
      </c>
    </row>
    <row r="1611" spans="5:7" x14ac:dyDescent="0.25">
      <c r="E1611" s="35" t="s">
        <v>2686</v>
      </c>
      <c r="F1611" s="45" t="s">
        <v>2687</v>
      </c>
      <c r="G1611" s="36" t="s">
        <v>18</v>
      </c>
    </row>
    <row r="1612" spans="5:7" x14ac:dyDescent="0.25">
      <c r="E1612" s="37" t="s">
        <v>2688</v>
      </c>
      <c r="F1612" s="46" t="s">
        <v>2689</v>
      </c>
      <c r="G1612" s="38" t="s">
        <v>18</v>
      </c>
    </row>
    <row r="1613" spans="5:7" x14ac:dyDescent="0.25">
      <c r="E1613" s="35" t="s">
        <v>2690</v>
      </c>
      <c r="F1613" s="45" t="s">
        <v>2691</v>
      </c>
      <c r="G1613" s="36" t="s">
        <v>18</v>
      </c>
    </row>
    <row r="1614" spans="5:7" x14ac:dyDescent="0.25">
      <c r="E1614" s="37" t="s">
        <v>26931</v>
      </c>
      <c r="F1614" s="46" t="s">
        <v>26932</v>
      </c>
      <c r="G1614" s="38" t="s">
        <v>18</v>
      </c>
    </row>
    <row r="1615" spans="5:7" x14ac:dyDescent="0.25">
      <c r="E1615" s="35" t="s">
        <v>15511</v>
      </c>
      <c r="F1615" s="45" t="s">
        <v>15512</v>
      </c>
      <c r="G1615" s="36" t="s">
        <v>18</v>
      </c>
    </row>
    <row r="1616" spans="5:7" x14ac:dyDescent="0.25">
      <c r="E1616" s="37" t="s">
        <v>19008</v>
      </c>
      <c r="F1616" s="46" t="s">
        <v>19009</v>
      </c>
      <c r="G1616" s="38" t="s">
        <v>18</v>
      </c>
    </row>
    <row r="1617" spans="5:7" x14ac:dyDescent="0.25">
      <c r="E1617" s="35" t="s">
        <v>12583</v>
      </c>
      <c r="F1617" s="45" t="s">
        <v>12584</v>
      </c>
      <c r="G1617" s="36" t="s">
        <v>18</v>
      </c>
    </row>
    <row r="1618" spans="5:7" x14ac:dyDescent="0.25">
      <c r="E1618" s="37" t="s">
        <v>2702</v>
      </c>
      <c r="F1618" s="46" t="s">
        <v>2703</v>
      </c>
      <c r="G1618" s="38" t="s">
        <v>18</v>
      </c>
    </row>
    <row r="1619" spans="5:7" x14ac:dyDescent="0.25">
      <c r="E1619" s="35" t="s">
        <v>22486</v>
      </c>
      <c r="F1619" s="45" t="s">
        <v>22487</v>
      </c>
      <c r="G1619" s="36" t="s">
        <v>18</v>
      </c>
    </row>
    <row r="1620" spans="5:7" x14ac:dyDescent="0.25">
      <c r="E1620" s="37" t="s">
        <v>15523</v>
      </c>
      <c r="F1620" s="46" t="s">
        <v>15524</v>
      </c>
      <c r="G1620" s="38" t="s">
        <v>18</v>
      </c>
    </row>
    <row r="1621" spans="5:7" x14ac:dyDescent="0.25">
      <c r="E1621" s="35" t="s">
        <v>15525</v>
      </c>
      <c r="F1621" s="45" t="s">
        <v>15526</v>
      </c>
      <c r="G1621" s="36" t="s">
        <v>18</v>
      </c>
    </row>
    <row r="1622" spans="5:7" x14ac:dyDescent="0.25">
      <c r="E1622" s="37" t="s">
        <v>19018</v>
      </c>
      <c r="F1622" s="46" t="s">
        <v>19019</v>
      </c>
      <c r="G1622" s="38" t="s">
        <v>18</v>
      </c>
    </row>
    <row r="1623" spans="5:7" x14ac:dyDescent="0.25">
      <c r="E1623" s="35" t="s">
        <v>19020</v>
      </c>
      <c r="F1623" s="45" t="s">
        <v>19021</v>
      </c>
      <c r="G1623" s="36" t="s">
        <v>18</v>
      </c>
    </row>
    <row r="1624" spans="5:7" x14ac:dyDescent="0.25">
      <c r="E1624" s="37" t="s">
        <v>12585</v>
      </c>
      <c r="F1624" s="46" t="s">
        <v>12586</v>
      </c>
      <c r="G1624" s="38" t="s">
        <v>18</v>
      </c>
    </row>
    <row r="1625" spans="5:7" x14ac:dyDescent="0.25">
      <c r="E1625" s="35" t="s">
        <v>2712</v>
      </c>
      <c r="F1625" s="45" t="s">
        <v>2713</v>
      </c>
      <c r="G1625" s="36" t="s">
        <v>18</v>
      </c>
    </row>
    <row r="1626" spans="5:7" x14ac:dyDescent="0.25">
      <c r="E1626" s="37" t="s">
        <v>41994</v>
      </c>
      <c r="F1626" s="46" t="s">
        <v>41995</v>
      </c>
      <c r="G1626" s="38" t="s">
        <v>18</v>
      </c>
    </row>
    <row r="1627" spans="5:7" x14ac:dyDescent="0.25">
      <c r="E1627" s="35" t="s">
        <v>46741</v>
      </c>
      <c r="F1627" s="45" t="s">
        <v>46742</v>
      </c>
      <c r="G1627" s="36" t="s">
        <v>18</v>
      </c>
    </row>
    <row r="1628" spans="5:7" x14ac:dyDescent="0.25">
      <c r="E1628" s="37" t="s">
        <v>45903</v>
      </c>
      <c r="F1628" s="46" t="s">
        <v>45904</v>
      </c>
      <c r="G1628" s="38" t="s">
        <v>18</v>
      </c>
    </row>
    <row r="1629" spans="5:7" x14ac:dyDescent="0.25">
      <c r="E1629" s="35" t="s">
        <v>36678</v>
      </c>
      <c r="F1629" s="45" t="s">
        <v>36679</v>
      </c>
      <c r="G1629" s="36" t="s">
        <v>18</v>
      </c>
    </row>
    <row r="1630" spans="5:7" x14ac:dyDescent="0.25">
      <c r="E1630" s="37" t="s">
        <v>22494</v>
      </c>
      <c r="F1630" s="46" t="s">
        <v>22495</v>
      </c>
      <c r="G1630" s="38" t="s">
        <v>18</v>
      </c>
    </row>
    <row r="1631" spans="5:7" x14ac:dyDescent="0.25">
      <c r="E1631" s="35" t="s">
        <v>28269</v>
      </c>
      <c r="F1631" s="45" t="s">
        <v>28270</v>
      </c>
      <c r="G1631" s="36" t="s">
        <v>18</v>
      </c>
    </row>
    <row r="1632" spans="5:7" x14ac:dyDescent="0.25">
      <c r="E1632" s="37" t="s">
        <v>33077</v>
      </c>
      <c r="F1632" s="46" t="s">
        <v>33078</v>
      </c>
      <c r="G1632" s="38" t="s">
        <v>18</v>
      </c>
    </row>
    <row r="1633" spans="5:7" x14ac:dyDescent="0.25">
      <c r="E1633" s="35" t="s">
        <v>22496</v>
      </c>
      <c r="F1633" s="45" t="s">
        <v>22497</v>
      </c>
      <c r="G1633" s="36" t="s">
        <v>18</v>
      </c>
    </row>
    <row r="1634" spans="5:7" x14ac:dyDescent="0.25">
      <c r="E1634" s="37" t="s">
        <v>53078</v>
      </c>
      <c r="F1634" s="46" t="s">
        <v>53079</v>
      </c>
      <c r="G1634" s="38" t="s">
        <v>18</v>
      </c>
    </row>
    <row r="1635" spans="5:7" x14ac:dyDescent="0.25">
      <c r="E1635" s="35" t="s">
        <v>30709</v>
      </c>
      <c r="F1635" s="45" t="s">
        <v>30710</v>
      </c>
      <c r="G1635" s="36" t="s">
        <v>18</v>
      </c>
    </row>
    <row r="1636" spans="5:7" x14ac:dyDescent="0.25">
      <c r="E1636" s="37" t="s">
        <v>45159</v>
      </c>
      <c r="F1636" s="46" t="s">
        <v>45160</v>
      </c>
      <c r="G1636" s="38" t="s">
        <v>18</v>
      </c>
    </row>
    <row r="1637" spans="5:7" x14ac:dyDescent="0.25">
      <c r="E1637" s="35" t="s">
        <v>37712</v>
      </c>
      <c r="F1637" s="45" t="s">
        <v>37713</v>
      </c>
      <c r="G1637" s="36" t="s">
        <v>18</v>
      </c>
    </row>
    <row r="1638" spans="5:7" x14ac:dyDescent="0.25">
      <c r="E1638" s="37" t="s">
        <v>45423</v>
      </c>
      <c r="F1638" s="46" t="s">
        <v>45424</v>
      </c>
      <c r="G1638" s="38" t="s">
        <v>18</v>
      </c>
    </row>
    <row r="1639" spans="5:7" x14ac:dyDescent="0.25">
      <c r="E1639" s="35" t="s">
        <v>2718</v>
      </c>
      <c r="F1639" s="45" t="s">
        <v>2719</v>
      </c>
      <c r="G1639" s="36" t="s">
        <v>18</v>
      </c>
    </row>
    <row r="1640" spans="5:7" x14ac:dyDescent="0.25">
      <c r="E1640" s="37" t="s">
        <v>19040</v>
      </c>
      <c r="F1640" s="46" t="s">
        <v>19041</v>
      </c>
      <c r="G1640" s="38" t="s">
        <v>18</v>
      </c>
    </row>
    <row r="1641" spans="5:7" x14ac:dyDescent="0.25">
      <c r="E1641" s="35" t="s">
        <v>2720</v>
      </c>
      <c r="F1641" s="45" t="s">
        <v>2721</v>
      </c>
      <c r="G1641" s="36" t="s">
        <v>18</v>
      </c>
    </row>
    <row r="1642" spans="5:7" x14ac:dyDescent="0.25">
      <c r="E1642" s="37" t="s">
        <v>22516</v>
      </c>
      <c r="F1642" s="46" t="s">
        <v>22517</v>
      </c>
      <c r="G1642" s="38" t="s">
        <v>18</v>
      </c>
    </row>
    <row r="1643" spans="5:7" x14ac:dyDescent="0.25">
      <c r="E1643" s="35" t="s">
        <v>28273</v>
      </c>
      <c r="F1643" s="45" t="s">
        <v>28274</v>
      </c>
      <c r="G1643" s="36" t="s">
        <v>18</v>
      </c>
    </row>
    <row r="1644" spans="5:7" x14ac:dyDescent="0.25">
      <c r="E1644" s="37" t="s">
        <v>22518</v>
      </c>
      <c r="F1644" s="46" t="s">
        <v>22519</v>
      </c>
      <c r="G1644" s="38" t="s">
        <v>18</v>
      </c>
    </row>
    <row r="1645" spans="5:7" x14ac:dyDescent="0.25">
      <c r="E1645" s="35" t="s">
        <v>10516</v>
      </c>
      <c r="F1645" s="45" t="s">
        <v>10517</v>
      </c>
      <c r="G1645" s="36" t="s">
        <v>18</v>
      </c>
    </row>
    <row r="1646" spans="5:7" x14ac:dyDescent="0.25">
      <c r="E1646" s="37" t="s">
        <v>30717</v>
      </c>
      <c r="F1646" s="46" t="s">
        <v>30718</v>
      </c>
      <c r="G1646" s="38" t="s">
        <v>18</v>
      </c>
    </row>
    <row r="1647" spans="5:7" x14ac:dyDescent="0.25">
      <c r="E1647" s="35" t="s">
        <v>30719</v>
      </c>
      <c r="F1647" s="45" t="s">
        <v>30720</v>
      </c>
      <c r="G1647" s="36" t="s">
        <v>18</v>
      </c>
    </row>
    <row r="1648" spans="5:7" x14ac:dyDescent="0.25">
      <c r="E1648" s="37" t="s">
        <v>33079</v>
      </c>
      <c r="F1648" s="46" t="s">
        <v>33080</v>
      </c>
      <c r="G1648" s="38" t="s">
        <v>18</v>
      </c>
    </row>
    <row r="1649" spans="5:7" x14ac:dyDescent="0.25">
      <c r="E1649" s="35" t="s">
        <v>19060</v>
      </c>
      <c r="F1649" s="45" t="s">
        <v>19061</v>
      </c>
      <c r="G1649" s="36" t="s">
        <v>18</v>
      </c>
    </row>
    <row r="1650" spans="5:7" x14ac:dyDescent="0.25">
      <c r="E1650" s="37" t="s">
        <v>32137</v>
      </c>
      <c r="F1650" s="46" t="s">
        <v>32138</v>
      </c>
      <c r="G1650" s="38" t="s">
        <v>18</v>
      </c>
    </row>
    <row r="1651" spans="5:7" x14ac:dyDescent="0.25">
      <c r="E1651" s="35" t="s">
        <v>52165</v>
      </c>
      <c r="F1651" s="45" t="s">
        <v>52166</v>
      </c>
      <c r="G1651" s="36" t="s">
        <v>18</v>
      </c>
    </row>
    <row r="1652" spans="5:7" x14ac:dyDescent="0.25">
      <c r="E1652" s="37" t="s">
        <v>26935</v>
      </c>
      <c r="F1652" s="46" t="s">
        <v>26936</v>
      </c>
      <c r="G1652" s="38" t="s">
        <v>18</v>
      </c>
    </row>
    <row r="1653" spans="5:7" x14ac:dyDescent="0.25">
      <c r="E1653" s="35" t="s">
        <v>2726</v>
      </c>
      <c r="F1653" s="45" t="s">
        <v>2727</v>
      </c>
      <c r="G1653" s="36" t="s">
        <v>18</v>
      </c>
    </row>
    <row r="1654" spans="5:7" x14ac:dyDescent="0.25">
      <c r="E1654" s="37" t="s">
        <v>19066</v>
      </c>
      <c r="F1654" s="46" t="s">
        <v>19065</v>
      </c>
      <c r="G1654" s="38" t="s">
        <v>18</v>
      </c>
    </row>
    <row r="1655" spans="5:7" x14ac:dyDescent="0.25">
      <c r="E1655" s="35" t="s">
        <v>19064</v>
      </c>
      <c r="F1655" s="45" t="s">
        <v>19065</v>
      </c>
      <c r="G1655" s="36" t="s">
        <v>18</v>
      </c>
    </row>
    <row r="1656" spans="5:7" x14ac:dyDescent="0.25">
      <c r="E1656" s="37" t="s">
        <v>2728</v>
      </c>
      <c r="F1656" s="46" t="s">
        <v>2729</v>
      </c>
      <c r="G1656" s="38" t="s">
        <v>18</v>
      </c>
    </row>
    <row r="1657" spans="5:7" x14ac:dyDescent="0.25">
      <c r="E1657" s="35" t="s">
        <v>15545</v>
      </c>
      <c r="F1657" s="45" t="s">
        <v>15546</v>
      </c>
      <c r="G1657" s="36" t="s">
        <v>18</v>
      </c>
    </row>
    <row r="1658" spans="5:7" x14ac:dyDescent="0.25">
      <c r="E1658" s="37" t="s">
        <v>15547</v>
      </c>
      <c r="F1658" s="46" t="s">
        <v>15548</v>
      </c>
      <c r="G1658" s="38" t="s">
        <v>18</v>
      </c>
    </row>
    <row r="1659" spans="5:7" x14ac:dyDescent="0.25">
      <c r="E1659" s="35" t="s">
        <v>15549</v>
      </c>
      <c r="F1659" s="45" t="s">
        <v>15550</v>
      </c>
      <c r="G1659" s="36" t="s">
        <v>18</v>
      </c>
    </row>
    <row r="1660" spans="5:7" x14ac:dyDescent="0.25">
      <c r="E1660" s="37" t="s">
        <v>2734</v>
      </c>
      <c r="F1660" s="46" t="s">
        <v>2735</v>
      </c>
      <c r="G1660" s="38" t="s">
        <v>18</v>
      </c>
    </row>
    <row r="1661" spans="5:7" x14ac:dyDescent="0.25">
      <c r="E1661" s="35" t="s">
        <v>2746</v>
      </c>
      <c r="F1661" s="45" t="s">
        <v>2747</v>
      </c>
      <c r="G1661" s="36" t="s">
        <v>18</v>
      </c>
    </row>
    <row r="1662" spans="5:7" x14ac:dyDescent="0.25">
      <c r="E1662" s="37" t="s">
        <v>45437</v>
      </c>
      <c r="F1662" s="46" t="s">
        <v>2747</v>
      </c>
      <c r="G1662" s="38" t="s">
        <v>18</v>
      </c>
    </row>
    <row r="1663" spans="5:7" x14ac:dyDescent="0.25">
      <c r="E1663" s="35" t="s">
        <v>19077</v>
      </c>
      <c r="F1663" s="45" t="s">
        <v>19078</v>
      </c>
      <c r="G1663" s="36" t="s">
        <v>18</v>
      </c>
    </row>
    <row r="1664" spans="5:7" x14ac:dyDescent="0.25">
      <c r="E1664" s="37" t="s">
        <v>15553</v>
      </c>
      <c r="F1664" s="46" t="s">
        <v>15554</v>
      </c>
      <c r="G1664" s="38" t="s">
        <v>18</v>
      </c>
    </row>
    <row r="1665" spans="5:7" x14ac:dyDescent="0.25">
      <c r="E1665" s="35" t="s">
        <v>15555</v>
      </c>
      <c r="F1665" s="45" t="s">
        <v>15556</v>
      </c>
      <c r="G1665" s="36" t="s">
        <v>18</v>
      </c>
    </row>
    <row r="1666" spans="5:7" x14ac:dyDescent="0.25">
      <c r="E1666" s="37" t="s">
        <v>28287</v>
      </c>
      <c r="F1666" s="46" t="s">
        <v>28288</v>
      </c>
      <c r="G1666" s="38" t="s">
        <v>18</v>
      </c>
    </row>
    <row r="1667" spans="5:7" x14ac:dyDescent="0.25">
      <c r="E1667" s="35" t="s">
        <v>48996</v>
      </c>
      <c r="F1667" s="45" t="s">
        <v>48997</v>
      </c>
      <c r="G1667" s="36" t="s">
        <v>18</v>
      </c>
    </row>
    <row r="1668" spans="5:7" x14ac:dyDescent="0.25">
      <c r="E1668" s="37" t="s">
        <v>48998</v>
      </c>
      <c r="F1668" s="46" t="s">
        <v>48999</v>
      </c>
      <c r="G1668" s="38" t="s">
        <v>18</v>
      </c>
    </row>
    <row r="1669" spans="5:7" x14ac:dyDescent="0.25">
      <c r="E1669" s="35" t="s">
        <v>49000</v>
      </c>
      <c r="F1669" s="45" t="s">
        <v>49001</v>
      </c>
      <c r="G1669" s="36" t="s">
        <v>18</v>
      </c>
    </row>
    <row r="1670" spans="5:7" x14ac:dyDescent="0.25">
      <c r="E1670" s="37" t="s">
        <v>19087</v>
      </c>
      <c r="F1670" s="46" t="s">
        <v>19088</v>
      </c>
      <c r="G1670" s="38" t="s">
        <v>18</v>
      </c>
    </row>
    <row r="1671" spans="5:7" x14ac:dyDescent="0.25">
      <c r="E1671" s="35" t="s">
        <v>2763</v>
      </c>
      <c r="F1671" s="45" t="s">
        <v>2764</v>
      </c>
      <c r="G1671" s="36" t="s">
        <v>18</v>
      </c>
    </row>
    <row r="1672" spans="5:7" x14ac:dyDescent="0.25">
      <c r="E1672" s="37" t="s">
        <v>29317</v>
      </c>
      <c r="F1672" s="46" t="s">
        <v>2764</v>
      </c>
      <c r="G1672" s="38" t="s">
        <v>18</v>
      </c>
    </row>
    <row r="1673" spans="5:7" x14ac:dyDescent="0.25">
      <c r="E1673" s="35" t="s">
        <v>15557</v>
      </c>
      <c r="F1673" s="45" t="s">
        <v>15558</v>
      </c>
      <c r="G1673" s="36" t="s">
        <v>18</v>
      </c>
    </row>
    <row r="1674" spans="5:7" x14ac:dyDescent="0.25">
      <c r="E1674" s="37" t="s">
        <v>45444</v>
      </c>
      <c r="F1674" s="46" t="s">
        <v>45445</v>
      </c>
      <c r="G1674" s="38" t="s">
        <v>18</v>
      </c>
    </row>
    <row r="1675" spans="5:7" x14ac:dyDescent="0.25">
      <c r="E1675" s="35" t="s">
        <v>35188</v>
      </c>
      <c r="F1675" s="45" t="s">
        <v>35189</v>
      </c>
      <c r="G1675" s="36" t="s">
        <v>18</v>
      </c>
    </row>
    <row r="1676" spans="5:7" x14ac:dyDescent="0.25">
      <c r="E1676" s="37" t="s">
        <v>12603</v>
      </c>
      <c r="F1676" s="46" t="s">
        <v>12604</v>
      </c>
      <c r="G1676" s="38" t="s">
        <v>18</v>
      </c>
    </row>
    <row r="1677" spans="5:7" x14ac:dyDescent="0.25">
      <c r="E1677" s="35" t="s">
        <v>15559</v>
      </c>
      <c r="F1677" s="45" t="s">
        <v>15560</v>
      </c>
      <c r="G1677" s="36" t="s">
        <v>18</v>
      </c>
    </row>
    <row r="1678" spans="5:7" x14ac:dyDescent="0.25">
      <c r="E1678" s="37" t="s">
        <v>24658</v>
      </c>
      <c r="F1678" s="46" t="s">
        <v>24659</v>
      </c>
      <c r="G1678" s="38" t="s">
        <v>18</v>
      </c>
    </row>
    <row r="1679" spans="5:7" x14ac:dyDescent="0.25">
      <c r="E1679" s="35" t="s">
        <v>45178</v>
      </c>
      <c r="F1679" s="45" t="s">
        <v>45179</v>
      </c>
      <c r="G1679" s="36" t="s">
        <v>18</v>
      </c>
    </row>
    <row r="1680" spans="5:7" x14ac:dyDescent="0.25">
      <c r="E1680" s="37" t="s">
        <v>15561</v>
      </c>
      <c r="F1680" s="46" t="s">
        <v>15562</v>
      </c>
      <c r="G1680" s="38" t="s">
        <v>18</v>
      </c>
    </row>
    <row r="1681" spans="5:7" x14ac:dyDescent="0.25">
      <c r="E1681" s="35" t="s">
        <v>41293</v>
      </c>
      <c r="F1681" s="45" t="s">
        <v>41294</v>
      </c>
      <c r="G1681" s="36" t="s">
        <v>18</v>
      </c>
    </row>
    <row r="1682" spans="5:7" x14ac:dyDescent="0.25">
      <c r="E1682" s="37" t="s">
        <v>29328</v>
      </c>
      <c r="F1682" s="46" t="s">
        <v>29329</v>
      </c>
      <c r="G1682" s="38" t="s">
        <v>18</v>
      </c>
    </row>
    <row r="1683" spans="5:7" x14ac:dyDescent="0.25">
      <c r="E1683" s="35" t="s">
        <v>41297</v>
      </c>
      <c r="F1683" s="45" t="s">
        <v>41298</v>
      </c>
      <c r="G1683" s="36" t="s">
        <v>18</v>
      </c>
    </row>
    <row r="1684" spans="5:7" x14ac:dyDescent="0.25">
      <c r="E1684" s="37" t="s">
        <v>29330</v>
      </c>
      <c r="F1684" s="46" t="s">
        <v>29331</v>
      </c>
      <c r="G1684" s="38" t="s">
        <v>18</v>
      </c>
    </row>
    <row r="1685" spans="5:7" x14ac:dyDescent="0.25">
      <c r="E1685" s="35" t="s">
        <v>2775</v>
      </c>
      <c r="F1685" s="45" t="s">
        <v>2776</v>
      </c>
      <c r="G1685" s="36" t="s">
        <v>18</v>
      </c>
    </row>
    <row r="1686" spans="5:7" x14ac:dyDescent="0.25">
      <c r="E1686" s="37" t="s">
        <v>39470</v>
      </c>
      <c r="F1686" s="46" t="s">
        <v>39471</v>
      </c>
      <c r="G1686" s="38" t="s">
        <v>18</v>
      </c>
    </row>
    <row r="1687" spans="5:7" x14ac:dyDescent="0.25">
      <c r="E1687" s="35" t="s">
        <v>32139</v>
      </c>
      <c r="F1687" s="45" t="s">
        <v>32140</v>
      </c>
      <c r="G1687" s="36" t="s">
        <v>18</v>
      </c>
    </row>
    <row r="1688" spans="5:7" x14ac:dyDescent="0.25">
      <c r="E1688" s="37" t="s">
        <v>35190</v>
      </c>
      <c r="F1688" s="46" t="s">
        <v>35191</v>
      </c>
      <c r="G1688" s="38" t="s">
        <v>18</v>
      </c>
    </row>
    <row r="1689" spans="5:7" x14ac:dyDescent="0.25">
      <c r="E1689" s="35" t="s">
        <v>22523</v>
      </c>
      <c r="F1689" s="45" t="s">
        <v>22524</v>
      </c>
      <c r="G1689" s="36" t="s">
        <v>18</v>
      </c>
    </row>
    <row r="1690" spans="5:7" x14ac:dyDescent="0.25">
      <c r="E1690" s="37" t="s">
        <v>48028</v>
      </c>
      <c r="F1690" s="46" t="s">
        <v>48029</v>
      </c>
      <c r="G1690" s="38" t="s">
        <v>18</v>
      </c>
    </row>
    <row r="1691" spans="5:7" x14ac:dyDescent="0.25">
      <c r="E1691" s="35" t="s">
        <v>19093</v>
      </c>
      <c r="F1691" s="45" t="s">
        <v>19094</v>
      </c>
      <c r="G1691" s="36" t="s">
        <v>18</v>
      </c>
    </row>
    <row r="1692" spans="5:7" x14ac:dyDescent="0.25">
      <c r="E1692" s="37" t="s">
        <v>19095</v>
      </c>
      <c r="F1692" s="46" t="s">
        <v>19096</v>
      </c>
      <c r="G1692" s="38" t="s">
        <v>18</v>
      </c>
    </row>
    <row r="1693" spans="5:7" x14ac:dyDescent="0.25">
      <c r="E1693" s="35" t="s">
        <v>30728</v>
      </c>
      <c r="F1693" s="45" t="s">
        <v>30729</v>
      </c>
      <c r="G1693" s="36" t="s">
        <v>18</v>
      </c>
    </row>
    <row r="1694" spans="5:7" x14ac:dyDescent="0.25">
      <c r="E1694" s="37" t="s">
        <v>15563</v>
      </c>
      <c r="F1694" s="46" t="s">
        <v>15564</v>
      </c>
      <c r="G1694" s="38" t="s">
        <v>18</v>
      </c>
    </row>
    <row r="1695" spans="5:7" x14ac:dyDescent="0.25">
      <c r="E1695" s="35" t="s">
        <v>19097</v>
      </c>
      <c r="F1695" s="45" t="s">
        <v>19098</v>
      </c>
      <c r="G1695" s="36" t="s">
        <v>18</v>
      </c>
    </row>
    <row r="1696" spans="5:7" x14ac:dyDescent="0.25">
      <c r="E1696" s="37" t="s">
        <v>15565</v>
      </c>
      <c r="F1696" s="46" t="s">
        <v>15566</v>
      </c>
      <c r="G1696" s="38" t="s">
        <v>18</v>
      </c>
    </row>
    <row r="1697" spans="5:7" x14ac:dyDescent="0.25">
      <c r="E1697" s="35" t="s">
        <v>19099</v>
      </c>
      <c r="F1697" s="45" t="s">
        <v>19100</v>
      </c>
      <c r="G1697" s="36" t="s">
        <v>18</v>
      </c>
    </row>
    <row r="1698" spans="5:7" x14ac:dyDescent="0.25">
      <c r="E1698" s="37" t="s">
        <v>2848</v>
      </c>
      <c r="F1698" s="46" t="s">
        <v>2849</v>
      </c>
      <c r="G1698" s="38" t="s">
        <v>18</v>
      </c>
    </row>
    <row r="1699" spans="5:7" x14ac:dyDescent="0.25">
      <c r="E1699" s="35" t="s">
        <v>22527</v>
      </c>
      <c r="F1699" s="45" t="s">
        <v>22528</v>
      </c>
      <c r="G1699" s="36" t="s">
        <v>18</v>
      </c>
    </row>
    <row r="1700" spans="5:7" x14ac:dyDescent="0.25">
      <c r="E1700" s="37" t="s">
        <v>35194</v>
      </c>
      <c r="F1700" s="46" t="s">
        <v>35195</v>
      </c>
      <c r="G1700" s="38" t="s">
        <v>18</v>
      </c>
    </row>
    <row r="1701" spans="5:7" x14ac:dyDescent="0.25">
      <c r="E1701" s="35" t="s">
        <v>19103</v>
      </c>
      <c r="F1701" s="45" t="s">
        <v>19104</v>
      </c>
      <c r="G1701" s="36" t="s">
        <v>18</v>
      </c>
    </row>
    <row r="1702" spans="5:7" x14ac:dyDescent="0.25">
      <c r="E1702" s="37" t="s">
        <v>19101</v>
      </c>
      <c r="F1702" s="46" t="s">
        <v>19102</v>
      </c>
      <c r="G1702" s="38" t="s">
        <v>18</v>
      </c>
    </row>
    <row r="1703" spans="5:7" x14ac:dyDescent="0.25">
      <c r="E1703" s="35" t="s">
        <v>10536</v>
      </c>
      <c r="F1703" s="45" t="s">
        <v>10537</v>
      </c>
      <c r="G1703" s="36" t="s">
        <v>18</v>
      </c>
    </row>
    <row r="1704" spans="5:7" x14ac:dyDescent="0.25">
      <c r="E1704" s="37" t="s">
        <v>26947</v>
      </c>
      <c r="F1704" s="46" t="s">
        <v>26948</v>
      </c>
      <c r="G1704" s="38" t="s">
        <v>18</v>
      </c>
    </row>
    <row r="1705" spans="5:7" x14ac:dyDescent="0.25">
      <c r="E1705" s="35" t="s">
        <v>30732</v>
      </c>
      <c r="F1705" s="45" t="s">
        <v>30733</v>
      </c>
      <c r="G1705" s="36" t="s">
        <v>18</v>
      </c>
    </row>
    <row r="1706" spans="5:7" x14ac:dyDescent="0.25">
      <c r="E1706" s="37" t="s">
        <v>2856</v>
      </c>
      <c r="F1706" s="46" t="s">
        <v>2857</v>
      </c>
      <c r="G1706" s="38" t="s">
        <v>18</v>
      </c>
    </row>
    <row r="1707" spans="5:7" x14ac:dyDescent="0.25">
      <c r="E1707" s="35" t="s">
        <v>2858</v>
      </c>
      <c r="F1707" s="45" t="s">
        <v>2859</v>
      </c>
      <c r="G1707" s="36" t="s">
        <v>18</v>
      </c>
    </row>
    <row r="1708" spans="5:7" x14ac:dyDescent="0.25">
      <c r="E1708" s="37" t="s">
        <v>2862</v>
      </c>
      <c r="F1708" s="46" t="s">
        <v>2863</v>
      </c>
      <c r="G1708" s="38" t="s">
        <v>18</v>
      </c>
    </row>
    <row r="1709" spans="5:7" x14ac:dyDescent="0.25">
      <c r="E1709" s="35" t="s">
        <v>36686</v>
      </c>
      <c r="F1709" s="45" t="s">
        <v>36687</v>
      </c>
      <c r="G1709" s="36" t="s">
        <v>18</v>
      </c>
    </row>
    <row r="1710" spans="5:7" x14ac:dyDescent="0.25">
      <c r="E1710" s="37" t="s">
        <v>53468</v>
      </c>
      <c r="F1710" s="46" t="s">
        <v>53469</v>
      </c>
      <c r="G1710" s="38" t="s">
        <v>18</v>
      </c>
    </row>
    <row r="1711" spans="5:7" x14ac:dyDescent="0.25">
      <c r="E1711" s="35" t="s">
        <v>26951</v>
      </c>
      <c r="F1711" s="45" t="s">
        <v>26952</v>
      </c>
      <c r="G1711" s="36" t="s">
        <v>18</v>
      </c>
    </row>
    <row r="1712" spans="5:7" x14ac:dyDescent="0.25">
      <c r="E1712" s="37" t="s">
        <v>2876</v>
      </c>
      <c r="F1712" s="46" t="s">
        <v>2877</v>
      </c>
      <c r="G1712" s="38" t="s">
        <v>18</v>
      </c>
    </row>
    <row r="1713" spans="5:7" x14ac:dyDescent="0.25">
      <c r="E1713" s="35" t="s">
        <v>37730</v>
      </c>
      <c r="F1713" s="45" t="s">
        <v>37731</v>
      </c>
      <c r="G1713" s="36" t="s">
        <v>18</v>
      </c>
    </row>
    <row r="1714" spans="5:7" x14ac:dyDescent="0.25">
      <c r="E1714" s="37" t="s">
        <v>26959</v>
      </c>
      <c r="F1714" s="46" t="s">
        <v>26960</v>
      </c>
      <c r="G1714" s="38" t="s">
        <v>18</v>
      </c>
    </row>
    <row r="1715" spans="5:7" x14ac:dyDescent="0.25">
      <c r="E1715" s="35" t="s">
        <v>29338</v>
      </c>
      <c r="F1715" s="45" t="s">
        <v>29339</v>
      </c>
      <c r="G1715" s="36" t="s">
        <v>18</v>
      </c>
    </row>
    <row r="1716" spans="5:7" x14ac:dyDescent="0.25">
      <c r="E1716" s="37" t="s">
        <v>48030</v>
      </c>
      <c r="F1716" s="46" t="s">
        <v>48031</v>
      </c>
      <c r="G1716" s="38" t="s">
        <v>18</v>
      </c>
    </row>
    <row r="1717" spans="5:7" x14ac:dyDescent="0.25">
      <c r="E1717" s="35" t="s">
        <v>53080</v>
      </c>
      <c r="F1717" s="45" t="s">
        <v>53081</v>
      </c>
      <c r="G1717" s="36" t="s">
        <v>18</v>
      </c>
    </row>
    <row r="1718" spans="5:7" x14ac:dyDescent="0.25">
      <c r="E1718" s="37" t="s">
        <v>28289</v>
      </c>
      <c r="F1718" s="46" t="s">
        <v>28290</v>
      </c>
      <c r="G1718" s="38" t="s">
        <v>18</v>
      </c>
    </row>
    <row r="1719" spans="5:7" x14ac:dyDescent="0.25">
      <c r="E1719" s="35" t="s">
        <v>19111</v>
      </c>
      <c r="F1719" s="45" t="s">
        <v>19112</v>
      </c>
      <c r="G1719" s="36" t="s">
        <v>18</v>
      </c>
    </row>
    <row r="1720" spans="5:7" x14ac:dyDescent="0.25">
      <c r="E1720" s="37" t="s">
        <v>2880</v>
      </c>
      <c r="F1720" s="46" t="s">
        <v>2881</v>
      </c>
      <c r="G1720" s="38" t="s">
        <v>18</v>
      </c>
    </row>
    <row r="1721" spans="5:7" x14ac:dyDescent="0.25">
      <c r="E1721" s="35" t="s">
        <v>2882</v>
      </c>
      <c r="F1721" s="45" t="s">
        <v>2883</v>
      </c>
      <c r="G1721" s="36" t="s">
        <v>18</v>
      </c>
    </row>
    <row r="1722" spans="5:7" x14ac:dyDescent="0.25">
      <c r="E1722" s="37" t="s">
        <v>15569</v>
      </c>
      <c r="F1722" s="46" t="s">
        <v>15570</v>
      </c>
      <c r="G1722" s="38" t="s">
        <v>18</v>
      </c>
    </row>
    <row r="1723" spans="5:7" x14ac:dyDescent="0.25">
      <c r="E1723" s="35" t="s">
        <v>19115</v>
      </c>
      <c r="F1723" s="45" t="s">
        <v>19116</v>
      </c>
      <c r="G1723" s="36" t="s">
        <v>18</v>
      </c>
    </row>
    <row r="1724" spans="5:7" x14ac:dyDescent="0.25">
      <c r="E1724" s="37" t="s">
        <v>15579</v>
      </c>
      <c r="F1724" s="46" t="s">
        <v>15580</v>
      </c>
      <c r="G1724" s="38" t="s">
        <v>18</v>
      </c>
    </row>
    <row r="1725" spans="5:7" x14ac:dyDescent="0.25">
      <c r="E1725" s="35" t="s">
        <v>15581</v>
      </c>
      <c r="F1725" s="45" t="s">
        <v>15582</v>
      </c>
      <c r="G1725" s="36" t="s">
        <v>18</v>
      </c>
    </row>
    <row r="1726" spans="5:7" x14ac:dyDescent="0.25">
      <c r="E1726" s="37" t="s">
        <v>2892</v>
      </c>
      <c r="F1726" s="46" t="s">
        <v>2893</v>
      </c>
      <c r="G1726" s="38" t="s">
        <v>18</v>
      </c>
    </row>
    <row r="1727" spans="5:7" x14ac:dyDescent="0.25">
      <c r="E1727" s="35" t="s">
        <v>2894</v>
      </c>
      <c r="F1727" s="45" t="s">
        <v>2895</v>
      </c>
      <c r="G1727" s="36" t="s">
        <v>18</v>
      </c>
    </row>
    <row r="1728" spans="5:7" x14ac:dyDescent="0.25">
      <c r="E1728" s="37" t="s">
        <v>24666</v>
      </c>
      <c r="F1728" s="46" t="s">
        <v>24667</v>
      </c>
      <c r="G1728" s="38" t="s">
        <v>18</v>
      </c>
    </row>
    <row r="1729" spans="5:7" x14ac:dyDescent="0.25">
      <c r="E1729" s="35" t="s">
        <v>22542</v>
      </c>
      <c r="F1729" s="45" t="s">
        <v>22543</v>
      </c>
      <c r="G1729" s="36" t="s">
        <v>18</v>
      </c>
    </row>
    <row r="1730" spans="5:7" x14ac:dyDescent="0.25">
      <c r="E1730" s="37" t="s">
        <v>30736</v>
      </c>
      <c r="F1730" s="46" t="s">
        <v>30737</v>
      </c>
      <c r="G1730" s="38" t="s">
        <v>18</v>
      </c>
    </row>
    <row r="1731" spans="5:7" x14ac:dyDescent="0.25">
      <c r="E1731" s="35" t="s">
        <v>22546</v>
      </c>
      <c r="F1731" s="45" t="s">
        <v>22547</v>
      </c>
      <c r="G1731" s="36" t="s">
        <v>18</v>
      </c>
    </row>
    <row r="1732" spans="5:7" x14ac:dyDescent="0.25">
      <c r="E1732" s="37" t="s">
        <v>2902</v>
      </c>
      <c r="F1732" s="46" t="s">
        <v>2903</v>
      </c>
      <c r="G1732" s="38" t="s">
        <v>18</v>
      </c>
    </row>
    <row r="1733" spans="5:7" x14ac:dyDescent="0.25">
      <c r="E1733" s="35" t="s">
        <v>50081</v>
      </c>
      <c r="F1733" s="45" t="s">
        <v>50082</v>
      </c>
      <c r="G1733" s="36" t="s">
        <v>18</v>
      </c>
    </row>
    <row r="1734" spans="5:7" x14ac:dyDescent="0.25">
      <c r="E1734" s="37" t="s">
        <v>24668</v>
      </c>
      <c r="F1734" s="46" t="s">
        <v>24669</v>
      </c>
      <c r="G1734" s="38" t="s">
        <v>18</v>
      </c>
    </row>
    <row r="1735" spans="5:7" x14ac:dyDescent="0.25">
      <c r="E1735" s="35" t="s">
        <v>32147</v>
      </c>
      <c r="F1735" s="45" t="s">
        <v>32148</v>
      </c>
      <c r="G1735" s="36" t="s">
        <v>18</v>
      </c>
    </row>
    <row r="1736" spans="5:7" x14ac:dyDescent="0.25">
      <c r="E1736" s="37" t="s">
        <v>19119</v>
      </c>
      <c r="F1736" s="46" t="s">
        <v>19120</v>
      </c>
      <c r="G1736" s="38" t="s">
        <v>18</v>
      </c>
    </row>
    <row r="1737" spans="5:7" x14ac:dyDescent="0.25">
      <c r="E1737" s="35" t="s">
        <v>2906</v>
      </c>
      <c r="F1737" s="45" t="s">
        <v>2907</v>
      </c>
      <c r="G1737" s="36" t="s">
        <v>18</v>
      </c>
    </row>
    <row r="1738" spans="5:7" x14ac:dyDescent="0.25">
      <c r="E1738" s="37" t="s">
        <v>35204</v>
      </c>
      <c r="F1738" s="46" t="s">
        <v>35205</v>
      </c>
      <c r="G1738" s="38" t="s">
        <v>18</v>
      </c>
    </row>
    <row r="1739" spans="5:7" x14ac:dyDescent="0.25">
      <c r="E1739" s="35" t="s">
        <v>10548</v>
      </c>
      <c r="F1739" s="45" t="s">
        <v>10549</v>
      </c>
      <c r="G1739" s="36" t="s">
        <v>18</v>
      </c>
    </row>
    <row r="1740" spans="5:7" x14ac:dyDescent="0.25">
      <c r="E1740" s="37" t="s">
        <v>29342</v>
      </c>
      <c r="F1740" s="46" t="s">
        <v>29343</v>
      </c>
      <c r="G1740" s="38" t="s">
        <v>18</v>
      </c>
    </row>
    <row r="1741" spans="5:7" x14ac:dyDescent="0.25">
      <c r="E1741" s="35" t="s">
        <v>50089</v>
      </c>
      <c r="F1741" s="45" t="s">
        <v>29343</v>
      </c>
      <c r="G1741" s="36" t="s">
        <v>18</v>
      </c>
    </row>
    <row r="1742" spans="5:7" x14ac:dyDescent="0.25">
      <c r="E1742" s="37" t="s">
        <v>22552</v>
      </c>
      <c r="F1742" s="46" t="s">
        <v>22553</v>
      </c>
      <c r="G1742" s="38" t="s">
        <v>18</v>
      </c>
    </row>
    <row r="1743" spans="5:7" x14ac:dyDescent="0.25">
      <c r="E1743" s="35" t="s">
        <v>22554</v>
      </c>
      <c r="F1743" s="45" t="s">
        <v>22555</v>
      </c>
      <c r="G1743" s="36" t="s">
        <v>18</v>
      </c>
    </row>
    <row r="1744" spans="5:7" x14ac:dyDescent="0.25">
      <c r="E1744" s="37" t="s">
        <v>40539</v>
      </c>
      <c r="F1744" s="46" t="s">
        <v>40540</v>
      </c>
      <c r="G1744" s="38" t="s">
        <v>18</v>
      </c>
    </row>
    <row r="1745" spans="5:7" x14ac:dyDescent="0.25">
      <c r="E1745" s="35" t="s">
        <v>53084</v>
      </c>
      <c r="F1745" s="45" t="s">
        <v>53085</v>
      </c>
      <c r="G1745" s="36" t="s">
        <v>18</v>
      </c>
    </row>
    <row r="1746" spans="5:7" x14ac:dyDescent="0.25">
      <c r="E1746" s="37" t="s">
        <v>53474</v>
      </c>
      <c r="F1746" s="46" t="s">
        <v>53475</v>
      </c>
      <c r="G1746" s="38" t="s">
        <v>18</v>
      </c>
    </row>
    <row r="1747" spans="5:7" x14ac:dyDescent="0.25">
      <c r="E1747" s="35" t="s">
        <v>35206</v>
      </c>
      <c r="F1747" s="45" t="s">
        <v>35207</v>
      </c>
      <c r="G1747" s="36" t="s">
        <v>18</v>
      </c>
    </row>
    <row r="1748" spans="5:7" x14ac:dyDescent="0.25">
      <c r="E1748" s="37" t="s">
        <v>39487</v>
      </c>
      <c r="F1748" s="46" t="s">
        <v>39488</v>
      </c>
      <c r="G1748" s="38" t="s">
        <v>18</v>
      </c>
    </row>
    <row r="1749" spans="5:7" x14ac:dyDescent="0.25">
      <c r="E1749" s="35" t="s">
        <v>36692</v>
      </c>
      <c r="F1749" s="45" t="s">
        <v>36693</v>
      </c>
      <c r="G1749" s="36" t="s">
        <v>18</v>
      </c>
    </row>
    <row r="1750" spans="5:7" x14ac:dyDescent="0.25">
      <c r="E1750" s="37" t="s">
        <v>52436</v>
      </c>
      <c r="F1750" s="46" t="s">
        <v>52437</v>
      </c>
      <c r="G1750" s="38" t="s">
        <v>18</v>
      </c>
    </row>
    <row r="1751" spans="5:7" x14ac:dyDescent="0.25">
      <c r="E1751" s="35" t="s">
        <v>10552</v>
      </c>
      <c r="F1751" s="45" t="s">
        <v>10553</v>
      </c>
      <c r="G1751" s="36" t="s">
        <v>18</v>
      </c>
    </row>
    <row r="1752" spans="5:7" x14ac:dyDescent="0.25">
      <c r="E1752" s="37" t="s">
        <v>2918</v>
      </c>
      <c r="F1752" s="46" t="s">
        <v>2919</v>
      </c>
      <c r="G1752" s="38" t="s">
        <v>18</v>
      </c>
    </row>
    <row r="1753" spans="5:7" x14ac:dyDescent="0.25">
      <c r="E1753" s="35" t="s">
        <v>22556</v>
      </c>
      <c r="F1753" s="45" t="s">
        <v>22557</v>
      </c>
      <c r="G1753" s="36" t="s">
        <v>18</v>
      </c>
    </row>
    <row r="1754" spans="5:7" x14ac:dyDescent="0.25">
      <c r="E1754" s="37" t="s">
        <v>22558</v>
      </c>
      <c r="F1754" s="46" t="s">
        <v>22559</v>
      </c>
      <c r="G1754" s="38" t="s">
        <v>18</v>
      </c>
    </row>
    <row r="1755" spans="5:7" x14ac:dyDescent="0.25">
      <c r="E1755" s="35" t="s">
        <v>50092</v>
      </c>
      <c r="F1755" s="45" t="s">
        <v>50093</v>
      </c>
      <c r="G1755" s="36" t="s">
        <v>18</v>
      </c>
    </row>
    <row r="1756" spans="5:7" x14ac:dyDescent="0.25">
      <c r="E1756" s="37" t="s">
        <v>30744</v>
      </c>
      <c r="F1756" s="46" t="s">
        <v>30745</v>
      </c>
      <c r="G1756" s="38" t="s">
        <v>18</v>
      </c>
    </row>
    <row r="1757" spans="5:7" x14ac:dyDescent="0.25">
      <c r="E1757" s="35" t="s">
        <v>43360</v>
      </c>
      <c r="F1757" s="45" t="s">
        <v>43361</v>
      </c>
      <c r="G1757" s="36" t="s">
        <v>18</v>
      </c>
    </row>
    <row r="1758" spans="5:7" x14ac:dyDescent="0.25">
      <c r="E1758" s="37" t="s">
        <v>50094</v>
      </c>
      <c r="F1758" s="46" t="s">
        <v>43361</v>
      </c>
      <c r="G1758" s="38" t="s">
        <v>18</v>
      </c>
    </row>
    <row r="1759" spans="5:7" x14ac:dyDescent="0.25">
      <c r="E1759" s="35" t="s">
        <v>51396</v>
      </c>
      <c r="F1759" s="45" t="s">
        <v>51397</v>
      </c>
      <c r="G1759" s="36" t="s">
        <v>18</v>
      </c>
    </row>
    <row r="1760" spans="5:7" x14ac:dyDescent="0.25">
      <c r="E1760" s="37" t="s">
        <v>32155</v>
      </c>
      <c r="F1760" s="46" t="s">
        <v>32156</v>
      </c>
      <c r="G1760" s="38" t="s">
        <v>18</v>
      </c>
    </row>
    <row r="1761" spans="5:7" x14ac:dyDescent="0.25">
      <c r="E1761" s="35" t="s">
        <v>30756</v>
      </c>
      <c r="F1761" s="45" t="s">
        <v>30757</v>
      </c>
      <c r="G1761" s="36" t="s">
        <v>18</v>
      </c>
    </row>
    <row r="1762" spans="5:7" x14ac:dyDescent="0.25">
      <c r="E1762" s="37" t="s">
        <v>43362</v>
      </c>
      <c r="F1762" s="46" t="s">
        <v>43363</v>
      </c>
      <c r="G1762" s="38" t="s">
        <v>18</v>
      </c>
    </row>
    <row r="1763" spans="5:7" x14ac:dyDescent="0.25">
      <c r="E1763" s="35" t="s">
        <v>2942</v>
      </c>
      <c r="F1763" s="45" t="s">
        <v>2943</v>
      </c>
      <c r="G1763" s="36" t="s">
        <v>18</v>
      </c>
    </row>
    <row r="1764" spans="5:7" x14ac:dyDescent="0.25">
      <c r="E1764" s="37" t="s">
        <v>45913</v>
      </c>
      <c r="F1764" s="46" t="s">
        <v>45914</v>
      </c>
      <c r="G1764" s="38" t="s">
        <v>18</v>
      </c>
    </row>
    <row r="1765" spans="5:7" x14ac:dyDescent="0.25">
      <c r="E1765" s="35" t="s">
        <v>22574</v>
      </c>
      <c r="F1765" s="45" t="s">
        <v>22575</v>
      </c>
      <c r="G1765" s="36" t="s">
        <v>18</v>
      </c>
    </row>
    <row r="1766" spans="5:7" x14ac:dyDescent="0.25">
      <c r="E1766" s="37" t="s">
        <v>48057</v>
      </c>
      <c r="F1766" s="46" t="s">
        <v>48058</v>
      </c>
      <c r="G1766" s="38" t="s">
        <v>18</v>
      </c>
    </row>
    <row r="1767" spans="5:7" x14ac:dyDescent="0.25">
      <c r="E1767" s="35" t="s">
        <v>50107</v>
      </c>
      <c r="F1767" s="45" t="s">
        <v>50108</v>
      </c>
      <c r="G1767" s="36" t="s">
        <v>18</v>
      </c>
    </row>
    <row r="1768" spans="5:7" x14ac:dyDescent="0.25">
      <c r="E1768" s="37" t="s">
        <v>22576</v>
      </c>
      <c r="F1768" s="46" t="s">
        <v>22577</v>
      </c>
      <c r="G1768" s="38" t="s">
        <v>18</v>
      </c>
    </row>
    <row r="1769" spans="5:7" x14ac:dyDescent="0.25">
      <c r="E1769" s="35" t="s">
        <v>37755</v>
      </c>
      <c r="F1769" s="45" t="s">
        <v>37756</v>
      </c>
      <c r="G1769" s="36" t="s">
        <v>18</v>
      </c>
    </row>
    <row r="1770" spans="5:7" x14ac:dyDescent="0.25">
      <c r="E1770" s="37" t="s">
        <v>45937</v>
      </c>
      <c r="F1770" s="46" t="s">
        <v>45938</v>
      </c>
      <c r="G1770" s="38" t="s">
        <v>18</v>
      </c>
    </row>
    <row r="1771" spans="5:7" x14ac:dyDescent="0.25">
      <c r="E1771" s="35" t="s">
        <v>2964</v>
      </c>
      <c r="F1771" s="45" t="s">
        <v>2965</v>
      </c>
      <c r="G1771" s="36" t="s">
        <v>18</v>
      </c>
    </row>
    <row r="1772" spans="5:7" x14ac:dyDescent="0.25">
      <c r="E1772" s="37" t="s">
        <v>10572</v>
      </c>
      <c r="F1772" s="46" t="s">
        <v>2965</v>
      </c>
      <c r="G1772" s="38" t="s">
        <v>18</v>
      </c>
    </row>
    <row r="1773" spans="5:7" x14ac:dyDescent="0.25">
      <c r="E1773" s="35" t="s">
        <v>26967</v>
      </c>
      <c r="F1773" s="45" t="s">
        <v>26968</v>
      </c>
      <c r="G1773" s="36" t="s">
        <v>18</v>
      </c>
    </row>
    <row r="1774" spans="5:7" x14ac:dyDescent="0.25">
      <c r="E1774" s="37" t="s">
        <v>36708</v>
      </c>
      <c r="F1774" s="46" t="s">
        <v>36709</v>
      </c>
      <c r="G1774" s="38" t="s">
        <v>18</v>
      </c>
    </row>
    <row r="1775" spans="5:7" x14ac:dyDescent="0.25">
      <c r="E1775" s="35" t="s">
        <v>35214</v>
      </c>
      <c r="F1775" s="45" t="s">
        <v>35215</v>
      </c>
      <c r="G1775" s="36" t="s">
        <v>18</v>
      </c>
    </row>
    <row r="1776" spans="5:7" x14ac:dyDescent="0.25">
      <c r="E1776" s="37" t="s">
        <v>45929</v>
      </c>
      <c r="F1776" s="46" t="s">
        <v>45930</v>
      </c>
      <c r="G1776" s="38" t="s">
        <v>18</v>
      </c>
    </row>
    <row r="1777" spans="5:7" x14ac:dyDescent="0.25">
      <c r="E1777" s="35" t="s">
        <v>29352</v>
      </c>
      <c r="F1777" s="45" t="s">
        <v>29353</v>
      </c>
      <c r="G1777" s="36" t="s">
        <v>18</v>
      </c>
    </row>
    <row r="1778" spans="5:7" x14ac:dyDescent="0.25">
      <c r="E1778" s="37" t="s">
        <v>12623</v>
      </c>
      <c r="F1778" s="46" t="s">
        <v>12624</v>
      </c>
      <c r="G1778" s="38" t="s">
        <v>18</v>
      </c>
    </row>
    <row r="1779" spans="5:7" x14ac:dyDescent="0.25">
      <c r="E1779" s="35" t="s">
        <v>35216</v>
      </c>
      <c r="F1779" s="45" t="s">
        <v>35217</v>
      </c>
      <c r="G1779" s="36" t="s">
        <v>18</v>
      </c>
    </row>
    <row r="1780" spans="5:7" x14ac:dyDescent="0.25">
      <c r="E1780" s="37" t="s">
        <v>10564</v>
      </c>
      <c r="F1780" s="46" t="s">
        <v>10565</v>
      </c>
      <c r="G1780" s="38" t="s">
        <v>18</v>
      </c>
    </row>
    <row r="1781" spans="5:7" x14ac:dyDescent="0.25">
      <c r="E1781" s="35" t="s">
        <v>13831</v>
      </c>
      <c r="F1781" s="45" t="s">
        <v>13832</v>
      </c>
      <c r="G1781" s="36" t="s">
        <v>18</v>
      </c>
    </row>
    <row r="1782" spans="5:7" x14ac:dyDescent="0.25">
      <c r="E1782" s="37" t="s">
        <v>45933</v>
      </c>
      <c r="F1782" s="46" t="s">
        <v>45934</v>
      </c>
      <c r="G1782" s="38" t="s">
        <v>18</v>
      </c>
    </row>
    <row r="1783" spans="5:7" x14ac:dyDescent="0.25">
      <c r="E1783" s="35" t="s">
        <v>45939</v>
      </c>
      <c r="F1783" s="45" t="s">
        <v>45940</v>
      </c>
      <c r="G1783" s="36" t="s">
        <v>18</v>
      </c>
    </row>
    <row r="1784" spans="5:7" x14ac:dyDescent="0.25">
      <c r="E1784" s="37" t="s">
        <v>2966</v>
      </c>
      <c r="F1784" s="46" t="s">
        <v>2967</v>
      </c>
      <c r="G1784" s="38" t="s">
        <v>18</v>
      </c>
    </row>
    <row r="1785" spans="5:7" x14ac:dyDescent="0.25">
      <c r="E1785" s="35" t="s">
        <v>26973</v>
      </c>
      <c r="F1785" s="45" t="s">
        <v>2967</v>
      </c>
      <c r="G1785" s="36" t="s">
        <v>18</v>
      </c>
    </row>
    <row r="1786" spans="5:7" x14ac:dyDescent="0.25">
      <c r="E1786" s="37" t="s">
        <v>2950</v>
      </c>
      <c r="F1786" s="46" t="s">
        <v>2951</v>
      </c>
      <c r="G1786" s="38" t="s">
        <v>18</v>
      </c>
    </row>
    <row r="1787" spans="5:7" x14ac:dyDescent="0.25">
      <c r="E1787" s="35" t="s">
        <v>2952</v>
      </c>
      <c r="F1787" s="45" t="s">
        <v>2953</v>
      </c>
      <c r="G1787" s="36" t="s">
        <v>18</v>
      </c>
    </row>
    <row r="1788" spans="5:7" x14ac:dyDescent="0.25">
      <c r="E1788" s="37" t="s">
        <v>13835</v>
      </c>
      <c r="F1788" s="46" t="s">
        <v>13836</v>
      </c>
      <c r="G1788" s="38" t="s">
        <v>18</v>
      </c>
    </row>
    <row r="1789" spans="5:7" x14ac:dyDescent="0.25">
      <c r="E1789" s="35" t="s">
        <v>34068</v>
      </c>
      <c r="F1789" s="45" t="s">
        <v>34069</v>
      </c>
      <c r="G1789" s="36" t="s">
        <v>18</v>
      </c>
    </row>
    <row r="1790" spans="5:7" x14ac:dyDescent="0.25">
      <c r="E1790" s="37" t="s">
        <v>26974</v>
      </c>
      <c r="F1790" s="46" t="s">
        <v>26975</v>
      </c>
      <c r="G1790" s="38" t="s">
        <v>18</v>
      </c>
    </row>
    <row r="1791" spans="5:7" x14ac:dyDescent="0.25">
      <c r="E1791" s="35" t="s">
        <v>53480</v>
      </c>
      <c r="F1791" s="45" t="s">
        <v>53481</v>
      </c>
      <c r="G1791" s="36" t="s">
        <v>18</v>
      </c>
    </row>
    <row r="1792" spans="5:7" x14ac:dyDescent="0.25">
      <c r="E1792" s="37" t="s">
        <v>44642</v>
      </c>
      <c r="F1792" s="46" t="s">
        <v>44643</v>
      </c>
      <c r="G1792" s="38" t="s">
        <v>18</v>
      </c>
    </row>
    <row r="1793" spans="5:7" x14ac:dyDescent="0.25">
      <c r="E1793" s="35" t="s">
        <v>10581</v>
      </c>
      <c r="F1793" s="45" t="s">
        <v>10582</v>
      </c>
      <c r="G1793" s="36" t="s">
        <v>18</v>
      </c>
    </row>
    <row r="1794" spans="5:7" x14ac:dyDescent="0.25">
      <c r="E1794" s="37" t="s">
        <v>10587</v>
      </c>
      <c r="F1794" s="46" t="s">
        <v>10588</v>
      </c>
      <c r="G1794" s="38" t="s">
        <v>18</v>
      </c>
    </row>
    <row r="1795" spans="5:7" x14ac:dyDescent="0.25">
      <c r="E1795" s="35" t="s">
        <v>22578</v>
      </c>
      <c r="F1795" s="45" t="s">
        <v>22579</v>
      </c>
      <c r="G1795" s="36" t="s">
        <v>18</v>
      </c>
    </row>
    <row r="1796" spans="5:7" x14ac:dyDescent="0.25">
      <c r="E1796" s="37" t="s">
        <v>2970</v>
      </c>
      <c r="F1796" s="46" t="s">
        <v>2971</v>
      </c>
      <c r="G1796" s="38" t="s">
        <v>18</v>
      </c>
    </row>
    <row r="1797" spans="5:7" x14ac:dyDescent="0.25">
      <c r="E1797" s="35" t="s">
        <v>10591</v>
      </c>
      <c r="F1797" s="45" t="s">
        <v>10592</v>
      </c>
      <c r="G1797" s="36" t="s">
        <v>18</v>
      </c>
    </row>
    <row r="1798" spans="5:7" x14ac:dyDescent="0.25">
      <c r="E1798" s="37" t="s">
        <v>2974</v>
      </c>
      <c r="F1798" s="46" t="s">
        <v>2975</v>
      </c>
      <c r="G1798" s="38" t="s">
        <v>18</v>
      </c>
    </row>
    <row r="1799" spans="5:7" x14ac:dyDescent="0.25">
      <c r="E1799" s="35" t="s">
        <v>10593</v>
      </c>
      <c r="F1799" s="45" t="s">
        <v>10594</v>
      </c>
      <c r="G1799" s="36" t="s">
        <v>18</v>
      </c>
    </row>
    <row r="1800" spans="5:7" x14ac:dyDescent="0.25">
      <c r="E1800" s="37" t="s">
        <v>10595</v>
      </c>
      <c r="F1800" s="46" t="s">
        <v>10596</v>
      </c>
      <c r="G1800" s="38" t="s">
        <v>18</v>
      </c>
    </row>
    <row r="1801" spans="5:7" x14ac:dyDescent="0.25">
      <c r="E1801" s="35" t="s">
        <v>19159</v>
      </c>
      <c r="F1801" s="45" t="s">
        <v>19160</v>
      </c>
      <c r="G1801" s="36" t="s">
        <v>18</v>
      </c>
    </row>
    <row r="1802" spans="5:7" x14ac:dyDescent="0.25">
      <c r="E1802" s="37" t="s">
        <v>26135</v>
      </c>
      <c r="F1802" s="46" t="s">
        <v>26136</v>
      </c>
      <c r="G1802" s="38" t="s">
        <v>18</v>
      </c>
    </row>
    <row r="1803" spans="5:7" x14ac:dyDescent="0.25">
      <c r="E1803" s="35" t="s">
        <v>35219</v>
      </c>
      <c r="F1803" s="45" t="s">
        <v>35220</v>
      </c>
      <c r="G1803" s="36" t="s">
        <v>18</v>
      </c>
    </row>
    <row r="1804" spans="5:7" x14ac:dyDescent="0.25">
      <c r="E1804" s="37" t="s">
        <v>52169</v>
      </c>
      <c r="F1804" s="46" t="s">
        <v>52170</v>
      </c>
      <c r="G1804" s="38" t="s">
        <v>18</v>
      </c>
    </row>
    <row r="1805" spans="5:7" x14ac:dyDescent="0.25">
      <c r="E1805" s="35" t="s">
        <v>44648</v>
      </c>
      <c r="F1805" s="45" t="s">
        <v>44649</v>
      </c>
      <c r="G1805" s="36" t="s">
        <v>18</v>
      </c>
    </row>
    <row r="1806" spans="5:7" x14ac:dyDescent="0.25">
      <c r="E1806" s="37" t="s">
        <v>30772</v>
      </c>
      <c r="F1806" s="46" t="s">
        <v>30773</v>
      </c>
      <c r="G1806" s="38" t="s">
        <v>18</v>
      </c>
    </row>
    <row r="1807" spans="5:7" x14ac:dyDescent="0.25">
      <c r="E1807" s="35" t="s">
        <v>32177</v>
      </c>
      <c r="F1807" s="45" t="s">
        <v>32178</v>
      </c>
      <c r="G1807" s="36" t="s">
        <v>18</v>
      </c>
    </row>
    <row r="1808" spans="5:7" x14ac:dyDescent="0.25">
      <c r="E1808" s="37" t="s">
        <v>34074</v>
      </c>
      <c r="F1808" s="46" t="s">
        <v>34075</v>
      </c>
      <c r="G1808" s="38" t="s">
        <v>18</v>
      </c>
    </row>
    <row r="1809" spans="5:7" x14ac:dyDescent="0.25">
      <c r="E1809" s="35" t="s">
        <v>2996</v>
      </c>
      <c r="F1809" s="45" t="s">
        <v>2997</v>
      </c>
      <c r="G1809" s="36" t="s">
        <v>18</v>
      </c>
    </row>
    <row r="1810" spans="5:7" x14ac:dyDescent="0.25">
      <c r="E1810" s="37" t="s">
        <v>39509</v>
      </c>
      <c r="F1810" s="46" t="s">
        <v>39510</v>
      </c>
      <c r="G1810" s="38" t="s">
        <v>18</v>
      </c>
    </row>
    <row r="1811" spans="5:7" x14ac:dyDescent="0.25">
      <c r="E1811" s="35" t="s">
        <v>15605</v>
      </c>
      <c r="F1811" s="45" t="s">
        <v>15606</v>
      </c>
      <c r="G1811" s="36" t="s">
        <v>18</v>
      </c>
    </row>
    <row r="1812" spans="5:7" x14ac:dyDescent="0.25">
      <c r="E1812" s="37" t="s">
        <v>32183</v>
      </c>
      <c r="F1812" s="46" t="s">
        <v>32184</v>
      </c>
      <c r="G1812" s="38" t="s">
        <v>18</v>
      </c>
    </row>
    <row r="1813" spans="5:7" x14ac:dyDescent="0.25">
      <c r="E1813" s="35" t="s">
        <v>30780</v>
      </c>
      <c r="F1813" s="45" t="s">
        <v>30781</v>
      </c>
      <c r="G1813" s="36" t="s">
        <v>18</v>
      </c>
    </row>
    <row r="1814" spans="5:7" x14ac:dyDescent="0.25">
      <c r="E1814" s="37" t="s">
        <v>3002</v>
      </c>
      <c r="F1814" s="46" t="s">
        <v>3003</v>
      </c>
      <c r="G1814" s="38" t="s">
        <v>18</v>
      </c>
    </row>
    <row r="1815" spans="5:7" x14ac:dyDescent="0.25">
      <c r="E1815" s="35" t="s">
        <v>30784</v>
      </c>
      <c r="F1815" s="45" t="s">
        <v>30785</v>
      </c>
      <c r="G1815" s="36" t="s">
        <v>18</v>
      </c>
    </row>
    <row r="1816" spans="5:7" x14ac:dyDescent="0.25">
      <c r="E1816" s="37" t="s">
        <v>32187</v>
      </c>
      <c r="F1816" s="46" t="s">
        <v>32188</v>
      </c>
      <c r="G1816" s="38" t="s">
        <v>18</v>
      </c>
    </row>
    <row r="1817" spans="5:7" x14ac:dyDescent="0.25">
      <c r="E1817" s="35" t="s">
        <v>3004</v>
      </c>
      <c r="F1817" s="45" t="s">
        <v>3005</v>
      </c>
      <c r="G1817" s="36" t="s">
        <v>18</v>
      </c>
    </row>
    <row r="1818" spans="5:7" x14ac:dyDescent="0.25">
      <c r="E1818" s="37" t="s">
        <v>35225</v>
      </c>
      <c r="F1818" s="46" t="s">
        <v>35226</v>
      </c>
      <c r="G1818" s="38" t="s">
        <v>18</v>
      </c>
    </row>
    <row r="1819" spans="5:7" x14ac:dyDescent="0.25">
      <c r="E1819" s="35" t="s">
        <v>29360</v>
      </c>
      <c r="F1819" s="45" t="s">
        <v>29361</v>
      </c>
      <c r="G1819" s="36" t="s">
        <v>18</v>
      </c>
    </row>
    <row r="1820" spans="5:7" x14ac:dyDescent="0.25">
      <c r="E1820" s="37" t="s">
        <v>19177</v>
      </c>
      <c r="F1820" s="46" t="s">
        <v>19178</v>
      </c>
      <c r="G1820" s="38" t="s">
        <v>18</v>
      </c>
    </row>
    <row r="1821" spans="5:7" x14ac:dyDescent="0.25">
      <c r="E1821" s="35" t="s">
        <v>19179</v>
      </c>
      <c r="F1821" s="45" t="s">
        <v>19180</v>
      </c>
      <c r="G1821" s="36" t="s">
        <v>18</v>
      </c>
    </row>
    <row r="1822" spans="5:7" x14ac:dyDescent="0.25">
      <c r="E1822" s="37" t="s">
        <v>28311</v>
      </c>
      <c r="F1822" s="46" t="s">
        <v>28310</v>
      </c>
      <c r="G1822" s="38" t="s">
        <v>18</v>
      </c>
    </row>
    <row r="1823" spans="5:7" x14ac:dyDescent="0.25">
      <c r="E1823" s="35" t="s">
        <v>28309</v>
      </c>
      <c r="F1823" s="45" t="s">
        <v>28310</v>
      </c>
      <c r="G1823" s="36" t="s">
        <v>18</v>
      </c>
    </row>
    <row r="1824" spans="5:7" x14ac:dyDescent="0.25">
      <c r="E1824" s="37" t="s">
        <v>22586</v>
      </c>
      <c r="F1824" s="46" t="s">
        <v>22587</v>
      </c>
      <c r="G1824" s="38" t="s">
        <v>18</v>
      </c>
    </row>
    <row r="1825" spans="5:7" x14ac:dyDescent="0.25">
      <c r="E1825" s="35" t="s">
        <v>3017</v>
      </c>
      <c r="F1825" s="45" t="s">
        <v>3018</v>
      </c>
      <c r="G1825" s="36" t="s">
        <v>18</v>
      </c>
    </row>
    <row r="1826" spans="5:7" x14ac:dyDescent="0.25">
      <c r="E1826" s="37" t="s">
        <v>32189</v>
      </c>
      <c r="F1826" s="46" t="s">
        <v>32190</v>
      </c>
      <c r="G1826" s="38" t="s">
        <v>18</v>
      </c>
    </row>
    <row r="1827" spans="5:7" x14ac:dyDescent="0.25">
      <c r="E1827" s="35" t="s">
        <v>22588</v>
      </c>
      <c r="F1827" s="45" t="s">
        <v>22589</v>
      </c>
      <c r="G1827" s="36" t="s">
        <v>18</v>
      </c>
    </row>
    <row r="1828" spans="5:7" x14ac:dyDescent="0.25">
      <c r="E1828" s="37" t="s">
        <v>10603</v>
      </c>
      <c r="F1828" s="46" t="s">
        <v>10604</v>
      </c>
      <c r="G1828" s="38" t="s">
        <v>18</v>
      </c>
    </row>
    <row r="1829" spans="5:7" x14ac:dyDescent="0.25">
      <c r="E1829" s="35" t="s">
        <v>10607</v>
      </c>
      <c r="F1829" s="45" t="s">
        <v>10608</v>
      </c>
      <c r="G1829" s="36" t="s">
        <v>18</v>
      </c>
    </row>
    <row r="1830" spans="5:7" x14ac:dyDescent="0.25">
      <c r="E1830" s="37" t="s">
        <v>19190</v>
      </c>
      <c r="F1830" s="46" t="s">
        <v>19191</v>
      </c>
      <c r="G1830" s="38" t="s">
        <v>18</v>
      </c>
    </row>
    <row r="1831" spans="5:7" x14ac:dyDescent="0.25">
      <c r="E1831" s="35" t="s">
        <v>19192</v>
      </c>
      <c r="F1831" s="45" t="s">
        <v>19193</v>
      </c>
      <c r="G1831" s="36" t="s">
        <v>18</v>
      </c>
    </row>
    <row r="1832" spans="5:7" x14ac:dyDescent="0.25">
      <c r="E1832" s="37" t="s">
        <v>15611</v>
      </c>
      <c r="F1832" s="46" t="s">
        <v>15612</v>
      </c>
      <c r="G1832" s="38" t="s">
        <v>18</v>
      </c>
    </row>
    <row r="1833" spans="5:7" x14ac:dyDescent="0.25">
      <c r="E1833" s="35" t="s">
        <v>3035</v>
      </c>
      <c r="F1833" s="45" t="s">
        <v>3036</v>
      </c>
      <c r="G1833" s="36" t="s">
        <v>18</v>
      </c>
    </row>
    <row r="1834" spans="5:7" x14ac:dyDescent="0.25">
      <c r="E1834" s="37" t="s">
        <v>10611</v>
      </c>
      <c r="F1834" s="46" t="s">
        <v>10612</v>
      </c>
      <c r="G1834" s="38" t="s">
        <v>18</v>
      </c>
    </row>
    <row r="1835" spans="5:7" x14ac:dyDescent="0.25">
      <c r="E1835" s="35" t="s">
        <v>26998</v>
      </c>
      <c r="F1835" s="45" t="s">
        <v>26999</v>
      </c>
      <c r="G1835" s="36" t="s">
        <v>18</v>
      </c>
    </row>
    <row r="1836" spans="5:7" x14ac:dyDescent="0.25">
      <c r="E1836" s="37" t="s">
        <v>24680</v>
      </c>
      <c r="F1836" s="46" t="s">
        <v>24681</v>
      </c>
      <c r="G1836" s="38" t="s">
        <v>18</v>
      </c>
    </row>
    <row r="1837" spans="5:7" x14ac:dyDescent="0.25">
      <c r="E1837" s="35" t="s">
        <v>43372</v>
      </c>
      <c r="F1837" s="45" t="s">
        <v>43373</v>
      </c>
      <c r="G1837" s="36" t="s">
        <v>18</v>
      </c>
    </row>
    <row r="1838" spans="5:7" x14ac:dyDescent="0.25">
      <c r="E1838" s="37" t="s">
        <v>24682</v>
      </c>
      <c r="F1838" s="46" t="s">
        <v>24683</v>
      </c>
      <c r="G1838" s="38" t="s">
        <v>18</v>
      </c>
    </row>
    <row r="1839" spans="5:7" x14ac:dyDescent="0.25">
      <c r="E1839" s="35" t="s">
        <v>24684</v>
      </c>
      <c r="F1839" s="45" t="s">
        <v>24685</v>
      </c>
      <c r="G1839" s="36" t="s">
        <v>18</v>
      </c>
    </row>
    <row r="1840" spans="5:7" x14ac:dyDescent="0.25">
      <c r="E1840" s="37" t="s">
        <v>24686</v>
      </c>
      <c r="F1840" s="46" t="s">
        <v>24687</v>
      </c>
      <c r="G1840" s="38" t="s">
        <v>18</v>
      </c>
    </row>
    <row r="1841" spans="5:7" x14ac:dyDescent="0.25">
      <c r="E1841" s="35" t="s">
        <v>3049</v>
      </c>
      <c r="F1841" s="45" t="s">
        <v>3050</v>
      </c>
      <c r="G1841" s="36" t="s">
        <v>18</v>
      </c>
    </row>
    <row r="1842" spans="5:7" x14ac:dyDescent="0.25">
      <c r="E1842" s="37" t="s">
        <v>24690</v>
      </c>
      <c r="F1842" s="46" t="s">
        <v>24691</v>
      </c>
      <c r="G1842" s="38" t="s">
        <v>18</v>
      </c>
    </row>
    <row r="1843" spans="5:7" x14ac:dyDescent="0.25">
      <c r="E1843" s="35" t="s">
        <v>24692</v>
      </c>
      <c r="F1843" s="45" t="s">
        <v>24693</v>
      </c>
      <c r="G1843" s="36" t="s">
        <v>18</v>
      </c>
    </row>
    <row r="1844" spans="5:7" x14ac:dyDescent="0.25">
      <c r="E1844" s="37" t="s">
        <v>27000</v>
      </c>
      <c r="F1844" s="46" t="s">
        <v>27001</v>
      </c>
      <c r="G1844" s="38" t="s">
        <v>18</v>
      </c>
    </row>
    <row r="1845" spans="5:7" x14ac:dyDescent="0.25">
      <c r="E1845" s="35" t="s">
        <v>15615</v>
      </c>
      <c r="F1845" s="45" t="s">
        <v>15616</v>
      </c>
      <c r="G1845" s="36" t="s">
        <v>18</v>
      </c>
    </row>
    <row r="1846" spans="5:7" x14ac:dyDescent="0.25">
      <c r="E1846" s="37" t="s">
        <v>3053</v>
      </c>
      <c r="F1846" s="46" t="s">
        <v>3054</v>
      </c>
      <c r="G1846" s="38" t="s">
        <v>18</v>
      </c>
    </row>
    <row r="1847" spans="5:7" x14ac:dyDescent="0.25">
      <c r="E1847" s="35" t="s">
        <v>19202</v>
      </c>
      <c r="F1847" s="45" t="s">
        <v>19203</v>
      </c>
      <c r="G1847" s="36" t="s">
        <v>18</v>
      </c>
    </row>
    <row r="1848" spans="5:7" x14ac:dyDescent="0.25">
      <c r="E1848" s="37" t="s">
        <v>19204</v>
      </c>
      <c r="F1848" s="46" t="s">
        <v>19205</v>
      </c>
      <c r="G1848" s="38" t="s">
        <v>18</v>
      </c>
    </row>
    <row r="1849" spans="5:7" x14ac:dyDescent="0.25">
      <c r="E1849" s="35" t="s">
        <v>24706</v>
      </c>
      <c r="F1849" s="45" t="s">
        <v>24707</v>
      </c>
      <c r="G1849" s="36" t="s">
        <v>18</v>
      </c>
    </row>
    <row r="1850" spans="5:7" x14ac:dyDescent="0.25">
      <c r="E1850" s="37" t="s">
        <v>24708</v>
      </c>
      <c r="F1850" s="46" t="s">
        <v>24709</v>
      </c>
      <c r="G1850" s="38" t="s">
        <v>18</v>
      </c>
    </row>
    <row r="1851" spans="5:7" x14ac:dyDescent="0.25">
      <c r="E1851" s="35" t="s">
        <v>3055</v>
      </c>
      <c r="F1851" s="45" t="s">
        <v>3056</v>
      </c>
      <c r="G1851" s="36" t="s">
        <v>18</v>
      </c>
    </row>
    <row r="1852" spans="5:7" x14ac:dyDescent="0.25">
      <c r="E1852" s="37" t="s">
        <v>24710</v>
      </c>
      <c r="F1852" s="46" t="s">
        <v>24711</v>
      </c>
      <c r="G1852" s="38" t="s">
        <v>18</v>
      </c>
    </row>
    <row r="1853" spans="5:7" x14ac:dyDescent="0.25">
      <c r="E1853" s="35" t="s">
        <v>22594</v>
      </c>
      <c r="F1853" s="45" t="s">
        <v>22595</v>
      </c>
      <c r="G1853" s="36" t="s">
        <v>18</v>
      </c>
    </row>
    <row r="1854" spans="5:7" x14ac:dyDescent="0.25">
      <c r="E1854" s="37" t="s">
        <v>22596</v>
      </c>
      <c r="F1854" s="46" t="s">
        <v>22595</v>
      </c>
      <c r="G1854" s="38" t="s">
        <v>18</v>
      </c>
    </row>
    <row r="1855" spans="5:7" x14ac:dyDescent="0.25">
      <c r="E1855" s="35" t="s">
        <v>41303</v>
      </c>
      <c r="F1855" s="45" t="s">
        <v>41304</v>
      </c>
      <c r="G1855" s="36" t="s">
        <v>18</v>
      </c>
    </row>
    <row r="1856" spans="5:7" x14ac:dyDescent="0.25">
      <c r="E1856" s="37" t="s">
        <v>42698</v>
      </c>
      <c r="F1856" s="46" t="s">
        <v>42699</v>
      </c>
      <c r="G1856" s="38" t="s">
        <v>18</v>
      </c>
    </row>
    <row r="1857" spans="5:7" x14ac:dyDescent="0.25">
      <c r="E1857" s="35" t="s">
        <v>15617</v>
      </c>
      <c r="F1857" s="45" t="s">
        <v>15618</v>
      </c>
      <c r="G1857" s="36" t="s">
        <v>18</v>
      </c>
    </row>
    <row r="1858" spans="5:7" x14ac:dyDescent="0.25">
      <c r="E1858" s="37" t="s">
        <v>15619</v>
      </c>
      <c r="F1858" s="46" t="s">
        <v>15620</v>
      </c>
      <c r="G1858" s="38" t="s">
        <v>18</v>
      </c>
    </row>
    <row r="1859" spans="5:7" x14ac:dyDescent="0.25">
      <c r="E1859" s="35" t="s">
        <v>42700</v>
      </c>
      <c r="F1859" s="45" t="s">
        <v>42701</v>
      </c>
      <c r="G1859" s="36" t="s">
        <v>18</v>
      </c>
    </row>
    <row r="1860" spans="5:7" x14ac:dyDescent="0.25">
      <c r="E1860" s="37" t="s">
        <v>15621</v>
      </c>
      <c r="F1860" s="46" t="s">
        <v>15622</v>
      </c>
      <c r="G1860" s="38" t="s">
        <v>18</v>
      </c>
    </row>
    <row r="1861" spans="5:7" x14ac:dyDescent="0.25">
      <c r="E1861" s="35" t="s">
        <v>3057</v>
      </c>
      <c r="F1861" s="45" t="s">
        <v>3058</v>
      </c>
      <c r="G1861" s="36" t="s">
        <v>18</v>
      </c>
    </row>
    <row r="1862" spans="5:7" x14ac:dyDescent="0.25">
      <c r="E1862" s="37" t="s">
        <v>43380</v>
      </c>
      <c r="F1862" s="46" t="s">
        <v>43381</v>
      </c>
      <c r="G1862" s="38" t="s">
        <v>18</v>
      </c>
    </row>
    <row r="1863" spans="5:7" x14ac:dyDescent="0.25">
      <c r="E1863" s="35" t="s">
        <v>24714</v>
      </c>
      <c r="F1863" s="45" t="s">
        <v>24715</v>
      </c>
      <c r="G1863" s="36" t="s">
        <v>18</v>
      </c>
    </row>
    <row r="1864" spans="5:7" x14ac:dyDescent="0.25">
      <c r="E1864" s="37" t="s">
        <v>13847</v>
      </c>
      <c r="F1864" s="46" t="s">
        <v>13848</v>
      </c>
      <c r="G1864" s="38" t="s">
        <v>18</v>
      </c>
    </row>
    <row r="1865" spans="5:7" x14ac:dyDescent="0.25">
      <c r="E1865" s="35" t="s">
        <v>24718</v>
      </c>
      <c r="F1865" s="45" t="s">
        <v>24719</v>
      </c>
      <c r="G1865" s="36" t="s">
        <v>18</v>
      </c>
    </row>
    <row r="1866" spans="5:7" x14ac:dyDescent="0.25">
      <c r="E1866" s="37" t="s">
        <v>24722</v>
      </c>
      <c r="F1866" s="46" t="s">
        <v>24723</v>
      </c>
      <c r="G1866" s="38" t="s">
        <v>18</v>
      </c>
    </row>
    <row r="1867" spans="5:7" x14ac:dyDescent="0.25">
      <c r="E1867" s="35" t="s">
        <v>24724</v>
      </c>
      <c r="F1867" s="45" t="s">
        <v>24725</v>
      </c>
      <c r="G1867" s="36" t="s">
        <v>18</v>
      </c>
    </row>
    <row r="1868" spans="5:7" x14ac:dyDescent="0.25">
      <c r="E1868" s="37" t="s">
        <v>15627</v>
      </c>
      <c r="F1868" s="46" t="s">
        <v>15628</v>
      </c>
      <c r="G1868" s="38" t="s">
        <v>18</v>
      </c>
    </row>
    <row r="1869" spans="5:7" x14ac:dyDescent="0.25">
      <c r="E1869" s="35" t="s">
        <v>15629</v>
      </c>
      <c r="F1869" s="45" t="s">
        <v>15628</v>
      </c>
      <c r="G1869" s="36" t="s">
        <v>18</v>
      </c>
    </row>
    <row r="1870" spans="5:7" x14ac:dyDescent="0.25">
      <c r="E1870" s="37" t="s">
        <v>22597</v>
      </c>
      <c r="F1870" s="46" t="s">
        <v>22598</v>
      </c>
      <c r="G1870" s="38" t="s">
        <v>18</v>
      </c>
    </row>
    <row r="1871" spans="5:7" x14ac:dyDescent="0.25">
      <c r="E1871" s="35" t="s">
        <v>24726</v>
      </c>
      <c r="F1871" s="45" t="s">
        <v>24727</v>
      </c>
      <c r="G1871" s="36" t="s">
        <v>18</v>
      </c>
    </row>
    <row r="1872" spans="5:7" x14ac:dyDescent="0.25">
      <c r="E1872" s="37" t="s">
        <v>24728</v>
      </c>
      <c r="F1872" s="46" t="s">
        <v>24729</v>
      </c>
      <c r="G1872" s="38" t="s">
        <v>18</v>
      </c>
    </row>
    <row r="1873" spans="5:7" x14ac:dyDescent="0.25">
      <c r="E1873" s="35" t="s">
        <v>24730</v>
      </c>
      <c r="F1873" s="45" t="s">
        <v>24729</v>
      </c>
      <c r="G1873" s="36" t="s">
        <v>18</v>
      </c>
    </row>
    <row r="1874" spans="5:7" x14ac:dyDescent="0.25">
      <c r="E1874" s="37" t="s">
        <v>24731</v>
      </c>
      <c r="F1874" s="46" t="s">
        <v>15631</v>
      </c>
      <c r="G1874" s="38" t="s">
        <v>18</v>
      </c>
    </row>
    <row r="1875" spans="5:7" x14ac:dyDescent="0.25">
      <c r="E1875" s="35" t="s">
        <v>15630</v>
      </c>
      <c r="F1875" s="45" t="s">
        <v>15631</v>
      </c>
      <c r="G1875" s="36" t="s">
        <v>18</v>
      </c>
    </row>
    <row r="1876" spans="5:7" x14ac:dyDescent="0.25">
      <c r="E1876" s="37" t="s">
        <v>24732</v>
      </c>
      <c r="F1876" s="46" t="s">
        <v>24733</v>
      </c>
      <c r="G1876" s="38" t="s">
        <v>18</v>
      </c>
    </row>
    <row r="1877" spans="5:7" x14ac:dyDescent="0.25">
      <c r="E1877" s="35" t="s">
        <v>3067</v>
      </c>
      <c r="F1877" s="45" t="s">
        <v>3068</v>
      </c>
      <c r="G1877" s="36" t="s">
        <v>18</v>
      </c>
    </row>
    <row r="1878" spans="5:7" x14ac:dyDescent="0.25">
      <c r="E1878" s="37" t="s">
        <v>24734</v>
      </c>
      <c r="F1878" s="46" t="s">
        <v>24735</v>
      </c>
      <c r="G1878" s="38" t="s">
        <v>18</v>
      </c>
    </row>
    <row r="1879" spans="5:7" x14ac:dyDescent="0.25">
      <c r="E1879" s="35" t="s">
        <v>43396</v>
      </c>
      <c r="F1879" s="45" t="s">
        <v>43397</v>
      </c>
      <c r="G1879" s="36" t="s">
        <v>18</v>
      </c>
    </row>
    <row r="1880" spans="5:7" x14ac:dyDescent="0.25">
      <c r="E1880" s="37" t="s">
        <v>22599</v>
      </c>
      <c r="F1880" s="46" t="s">
        <v>22600</v>
      </c>
      <c r="G1880" s="38" t="s">
        <v>18</v>
      </c>
    </row>
    <row r="1881" spans="5:7" x14ac:dyDescent="0.25">
      <c r="E1881" s="35" t="s">
        <v>24738</v>
      </c>
      <c r="F1881" s="45" t="s">
        <v>24739</v>
      </c>
      <c r="G1881" s="36" t="s">
        <v>18</v>
      </c>
    </row>
    <row r="1882" spans="5:7" x14ac:dyDescent="0.25">
      <c r="E1882" s="37" t="s">
        <v>43398</v>
      </c>
      <c r="F1882" s="46" t="s">
        <v>43399</v>
      </c>
      <c r="G1882" s="38" t="s">
        <v>18</v>
      </c>
    </row>
    <row r="1883" spans="5:7" x14ac:dyDescent="0.25">
      <c r="E1883" s="35" t="s">
        <v>24740</v>
      </c>
      <c r="F1883" s="45" t="s">
        <v>24741</v>
      </c>
      <c r="G1883" s="36" t="s">
        <v>18</v>
      </c>
    </row>
    <row r="1884" spans="5:7" x14ac:dyDescent="0.25">
      <c r="E1884" s="37" t="s">
        <v>3069</v>
      </c>
      <c r="F1884" s="46" t="s">
        <v>3070</v>
      </c>
      <c r="G1884" s="38" t="s">
        <v>18</v>
      </c>
    </row>
    <row r="1885" spans="5:7" x14ac:dyDescent="0.25">
      <c r="E1885" s="35" t="s">
        <v>24748</v>
      </c>
      <c r="F1885" s="45" t="s">
        <v>24749</v>
      </c>
      <c r="G1885" s="36" t="s">
        <v>18</v>
      </c>
    </row>
    <row r="1886" spans="5:7" x14ac:dyDescent="0.25">
      <c r="E1886" s="37" t="s">
        <v>15634</v>
      </c>
      <c r="F1886" s="46" t="s">
        <v>15635</v>
      </c>
      <c r="G1886" s="38" t="s">
        <v>18</v>
      </c>
    </row>
    <row r="1887" spans="5:7" x14ac:dyDescent="0.25">
      <c r="E1887" s="35" t="s">
        <v>24754</v>
      </c>
      <c r="F1887" s="45" t="s">
        <v>24755</v>
      </c>
      <c r="G1887" s="36" t="s">
        <v>18</v>
      </c>
    </row>
    <row r="1888" spans="5:7" x14ac:dyDescent="0.25">
      <c r="E1888" s="37" t="s">
        <v>24758</v>
      </c>
      <c r="F1888" s="46" t="s">
        <v>24759</v>
      </c>
      <c r="G1888" s="38" t="s">
        <v>18</v>
      </c>
    </row>
    <row r="1889" spans="5:7" x14ac:dyDescent="0.25">
      <c r="E1889" s="35" t="s">
        <v>3071</v>
      </c>
      <c r="F1889" s="45" t="s">
        <v>3072</v>
      </c>
      <c r="G1889" s="36" t="s">
        <v>18</v>
      </c>
    </row>
    <row r="1890" spans="5:7" x14ac:dyDescent="0.25">
      <c r="E1890" s="37" t="s">
        <v>42706</v>
      </c>
      <c r="F1890" s="46" t="s">
        <v>42707</v>
      </c>
      <c r="G1890" s="38" t="s">
        <v>18</v>
      </c>
    </row>
    <row r="1891" spans="5:7" x14ac:dyDescent="0.25">
      <c r="E1891" s="35" t="s">
        <v>3073</v>
      </c>
      <c r="F1891" s="45" t="s">
        <v>3074</v>
      </c>
      <c r="G1891" s="36" t="s">
        <v>18</v>
      </c>
    </row>
    <row r="1892" spans="5:7" x14ac:dyDescent="0.25">
      <c r="E1892" s="37" t="s">
        <v>24762</v>
      </c>
      <c r="F1892" s="46" t="s">
        <v>24763</v>
      </c>
      <c r="G1892" s="38" t="s">
        <v>18</v>
      </c>
    </row>
    <row r="1893" spans="5:7" x14ac:dyDescent="0.25">
      <c r="E1893" s="35" t="s">
        <v>24770</v>
      </c>
      <c r="F1893" s="45" t="s">
        <v>24771</v>
      </c>
      <c r="G1893" s="36" t="s">
        <v>18</v>
      </c>
    </row>
    <row r="1894" spans="5:7" x14ac:dyDescent="0.25">
      <c r="E1894" s="37" t="s">
        <v>24772</v>
      </c>
      <c r="F1894" s="46" t="s">
        <v>24773</v>
      </c>
      <c r="G1894" s="38" t="s">
        <v>18</v>
      </c>
    </row>
    <row r="1895" spans="5:7" x14ac:dyDescent="0.25">
      <c r="E1895" s="35" t="s">
        <v>24774</v>
      </c>
      <c r="F1895" s="45" t="s">
        <v>24775</v>
      </c>
      <c r="G1895" s="36" t="s">
        <v>18</v>
      </c>
    </row>
    <row r="1896" spans="5:7" x14ac:dyDescent="0.25">
      <c r="E1896" s="37" t="s">
        <v>24776</v>
      </c>
      <c r="F1896" s="46" t="s">
        <v>24777</v>
      </c>
      <c r="G1896" s="38" t="s">
        <v>18</v>
      </c>
    </row>
    <row r="1897" spans="5:7" x14ac:dyDescent="0.25">
      <c r="E1897" s="35" t="s">
        <v>24778</v>
      </c>
      <c r="F1897" s="45" t="s">
        <v>24779</v>
      </c>
      <c r="G1897" s="36" t="s">
        <v>18</v>
      </c>
    </row>
    <row r="1898" spans="5:7" x14ac:dyDescent="0.25">
      <c r="E1898" s="37" t="s">
        <v>15638</v>
      </c>
      <c r="F1898" s="46" t="s">
        <v>15639</v>
      </c>
      <c r="G1898" s="38" t="s">
        <v>18</v>
      </c>
    </row>
    <row r="1899" spans="5:7" x14ac:dyDescent="0.25">
      <c r="E1899" s="35" t="s">
        <v>24786</v>
      </c>
      <c r="F1899" s="45" t="s">
        <v>24787</v>
      </c>
      <c r="G1899" s="36" t="s">
        <v>18</v>
      </c>
    </row>
    <row r="1900" spans="5:7" x14ac:dyDescent="0.25">
      <c r="E1900" s="37" t="s">
        <v>3077</v>
      </c>
      <c r="F1900" s="46" t="s">
        <v>3078</v>
      </c>
      <c r="G1900" s="38" t="s">
        <v>18</v>
      </c>
    </row>
    <row r="1901" spans="5:7" x14ac:dyDescent="0.25">
      <c r="E1901" s="35" t="s">
        <v>15640</v>
      </c>
      <c r="F1901" s="45" t="s">
        <v>15641</v>
      </c>
      <c r="G1901" s="36" t="s">
        <v>18</v>
      </c>
    </row>
    <row r="1902" spans="5:7" x14ac:dyDescent="0.25">
      <c r="E1902" s="37" t="s">
        <v>24788</v>
      </c>
      <c r="F1902" s="46" t="s">
        <v>24789</v>
      </c>
      <c r="G1902" s="38" t="s">
        <v>18</v>
      </c>
    </row>
    <row r="1903" spans="5:7" x14ac:dyDescent="0.25">
      <c r="E1903" s="35" t="s">
        <v>29364</v>
      </c>
      <c r="F1903" s="45" t="s">
        <v>29365</v>
      </c>
      <c r="G1903" s="36" t="s">
        <v>18</v>
      </c>
    </row>
    <row r="1904" spans="5:7" x14ac:dyDescent="0.25">
      <c r="E1904" s="37" t="s">
        <v>24790</v>
      </c>
      <c r="F1904" s="46" t="s">
        <v>24791</v>
      </c>
      <c r="G1904" s="38" t="s">
        <v>18</v>
      </c>
    </row>
    <row r="1905" spans="5:7" x14ac:dyDescent="0.25">
      <c r="E1905" s="35" t="s">
        <v>15642</v>
      </c>
      <c r="F1905" s="45" t="s">
        <v>15643</v>
      </c>
      <c r="G1905" s="36" t="s">
        <v>18</v>
      </c>
    </row>
    <row r="1906" spans="5:7" x14ac:dyDescent="0.25">
      <c r="E1906" s="37" t="s">
        <v>3079</v>
      </c>
      <c r="F1906" s="46" t="s">
        <v>3080</v>
      </c>
      <c r="G1906" s="38" t="s">
        <v>18</v>
      </c>
    </row>
    <row r="1907" spans="5:7" x14ac:dyDescent="0.25">
      <c r="E1907" s="35" t="s">
        <v>22601</v>
      </c>
      <c r="F1907" s="45" t="s">
        <v>22602</v>
      </c>
      <c r="G1907" s="36" t="s">
        <v>18</v>
      </c>
    </row>
    <row r="1908" spans="5:7" x14ac:dyDescent="0.25">
      <c r="E1908" s="37" t="s">
        <v>24792</v>
      </c>
      <c r="F1908" s="46" t="s">
        <v>24793</v>
      </c>
      <c r="G1908" s="38" t="s">
        <v>18</v>
      </c>
    </row>
    <row r="1909" spans="5:7" x14ac:dyDescent="0.25">
      <c r="E1909" s="35" t="s">
        <v>24794</v>
      </c>
      <c r="F1909" s="45" t="s">
        <v>24795</v>
      </c>
      <c r="G1909" s="36" t="s">
        <v>18</v>
      </c>
    </row>
    <row r="1910" spans="5:7" x14ac:dyDescent="0.25">
      <c r="E1910" s="37" t="s">
        <v>24796</v>
      </c>
      <c r="F1910" s="46" t="s">
        <v>24797</v>
      </c>
      <c r="G1910" s="38" t="s">
        <v>18</v>
      </c>
    </row>
    <row r="1911" spans="5:7" x14ac:dyDescent="0.25">
      <c r="E1911" s="35" t="s">
        <v>24798</v>
      </c>
      <c r="F1911" s="45" t="s">
        <v>24799</v>
      </c>
      <c r="G1911" s="36" t="s">
        <v>18</v>
      </c>
    </row>
    <row r="1912" spans="5:7" x14ac:dyDescent="0.25">
      <c r="E1912" s="37" t="s">
        <v>42710</v>
      </c>
      <c r="F1912" s="46" t="s">
        <v>42711</v>
      </c>
      <c r="G1912" s="38" t="s">
        <v>18</v>
      </c>
    </row>
    <row r="1913" spans="5:7" x14ac:dyDescent="0.25">
      <c r="E1913" s="35" t="s">
        <v>15646</v>
      </c>
      <c r="F1913" s="45" t="s">
        <v>15647</v>
      </c>
      <c r="G1913" s="36" t="s">
        <v>18</v>
      </c>
    </row>
    <row r="1914" spans="5:7" x14ac:dyDescent="0.25">
      <c r="E1914" s="37" t="s">
        <v>24802</v>
      </c>
      <c r="F1914" s="46" t="s">
        <v>24801</v>
      </c>
      <c r="G1914" s="38" t="s">
        <v>18</v>
      </c>
    </row>
    <row r="1915" spans="5:7" x14ac:dyDescent="0.25">
      <c r="E1915" s="35" t="s">
        <v>24800</v>
      </c>
      <c r="F1915" s="45" t="s">
        <v>24801</v>
      </c>
      <c r="G1915" s="36" t="s">
        <v>18</v>
      </c>
    </row>
    <row r="1916" spans="5:7" x14ac:dyDescent="0.25">
      <c r="E1916" s="37" t="s">
        <v>24803</v>
      </c>
      <c r="F1916" s="46" t="s">
        <v>24804</v>
      </c>
      <c r="G1916" s="38" t="s">
        <v>18</v>
      </c>
    </row>
    <row r="1917" spans="5:7" x14ac:dyDescent="0.25">
      <c r="E1917" s="35" t="s">
        <v>24809</v>
      </c>
      <c r="F1917" s="45" t="s">
        <v>24810</v>
      </c>
      <c r="G1917" s="36" t="s">
        <v>18</v>
      </c>
    </row>
    <row r="1918" spans="5:7" x14ac:dyDescent="0.25">
      <c r="E1918" s="37" t="s">
        <v>24811</v>
      </c>
      <c r="F1918" s="46" t="s">
        <v>24812</v>
      </c>
      <c r="G1918" s="38" t="s">
        <v>18</v>
      </c>
    </row>
    <row r="1919" spans="5:7" x14ac:dyDescent="0.25">
      <c r="E1919" s="35" t="s">
        <v>24813</v>
      </c>
      <c r="F1919" s="45" t="s">
        <v>24814</v>
      </c>
      <c r="G1919" s="36" t="s">
        <v>18</v>
      </c>
    </row>
    <row r="1920" spans="5:7" x14ac:dyDescent="0.25">
      <c r="E1920" s="37" t="s">
        <v>3081</v>
      </c>
      <c r="F1920" s="46" t="s">
        <v>3082</v>
      </c>
      <c r="G1920" s="38" t="s">
        <v>18</v>
      </c>
    </row>
    <row r="1921" spans="5:7" x14ac:dyDescent="0.25">
      <c r="E1921" s="35" t="s">
        <v>12641</v>
      </c>
      <c r="F1921" s="45" t="s">
        <v>12642</v>
      </c>
      <c r="G1921" s="36" t="s">
        <v>18</v>
      </c>
    </row>
    <row r="1922" spans="5:7" x14ac:dyDescent="0.25">
      <c r="E1922" s="37" t="s">
        <v>22603</v>
      </c>
      <c r="F1922" s="46" t="s">
        <v>12642</v>
      </c>
      <c r="G1922" s="38" t="s">
        <v>18</v>
      </c>
    </row>
    <row r="1923" spans="5:7" x14ac:dyDescent="0.25">
      <c r="E1923" s="35" t="s">
        <v>24815</v>
      </c>
      <c r="F1923" s="45" t="s">
        <v>24816</v>
      </c>
      <c r="G1923" s="36" t="s">
        <v>18</v>
      </c>
    </row>
    <row r="1924" spans="5:7" x14ac:dyDescent="0.25">
      <c r="E1924" s="37" t="s">
        <v>24817</v>
      </c>
      <c r="F1924" s="46" t="s">
        <v>24818</v>
      </c>
      <c r="G1924" s="38" t="s">
        <v>18</v>
      </c>
    </row>
    <row r="1925" spans="5:7" x14ac:dyDescent="0.25">
      <c r="E1925" s="35" t="s">
        <v>24819</v>
      </c>
      <c r="F1925" s="45" t="s">
        <v>24820</v>
      </c>
      <c r="G1925" s="36" t="s">
        <v>18</v>
      </c>
    </row>
    <row r="1926" spans="5:7" x14ac:dyDescent="0.25">
      <c r="E1926" s="37" t="s">
        <v>24821</v>
      </c>
      <c r="F1926" s="46" t="s">
        <v>24822</v>
      </c>
      <c r="G1926" s="38" t="s">
        <v>18</v>
      </c>
    </row>
    <row r="1927" spans="5:7" x14ac:dyDescent="0.25">
      <c r="E1927" s="35" t="s">
        <v>24823</v>
      </c>
      <c r="F1927" s="45" t="s">
        <v>24824</v>
      </c>
      <c r="G1927" s="36" t="s">
        <v>18</v>
      </c>
    </row>
    <row r="1928" spans="5:7" x14ac:dyDescent="0.25">
      <c r="E1928" s="37" t="s">
        <v>24825</v>
      </c>
      <c r="F1928" s="46" t="s">
        <v>24826</v>
      </c>
      <c r="G1928" s="38" t="s">
        <v>18</v>
      </c>
    </row>
    <row r="1929" spans="5:7" x14ac:dyDescent="0.25">
      <c r="E1929" s="35" t="s">
        <v>24827</v>
      </c>
      <c r="F1929" s="45" t="s">
        <v>24828</v>
      </c>
      <c r="G1929" s="36" t="s">
        <v>18</v>
      </c>
    </row>
    <row r="1930" spans="5:7" x14ac:dyDescent="0.25">
      <c r="E1930" s="37" t="s">
        <v>24829</v>
      </c>
      <c r="F1930" s="46" t="s">
        <v>24830</v>
      </c>
      <c r="G1930" s="38" t="s">
        <v>18</v>
      </c>
    </row>
    <row r="1931" spans="5:7" x14ac:dyDescent="0.25">
      <c r="E1931" s="35" t="s">
        <v>24831</v>
      </c>
      <c r="F1931" s="45" t="s">
        <v>24832</v>
      </c>
      <c r="G1931" s="36" t="s">
        <v>18</v>
      </c>
    </row>
    <row r="1932" spans="5:7" x14ac:dyDescent="0.25">
      <c r="E1932" s="37" t="s">
        <v>24833</v>
      </c>
      <c r="F1932" s="46" t="s">
        <v>24834</v>
      </c>
      <c r="G1932" s="38" t="s">
        <v>18</v>
      </c>
    </row>
    <row r="1933" spans="5:7" x14ac:dyDescent="0.25">
      <c r="E1933" s="35" t="s">
        <v>24835</v>
      </c>
      <c r="F1933" s="45" t="s">
        <v>24836</v>
      </c>
      <c r="G1933" s="36" t="s">
        <v>18</v>
      </c>
    </row>
    <row r="1934" spans="5:7" x14ac:dyDescent="0.25">
      <c r="E1934" s="37" t="s">
        <v>24837</v>
      </c>
      <c r="F1934" s="46" t="s">
        <v>24838</v>
      </c>
      <c r="G1934" s="38" t="s">
        <v>18</v>
      </c>
    </row>
    <row r="1935" spans="5:7" x14ac:dyDescent="0.25">
      <c r="E1935" s="35" t="s">
        <v>24839</v>
      </c>
      <c r="F1935" s="45" t="s">
        <v>24840</v>
      </c>
      <c r="G1935" s="36" t="s">
        <v>18</v>
      </c>
    </row>
    <row r="1936" spans="5:7" x14ac:dyDescent="0.25">
      <c r="E1936" s="37" t="s">
        <v>41305</v>
      </c>
      <c r="F1936" s="46" t="s">
        <v>41306</v>
      </c>
      <c r="G1936" s="38" t="s">
        <v>18</v>
      </c>
    </row>
    <row r="1937" spans="5:7" x14ac:dyDescent="0.25">
      <c r="E1937" s="35" t="s">
        <v>24841</v>
      </c>
      <c r="F1937" s="45" t="s">
        <v>24842</v>
      </c>
      <c r="G1937" s="36" t="s">
        <v>18</v>
      </c>
    </row>
    <row r="1938" spans="5:7" x14ac:dyDescent="0.25">
      <c r="E1938" s="37" t="s">
        <v>43404</v>
      </c>
      <c r="F1938" s="46" t="s">
        <v>43405</v>
      </c>
      <c r="G1938" s="38" t="s">
        <v>18</v>
      </c>
    </row>
    <row r="1939" spans="5:7" x14ac:dyDescent="0.25">
      <c r="E1939" s="35" t="s">
        <v>15656</v>
      </c>
      <c r="F1939" s="45" t="s">
        <v>15657</v>
      </c>
      <c r="G1939" s="36" t="s">
        <v>18</v>
      </c>
    </row>
    <row r="1940" spans="5:7" x14ac:dyDescent="0.25">
      <c r="E1940" s="37" t="s">
        <v>15658</v>
      </c>
      <c r="F1940" s="46" t="s">
        <v>15657</v>
      </c>
      <c r="G1940" s="38" t="s">
        <v>18</v>
      </c>
    </row>
    <row r="1941" spans="5:7" x14ac:dyDescent="0.25">
      <c r="E1941" s="35" t="s">
        <v>24843</v>
      </c>
      <c r="F1941" s="45" t="s">
        <v>24844</v>
      </c>
      <c r="G1941" s="36" t="s">
        <v>18</v>
      </c>
    </row>
    <row r="1942" spans="5:7" x14ac:dyDescent="0.25">
      <c r="E1942" s="37" t="s">
        <v>12643</v>
      </c>
      <c r="F1942" s="46" t="s">
        <v>12644</v>
      </c>
      <c r="G1942" s="38" t="s">
        <v>18</v>
      </c>
    </row>
    <row r="1943" spans="5:7" x14ac:dyDescent="0.25">
      <c r="E1943" s="35" t="s">
        <v>24847</v>
      </c>
      <c r="F1943" s="45" t="s">
        <v>24848</v>
      </c>
      <c r="G1943" s="36" t="s">
        <v>18</v>
      </c>
    </row>
    <row r="1944" spans="5:7" x14ac:dyDescent="0.25">
      <c r="E1944" s="37" t="s">
        <v>24849</v>
      </c>
      <c r="F1944" s="46" t="s">
        <v>24850</v>
      </c>
      <c r="G1944" s="38" t="s">
        <v>18</v>
      </c>
    </row>
    <row r="1945" spans="5:7" x14ac:dyDescent="0.25">
      <c r="E1945" s="35" t="s">
        <v>24851</v>
      </c>
      <c r="F1945" s="45" t="s">
        <v>24852</v>
      </c>
      <c r="G1945" s="36" t="s">
        <v>18</v>
      </c>
    </row>
    <row r="1946" spans="5:7" x14ac:dyDescent="0.25">
      <c r="E1946" s="37" t="s">
        <v>24853</v>
      </c>
      <c r="F1946" s="46" t="s">
        <v>24854</v>
      </c>
      <c r="G1946" s="38" t="s">
        <v>18</v>
      </c>
    </row>
    <row r="1947" spans="5:7" x14ac:dyDescent="0.25">
      <c r="E1947" s="35" t="s">
        <v>24855</v>
      </c>
      <c r="F1947" s="45" t="s">
        <v>24854</v>
      </c>
      <c r="G1947" s="36" t="s">
        <v>18</v>
      </c>
    </row>
    <row r="1948" spans="5:7" x14ac:dyDescent="0.25">
      <c r="E1948" s="37" t="s">
        <v>43406</v>
      </c>
      <c r="F1948" s="46" t="s">
        <v>43407</v>
      </c>
      <c r="G1948" s="38" t="s">
        <v>18</v>
      </c>
    </row>
    <row r="1949" spans="5:7" x14ac:dyDescent="0.25">
      <c r="E1949" s="35" t="s">
        <v>24856</v>
      </c>
      <c r="F1949" s="45" t="s">
        <v>24857</v>
      </c>
      <c r="G1949" s="36" t="s">
        <v>18</v>
      </c>
    </row>
    <row r="1950" spans="5:7" x14ac:dyDescent="0.25">
      <c r="E1950" s="37" t="s">
        <v>24858</v>
      </c>
      <c r="F1950" s="46" t="s">
        <v>24859</v>
      </c>
      <c r="G1950" s="38" t="s">
        <v>18</v>
      </c>
    </row>
    <row r="1951" spans="5:7" x14ac:dyDescent="0.25">
      <c r="E1951" s="35" t="s">
        <v>24860</v>
      </c>
      <c r="F1951" s="45" t="s">
        <v>24861</v>
      </c>
      <c r="G1951" s="36" t="s">
        <v>18</v>
      </c>
    </row>
    <row r="1952" spans="5:7" x14ac:dyDescent="0.25">
      <c r="E1952" s="37" t="s">
        <v>24862</v>
      </c>
      <c r="F1952" s="46" t="s">
        <v>24863</v>
      </c>
      <c r="G1952" s="38" t="s">
        <v>18</v>
      </c>
    </row>
    <row r="1953" spans="5:7" x14ac:dyDescent="0.25">
      <c r="E1953" s="35" t="s">
        <v>24864</v>
      </c>
      <c r="F1953" s="45" t="s">
        <v>24865</v>
      </c>
      <c r="G1953" s="36" t="s">
        <v>18</v>
      </c>
    </row>
    <row r="1954" spans="5:7" x14ac:dyDescent="0.25">
      <c r="E1954" s="37" t="s">
        <v>37779</v>
      </c>
      <c r="F1954" s="46" t="s">
        <v>37780</v>
      </c>
      <c r="G1954" s="38" t="s">
        <v>18</v>
      </c>
    </row>
    <row r="1955" spans="5:7" x14ac:dyDescent="0.25">
      <c r="E1955" s="35" t="s">
        <v>43408</v>
      </c>
      <c r="F1955" s="45" t="s">
        <v>43409</v>
      </c>
      <c r="G1955" s="36" t="s">
        <v>18</v>
      </c>
    </row>
    <row r="1956" spans="5:7" x14ac:dyDescent="0.25">
      <c r="E1956" s="37" t="s">
        <v>42010</v>
      </c>
      <c r="F1956" s="46" t="s">
        <v>42011</v>
      </c>
      <c r="G1956" s="38" t="s">
        <v>18</v>
      </c>
    </row>
    <row r="1957" spans="5:7" x14ac:dyDescent="0.25">
      <c r="E1957" s="35" t="s">
        <v>24892</v>
      </c>
      <c r="F1957" s="45" t="s">
        <v>24893</v>
      </c>
      <c r="G1957" s="36" t="s">
        <v>18</v>
      </c>
    </row>
    <row r="1958" spans="5:7" x14ac:dyDescent="0.25">
      <c r="E1958" s="37" t="s">
        <v>24894</v>
      </c>
      <c r="F1958" s="46" t="s">
        <v>24895</v>
      </c>
      <c r="G1958" s="38" t="s">
        <v>18</v>
      </c>
    </row>
    <row r="1959" spans="5:7" x14ac:dyDescent="0.25">
      <c r="E1959" s="35" t="s">
        <v>3089</v>
      </c>
      <c r="F1959" s="45" t="s">
        <v>3090</v>
      </c>
      <c r="G1959" s="36" t="s">
        <v>18</v>
      </c>
    </row>
    <row r="1960" spans="5:7" x14ac:dyDescent="0.25">
      <c r="E1960" s="37" t="s">
        <v>37783</v>
      </c>
      <c r="F1960" s="46" t="s">
        <v>37784</v>
      </c>
      <c r="G1960" s="38" t="s">
        <v>18</v>
      </c>
    </row>
    <row r="1961" spans="5:7" x14ac:dyDescent="0.25">
      <c r="E1961" s="35" t="s">
        <v>27002</v>
      </c>
      <c r="F1961" s="45" t="s">
        <v>27003</v>
      </c>
      <c r="G1961" s="36" t="s">
        <v>18</v>
      </c>
    </row>
    <row r="1962" spans="5:7" x14ac:dyDescent="0.25">
      <c r="E1962" s="37" t="s">
        <v>34095</v>
      </c>
      <c r="F1962" s="46" t="s">
        <v>34096</v>
      </c>
      <c r="G1962" s="38" t="s">
        <v>18</v>
      </c>
    </row>
    <row r="1963" spans="5:7" x14ac:dyDescent="0.25">
      <c r="E1963" s="35" t="s">
        <v>48067</v>
      </c>
      <c r="F1963" s="45" t="s">
        <v>48068</v>
      </c>
      <c r="G1963" s="36" t="s">
        <v>18</v>
      </c>
    </row>
    <row r="1964" spans="5:7" x14ac:dyDescent="0.25">
      <c r="E1964" s="37" t="s">
        <v>19218</v>
      </c>
      <c r="F1964" s="46" t="s">
        <v>19219</v>
      </c>
      <c r="G1964" s="38" t="s">
        <v>18</v>
      </c>
    </row>
    <row r="1965" spans="5:7" x14ac:dyDescent="0.25">
      <c r="E1965" s="35" t="s">
        <v>3093</v>
      </c>
      <c r="F1965" s="45" t="s">
        <v>3094</v>
      </c>
      <c r="G1965" s="36" t="s">
        <v>18</v>
      </c>
    </row>
    <row r="1966" spans="5:7" x14ac:dyDescent="0.25">
      <c r="E1966" s="37" t="s">
        <v>49018</v>
      </c>
      <c r="F1966" s="46" t="s">
        <v>49019</v>
      </c>
      <c r="G1966" s="38" t="s">
        <v>18</v>
      </c>
    </row>
    <row r="1967" spans="5:7" x14ac:dyDescent="0.25">
      <c r="E1967" s="35" t="s">
        <v>30790</v>
      </c>
      <c r="F1967" s="45" t="s">
        <v>30791</v>
      </c>
      <c r="G1967" s="36" t="s">
        <v>18</v>
      </c>
    </row>
    <row r="1968" spans="5:7" x14ac:dyDescent="0.25">
      <c r="E1968" s="37" t="s">
        <v>30796</v>
      </c>
      <c r="F1968" s="46" t="s">
        <v>30797</v>
      </c>
      <c r="G1968" s="38" t="s">
        <v>18</v>
      </c>
    </row>
    <row r="1969" spans="5:7" x14ac:dyDescent="0.25">
      <c r="E1969" s="35" t="s">
        <v>22609</v>
      </c>
      <c r="F1969" s="45" t="s">
        <v>22610</v>
      </c>
      <c r="G1969" s="36" t="s">
        <v>18</v>
      </c>
    </row>
    <row r="1970" spans="5:7" x14ac:dyDescent="0.25">
      <c r="E1970" s="37" t="s">
        <v>19220</v>
      </c>
      <c r="F1970" s="46" t="s">
        <v>19221</v>
      </c>
      <c r="G1970" s="38" t="s">
        <v>18</v>
      </c>
    </row>
    <row r="1971" spans="5:7" x14ac:dyDescent="0.25">
      <c r="E1971" s="35" t="s">
        <v>53092</v>
      </c>
      <c r="F1971" s="45" t="s">
        <v>53093</v>
      </c>
      <c r="G1971" s="36" t="s">
        <v>18</v>
      </c>
    </row>
    <row r="1972" spans="5:7" x14ac:dyDescent="0.25">
      <c r="E1972" s="37" t="s">
        <v>35241</v>
      </c>
      <c r="F1972" s="46" t="s">
        <v>35242</v>
      </c>
      <c r="G1972" s="38" t="s">
        <v>18</v>
      </c>
    </row>
    <row r="1973" spans="5:7" x14ac:dyDescent="0.25">
      <c r="E1973" s="35" t="s">
        <v>49020</v>
      </c>
      <c r="F1973" s="45" t="s">
        <v>49021</v>
      </c>
      <c r="G1973" s="36" t="s">
        <v>18</v>
      </c>
    </row>
    <row r="1974" spans="5:7" x14ac:dyDescent="0.25">
      <c r="E1974" s="37" t="s">
        <v>39523</v>
      </c>
      <c r="F1974" s="46" t="s">
        <v>39524</v>
      </c>
      <c r="G1974" s="38" t="s">
        <v>18</v>
      </c>
    </row>
    <row r="1975" spans="5:7" x14ac:dyDescent="0.25">
      <c r="E1975" s="35" t="s">
        <v>46775</v>
      </c>
      <c r="F1975" s="45" t="s">
        <v>46776</v>
      </c>
      <c r="G1975" s="36" t="s">
        <v>18</v>
      </c>
    </row>
    <row r="1976" spans="5:7" x14ac:dyDescent="0.25">
      <c r="E1976" s="37" t="s">
        <v>15677</v>
      </c>
      <c r="F1976" s="46" t="s">
        <v>15678</v>
      </c>
      <c r="G1976" s="38" t="s">
        <v>18</v>
      </c>
    </row>
    <row r="1977" spans="5:7" x14ac:dyDescent="0.25">
      <c r="E1977" s="35" t="s">
        <v>3117</v>
      </c>
      <c r="F1977" s="45" t="s">
        <v>3118</v>
      </c>
      <c r="G1977" s="36" t="s">
        <v>18</v>
      </c>
    </row>
    <row r="1978" spans="5:7" x14ac:dyDescent="0.25">
      <c r="E1978" s="37" t="s">
        <v>36724</v>
      </c>
      <c r="F1978" s="46" t="s">
        <v>36725</v>
      </c>
      <c r="G1978" s="38" t="s">
        <v>18</v>
      </c>
    </row>
    <row r="1979" spans="5:7" x14ac:dyDescent="0.25">
      <c r="E1979" s="35" t="s">
        <v>3119</v>
      </c>
      <c r="F1979" s="45" t="s">
        <v>3120</v>
      </c>
      <c r="G1979" s="36" t="s">
        <v>18</v>
      </c>
    </row>
    <row r="1980" spans="5:7" x14ac:dyDescent="0.25">
      <c r="E1980" s="37" t="s">
        <v>42728</v>
      </c>
      <c r="F1980" s="46" t="s">
        <v>42729</v>
      </c>
      <c r="G1980" s="38" t="s">
        <v>18</v>
      </c>
    </row>
    <row r="1981" spans="5:7" x14ac:dyDescent="0.25">
      <c r="E1981" s="35" t="s">
        <v>3123</v>
      </c>
      <c r="F1981" s="45" t="s">
        <v>3124</v>
      </c>
      <c r="G1981" s="36" t="s">
        <v>18</v>
      </c>
    </row>
    <row r="1982" spans="5:7" x14ac:dyDescent="0.25">
      <c r="E1982" s="37" t="s">
        <v>46779</v>
      </c>
      <c r="F1982" s="46" t="s">
        <v>46780</v>
      </c>
      <c r="G1982" s="38" t="s">
        <v>18</v>
      </c>
    </row>
    <row r="1983" spans="5:7" x14ac:dyDescent="0.25">
      <c r="E1983" s="35" t="s">
        <v>34103</v>
      </c>
      <c r="F1983" s="45" t="s">
        <v>34104</v>
      </c>
      <c r="G1983" s="36" t="s">
        <v>18</v>
      </c>
    </row>
    <row r="1984" spans="5:7" x14ac:dyDescent="0.25">
      <c r="E1984" s="37" t="s">
        <v>24918</v>
      </c>
      <c r="F1984" s="46" t="s">
        <v>24919</v>
      </c>
      <c r="G1984" s="38" t="s">
        <v>18</v>
      </c>
    </row>
    <row r="1985" spans="5:7" x14ac:dyDescent="0.25">
      <c r="E1985" s="35" t="s">
        <v>3149</v>
      </c>
      <c r="F1985" s="45" t="s">
        <v>3150</v>
      </c>
      <c r="G1985" s="36" t="s">
        <v>18</v>
      </c>
    </row>
    <row r="1986" spans="5:7" x14ac:dyDescent="0.25">
      <c r="E1986" s="37" t="s">
        <v>3151</v>
      </c>
      <c r="F1986" s="46" t="s">
        <v>3152</v>
      </c>
      <c r="G1986" s="38" t="s">
        <v>18</v>
      </c>
    </row>
    <row r="1987" spans="5:7" x14ac:dyDescent="0.25">
      <c r="E1987" s="35" t="s">
        <v>3153</v>
      </c>
      <c r="F1987" s="45" t="s">
        <v>3154</v>
      </c>
      <c r="G1987" s="36" t="s">
        <v>18</v>
      </c>
    </row>
    <row r="1988" spans="5:7" x14ac:dyDescent="0.25">
      <c r="E1988" s="37" t="s">
        <v>24922</v>
      </c>
      <c r="F1988" s="46" t="s">
        <v>24923</v>
      </c>
      <c r="G1988" s="38" t="s">
        <v>18</v>
      </c>
    </row>
    <row r="1989" spans="5:7" x14ac:dyDescent="0.25">
      <c r="E1989" s="35" t="s">
        <v>24924</v>
      </c>
      <c r="F1989" s="45" t="s">
        <v>24925</v>
      </c>
      <c r="G1989" s="36" t="s">
        <v>18</v>
      </c>
    </row>
    <row r="1990" spans="5:7" x14ac:dyDescent="0.25">
      <c r="E1990" s="37" t="s">
        <v>15687</v>
      </c>
      <c r="F1990" s="46" t="s">
        <v>15688</v>
      </c>
      <c r="G1990" s="38" t="s">
        <v>18</v>
      </c>
    </row>
    <row r="1991" spans="5:7" x14ac:dyDescent="0.25">
      <c r="E1991" s="35" t="s">
        <v>3157</v>
      </c>
      <c r="F1991" s="45" t="s">
        <v>3158</v>
      </c>
      <c r="G1991" s="36" t="s">
        <v>18</v>
      </c>
    </row>
    <row r="1992" spans="5:7" x14ac:dyDescent="0.25">
      <c r="E1992" s="37" t="s">
        <v>34110</v>
      </c>
      <c r="F1992" s="46" t="s">
        <v>34111</v>
      </c>
      <c r="G1992" s="38" t="s">
        <v>18</v>
      </c>
    </row>
    <row r="1993" spans="5:7" x14ac:dyDescent="0.25">
      <c r="E1993" s="35" t="s">
        <v>24928</v>
      </c>
      <c r="F1993" s="45" t="s">
        <v>24929</v>
      </c>
      <c r="G1993" s="36" t="s">
        <v>18</v>
      </c>
    </row>
    <row r="1994" spans="5:7" x14ac:dyDescent="0.25">
      <c r="E1994" s="37" t="s">
        <v>15689</v>
      </c>
      <c r="F1994" s="46" t="s">
        <v>15690</v>
      </c>
      <c r="G1994" s="38" t="s">
        <v>18</v>
      </c>
    </row>
    <row r="1995" spans="5:7" x14ac:dyDescent="0.25">
      <c r="E1995" s="35" t="s">
        <v>3161</v>
      </c>
      <c r="F1995" s="45" t="s">
        <v>3162</v>
      </c>
      <c r="G1995" s="36" t="s">
        <v>18</v>
      </c>
    </row>
    <row r="1996" spans="5:7" x14ac:dyDescent="0.25">
      <c r="E1996" s="37" t="s">
        <v>3163</v>
      </c>
      <c r="F1996" s="46" t="s">
        <v>3164</v>
      </c>
      <c r="G1996" s="38" t="s">
        <v>18</v>
      </c>
    </row>
    <row r="1997" spans="5:7" x14ac:dyDescent="0.25">
      <c r="E1997" s="35" t="s">
        <v>3165</v>
      </c>
      <c r="F1997" s="45" t="s">
        <v>3166</v>
      </c>
      <c r="G1997" s="36" t="s">
        <v>18</v>
      </c>
    </row>
    <row r="1998" spans="5:7" x14ac:dyDescent="0.25">
      <c r="E1998" s="37" t="s">
        <v>3169</v>
      </c>
      <c r="F1998" s="46" t="s">
        <v>3170</v>
      </c>
      <c r="G1998" s="38" t="s">
        <v>18</v>
      </c>
    </row>
    <row r="1999" spans="5:7" x14ac:dyDescent="0.25">
      <c r="E1999" s="35" t="s">
        <v>3171</v>
      </c>
      <c r="F1999" s="45" t="s">
        <v>3172</v>
      </c>
      <c r="G1999" s="36" t="s">
        <v>18</v>
      </c>
    </row>
    <row r="2000" spans="5:7" x14ac:dyDescent="0.25">
      <c r="E2000" s="37" t="s">
        <v>3173</v>
      </c>
      <c r="F2000" s="46" t="s">
        <v>3174</v>
      </c>
      <c r="G2000" s="38" t="s">
        <v>18</v>
      </c>
    </row>
    <row r="2001" spans="5:7" x14ac:dyDescent="0.25">
      <c r="E2001" s="35" t="s">
        <v>27012</v>
      </c>
      <c r="F2001" s="45" t="s">
        <v>27013</v>
      </c>
      <c r="G2001" s="36" t="s">
        <v>18</v>
      </c>
    </row>
    <row r="2002" spans="5:7" x14ac:dyDescent="0.25">
      <c r="E2002" s="37" t="s">
        <v>3203</v>
      </c>
      <c r="F2002" s="46" t="s">
        <v>3204</v>
      </c>
      <c r="G2002" s="38" t="s">
        <v>18</v>
      </c>
    </row>
    <row r="2003" spans="5:7" x14ac:dyDescent="0.25">
      <c r="E2003" s="35" t="s">
        <v>48075</v>
      </c>
      <c r="F2003" s="45" t="s">
        <v>48076</v>
      </c>
      <c r="G2003" s="36" t="s">
        <v>18</v>
      </c>
    </row>
    <row r="2004" spans="5:7" x14ac:dyDescent="0.25">
      <c r="E2004" s="37" t="s">
        <v>3207</v>
      </c>
      <c r="F2004" s="46" t="s">
        <v>3208</v>
      </c>
      <c r="G2004" s="38" t="s">
        <v>18</v>
      </c>
    </row>
    <row r="2005" spans="5:7" x14ac:dyDescent="0.25">
      <c r="E2005" s="35" t="s">
        <v>46787</v>
      </c>
      <c r="F2005" s="45" t="s">
        <v>46788</v>
      </c>
      <c r="G2005" s="36" t="s">
        <v>18</v>
      </c>
    </row>
    <row r="2006" spans="5:7" x14ac:dyDescent="0.25">
      <c r="E2006" s="37" t="s">
        <v>3213</v>
      </c>
      <c r="F2006" s="46" t="s">
        <v>3214</v>
      </c>
      <c r="G2006" s="38" t="s">
        <v>18</v>
      </c>
    </row>
    <row r="2007" spans="5:7" x14ac:dyDescent="0.25">
      <c r="E2007" s="35" t="s">
        <v>15695</v>
      </c>
      <c r="F2007" s="45" t="s">
        <v>15696</v>
      </c>
      <c r="G2007" s="36" t="s">
        <v>18</v>
      </c>
    </row>
    <row r="2008" spans="5:7" x14ac:dyDescent="0.25">
      <c r="E2008" s="37" t="s">
        <v>15699</v>
      </c>
      <c r="F2008" s="46" t="s">
        <v>15700</v>
      </c>
      <c r="G2008" s="38" t="s">
        <v>18</v>
      </c>
    </row>
    <row r="2009" spans="5:7" x14ac:dyDescent="0.25">
      <c r="E2009" s="35" t="s">
        <v>15703</v>
      </c>
      <c r="F2009" s="45" t="s">
        <v>15704</v>
      </c>
      <c r="G2009" s="36" t="s">
        <v>18</v>
      </c>
    </row>
    <row r="2010" spans="5:7" x14ac:dyDescent="0.25">
      <c r="E2010" s="37" t="s">
        <v>22646</v>
      </c>
      <c r="F2010" s="46" t="s">
        <v>22647</v>
      </c>
      <c r="G2010" s="38" t="s">
        <v>18</v>
      </c>
    </row>
    <row r="2011" spans="5:7" x14ac:dyDescent="0.25">
      <c r="E2011" s="35" t="s">
        <v>19261</v>
      </c>
      <c r="F2011" s="45" t="s">
        <v>19262</v>
      </c>
      <c r="G2011" s="36" t="s">
        <v>18</v>
      </c>
    </row>
    <row r="2012" spans="5:7" x14ac:dyDescent="0.25">
      <c r="E2012" s="37" t="s">
        <v>19263</v>
      </c>
      <c r="F2012" s="46" t="s">
        <v>19264</v>
      </c>
      <c r="G2012" s="38" t="s">
        <v>18</v>
      </c>
    </row>
    <row r="2013" spans="5:7" x14ac:dyDescent="0.25">
      <c r="E2013" s="35" t="s">
        <v>19265</v>
      </c>
      <c r="F2013" s="45" t="s">
        <v>19266</v>
      </c>
      <c r="G2013" s="36" t="s">
        <v>18</v>
      </c>
    </row>
    <row r="2014" spans="5:7" x14ac:dyDescent="0.25">
      <c r="E2014" s="37" t="s">
        <v>45975</v>
      </c>
      <c r="F2014" s="46" t="s">
        <v>45976</v>
      </c>
      <c r="G2014" s="38" t="s">
        <v>18</v>
      </c>
    </row>
    <row r="2015" spans="5:7" x14ac:dyDescent="0.25">
      <c r="E2015" s="35" t="s">
        <v>24946</v>
      </c>
      <c r="F2015" s="45" t="s">
        <v>24947</v>
      </c>
      <c r="G2015" s="36" t="s">
        <v>18</v>
      </c>
    </row>
    <row r="2016" spans="5:7" x14ac:dyDescent="0.25">
      <c r="E2016" s="37" t="s">
        <v>19281</v>
      </c>
      <c r="F2016" s="46" t="s">
        <v>19282</v>
      </c>
      <c r="G2016" s="38" t="s">
        <v>18</v>
      </c>
    </row>
    <row r="2017" spans="5:7" x14ac:dyDescent="0.25">
      <c r="E2017" s="35" t="s">
        <v>37807</v>
      </c>
      <c r="F2017" s="45" t="s">
        <v>37808</v>
      </c>
      <c r="G2017" s="36" t="s">
        <v>18</v>
      </c>
    </row>
    <row r="2018" spans="5:7" x14ac:dyDescent="0.25">
      <c r="E2018" s="37" t="s">
        <v>19285</v>
      </c>
      <c r="F2018" s="46" t="s">
        <v>19286</v>
      </c>
      <c r="G2018" s="38" t="s">
        <v>18</v>
      </c>
    </row>
    <row r="2019" spans="5:7" x14ac:dyDescent="0.25">
      <c r="E2019" s="35" t="s">
        <v>19287</v>
      </c>
      <c r="F2019" s="45" t="s">
        <v>19288</v>
      </c>
      <c r="G2019" s="36" t="s">
        <v>18</v>
      </c>
    </row>
    <row r="2020" spans="5:7" x14ac:dyDescent="0.25">
      <c r="E2020" s="37" t="s">
        <v>36726</v>
      </c>
      <c r="F2020" s="46" t="s">
        <v>36727</v>
      </c>
      <c r="G2020" s="38" t="s">
        <v>18</v>
      </c>
    </row>
    <row r="2021" spans="5:7" x14ac:dyDescent="0.25">
      <c r="E2021" s="35" t="s">
        <v>3231</v>
      </c>
      <c r="F2021" s="45" t="s">
        <v>3232</v>
      </c>
      <c r="G2021" s="36" t="s">
        <v>18</v>
      </c>
    </row>
    <row r="2022" spans="5:7" x14ac:dyDescent="0.25">
      <c r="E2022" s="37" t="s">
        <v>32203</v>
      </c>
      <c r="F2022" s="46" t="s">
        <v>32204</v>
      </c>
      <c r="G2022" s="38" t="s">
        <v>18</v>
      </c>
    </row>
    <row r="2023" spans="5:7" x14ac:dyDescent="0.25">
      <c r="E2023" s="35" t="s">
        <v>13869</v>
      </c>
      <c r="F2023" s="45" t="s">
        <v>13870</v>
      </c>
      <c r="G2023" s="36" t="s">
        <v>18</v>
      </c>
    </row>
    <row r="2024" spans="5:7" x14ac:dyDescent="0.25">
      <c r="E2024" s="37" t="s">
        <v>24958</v>
      </c>
      <c r="F2024" s="46" t="s">
        <v>24959</v>
      </c>
      <c r="G2024" s="38" t="s">
        <v>18</v>
      </c>
    </row>
    <row r="2025" spans="5:7" x14ac:dyDescent="0.25">
      <c r="E2025" s="35" t="s">
        <v>48086</v>
      </c>
      <c r="F2025" s="45" t="s">
        <v>48087</v>
      </c>
      <c r="G2025" s="36" t="s">
        <v>18</v>
      </c>
    </row>
    <row r="2026" spans="5:7" x14ac:dyDescent="0.25">
      <c r="E2026" s="37" t="s">
        <v>27028</v>
      </c>
      <c r="F2026" s="46" t="s">
        <v>27029</v>
      </c>
      <c r="G2026" s="38" t="s">
        <v>18</v>
      </c>
    </row>
    <row r="2027" spans="5:7" x14ac:dyDescent="0.25">
      <c r="E2027" s="35" t="s">
        <v>48089</v>
      </c>
      <c r="F2027" s="45" t="s">
        <v>48090</v>
      </c>
      <c r="G2027" s="36" t="s">
        <v>18</v>
      </c>
    </row>
    <row r="2028" spans="5:7" x14ac:dyDescent="0.25">
      <c r="E2028" s="37" t="s">
        <v>50139</v>
      </c>
      <c r="F2028" s="46" t="s">
        <v>50140</v>
      </c>
      <c r="G2028" s="38" t="s">
        <v>18</v>
      </c>
    </row>
    <row r="2029" spans="5:7" x14ac:dyDescent="0.25">
      <c r="E2029" s="35" t="s">
        <v>50141</v>
      </c>
      <c r="F2029" s="45" t="s">
        <v>50142</v>
      </c>
      <c r="G2029" s="36" t="s">
        <v>18</v>
      </c>
    </row>
    <row r="2030" spans="5:7" x14ac:dyDescent="0.25">
      <c r="E2030" s="37" t="s">
        <v>35256</v>
      </c>
      <c r="F2030" s="46" t="s">
        <v>35257</v>
      </c>
      <c r="G2030" s="38" t="s">
        <v>18</v>
      </c>
    </row>
    <row r="2031" spans="5:7" x14ac:dyDescent="0.25">
      <c r="E2031" s="35" t="s">
        <v>27032</v>
      </c>
      <c r="F2031" s="45" t="s">
        <v>27033</v>
      </c>
      <c r="G2031" s="36" t="s">
        <v>18</v>
      </c>
    </row>
    <row r="2032" spans="5:7" x14ac:dyDescent="0.25">
      <c r="E2032" s="37" t="s">
        <v>3280</v>
      </c>
      <c r="F2032" s="46" t="s">
        <v>3281</v>
      </c>
      <c r="G2032" s="38" t="s">
        <v>18</v>
      </c>
    </row>
    <row r="2033" spans="5:7" x14ac:dyDescent="0.25">
      <c r="E2033" s="35" t="s">
        <v>15715</v>
      </c>
      <c r="F2033" s="45" t="s">
        <v>15716</v>
      </c>
      <c r="G2033" s="36" t="s">
        <v>18</v>
      </c>
    </row>
    <row r="2034" spans="5:7" x14ac:dyDescent="0.25">
      <c r="E2034" s="37" t="s">
        <v>3286</v>
      </c>
      <c r="F2034" s="46" t="s">
        <v>3287</v>
      </c>
      <c r="G2034" s="38" t="s">
        <v>18</v>
      </c>
    </row>
    <row r="2035" spans="5:7" x14ac:dyDescent="0.25">
      <c r="E2035" s="35" t="s">
        <v>24964</v>
      </c>
      <c r="F2035" s="45" t="s">
        <v>24965</v>
      </c>
      <c r="G2035" s="36" t="s">
        <v>18</v>
      </c>
    </row>
    <row r="2036" spans="5:7" x14ac:dyDescent="0.25">
      <c r="E2036" s="37" t="s">
        <v>35258</v>
      </c>
      <c r="F2036" s="46" t="s">
        <v>35259</v>
      </c>
      <c r="G2036" s="38" t="s">
        <v>18</v>
      </c>
    </row>
    <row r="2037" spans="5:7" x14ac:dyDescent="0.25">
      <c r="E2037" s="35" t="s">
        <v>36730</v>
      </c>
      <c r="F2037" s="45" t="s">
        <v>36731</v>
      </c>
      <c r="G2037" s="36" t="s">
        <v>18</v>
      </c>
    </row>
    <row r="2038" spans="5:7" x14ac:dyDescent="0.25">
      <c r="E2038" s="37" t="s">
        <v>40580</v>
      </c>
      <c r="F2038" s="46" t="s">
        <v>40581</v>
      </c>
      <c r="G2038" s="38" t="s">
        <v>18</v>
      </c>
    </row>
    <row r="2039" spans="5:7" x14ac:dyDescent="0.25">
      <c r="E2039" s="35" t="s">
        <v>15719</v>
      </c>
      <c r="F2039" s="45" t="s">
        <v>15720</v>
      </c>
      <c r="G2039" s="36" t="s">
        <v>18</v>
      </c>
    </row>
    <row r="2040" spans="5:7" x14ac:dyDescent="0.25">
      <c r="E2040" s="37" t="s">
        <v>10649</v>
      </c>
      <c r="F2040" s="46" t="s">
        <v>10650</v>
      </c>
      <c r="G2040" s="38" t="s">
        <v>18</v>
      </c>
    </row>
    <row r="2041" spans="5:7" x14ac:dyDescent="0.25">
      <c r="E2041" s="35" t="s">
        <v>3292</v>
      </c>
      <c r="F2041" s="45" t="s">
        <v>3293</v>
      </c>
      <c r="G2041" s="36" t="s">
        <v>18</v>
      </c>
    </row>
    <row r="2042" spans="5:7" x14ac:dyDescent="0.25">
      <c r="E2042" s="37" t="s">
        <v>43848</v>
      </c>
      <c r="F2042" s="46" t="s">
        <v>43849</v>
      </c>
      <c r="G2042" s="38" t="s">
        <v>18</v>
      </c>
    </row>
    <row r="2043" spans="5:7" x14ac:dyDescent="0.25">
      <c r="E2043" s="35" t="s">
        <v>15721</v>
      </c>
      <c r="F2043" s="45" t="s">
        <v>15722</v>
      </c>
      <c r="G2043" s="36" t="s">
        <v>18</v>
      </c>
    </row>
    <row r="2044" spans="5:7" x14ac:dyDescent="0.25">
      <c r="E2044" s="37" t="s">
        <v>53485</v>
      </c>
      <c r="F2044" s="46" t="s">
        <v>53486</v>
      </c>
      <c r="G2044" s="38" t="s">
        <v>18</v>
      </c>
    </row>
    <row r="2045" spans="5:7" x14ac:dyDescent="0.25">
      <c r="E2045" s="35" t="s">
        <v>51046</v>
      </c>
      <c r="F2045" s="45" t="s">
        <v>51047</v>
      </c>
      <c r="G2045" s="36" t="s">
        <v>18</v>
      </c>
    </row>
    <row r="2046" spans="5:7" x14ac:dyDescent="0.25">
      <c r="E2046" s="37" t="s">
        <v>27050</v>
      </c>
      <c r="F2046" s="46" t="s">
        <v>27051</v>
      </c>
      <c r="G2046" s="38" t="s">
        <v>18</v>
      </c>
    </row>
    <row r="2047" spans="5:7" x14ac:dyDescent="0.25">
      <c r="E2047" s="35" t="s">
        <v>35262</v>
      </c>
      <c r="F2047" s="45" t="s">
        <v>35263</v>
      </c>
      <c r="G2047" s="36" t="s">
        <v>18</v>
      </c>
    </row>
    <row r="2048" spans="5:7" x14ac:dyDescent="0.25">
      <c r="E2048" s="37" t="s">
        <v>41317</v>
      </c>
      <c r="F2048" s="46" t="s">
        <v>41318</v>
      </c>
      <c r="G2048" s="38" t="s">
        <v>18</v>
      </c>
    </row>
    <row r="2049" spans="5:7" x14ac:dyDescent="0.25">
      <c r="E2049" s="35" t="s">
        <v>36734</v>
      </c>
      <c r="F2049" s="45" t="s">
        <v>36735</v>
      </c>
      <c r="G2049" s="36" t="s">
        <v>18</v>
      </c>
    </row>
    <row r="2050" spans="5:7" x14ac:dyDescent="0.25">
      <c r="E2050" s="37" t="s">
        <v>41319</v>
      </c>
      <c r="F2050" s="46" t="s">
        <v>41320</v>
      </c>
      <c r="G2050" s="38" t="s">
        <v>18</v>
      </c>
    </row>
    <row r="2051" spans="5:7" x14ac:dyDescent="0.25">
      <c r="E2051" s="35" t="s">
        <v>24968</v>
      </c>
      <c r="F2051" s="45" t="s">
        <v>24969</v>
      </c>
      <c r="G2051" s="36" t="s">
        <v>18</v>
      </c>
    </row>
    <row r="2052" spans="5:7" x14ac:dyDescent="0.25">
      <c r="E2052" s="37" t="s">
        <v>19299</v>
      </c>
      <c r="F2052" s="46" t="s">
        <v>19300</v>
      </c>
      <c r="G2052" s="38" t="s">
        <v>18</v>
      </c>
    </row>
    <row r="2053" spans="5:7" x14ac:dyDescent="0.25">
      <c r="E2053" s="35" t="s">
        <v>44670</v>
      </c>
      <c r="F2053" s="45" t="s">
        <v>44671</v>
      </c>
      <c r="G2053" s="36" t="s">
        <v>18</v>
      </c>
    </row>
    <row r="2054" spans="5:7" x14ac:dyDescent="0.25">
      <c r="E2054" s="37" t="s">
        <v>35264</v>
      </c>
      <c r="F2054" s="46" t="s">
        <v>35265</v>
      </c>
      <c r="G2054" s="38" t="s">
        <v>18</v>
      </c>
    </row>
    <row r="2055" spans="5:7" x14ac:dyDescent="0.25">
      <c r="E2055" s="35" t="s">
        <v>35266</v>
      </c>
      <c r="F2055" s="45" t="s">
        <v>35267</v>
      </c>
      <c r="G2055" s="36" t="s">
        <v>18</v>
      </c>
    </row>
    <row r="2056" spans="5:7" x14ac:dyDescent="0.25">
      <c r="E2056" s="37" t="s">
        <v>42746</v>
      </c>
      <c r="F2056" s="46" t="s">
        <v>42747</v>
      </c>
      <c r="G2056" s="38" t="s">
        <v>18</v>
      </c>
    </row>
    <row r="2057" spans="5:7" x14ac:dyDescent="0.25">
      <c r="E2057" s="35" t="s">
        <v>3335</v>
      </c>
      <c r="F2057" s="45" t="s">
        <v>3336</v>
      </c>
      <c r="G2057" s="36" t="s">
        <v>18</v>
      </c>
    </row>
    <row r="2058" spans="5:7" x14ac:dyDescent="0.25">
      <c r="E2058" s="37" t="s">
        <v>3341</v>
      </c>
      <c r="F2058" s="46" t="s">
        <v>3342</v>
      </c>
      <c r="G2058" s="38" t="s">
        <v>18</v>
      </c>
    </row>
    <row r="2059" spans="5:7" x14ac:dyDescent="0.25">
      <c r="E2059" s="35" t="s">
        <v>48091</v>
      </c>
      <c r="F2059" s="45" t="s">
        <v>48092</v>
      </c>
      <c r="G2059" s="36" t="s">
        <v>18</v>
      </c>
    </row>
    <row r="2060" spans="5:7" x14ac:dyDescent="0.25">
      <c r="E2060" s="37" t="s">
        <v>15739</v>
      </c>
      <c r="F2060" s="46" t="s">
        <v>15740</v>
      </c>
      <c r="G2060" s="38" t="s">
        <v>18</v>
      </c>
    </row>
    <row r="2061" spans="5:7" x14ac:dyDescent="0.25">
      <c r="E2061" s="35" t="s">
        <v>3347</v>
      </c>
      <c r="F2061" s="45" t="s">
        <v>3348</v>
      </c>
      <c r="G2061" s="36" t="s">
        <v>18</v>
      </c>
    </row>
    <row r="2062" spans="5:7" x14ac:dyDescent="0.25">
      <c r="E2062" s="37" t="s">
        <v>24981</v>
      </c>
      <c r="F2062" s="46" t="s">
        <v>24982</v>
      </c>
      <c r="G2062" s="38" t="s">
        <v>18</v>
      </c>
    </row>
    <row r="2063" spans="5:7" x14ac:dyDescent="0.25">
      <c r="E2063" s="35" t="s">
        <v>41333</v>
      </c>
      <c r="F2063" s="45" t="s">
        <v>41334</v>
      </c>
      <c r="G2063" s="36" t="s">
        <v>18</v>
      </c>
    </row>
    <row r="2064" spans="5:7" x14ac:dyDescent="0.25">
      <c r="E2064" s="37" t="s">
        <v>24985</v>
      </c>
      <c r="F2064" s="46" t="s">
        <v>24986</v>
      </c>
      <c r="G2064" s="38" t="s">
        <v>18</v>
      </c>
    </row>
    <row r="2065" spans="5:7" x14ac:dyDescent="0.25">
      <c r="E2065" s="35" t="s">
        <v>24987</v>
      </c>
      <c r="F2065" s="45" t="s">
        <v>24988</v>
      </c>
      <c r="G2065" s="36" t="s">
        <v>18</v>
      </c>
    </row>
    <row r="2066" spans="5:7" x14ac:dyDescent="0.25">
      <c r="E2066" s="37" t="s">
        <v>3361</v>
      </c>
      <c r="F2066" s="46" t="s">
        <v>3362</v>
      </c>
      <c r="G2066" s="38" t="s">
        <v>18</v>
      </c>
    </row>
    <row r="2067" spans="5:7" x14ac:dyDescent="0.25">
      <c r="E2067" s="35" t="s">
        <v>3367</v>
      </c>
      <c r="F2067" s="45" t="s">
        <v>3368</v>
      </c>
      <c r="G2067" s="36" t="s">
        <v>18</v>
      </c>
    </row>
    <row r="2068" spans="5:7" x14ac:dyDescent="0.25">
      <c r="E2068" s="37" t="s">
        <v>15755</v>
      </c>
      <c r="F2068" s="46" t="s">
        <v>3368</v>
      </c>
      <c r="G2068" s="38" t="s">
        <v>18</v>
      </c>
    </row>
    <row r="2069" spans="5:7" x14ac:dyDescent="0.25">
      <c r="E2069" s="35" t="s">
        <v>52913</v>
      </c>
      <c r="F2069" s="45" t="s">
        <v>52914</v>
      </c>
      <c r="G2069" s="36" t="s">
        <v>18</v>
      </c>
    </row>
    <row r="2070" spans="5:7" x14ac:dyDescent="0.25">
      <c r="E2070" s="37" t="s">
        <v>50151</v>
      </c>
      <c r="F2070" s="46" t="s">
        <v>50152</v>
      </c>
      <c r="G2070" s="38" t="s">
        <v>18</v>
      </c>
    </row>
    <row r="2071" spans="5:7" x14ac:dyDescent="0.25">
      <c r="E2071" s="35" t="s">
        <v>30828</v>
      </c>
      <c r="F2071" s="45" t="s">
        <v>30829</v>
      </c>
      <c r="G2071" s="36" t="s">
        <v>18</v>
      </c>
    </row>
    <row r="2072" spans="5:7" x14ac:dyDescent="0.25">
      <c r="E2072" s="37" t="s">
        <v>13879</v>
      </c>
      <c r="F2072" s="46" t="s">
        <v>13880</v>
      </c>
      <c r="G2072" s="38" t="s">
        <v>18</v>
      </c>
    </row>
    <row r="2073" spans="5:7" x14ac:dyDescent="0.25">
      <c r="E2073" s="35" t="s">
        <v>15764</v>
      </c>
      <c r="F2073" s="45" t="s">
        <v>3425</v>
      </c>
      <c r="G2073" s="36" t="s">
        <v>18</v>
      </c>
    </row>
    <row r="2074" spans="5:7" x14ac:dyDescent="0.25">
      <c r="E2074" s="37" t="s">
        <v>3424</v>
      </c>
      <c r="F2074" s="46" t="s">
        <v>3425</v>
      </c>
      <c r="G2074" s="38" t="s">
        <v>18</v>
      </c>
    </row>
    <row r="2075" spans="5:7" x14ac:dyDescent="0.25">
      <c r="E2075" s="35" t="s">
        <v>37825</v>
      </c>
      <c r="F2075" s="45" t="s">
        <v>37826</v>
      </c>
      <c r="G2075" s="36" t="s">
        <v>18</v>
      </c>
    </row>
    <row r="2076" spans="5:7" x14ac:dyDescent="0.25">
      <c r="E2076" s="37" t="s">
        <v>29388</v>
      </c>
      <c r="F2076" s="46" t="s">
        <v>29389</v>
      </c>
      <c r="G2076" s="38" t="s">
        <v>18</v>
      </c>
    </row>
    <row r="2077" spans="5:7" x14ac:dyDescent="0.25">
      <c r="E2077" s="35" t="s">
        <v>40586</v>
      </c>
      <c r="F2077" s="45" t="s">
        <v>40587</v>
      </c>
      <c r="G2077" s="36" t="s">
        <v>18</v>
      </c>
    </row>
    <row r="2078" spans="5:7" x14ac:dyDescent="0.25">
      <c r="E2078" s="37" t="s">
        <v>12681</v>
      </c>
      <c r="F2078" s="46" t="s">
        <v>12682</v>
      </c>
      <c r="G2078" s="38" t="s">
        <v>18</v>
      </c>
    </row>
    <row r="2079" spans="5:7" x14ac:dyDescent="0.25">
      <c r="E2079" s="35" t="s">
        <v>34142</v>
      </c>
      <c r="F2079" s="45" t="s">
        <v>34143</v>
      </c>
      <c r="G2079" s="36" t="s">
        <v>18</v>
      </c>
    </row>
    <row r="2080" spans="5:7" x14ac:dyDescent="0.25">
      <c r="E2080" s="37" t="s">
        <v>13881</v>
      </c>
      <c r="F2080" s="46" t="s">
        <v>13882</v>
      </c>
      <c r="G2080" s="38" t="s">
        <v>18</v>
      </c>
    </row>
    <row r="2081" spans="5:7" x14ac:dyDescent="0.25">
      <c r="E2081" s="35" t="s">
        <v>53489</v>
      </c>
      <c r="F2081" s="45" t="s">
        <v>53490</v>
      </c>
      <c r="G2081" s="36" t="s">
        <v>18</v>
      </c>
    </row>
    <row r="2082" spans="5:7" x14ac:dyDescent="0.25">
      <c r="E2082" s="37" t="s">
        <v>3434</v>
      </c>
      <c r="F2082" s="46" t="s">
        <v>3435</v>
      </c>
      <c r="G2082" s="38" t="s">
        <v>18</v>
      </c>
    </row>
    <row r="2083" spans="5:7" x14ac:dyDescent="0.25">
      <c r="E2083" s="35" t="s">
        <v>3436</v>
      </c>
      <c r="F2083" s="45" t="s">
        <v>3437</v>
      </c>
      <c r="G2083" s="36" t="s">
        <v>18</v>
      </c>
    </row>
    <row r="2084" spans="5:7" x14ac:dyDescent="0.25">
      <c r="E2084" s="37" t="s">
        <v>3438</v>
      </c>
      <c r="F2084" s="46" t="s">
        <v>3437</v>
      </c>
      <c r="G2084" s="38" t="s">
        <v>18</v>
      </c>
    </row>
    <row r="2085" spans="5:7" x14ac:dyDescent="0.25">
      <c r="E2085" s="35" t="s">
        <v>3439</v>
      </c>
      <c r="F2085" s="45" t="s">
        <v>3440</v>
      </c>
      <c r="G2085" s="36" t="s">
        <v>18</v>
      </c>
    </row>
    <row r="2086" spans="5:7" x14ac:dyDescent="0.25">
      <c r="E2086" s="37" t="s">
        <v>22688</v>
      </c>
      <c r="F2086" s="46" t="s">
        <v>22689</v>
      </c>
      <c r="G2086" s="38" t="s">
        <v>18</v>
      </c>
    </row>
    <row r="2087" spans="5:7" x14ac:dyDescent="0.25">
      <c r="E2087" s="35" t="s">
        <v>48095</v>
      </c>
      <c r="F2087" s="45" t="s">
        <v>48096</v>
      </c>
      <c r="G2087" s="36" t="s">
        <v>18</v>
      </c>
    </row>
    <row r="2088" spans="5:7" x14ac:dyDescent="0.25">
      <c r="E2088" s="37" t="s">
        <v>34148</v>
      </c>
      <c r="F2088" s="46" t="s">
        <v>34149</v>
      </c>
      <c r="G2088" s="38" t="s">
        <v>18</v>
      </c>
    </row>
    <row r="2089" spans="5:7" x14ac:dyDescent="0.25">
      <c r="E2089" s="35" t="s">
        <v>41354</v>
      </c>
      <c r="F2089" s="45" t="s">
        <v>41355</v>
      </c>
      <c r="G2089" s="36" t="s">
        <v>18</v>
      </c>
    </row>
    <row r="2090" spans="5:7" x14ac:dyDescent="0.25">
      <c r="E2090" s="37" t="s">
        <v>3451</v>
      </c>
      <c r="F2090" s="46" t="s">
        <v>3452</v>
      </c>
      <c r="G2090" s="38" t="s">
        <v>18</v>
      </c>
    </row>
    <row r="2091" spans="5:7" x14ac:dyDescent="0.25">
      <c r="E2091" s="35" t="s">
        <v>12691</v>
      </c>
      <c r="F2091" s="45" t="s">
        <v>12692</v>
      </c>
      <c r="G2091" s="36" t="s">
        <v>18</v>
      </c>
    </row>
    <row r="2092" spans="5:7" x14ac:dyDescent="0.25">
      <c r="E2092" s="37" t="s">
        <v>3474</v>
      </c>
      <c r="F2092" s="46" t="s">
        <v>3475</v>
      </c>
      <c r="G2092" s="38" t="s">
        <v>18</v>
      </c>
    </row>
    <row r="2093" spans="5:7" x14ac:dyDescent="0.25">
      <c r="E2093" s="35" t="s">
        <v>34150</v>
      </c>
      <c r="F2093" s="45" t="s">
        <v>34151</v>
      </c>
      <c r="G2093" s="36" t="s">
        <v>18</v>
      </c>
    </row>
    <row r="2094" spans="5:7" x14ac:dyDescent="0.25">
      <c r="E2094" s="37" t="s">
        <v>37843</v>
      </c>
      <c r="F2094" s="46" t="s">
        <v>37844</v>
      </c>
      <c r="G2094" s="38" t="s">
        <v>18</v>
      </c>
    </row>
    <row r="2095" spans="5:7" x14ac:dyDescent="0.25">
      <c r="E2095" s="35" t="s">
        <v>25050</v>
      </c>
      <c r="F2095" s="45" t="s">
        <v>25051</v>
      </c>
      <c r="G2095" s="36" t="s">
        <v>18</v>
      </c>
    </row>
    <row r="2096" spans="5:7" x14ac:dyDescent="0.25">
      <c r="E2096" s="37" t="s">
        <v>12697</v>
      </c>
      <c r="F2096" s="46" t="s">
        <v>12698</v>
      </c>
      <c r="G2096" s="38" t="s">
        <v>18</v>
      </c>
    </row>
    <row r="2097" spans="5:7" x14ac:dyDescent="0.25">
      <c r="E2097" s="35" t="s">
        <v>3492</v>
      </c>
      <c r="F2097" s="45" t="s">
        <v>3493</v>
      </c>
      <c r="G2097" s="36" t="s">
        <v>18</v>
      </c>
    </row>
    <row r="2098" spans="5:7" x14ac:dyDescent="0.25">
      <c r="E2098" s="37" t="s">
        <v>42774</v>
      </c>
      <c r="F2098" s="46" t="s">
        <v>42775</v>
      </c>
      <c r="G2098" s="38" t="s">
        <v>18</v>
      </c>
    </row>
    <row r="2099" spans="5:7" x14ac:dyDescent="0.25">
      <c r="E2099" s="35" t="s">
        <v>25056</v>
      </c>
      <c r="F2099" s="45" t="s">
        <v>25057</v>
      </c>
      <c r="G2099" s="36" t="s">
        <v>18</v>
      </c>
    </row>
    <row r="2100" spans="5:7" x14ac:dyDescent="0.25">
      <c r="E2100" s="37" t="s">
        <v>48099</v>
      </c>
      <c r="F2100" s="46" t="s">
        <v>48100</v>
      </c>
      <c r="G2100" s="38" t="s">
        <v>18</v>
      </c>
    </row>
    <row r="2101" spans="5:7" x14ac:dyDescent="0.25">
      <c r="E2101" s="35" t="s">
        <v>3504</v>
      </c>
      <c r="F2101" s="45" t="s">
        <v>3505</v>
      </c>
      <c r="G2101" s="36" t="s">
        <v>18</v>
      </c>
    </row>
    <row r="2102" spans="5:7" x14ac:dyDescent="0.25">
      <c r="E2102" s="37" t="s">
        <v>3517</v>
      </c>
      <c r="F2102" s="46" t="s">
        <v>3518</v>
      </c>
      <c r="G2102" s="38" t="s">
        <v>18</v>
      </c>
    </row>
    <row r="2103" spans="5:7" x14ac:dyDescent="0.25">
      <c r="E2103" s="35" t="s">
        <v>3519</v>
      </c>
      <c r="F2103" s="45" t="s">
        <v>3520</v>
      </c>
      <c r="G2103" s="36" t="s">
        <v>18</v>
      </c>
    </row>
    <row r="2104" spans="5:7" x14ac:dyDescent="0.25">
      <c r="E2104" s="37" t="s">
        <v>10655</v>
      </c>
      <c r="F2104" s="46" t="s">
        <v>10656</v>
      </c>
      <c r="G2104" s="38" t="s">
        <v>18</v>
      </c>
    </row>
    <row r="2105" spans="5:7" x14ac:dyDescent="0.25">
      <c r="E2105" s="35" t="s">
        <v>12705</v>
      </c>
      <c r="F2105" s="45" t="s">
        <v>12706</v>
      </c>
      <c r="G2105" s="36" t="s">
        <v>18</v>
      </c>
    </row>
    <row r="2106" spans="5:7" x14ac:dyDescent="0.25">
      <c r="E2106" s="37" t="s">
        <v>3537</v>
      </c>
      <c r="F2106" s="46" t="s">
        <v>3538</v>
      </c>
      <c r="G2106" s="38" t="s">
        <v>18</v>
      </c>
    </row>
    <row r="2107" spans="5:7" x14ac:dyDescent="0.25">
      <c r="E2107" s="35" t="s">
        <v>3541</v>
      </c>
      <c r="F2107" s="45" t="s">
        <v>3542</v>
      </c>
      <c r="G2107" s="36" t="s">
        <v>18</v>
      </c>
    </row>
    <row r="2108" spans="5:7" x14ac:dyDescent="0.25">
      <c r="E2108" s="37" t="s">
        <v>41366</v>
      </c>
      <c r="F2108" s="46" t="s">
        <v>41367</v>
      </c>
      <c r="G2108" s="38" t="s">
        <v>18</v>
      </c>
    </row>
    <row r="2109" spans="5:7" x14ac:dyDescent="0.25">
      <c r="E2109" s="35" t="s">
        <v>3543</v>
      </c>
      <c r="F2109" s="45" t="s">
        <v>3544</v>
      </c>
      <c r="G2109" s="36" t="s">
        <v>18</v>
      </c>
    </row>
    <row r="2110" spans="5:7" x14ac:dyDescent="0.25">
      <c r="E2110" s="37" t="s">
        <v>3545</v>
      </c>
      <c r="F2110" s="46" t="s">
        <v>3546</v>
      </c>
      <c r="G2110" s="38" t="s">
        <v>18</v>
      </c>
    </row>
    <row r="2111" spans="5:7" x14ac:dyDescent="0.25">
      <c r="E2111" s="35" t="s">
        <v>39550</v>
      </c>
      <c r="F2111" s="45" t="s">
        <v>39551</v>
      </c>
      <c r="G2111" s="36" t="s">
        <v>18</v>
      </c>
    </row>
    <row r="2112" spans="5:7" x14ac:dyDescent="0.25">
      <c r="E2112" s="37" t="s">
        <v>29404</v>
      </c>
      <c r="F2112" s="46" t="s">
        <v>29405</v>
      </c>
      <c r="G2112" s="38" t="s">
        <v>18</v>
      </c>
    </row>
    <row r="2113" spans="5:7" x14ac:dyDescent="0.25">
      <c r="E2113" s="35" t="s">
        <v>25060</v>
      </c>
      <c r="F2113" s="45" t="s">
        <v>25061</v>
      </c>
      <c r="G2113" s="36" t="s">
        <v>18</v>
      </c>
    </row>
    <row r="2114" spans="5:7" x14ac:dyDescent="0.25">
      <c r="E2114" s="37" t="s">
        <v>3557</v>
      </c>
      <c r="F2114" s="46" t="s">
        <v>3558</v>
      </c>
      <c r="G2114" s="38" t="s">
        <v>18</v>
      </c>
    </row>
    <row r="2115" spans="5:7" x14ac:dyDescent="0.25">
      <c r="E2115" s="35" t="s">
        <v>15782</v>
      </c>
      <c r="F2115" s="45" t="s">
        <v>15783</v>
      </c>
      <c r="G2115" s="36" t="s">
        <v>18</v>
      </c>
    </row>
    <row r="2116" spans="5:7" x14ac:dyDescent="0.25">
      <c r="E2116" s="37" t="s">
        <v>10659</v>
      </c>
      <c r="F2116" s="46" t="s">
        <v>10660</v>
      </c>
      <c r="G2116" s="38" t="s">
        <v>18</v>
      </c>
    </row>
    <row r="2117" spans="5:7" x14ac:dyDescent="0.25">
      <c r="E2117" s="35" t="s">
        <v>3571</v>
      </c>
      <c r="F2117" s="45" t="s">
        <v>3572</v>
      </c>
      <c r="G2117" s="36" t="s">
        <v>18</v>
      </c>
    </row>
    <row r="2118" spans="5:7" x14ac:dyDescent="0.25">
      <c r="E2118" s="37" t="s">
        <v>3577</v>
      </c>
      <c r="F2118" s="46" t="s">
        <v>3578</v>
      </c>
      <c r="G2118" s="38" t="s">
        <v>18</v>
      </c>
    </row>
    <row r="2119" spans="5:7" x14ac:dyDescent="0.25">
      <c r="E2119" s="35" t="s">
        <v>27044</v>
      </c>
      <c r="F2119" s="45" t="s">
        <v>27045</v>
      </c>
      <c r="G2119" s="36" t="s">
        <v>18</v>
      </c>
    </row>
    <row r="2120" spans="5:7" x14ac:dyDescent="0.25">
      <c r="E2120" s="37" t="s">
        <v>25070</v>
      </c>
      <c r="F2120" s="46" t="s">
        <v>25071</v>
      </c>
      <c r="G2120" s="38" t="s">
        <v>18</v>
      </c>
    </row>
    <row r="2121" spans="5:7" x14ac:dyDescent="0.25">
      <c r="E2121" s="35" t="s">
        <v>3583</v>
      </c>
      <c r="F2121" s="45" t="s">
        <v>3584</v>
      </c>
      <c r="G2121" s="36" t="s">
        <v>18</v>
      </c>
    </row>
    <row r="2122" spans="5:7" x14ac:dyDescent="0.25">
      <c r="E2122" s="37" t="s">
        <v>19339</v>
      </c>
      <c r="F2122" s="46" t="s">
        <v>19340</v>
      </c>
      <c r="G2122" s="38" t="s">
        <v>18</v>
      </c>
    </row>
    <row r="2123" spans="5:7" x14ac:dyDescent="0.25">
      <c r="E2123" s="35" t="s">
        <v>41378</v>
      </c>
      <c r="F2123" s="45" t="s">
        <v>41379</v>
      </c>
      <c r="G2123" s="36" t="s">
        <v>18</v>
      </c>
    </row>
    <row r="2124" spans="5:7" x14ac:dyDescent="0.25">
      <c r="E2124" s="37" t="s">
        <v>25076</v>
      </c>
      <c r="F2124" s="46" t="s">
        <v>25077</v>
      </c>
      <c r="G2124" s="38" t="s">
        <v>18</v>
      </c>
    </row>
    <row r="2125" spans="5:7" x14ac:dyDescent="0.25">
      <c r="E2125" s="35" t="s">
        <v>26168</v>
      </c>
      <c r="F2125" s="45" t="s">
        <v>26169</v>
      </c>
      <c r="G2125" s="36" t="s">
        <v>18</v>
      </c>
    </row>
    <row r="2126" spans="5:7" x14ac:dyDescent="0.25">
      <c r="E2126" s="37" t="s">
        <v>3604</v>
      </c>
      <c r="F2126" s="46" t="s">
        <v>3605</v>
      </c>
      <c r="G2126" s="38" t="s">
        <v>18</v>
      </c>
    </row>
    <row r="2127" spans="5:7" x14ac:dyDescent="0.25">
      <c r="E2127" s="35" t="s">
        <v>37851</v>
      </c>
      <c r="F2127" s="45" t="s">
        <v>37852</v>
      </c>
      <c r="G2127" s="36" t="s">
        <v>18</v>
      </c>
    </row>
    <row r="2128" spans="5:7" x14ac:dyDescent="0.25">
      <c r="E2128" s="37" t="s">
        <v>25093</v>
      </c>
      <c r="F2128" s="46" t="s">
        <v>25094</v>
      </c>
      <c r="G2128" s="38" t="s">
        <v>18</v>
      </c>
    </row>
    <row r="2129" spans="5:7" x14ac:dyDescent="0.25">
      <c r="E2129" s="35" t="s">
        <v>52476</v>
      </c>
      <c r="F2129" s="45" t="s">
        <v>52477</v>
      </c>
      <c r="G2129" s="36" t="s">
        <v>18</v>
      </c>
    </row>
    <row r="2130" spans="5:7" x14ac:dyDescent="0.25">
      <c r="E2130" s="37" t="s">
        <v>46833</v>
      </c>
      <c r="F2130" s="46" t="s">
        <v>46834</v>
      </c>
      <c r="G2130" s="38" t="s">
        <v>18</v>
      </c>
    </row>
    <row r="2131" spans="5:7" x14ac:dyDescent="0.25">
      <c r="E2131" s="35" t="s">
        <v>48105</v>
      </c>
      <c r="F2131" s="45" t="s">
        <v>48106</v>
      </c>
      <c r="G2131" s="36" t="s">
        <v>18</v>
      </c>
    </row>
    <row r="2132" spans="5:7" x14ac:dyDescent="0.25">
      <c r="E2132" s="37" t="s">
        <v>10663</v>
      </c>
      <c r="F2132" s="46" t="s">
        <v>10664</v>
      </c>
      <c r="G2132" s="38" t="s">
        <v>18</v>
      </c>
    </row>
    <row r="2133" spans="5:7" x14ac:dyDescent="0.25">
      <c r="E2133" s="35" t="s">
        <v>10665</v>
      </c>
      <c r="F2133" s="45" t="s">
        <v>10666</v>
      </c>
      <c r="G2133" s="36" t="s">
        <v>18</v>
      </c>
    </row>
    <row r="2134" spans="5:7" x14ac:dyDescent="0.25">
      <c r="E2134" s="37" t="s">
        <v>3666</v>
      </c>
      <c r="F2134" s="46" t="s">
        <v>3667</v>
      </c>
      <c r="G2134" s="38" t="s">
        <v>18</v>
      </c>
    </row>
    <row r="2135" spans="5:7" x14ac:dyDescent="0.25">
      <c r="E2135" s="35" t="s">
        <v>42059</v>
      </c>
      <c r="F2135" s="45" t="s">
        <v>42060</v>
      </c>
      <c r="G2135" s="36" t="s">
        <v>18</v>
      </c>
    </row>
    <row r="2136" spans="5:7" x14ac:dyDescent="0.25">
      <c r="E2136" s="37" t="s">
        <v>29412</v>
      </c>
      <c r="F2136" s="46" t="s">
        <v>29413</v>
      </c>
      <c r="G2136" s="38" t="s">
        <v>18</v>
      </c>
    </row>
    <row r="2137" spans="5:7" x14ac:dyDescent="0.25">
      <c r="E2137" s="35" t="s">
        <v>41387</v>
      </c>
      <c r="F2137" s="45" t="s">
        <v>41388</v>
      </c>
      <c r="G2137" s="36" t="s">
        <v>18</v>
      </c>
    </row>
    <row r="2138" spans="5:7" x14ac:dyDescent="0.25">
      <c r="E2138" s="37" t="s">
        <v>22742</v>
      </c>
      <c r="F2138" s="46" t="s">
        <v>22743</v>
      </c>
      <c r="G2138" s="38" t="s">
        <v>18</v>
      </c>
    </row>
    <row r="2139" spans="5:7" x14ac:dyDescent="0.25">
      <c r="E2139" s="35" t="s">
        <v>40600</v>
      </c>
      <c r="F2139" s="45" t="s">
        <v>40601</v>
      </c>
      <c r="G2139" s="36" t="s">
        <v>18</v>
      </c>
    </row>
    <row r="2140" spans="5:7" x14ac:dyDescent="0.25">
      <c r="E2140" s="37" t="s">
        <v>41389</v>
      </c>
      <c r="F2140" s="46" t="s">
        <v>41390</v>
      </c>
      <c r="G2140" s="38" t="s">
        <v>18</v>
      </c>
    </row>
    <row r="2141" spans="5:7" x14ac:dyDescent="0.25">
      <c r="E2141" s="35" t="s">
        <v>26170</v>
      </c>
      <c r="F2141" s="45" t="s">
        <v>26171</v>
      </c>
      <c r="G2141" s="36" t="s">
        <v>18</v>
      </c>
    </row>
    <row r="2142" spans="5:7" x14ac:dyDescent="0.25">
      <c r="E2142" s="37" t="s">
        <v>13887</v>
      </c>
      <c r="F2142" s="46" t="s">
        <v>13888</v>
      </c>
      <c r="G2142" s="38" t="s">
        <v>18</v>
      </c>
    </row>
    <row r="2143" spans="5:7" x14ac:dyDescent="0.25">
      <c r="E2143" s="35" t="s">
        <v>30851</v>
      </c>
      <c r="F2143" s="45" t="s">
        <v>30852</v>
      </c>
      <c r="G2143" s="36" t="s">
        <v>18</v>
      </c>
    </row>
    <row r="2144" spans="5:7" x14ac:dyDescent="0.25">
      <c r="E2144" s="37" t="s">
        <v>15810</v>
      </c>
      <c r="F2144" s="46" t="s">
        <v>15811</v>
      </c>
      <c r="G2144" s="38" t="s">
        <v>18</v>
      </c>
    </row>
    <row r="2145" spans="5:7" x14ac:dyDescent="0.25">
      <c r="E2145" s="35" t="s">
        <v>25117</v>
      </c>
      <c r="F2145" s="45" t="s">
        <v>25118</v>
      </c>
      <c r="G2145" s="36" t="s">
        <v>18</v>
      </c>
    </row>
    <row r="2146" spans="5:7" x14ac:dyDescent="0.25">
      <c r="E2146" s="37" t="s">
        <v>30855</v>
      </c>
      <c r="F2146" s="46" t="s">
        <v>30856</v>
      </c>
      <c r="G2146" s="38" t="s">
        <v>18</v>
      </c>
    </row>
    <row r="2147" spans="5:7" x14ac:dyDescent="0.25">
      <c r="E2147" s="35" t="s">
        <v>15814</v>
      </c>
      <c r="F2147" s="45" t="s">
        <v>15815</v>
      </c>
      <c r="G2147" s="36" t="s">
        <v>18</v>
      </c>
    </row>
    <row r="2148" spans="5:7" x14ac:dyDescent="0.25">
      <c r="E2148" s="37" t="s">
        <v>40608</v>
      </c>
      <c r="F2148" s="46" t="s">
        <v>40609</v>
      </c>
      <c r="G2148" s="38" t="s">
        <v>18</v>
      </c>
    </row>
    <row r="2149" spans="5:7" x14ac:dyDescent="0.25">
      <c r="E2149" s="35" t="s">
        <v>40610</v>
      </c>
      <c r="F2149" s="45" t="s">
        <v>40609</v>
      </c>
      <c r="G2149" s="36" t="s">
        <v>18</v>
      </c>
    </row>
    <row r="2150" spans="5:7" x14ac:dyDescent="0.25">
      <c r="E2150" s="37" t="s">
        <v>40611</v>
      </c>
      <c r="F2150" s="46" t="s">
        <v>40612</v>
      </c>
      <c r="G2150" s="38" t="s">
        <v>18</v>
      </c>
    </row>
    <row r="2151" spans="5:7" x14ac:dyDescent="0.25">
      <c r="E2151" s="35" t="s">
        <v>50171</v>
      </c>
      <c r="F2151" s="45" t="s">
        <v>40612</v>
      </c>
      <c r="G2151" s="36" t="s">
        <v>18</v>
      </c>
    </row>
    <row r="2152" spans="5:7" x14ac:dyDescent="0.25">
      <c r="E2152" s="37" t="s">
        <v>40613</v>
      </c>
      <c r="F2152" s="46" t="s">
        <v>40614</v>
      </c>
      <c r="G2152" s="38" t="s">
        <v>18</v>
      </c>
    </row>
    <row r="2153" spans="5:7" x14ac:dyDescent="0.25">
      <c r="E2153" s="35" t="s">
        <v>22754</v>
      </c>
      <c r="F2153" s="45" t="s">
        <v>22755</v>
      </c>
      <c r="G2153" s="36" t="s">
        <v>18</v>
      </c>
    </row>
    <row r="2154" spans="5:7" x14ac:dyDescent="0.25">
      <c r="E2154" s="37" t="s">
        <v>15816</v>
      </c>
      <c r="F2154" s="46" t="s">
        <v>15817</v>
      </c>
      <c r="G2154" s="38" t="s">
        <v>18</v>
      </c>
    </row>
    <row r="2155" spans="5:7" x14ac:dyDescent="0.25">
      <c r="E2155" s="35" t="s">
        <v>3732</v>
      </c>
      <c r="F2155" s="45" t="s">
        <v>3733</v>
      </c>
      <c r="G2155" s="36" t="s">
        <v>18</v>
      </c>
    </row>
    <row r="2156" spans="5:7" x14ac:dyDescent="0.25">
      <c r="E2156" s="37" t="s">
        <v>32239</v>
      </c>
      <c r="F2156" s="46" t="s">
        <v>32240</v>
      </c>
      <c r="G2156" s="38" t="s">
        <v>18</v>
      </c>
    </row>
    <row r="2157" spans="5:7" x14ac:dyDescent="0.25">
      <c r="E2157" s="35" t="s">
        <v>22762</v>
      </c>
      <c r="F2157" s="45" t="s">
        <v>22763</v>
      </c>
      <c r="G2157" s="36" t="s">
        <v>18</v>
      </c>
    </row>
    <row r="2158" spans="5:7" x14ac:dyDescent="0.25">
      <c r="E2158" s="37" t="s">
        <v>19349</v>
      </c>
      <c r="F2158" s="46" t="s">
        <v>19350</v>
      </c>
      <c r="G2158" s="38" t="s">
        <v>18</v>
      </c>
    </row>
    <row r="2159" spans="5:7" x14ac:dyDescent="0.25">
      <c r="E2159" s="35" t="s">
        <v>15822</v>
      </c>
      <c r="F2159" s="45" t="s">
        <v>15823</v>
      </c>
      <c r="G2159" s="36" t="s">
        <v>18</v>
      </c>
    </row>
    <row r="2160" spans="5:7" x14ac:dyDescent="0.25">
      <c r="E2160" s="37" t="s">
        <v>3740</v>
      </c>
      <c r="F2160" s="46" t="s">
        <v>3741</v>
      </c>
      <c r="G2160" s="38" t="s">
        <v>18</v>
      </c>
    </row>
    <row r="2161" spans="5:7" x14ac:dyDescent="0.25">
      <c r="E2161" s="35" t="s">
        <v>15826</v>
      </c>
      <c r="F2161" s="45" t="s">
        <v>15827</v>
      </c>
      <c r="G2161" s="36" t="s">
        <v>18</v>
      </c>
    </row>
    <row r="2162" spans="5:7" x14ac:dyDescent="0.25">
      <c r="E2162" s="37" t="s">
        <v>42084</v>
      </c>
      <c r="F2162" s="46" t="s">
        <v>42085</v>
      </c>
      <c r="G2162" s="38" t="s">
        <v>18</v>
      </c>
    </row>
    <row r="2163" spans="5:7" x14ac:dyDescent="0.25">
      <c r="E2163" s="35" t="s">
        <v>3758</v>
      </c>
      <c r="F2163" s="45" t="s">
        <v>3759</v>
      </c>
      <c r="G2163" s="36" t="s">
        <v>18</v>
      </c>
    </row>
    <row r="2164" spans="5:7" x14ac:dyDescent="0.25">
      <c r="E2164" s="37" t="s">
        <v>3760</v>
      </c>
      <c r="F2164" s="46" t="s">
        <v>3761</v>
      </c>
      <c r="G2164" s="38" t="s">
        <v>18</v>
      </c>
    </row>
    <row r="2165" spans="5:7" x14ac:dyDescent="0.25">
      <c r="E2165" s="35" t="s">
        <v>3762</v>
      </c>
      <c r="F2165" s="45" t="s">
        <v>3763</v>
      </c>
      <c r="G2165" s="36" t="s">
        <v>18</v>
      </c>
    </row>
    <row r="2166" spans="5:7" x14ac:dyDescent="0.25">
      <c r="E2166" s="37" t="s">
        <v>3768</v>
      </c>
      <c r="F2166" s="46" t="s">
        <v>3769</v>
      </c>
      <c r="G2166" s="38" t="s">
        <v>18</v>
      </c>
    </row>
    <row r="2167" spans="5:7" x14ac:dyDescent="0.25">
      <c r="E2167" s="35" t="s">
        <v>34160</v>
      </c>
      <c r="F2167" s="45" t="s">
        <v>34161</v>
      </c>
      <c r="G2167" s="36" t="s">
        <v>18</v>
      </c>
    </row>
    <row r="2168" spans="5:7" x14ac:dyDescent="0.25">
      <c r="E2168" s="37" t="s">
        <v>39571</v>
      </c>
      <c r="F2168" s="46" t="s">
        <v>39572</v>
      </c>
      <c r="G2168" s="38" t="s">
        <v>18</v>
      </c>
    </row>
    <row r="2169" spans="5:7" x14ac:dyDescent="0.25">
      <c r="E2169" s="35" t="s">
        <v>3774</v>
      </c>
      <c r="F2169" s="45" t="s">
        <v>3775</v>
      </c>
      <c r="G2169" s="36" t="s">
        <v>18</v>
      </c>
    </row>
    <row r="2170" spans="5:7" x14ac:dyDescent="0.25">
      <c r="E2170" s="37" t="s">
        <v>37863</v>
      </c>
      <c r="F2170" s="46" t="s">
        <v>37864</v>
      </c>
      <c r="G2170" s="38" t="s">
        <v>18</v>
      </c>
    </row>
    <row r="2171" spans="5:7" x14ac:dyDescent="0.25">
      <c r="E2171" s="35" t="s">
        <v>15838</v>
      </c>
      <c r="F2171" s="45" t="s">
        <v>15839</v>
      </c>
      <c r="G2171" s="36" t="s">
        <v>18</v>
      </c>
    </row>
    <row r="2172" spans="5:7" x14ac:dyDescent="0.25">
      <c r="E2172" s="37" t="s">
        <v>22776</v>
      </c>
      <c r="F2172" s="46" t="s">
        <v>22777</v>
      </c>
      <c r="G2172" s="38" t="s">
        <v>18</v>
      </c>
    </row>
    <row r="2173" spans="5:7" x14ac:dyDescent="0.25">
      <c r="E2173" s="35" t="s">
        <v>42088</v>
      </c>
      <c r="F2173" s="45" t="s">
        <v>42089</v>
      </c>
      <c r="G2173" s="36" t="s">
        <v>18</v>
      </c>
    </row>
    <row r="2174" spans="5:7" x14ac:dyDescent="0.25">
      <c r="E2174" s="37" t="s">
        <v>35283</v>
      </c>
      <c r="F2174" s="46" t="s">
        <v>35284</v>
      </c>
      <c r="G2174" s="38" t="s">
        <v>18</v>
      </c>
    </row>
    <row r="2175" spans="5:7" x14ac:dyDescent="0.25">
      <c r="E2175" s="35" t="s">
        <v>3792</v>
      </c>
      <c r="F2175" s="45" t="s">
        <v>3793</v>
      </c>
      <c r="G2175" s="36" t="s">
        <v>18</v>
      </c>
    </row>
    <row r="2176" spans="5:7" x14ac:dyDescent="0.25">
      <c r="E2176" s="37" t="s">
        <v>3794</v>
      </c>
      <c r="F2176" s="46" t="s">
        <v>3795</v>
      </c>
      <c r="G2176" s="38" t="s">
        <v>18</v>
      </c>
    </row>
    <row r="2177" spans="5:7" x14ac:dyDescent="0.25">
      <c r="E2177" s="35" t="s">
        <v>43466</v>
      </c>
      <c r="F2177" s="45" t="s">
        <v>43467</v>
      </c>
      <c r="G2177" s="36" t="s">
        <v>18</v>
      </c>
    </row>
    <row r="2178" spans="5:7" x14ac:dyDescent="0.25">
      <c r="E2178" s="37" t="s">
        <v>25134</v>
      </c>
      <c r="F2178" s="46" t="s">
        <v>25135</v>
      </c>
      <c r="G2178" s="38" t="s">
        <v>18</v>
      </c>
    </row>
    <row r="2179" spans="5:7" x14ac:dyDescent="0.25">
      <c r="E2179" s="35" t="s">
        <v>12722</v>
      </c>
      <c r="F2179" s="45" t="s">
        <v>12723</v>
      </c>
      <c r="G2179" s="36" t="s">
        <v>18</v>
      </c>
    </row>
    <row r="2180" spans="5:7" x14ac:dyDescent="0.25">
      <c r="E2180" s="37" t="s">
        <v>42815</v>
      </c>
      <c r="F2180" s="46" t="s">
        <v>42816</v>
      </c>
      <c r="G2180" s="38" t="s">
        <v>18</v>
      </c>
    </row>
    <row r="2181" spans="5:7" x14ac:dyDescent="0.25">
      <c r="E2181" s="35" t="s">
        <v>32257</v>
      </c>
      <c r="F2181" s="45" t="s">
        <v>32258</v>
      </c>
      <c r="G2181" s="36" t="s">
        <v>18</v>
      </c>
    </row>
    <row r="2182" spans="5:7" x14ac:dyDescent="0.25">
      <c r="E2182" s="37" t="s">
        <v>3816</v>
      </c>
      <c r="F2182" s="46" t="s">
        <v>3817</v>
      </c>
      <c r="G2182" s="38" t="s">
        <v>18</v>
      </c>
    </row>
    <row r="2183" spans="5:7" x14ac:dyDescent="0.25">
      <c r="E2183" s="35" t="s">
        <v>10679</v>
      </c>
      <c r="F2183" s="45" t="s">
        <v>10680</v>
      </c>
      <c r="G2183" s="36" t="s">
        <v>18</v>
      </c>
    </row>
    <row r="2184" spans="5:7" x14ac:dyDescent="0.25">
      <c r="E2184" s="37" t="s">
        <v>22780</v>
      </c>
      <c r="F2184" s="46" t="s">
        <v>22781</v>
      </c>
      <c r="G2184" s="38" t="s">
        <v>18</v>
      </c>
    </row>
    <row r="2185" spans="5:7" x14ac:dyDescent="0.25">
      <c r="E2185" s="35" t="s">
        <v>53497</v>
      </c>
      <c r="F2185" s="45" t="s">
        <v>53498</v>
      </c>
      <c r="G2185" s="36" t="s">
        <v>18</v>
      </c>
    </row>
    <row r="2186" spans="5:7" x14ac:dyDescent="0.25">
      <c r="E2186" s="37" t="s">
        <v>12724</v>
      </c>
      <c r="F2186" s="46" t="s">
        <v>12725</v>
      </c>
      <c r="G2186" s="38" t="s">
        <v>18</v>
      </c>
    </row>
    <row r="2187" spans="5:7" x14ac:dyDescent="0.25">
      <c r="E2187" s="35" t="s">
        <v>30863</v>
      </c>
      <c r="F2187" s="45" t="s">
        <v>30864</v>
      </c>
      <c r="G2187" s="36" t="s">
        <v>18</v>
      </c>
    </row>
    <row r="2188" spans="5:7" x14ac:dyDescent="0.25">
      <c r="E2188" s="37" t="s">
        <v>22782</v>
      </c>
      <c r="F2188" s="46" t="s">
        <v>22783</v>
      </c>
      <c r="G2188" s="38" t="s">
        <v>18</v>
      </c>
    </row>
    <row r="2189" spans="5:7" x14ac:dyDescent="0.25">
      <c r="E2189" s="35" t="s">
        <v>50180</v>
      </c>
      <c r="F2189" s="45" t="s">
        <v>50181</v>
      </c>
      <c r="G2189" s="36" t="s">
        <v>18</v>
      </c>
    </row>
    <row r="2190" spans="5:7" x14ac:dyDescent="0.25">
      <c r="E2190" s="37" t="s">
        <v>3834</v>
      </c>
      <c r="F2190" s="46" t="s">
        <v>3835</v>
      </c>
      <c r="G2190" s="38" t="s">
        <v>18</v>
      </c>
    </row>
    <row r="2191" spans="5:7" x14ac:dyDescent="0.25">
      <c r="E2191" s="35" t="s">
        <v>42821</v>
      </c>
      <c r="F2191" s="45" t="s">
        <v>42822</v>
      </c>
      <c r="G2191" s="36" t="s">
        <v>18</v>
      </c>
    </row>
    <row r="2192" spans="5:7" x14ac:dyDescent="0.25">
      <c r="E2192" s="37" t="s">
        <v>3842</v>
      </c>
      <c r="F2192" s="46" t="s">
        <v>3843</v>
      </c>
      <c r="G2192" s="38" t="s">
        <v>18</v>
      </c>
    </row>
    <row r="2193" spans="5:7" x14ac:dyDescent="0.25">
      <c r="E2193" s="35" t="s">
        <v>39598</v>
      </c>
      <c r="F2193" s="45" t="s">
        <v>39599</v>
      </c>
      <c r="G2193" s="36" t="s">
        <v>18</v>
      </c>
    </row>
    <row r="2194" spans="5:7" x14ac:dyDescent="0.25">
      <c r="E2194" s="37" t="s">
        <v>37874</v>
      </c>
      <c r="F2194" s="46" t="s">
        <v>37875</v>
      </c>
      <c r="G2194" s="38" t="s">
        <v>18</v>
      </c>
    </row>
    <row r="2195" spans="5:7" x14ac:dyDescent="0.25">
      <c r="E2195" s="35" t="s">
        <v>37876</v>
      </c>
      <c r="F2195" s="45" t="s">
        <v>37877</v>
      </c>
      <c r="G2195" s="36" t="s">
        <v>18</v>
      </c>
    </row>
    <row r="2196" spans="5:7" x14ac:dyDescent="0.25">
      <c r="E2196" s="37" t="s">
        <v>15848</v>
      </c>
      <c r="F2196" s="46" t="s">
        <v>15849</v>
      </c>
      <c r="G2196" s="38" t="s">
        <v>18</v>
      </c>
    </row>
    <row r="2197" spans="5:7" x14ac:dyDescent="0.25">
      <c r="E2197" s="35" t="s">
        <v>45981</v>
      </c>
      <c r="F2197" s="45" t="s">
        <v>45982</v>
      </c>
      <c r="G2197" s="36" t="s">
        <v>18</v>
      </c>
    </row>
    <row r="2198" spans="5:7" x14ac:dyDescent="0.25">
      <c r="E2198" s="37" t="s">
        <v>35285</v>
      </c>
      <c r="F2198" s="46" t="s">
        <v>35286</v>
      </c>
      <c r="G2198" s="38" t="s">
        <v>18</v>
      </c>
    </row>
    <row r="2199" spans="5:7" x14ac:dyDescent="0.25">
      <c r="E2199" s="35" t="s">
        <v>10681</v>
      </c>
      <c r="F2199" s="45" t="s">
        <v>10682</v>
      </c>
      <c r="G2199" s="36" t="s">
        <v>18</v>
      </c>
    </row>
    <row r="2200" spans="5:7" x14ac:dyDescent="0.25">
      <c r="E2200" s="37" t="s">
        <v>13893</v>
      </c>
      <c r="F2200" s="46" t="s">
        <v>13894</v>
      </c>
      <c r="G2200" s="38" t="s">
        <v>18</v>
      </c>
    </row>
    <row r="2201" spans="5:7" x14ac:dyDescent="0.25">
      <c r="E2201" s="35" t="s">
        <v>3874</v>
      </c>
      <c r="F2201" s="45" t="s">
        <v>3875</v>
      </c>
      <c r="G2201" s="36" t="s">
        <v>18</v>
      </c>
    </row>
    <row r="2202" spans="5:7" x14ac:dyDescent="0.25">
      <c r="E2202" s="37" t="s">
        <v>41414</v>
      </c>
      <c r="F2202" s="46" t="s">
        <v>41415</v>
      </c>
      <c r="G2202" s="38" t="s">
        <v>18</v>
      </c>
    </row>
    <row r="2203" spans="5:7" x14ac:dyDescent="0.25">
      <c r="E2203" s="35" t="s">
        <v>19375</v>
      </c>
      <c r="F2203" s="45" t="s">
        <v>19376</v>
      </c>
      <c r="G2203" s="36" t="s">
        <v>18</v>
      </c>
    </row>
    <row r="2204" spans="5:7" x14ac:dyDescent="0.25">
      <c r="E2204" s="37" t="s">
        <v>39605</v>
      </c>
      <c r="F2204" s="46" t="s">
        <v>39606</v>
      </c>
      <c r="G2204" s="38" t="s">
        <v>18</v>
      </c>
    </row>
    <row r="2205" spans="5:7" x14ac:dyDescent="0.25">
      <c r="E2205" s="35" t="s">
        <v>25173</v>
      </c>
      <c r="F2205" s="45" t="s">
        <v>25174</v>
      </c>
      <c r="G2205" s="36" t="s">
        <v>18</v>
      </c>
    </row>
    <row r="2206" spans="5:7" x14ac:dyDescent="0.25">
      <c r="E2206" s="37" t="s">
        <v>40627</v>
      </c>
      <c r="F2206" s="46" t="s">
        <v>40628</v>
      </c>
      <c r="G2206" s="38" t="s">
        <v>18</v>
      </c>
    </row>
    <row r="2207" spans="5:7" x14ac:dyDescent="0.25">
      <c r="E2207" s="35" t="s">
        <v>3886</v>
      </c>
      <c r="F2207" s="45" t="s">
        <v>3887</v>
      </c>
      <c r="G2207" s="36" t="s">
        <v>18</v>
      </c>
    </row>
    <row r="2208" spans="5:7" x14ac:dyDescent="0.25">
      <c r="E2208" s="37" t="s">
        <v>42102</v>
      </c>
      <c r="F2208" s="46" t="s">
        <v>42103</v>
      </c>
      <c r="G2208" s="38" t="s">
        <v>18</v>
      </c>
    </row>
    <row r="2209" spans="5:7" x14ac:dyDescent="0.25">
      <c r="E2209" s="35" t="s">
        <v>49041</v>
      </c>
      <c r="F2209" s="45" t="s">
        <v>49042</v>
      </c>
      <c r="G2209" s="36" t="s">
        <v>18</v>
      </c>
    </row>
    <row r="2210" spans="5:7" x14ac:dyDescent="0.25">
      <c r="E2210" s="37" t="s">
        <v>49043</v>
      </c>
      <c r="F2210" s="46" t="s">
        <v>49044</v>
      </c>
      <c r="G2210" s="38" t="s">
        <v>18</v>
      </c>
    </row>
    <row r="2211" spans="5:7" x14ac:dyDescent="0.25">
      <c r="E2211" s="35" t="s">
        <v>35293</v>
      </c>
      <c r="F2211" s="45" t="s">
        <v>35294</v>
      </c>
      <c r="G2211" s="36" t="s">
        <v>18</v>
      </c>
    </row>
    <row r="2212" spans="5:7" x14ac:dyDescent="0.25">
      <c r="E2212" s="37" t="s">
        <v>35295</v>
      </c>
      <c r="F2212" s="46" t="s">
        <v>35296</v>
      </c>
      <c r="G2212" s="38" t="s">
        <v>18</v>
      </c>
    </row>
    <row r="2213" spans="5:7" x14ac:dyDescent="0.25">
      <c r="E2213" s="35" t="s">
        <v>46863</v>
      </c>
      <c r="F2213" s="45" t="s">
        <v>46864</v>
      </c>
      <c r="G2213" s="36" t="s">
        <v>18</v>
      </c>
    </row>
    <row r="2214" spans="5:7" x14ac:dyDescent="0.25">
      <c r="E2214" s="37" t="s">
        <v>40633</v>
      </c>
      <c r="F2214" s="46" t="s">
        <v>40632</v>
      </c>
      <c r="G2214" s="38" t="s">
        <v>18</v>
      </c>
    </row>
    <row r="2215" spans="5:7" x14ac:dyDescent="0.25">
      <c r="E2215" s="35" t="s">
        <v>40631</v>
      </c>
      <c r="F2215" s="45" t="s">
        <v>40632</v>
      </c>
      <c r="G2215" s="36" t="s">
        <v>18</v>
      </c>
    </row>
    <row r="2216" spans="5:7" x14ac:dyDescent="0.25">
      <c r="E2216" s="37" t="s">
        <v>22800</v>
      </c>
      <c r="F2216" s="46" t="s">
        <v>22801</v>
      </c>
      <c r="G2216" s="38" t="s">
        <v>18</v>
      </c>
    </row>
    <row r="2217" spans="5:7" x14ac:dyDescent="0.25">
      <c r="E2217" s="35" t="s">
        <v>27056</v>
      </c>
      <c r="F2217" s="45" t="s">
        <v>27057</v>
      </c>
      <c r="G2217" s="36" t="s">
        <v>18</v>
      </c>
    </row>
    <row r="2218" spans="5:7" x14ac:dyDescent="0.25">
      <c r="E2218" s="37" t="s">
        <v>44248</v>
      </c>
      <c r="F2218" s="46" t="s">
        <v>44249</v>
      </c>
      <c r="G2218" s="38" t="s">
        <v>18</v>
      </c>
    </row>
    <row r="2219" spans="5:7" x14ac:dyDescent="0.25">
      <c r="E2219" s="35" t="s">
        <v>32275</v>
      </c>
      <c r="F2219" s="45" t="s">
        <v>32276</v>
      </c>
      <c r="G2219" s="36" t="s">
        <v>18</v>
      </c>
    </row>
    <row r="2220" spans="5:7" x14ac:dyDescent="0.25">
      <c r="E2220" s="37" t="s">
        <v>37882</v>
      </c>
      <c r="F2220" s="46" t="s">
        <v>37883</v>
      </c>
      <c r="G2220" s="38" t="s">
        <v>18</v>
      </c>
    </row>
    <row r="2221" spans="5:7" x14ac:dyDescent="0.25">
      <c r="E2221" s="35" t="s">
        <v>3892</v>
      </c>
      <c r="F2221" s="45" t="s">
        <v>3893</v>
      </c>
      <c r="G2221" s="36" t="s">
        <v>18</v>
      </c>
    </row>
    <row r="2222" spans="5:7" x14ac:dyDescent="0.25">
      <c r="E2222" s="37" t="s">
        <v>3900</v>
      </c>
      <c r="F2222" s="46" t="s">
        <v>3901</v>
      </c>
      <c r="G2222" s="38" t="s">
        <v>18</v>
      </c>
    </row>
    <row r="2223" spans="5:7" x14ac:dyDescent="0.25">
      <c r="E2223" s="35" t="s">
        <v>3904</v>
      </c>
      <c r="F2223" s="45" t="s">
        <v>3905</v>
      </c>
      <c r="G2223" s="36" t="s">
        <v>18</v>
      </c>
    </row>
    <row r="2224" spans="5:7" x14ac:dyDescent="0.25">
      <c r="E2224" s="37" t="s">
        <v>37884</v>
      </c>
      <c r="F2224" s="46" t="s">
        <v>37885</v>
      </c>
      <c r="G2224" s="38" t="s">
        <v>18</v>
      </c>
    </row>
    <row r="2225" spans="5:7" x14ac:dyDescent="0.25">
      <c r="E2225" s="35" t="s">
        <v>45989</v>
      </c>
      <c r="F2225" s="45" t="s">
        <v>45990</v>
      </c>
      <c r="G2225" s="36" t="s">
        <v>18</v>
      </c>
    </row>
    <row r="2226" spans="5:7" x14ac:dyDescent="0.25">
      <c r="E2226" s="37" t="s">
        <v>35297</v>
      </c>
      <c r="F2226" s="46" t="s">
        <v>35298</v>
      </c>
      <c r="G2226" s="38" t="s">
        <v>18</v>
      </c>
    </row>
    <row r="2227" spans="5:7" x14ac:dyDescent="0.25">
      <c r="E2227" s="35" t="s">
        <v>3909</v>
      </c>
      <c r="F2227" s="45" t="s">
        <v>3910</v>
      </c>
      <c r="G2227" s="36" t="s">
        <v>18</v>
      </c>
    </row>
    <row r="2228" spans="5:7" x14ac:dyDescent="0.25">
      <c r="E2228" s="37" t="s">
        <v>53279</v>
      </c>
      <c r="F2228" s="46" t="s">
        <v>53280</v>
      </c>
      <c r="G2228" s="38" t="s">
        <v>18</v>
      </c>
    </row>
    <row r="2229" spans="5:7" x14ac:dyDescent="0.25">
      <c r="E2229" s="35" t="s">
        <v>53499</v>
      </c>
      <c r="F2229" s="45" t="s">
        <v>53500</v>
      </c>
      <c r="G2229" s="36" t="s">
        <v>18</v>
      </c>
    </row>
    <row r="2230" spans="5:7" x14ac:dyDescent="0.25">
      <c r="E2230" s="37" t="s">
        <v>22802</v>
      </c>
      <c r="F2230" s="46" t="s">
        <v>22803</v>
      </c>
      <c r="G2230" s="38" t="s">
        <v>18</v>
      </c>
    </row>
    <row r="2231" spans="5:7" x14ac:dyDescent="0.25">
      <c r="E2231" s="35" t="s">
        <v>10683</v>
      </c>
      <c r="F2231" s="45" t="s">
        <v>10684</v>
      </c>
      <c r="G2231" s="36" t="s">
        <v>18</v>
      </c>
    </row>
    <row r="2232" spans="5:7" x14ac:dyDescent="0.25">
      <c r="E2232" s="37" t="s">
        <v>27070</v>
      </c>
      <c r="F2232" s="46" t="s">
        <v>27071</v>
      </c>
      <c r="G2232" s="38" t="s">
        <v>18</v>
      </c>
    </row>
    <row r="2233" spans="5:7" x14ac:dyDescent="0.25">
      <c r="E2233" s="35" t="s">
        <v>27072</v>
      </c>
      <c r="F2233" s="45" t="s">
        <v>27073</v>
      </c>
      <c r="G2233" s="36" t="s">
        <v>18</v>
      </c>
    </row>
    <row r="2234" spans="5:7" x14ac:dyDescent="0.25">
      <c r="E2234" s="37" t="s">
        <v>15854</v>
      </c>
      <c r="F2234" s="46" t="s">
        <v>15855</v>
      </c>
      <c r="G2234" s="38" t="s">
        <v>18</v>
      </c>
    </row>
    <row r="2235" spans="5:7" x14ac:dyDescent="0.25">
      <c r="E2235" s="35" t="s">
        <v>44250</v>
      </c>
      <c r="F2235" s="45" t="s">
        <v>44251</v>
      </c>
      <c r="G2235" s="36" t="s">
        <v>18</v>
      </c>
    </row>
    <row r="2236" spans="5:7" x14ac:dyDescent="0.25">
      <c r="E2236" s="37" t="s">
        <v>19385</v>
      </c>
      <c r="F2236" s="46" t="s">
        <v>19386</v>
      </c>
      <c r="G2236" s="38" t="s">
        <v>18</v>
      </c>
    </row>
    <row r="2237" spans="5:7" x14ac:dyDescent="0.25">
      <c r="E2237" s="35" t="s">
        <v>34174</v>
      </c>
      <c r="F2237" s="45" t="s">
        <v>34175</v>
      </c>
      <c r="G2237" s="36" t="s">
        <v>18</v>
      </c>
    </row>
    <row r="2238" spans="5:7" x14ac:dyDescent="0.25">
      <c r="E2238" s="37" t="s">
        <v>3919</v>
      </c>
      <c r="F2238" s="46" t="s">
        <v>3920</v>
      </c>
      <c r="G2238" s="38" t="s">
        <v>18</v>
      </c>
    </row>
    <row r="2239" spans="5:7" x14ac:dyDescent="0.25">
      <c r="E2239" s="35" t="s">
        <v>3931</v>
      </c>
      <c r="F2239" s="45" t="s">
        <v>3932</v>
      </c>
      <c r="G2239" s="36" t="s">
        <v>18</v>
      </c>
    </row>
    <row r="2240" spans="5:7" x14ac:dyDescent="0.25">
      <c r="E2240" s="37" t="s">
        <v>35305</v>
      </c>
      <c r="F2240" s="46" t="s">
        <v>35306</v>
      </c>
      <c r="G2240" s="38" t="s">
        <v>18</v>
      </c>
    </row>
    <row r="2241" spans="5:7" x14ac:dyDescent="0.25">
      <c r="E2241" s="35" t="s">
        <v>51052</v>
      </c>
      <c r="F2241" s="45" t="s">
        <v>51053</v>
      </c>
      <c r="G2241" s="36" t="s">
        <v>18</v>
      </c>
    </row>
    <row r="2242" spans="5:7" x14ac:dyDescent="0.25">
      <c r="E2242" s="37" t="s">
        <v>49045</v>
      </c>
      <c r="F2242" s="46" t="s">
        <v>49046</v>
      </c>
      <c r="G2242" s="38" t="s">
        <v>18</v>
      </c>
    </row>
    <row r="2243" spans="5:7" x14ac:dyDescent="0.25">
      <c r="E2243" s="35" t="s">
        <v>15858</v>
      </c>
      <c r="F2243" s="45" t="s">
        <v>15859</v>
      </c>
      <c r="G2243" s="36" t="s">
        <v>18</v>
      </c>
    </row>
    <row r="2244" spans="5:7" x14ac:dyDescent="0.25">
      <c r="E2244" s="37" t="s">
        <v>42839</v>
      </c>
      <c r="F2244" s="46" t="s">
        <v>42840</v>
      </c>
      <c r="G2244" s="38" t="s">
        <v>18</v>
      </c>
    </row>
    <row r="2245" spans="5:7" x14ac:dyDescent="0.25">
      <c r="E2245" s="35" t="s">
        <v>15862</v>
      </c>
      <c r="F2245" s="45" t="s">
        <v>15863</v>
      </c>
      <c r="G2245" s="36" t="s">
        <v>18</v>
      </c>
    </row>
    <row r="2246" spans="5:7" x14ac:dyDescent="0.25">
      <c r="E2246" s="37" t="s">
        <v>22813</v>
      </c>
      <c r="F2246" s="46" t="s">
        <v>15863</v>
      </c>
      <c r="G2246" s="38" t="s">
        <v>18</v>
      </c>
    </row>
    <row r="2247" spans="5:7" x14ac:dyDescent="0.25">
      <c r="E2247" s="35" t="s">
        <v>33105</v>
      </c>
      <c r="F2247" s="45" t="s">
        <v>33106</v>
      </c>
      <c r="G2247" s="36" t="s">
        <v>18</v>
      </c>
    </row>
    <row r="2248" spans="5:7" x14ac:dyDescent="0.25">
      <c r="E2248" s="37" t="s">
        <v>25198</v>
      </c>
      <c r="F2248" s="46" t="s">
        <v>25199</v>
      </c>
      <c r="G2248" s="38" t="s">
        <v>18</v>
      </c>
    </row>
    <row r="2249" spans="5:7" x14ac:dyDescent="0.25">
      <c r="E2249" s="35" t="s">
        <v>19409</v>
      </c>
      <c r="F2249" s="45" t="s">
        <v>19410</v>
      </c>
      <c r="G2249" s="36" t="s">
        <v>18</v>
      </c>
    </row>
    <row r="2250" spans="5:7" x14ac:dyDescent="0.25">
      <c r="E2250" s="37" t="s">
        <v>25200</v>
      </c>
      <c r="F2250" s="46" t="s">
        <v>25201</v>
      </c>
      <c r="G2250" s="38" t="s">
        <v>18</v>
      </c>
    </row>
    <row r="2251" spans="5:7" x14ac:dyDescent="0.25">
      <c r="E2251" s="35" t="s">
        <v>35327</v>
      </c>
      <c r="F2251" s="45" t="s">
        <v>35328</v>
      </c>
      <c r="G2251" s="36" t="s">
        <v>18</v>
      </c>
    </row>
    <row r="2252" spans="5:7" x14ac:dyDescent="0.25">
      <c r="E2252" s="37" t="s">
        <v>27084</v>
      </c>
      <c r="F2252" s="46" t="s">
        <v>27085</v>
      </c>
      <c r="G2252" s="38" t="s">
        <v>18</v>
      </c>
    </row>
    <row r="2253" spans="5:7" x14ac:dyDescent="0.25">
      <c r="E2253" s="35" t="s">
        <v>15877</v>
      </c>
      <c r="F2253" s="45" t="s">
        <v>15878</v>
      </c>
      <c r="G2253" s="36" t="s">
        <v>18</v>
      </c>
    </row>
    <row r="2254" spans="5:7" x14ac:dyDescent="0.25">
      <c r="E2254" s="37" t="s">
        <v>30881</v>
      </c>
      <c r="F2254" s="46" t="s">
        <v>30882</v>
      </c>
      <c r="G2254" s="38" t="s">
        <v>18</v>
      </c>
    </row>
    <row r="2255" spans="5:7" x14ac:dyDescent="0.25">
      <c r="E2255" s="35" t="s">
        <v>32285</v>
      </c>
      <c r="F2255" s="45" t="s">
        <v>32286</v>
      </c>
      <c r="G2255" s="36" t="s">
        <v>18</v>
      </c>
    </row>
    <row r="2256" spans="5:7" x14ac:dyDescent="0.25">
      <c r="E2256" s="37" t="s">
        <v>30883</v>
      </c>
      <c r="F2256" s="46" t="s">
        <v>30884</v>
      </c>
      <c r="G2256" s="38" t="s">
        <v>18</v>
      </c>
    </row>
    <row r="2257" spans="5:7" x14ac:dyDescent="0.25">
      <c r="E2257" s="35" t="s">
        <v>32289</v>
      </c>
      <c r="F2257" s="45" t="s">
        <v>32290</v>
      </c>
      <c r="G2257" s="36" t="s">
        <v>18</v>
      </c>
    </row>
    <row r="2258" spans="5:7" x14ac:dyDescent="0.25">
      <c r="E2258" s="37" t="s">
        <v>50205</v>
      </c>
      <c r="F2258" s="46" t="s">
        <v>50206</v>
      </c>
      <c r="G2258" s="38" t="s">
        <v>18</v>
      </c>
    </row>
    <row r="2259" spans="5:7" x14ac:dyDescent="0.25">
      <c r="E2259" s="35" t="s">
        <v>30889</v>
      </c>
      <c r="F2259" s="45" t="s">
        <v>30890</v>
      </c>
      <c r="G2259" s="36" t="s">
        <v>18</v>
      </c>
    </row>
    <row r="2260" spans="5:7" x14ac:dyDescent="0.25">
      <c r="E2260" s="37" t="s">
        <v>32291</v>
      </c>
      <c r="F2260" s="46" t="s">
        <v>30888</v>
      </c>
      <c r="G2260" s="38" t="s">
        <v>18</v>
      </c>
    </row>
    <row r="2261" spans="5:7" x14ac:dyDescent="0.25">
      <c r="E2261" s="35" t="s">
        <v>30887</v>
      </c>
      <c r="F2261" s="45" t="s">
        <v>30888</v>
      </c>
      <c r="G2261" s="36" t="s">
        <v>18</v>
      </c>
    </row>
    <row r="2262" spans="5:7" x14ac:dyDescent="0.25">
      <c r="E2262" s="37" t="s">
        <v>22824</v>
      </c>
      <c r="F2262" s="46" t="s">
        <v>22825</v>
      </c>
      <c r="G2262" s="38" t="s">
        <v>18</v>
      </c>
    </row>
    <row r="2263" spans="5:7" x14ac:dyDescent="0.25">
      <c r="E2263" s="35" t="s">
        <v>22826</v>
      </c>
      <c r="F2263" s="45" t="s">
        <v>22827</v>
      </c>
      <c r="G2263" s="36" t="s">
        <v>18</v>
      </c>
    </row>
    <row r="2264" spans="5:7" x14ac:dyDescent="0.25">
      <c r="E2264" s="37" t="s">
        <v>32292</v>
      </c>
      <c r="F2264" s="46" t="s">
        <v>32293</v>
      </c>
      <c r="G2264" s="38" t="s">
        <v>18</v>
      </c>
    </row>
    <row r="2265" spans="5:7" x14ac:dyDescent="0.25">
      <c r="E2265" s="35" t="s">
        <v>29451</v>
      </c>
      <c r="F2265" s="45" t="s">
        <v>29452</v>
      </c>
      <c r="G2265" s="36" t="s">
        <v>18</v>
      </c>
    </row>
    <row r="2266" spans="5:7" x14ac:dyDescent="0.25">
      <c r="E2266" s="37" t="s">
        <v>30891</v>
      </c>
      <c r="F2266" s="46" t="s">
        <v>30892</v>
      </c>
      <c r="G2266" s="38" t="s">
        <v>18</v>
      </c>
    </row>
    <row r="2267" spans="5:7" x14ac:dyDescent="0.25">
      <c r="E2267" s="35" t="s">
        <v>50209</v>
      </c>
      <c r="F2267" s="45" t="s">
        <v>30892</v>
      </c>
      <c r="G2267" s="36" t="s">
        <v>18</v>
      </c>
    </row>
    <row r="2268" spans="5:7" x14ac:dyDescent="0.25">
      <c r="E2268" s="37" t="s">
        <v>19423</v>
      </c>
      <c r="F2268" s="46" t="s">
        <v>19424</v>
      </c>
      <c r="G2268" s="38" t="s">
        <v>18</v>
      </c>
    </row>
    <row r="2269" spans="5:7" x14ac:dyDescent="0.25">
      <c r="E2269" s="35" t="s">
        <v>43478</v>
      </c>
      <c r="F2269" s="45" t="s">
        <v>43479</v>
      </c>
      <c r="G2269" s="36" t="s">
        <v>18</v>
      </c>
    </row>
    <row r="2270" spans="5:7" x14ac:dyDescent="0.25">
      <c r="E2270" s="37" t="s">
        <v>32294</v>
      </c>
      <c r="F2270" s="46" t="s">
        <v>32295</v>
      </c>
      <c r="G2270" s="38" t="s">
        <v>18</v>
      </c>
    </row>
    <row r="2271" spans="5:7" x14ac:dyDescent="0.25">
      <c r="E2271" s="35" t="s">
        <v>32296</v>
      </c>
      <c r="F2271" s="45" t="s">
        <v>32297</v>
      </c>
      <c r="G2271" s="36" t="s">
        <v>18</v>
      </c>
    </row>
    <row r="2272" spans="5:7" x14ac:dyDescent="0.25">
      <c r="E2272" s="37" t="s">
        <v>39623</v>
      </c>
      <c r="F2272" s="46" t="s">
        <v>39624</v>
      </c>
      <c r="G2272" s="38" t="s">
        <v>18</v>
      </c>
    </row>
    <row r="2273" spans="5:7" x14ac:dyDescent="0.25">
      <c r="E2273" s="35" t="s">
        <v>50210</v>
      </c>
      <c r="F2273" s="45" t="s">
        <v>50211</v>
      </c>
      <c r="G2273" s="36" t="s">
        <v>18</v>
      </c>
    </row>
    <row r="2274" spans="5:7" x14ac:dyDescent="0.25">
      <c r="E2274" s="37" t="s">
        <v>50212</v>
      </c>
      <c r="F2274" s="46" t="s">
        <v>50213</v>
      </c>
      <c r="G2274" s="38" t="s">
        <v>18</v>
      </c>
    </row>
    <row r="2275" spans="5:7" x14ac:dyDescent="0.25">
      <c r="E2275" s="35" t="s">
        <v>29455</v>
      </c>
      <c r="F2275" s="45" t="s">
        <v>29456</v>
      </c>
      <c r="G2275" s="36" t="s">
        <v>18</v>
      </c>
    </row>
    <row r="2276" spans="5:7" x14ac:dyDescent="0.25">
      <c r="E2276" s="37" t="s">
        <v>22830</v>
      </c>
      <c r="F2276" s="46" t="s">
        <v>22831</v>
      </c>
      <c r="G2276" s="38" t="s">
        <v>18</v>
      </c>
    </row>
    <row r="2277" spans="5:7" x14ac:dyDescent="0.25">
      <c r="E2277" s="35" t="s">
        <v>25206</v>
      </c>
      <c r="F2277" s="45" t="s">
        <v>25207</v>
      </c>
      <c r="G2277" s="36" t="s">
        <v>18</v>
      </c>
    </row>
    <row r="2278" spans="5:7" x14ac:dyDescent="0.25">
      <c r="E2278" s="37" t="s">
        <v>45200</v>
      </c>
      <c r="F2278" s="46" t="s">
        <v>45201</v>
      </c>
      <c r="G2278" s="38" t="s">
        <v>18</v>
      </c>
    </row>
    <row r="2279" spans="5:7" x14ac:dyDescent="0.25">
      <c r="E2279" s="35" t="s">
        <v>35339</v>
      </c>
      <c r="F2279" s="45" t="s">
        <v>35340</v>
      </c>
      <c r="G2279" s="36" t="s">
        <v>18</v>
      </c>
    </row>
    <row r="2280" spans="5:7" x14ac:dyDescent="0.25">
      <c r="E2280" s="37" t="s">
        <v>49053</v>
      </c>
      <c r="F2280" s="46" t="s">
        <v>49054</v>
      </c>
      <c r="G2280" s="38" t="s">
        <v>18</v>
      </c>
    </row>
    <row r="2281" spans="5:7" x14ac:dyDescent="0.25">
      <c r="E2281" s="35" t="s">
        <v>15893</v>
      </c>
      <c r="F2281" s="45" t="s">
        <v>15894</v>
      </c>
      <c r="G2281" s="36" t="s">
        <v>18</v>
      </c>
    </row>
    <row r="2282" spans="5:7" x14ac:dyDescent="0.25">
      <c r="E2282" s="37" t="s">
        <v>29459</v>
      </c>
      <c r="F2282" s="46" t="s">
        <v>29460</v>
      </c>
      <c r="G2282" s="38" t="s">
        <v>18</v>
      </c>
    </row>
    <row r="2283" spans="5:7" x14ac:dyDescent="0.25">
      <c r="E2283" s="35" t="s">
        <v>30913</v>
      </c>
      <c r="F2283" s="45" t="s">
        <v>30914</v>
      </c>
      <c r="G2283" s="36" t="s">
        <v>18</v>
      </c>
    </row>
    <row r="2284" spans="5:7" x14ac:dyDescent="0.25">
      <c r="E2284" s="37" t="s">
        <v>37935</v>
      </c>
      <c r="F2284" s="46" t="s">
        <v>37936</v>
      </c>
      <c r="G2284" s="38" t="s">
        <v>18</v>
      </c>
    </row>
    <row r="2285" spans="5:7" x14ac:dyDescent="0.25">
      <c r="E2285" s="35" t="s">
        <v>49057</v>
      </c>
      <c r="F2285" s="45" t="s">
        <v>49058</v>
      </c>
      <c r="G2285" s="36" t="s">
        <v>18</v>
      </c>
    </row>
    <row r="2286" spans="5:7" x14ac:dyDescent="0.25">
      <c r="E2286" s="37" t="s">
        <v>32302</v>
      </c>
      <c r="F2286" s="46" t="s">
        <v>32303</v>
      </c>
      <c r="G2286" s="38" t="s">
        <v>18</v>
      </c>
    </row>
    <row r="2287" spans="5:7" x14ac:dyDescent="0.25">
      <c r="E2287" s="35" t="s">
        <v>37937</v>
      </c>
      <c r="F2287" s="45" t="s">
        <v>37938</v>
      </c>
      <c r="G2287" s="36" t="s">
        <v>18</v>
      </c>
    </row>
    <row r="2288" spans="5:7" x14ac:dyDescent="0.25">
      <c r="E2288" s="37" t="s">
        <v>4027</v>
      </c>
      <c r="F2288" s="46" t="s">
        <v>4028</v>
      </c>
      <c r="G2288" s="38" t="s">
        <v>18</v>
      </c>
    </row>
    <row r="2289" spans="5:7" x14ac:dyDescent="0.25">
      <c r="E2289" s="35" t="s">
        <v>4031</v>
      </c>
      <c r="F2289" s="45" t="s">
        <v>4032</v>
      </c>
      <c r="G2289" s="36" t="s">
        <v>18</v>
      </c>
    </row>
    <row r="2290" spans="5:7" x14ac:dyDescent="0.25">
      <c r="E2290" s="37" t="s">
        <v>15895</v>
      </c>
      <c r="F2290" s="46" t="s">
        <v>15896</v>
      </c>
      <c r="G2290" s="38" t="s">
        <v>18</v>
      </c>
    </row>
    <row r="2291" spans="5:7" x14ac:dyDescent="0.25">
      <c r="E2291" s="35" t="s">
        <v>51056</v>
      </c>
      <c r="F2291" s="45" t="s">
        <v>51057</v>
      </c>
      <c r="G2291" s="36" t="s">
        <v>18</v>
      </c>
    </row>
    <row r="2292" spans="5:7" x14ac:dyDescent="0.25">
      <c r="E2292" s="37" t="s">
        <v>10712</v>
      </c>
      <c r="F2292" s="46" t="s">
        <v>10713</v>
      </c>
      <c r="G2292" s="38" t="s">
        <v>18</v>
      </c>
    </row>
    <row r="2293" spans="5:7" x14ac:dyDescent="0.25">
      <c r="E2293" s="35" t="s">
        <v>39639</v>
      </c>
      <c r="F2293" s="45" t="s">
        <v>39640</v>
      </c>
      <c r="G2293" s="36" t="s">
        <v>18</v>
      </c>
    </row>
    <row r="2294" spans="5:7" x14ac:dyDescent="0.25">
      <c r="E2294" s="37" t="s">
        <v>33109</v>
      </c>
      <c r="F2294" s="46" t="s">
        <v>33110</v>
      </c>
      <c r="G2294" s="38" t="s">
        <v>18</v>
      </c>
    </row>
    <row r="2295" spans="5:7" x14ac:dyDescent="0.25">
      <c r="E2295" s="35" t="s">
        <v>40658</v>
      </c>
      <c r="F2295" s="45" t="s">
        <v>33110</v>
      </c>
      <c r="G2295" s="36" t="s">
        <v>18</v>
      </c>
    </row>
    <row r="2296" spans="5:7" x14ac:dyDescent="0.25">
      <c r="E2296" s="37" t="s">
        <v>19435</v>
      </c>
      <c r="F2296" s="46" t="s">
        <v>19436</v>
      </c>
      <c r="G2296" s="38" t="s">
        <v>18</v>
      </c>
    </row>
    <row r="2297" spans="5:7" x14ac:dyDescent="0.25">
      <c r="E2297" s="35" t="s">
        <v>29463</v>
      </c>
      <c r="F2297" s="45" t="s">
        <v>29464</v>
      </c>
      <c r="G2297" s="36" t="s">
        <v>18</v>
      </c>
    </row>
    <row r="2298" spans="5:7" x14ac:dyDescent="0.25">
      <c r="E2298" s="37" t="s">
        <v>53505</v>
      </c>
      <c r="F2298" s="46" t="s">
        <v>53506</v>
      </c>
      <c r="G2298" s="38" t="s">
        <v>18</v>
      </c>
    </row>
    <row r="2299" spans="5:7" x14ac:dyDescent="0.25">
      <c r="E2299" s="35" t="s">
        <v>45202</v>
      </c>
      <c r="F2299" s="45" t="s">
        <v>45203</v>
      </c>
      <c r="G2299" s="36" t="s">
        <v>18</v>
      </c>
    </row>
    <row r="2300" spans="5:7" x14ac:dyDescent="0.25">
      <c r="E2300" s="37" t="s">
        <v>4045</v>
      </c>
      <c r="F2300" s="46" t="s">
        <v>4046</v>
      </c>
      <c r="G2300" s="38" t="s">
        <v>18</v>
      </c>
    </row>
    <row r="2301" spans="5:7" x14ac:dyDescent="0.25">
      <c r="E2301" s="35" t="s">
        <v>15901</v>
      </c>
      <c r="F2301" s="45" t="s">
        <v>15902</v>
      </c>
      <c r="G2301" s="36" t="s">
        <v>18</v>
      </c>
    </row>
    <row r="2302" spans="5:7" x14ac:dyDescent="0.25">
      <c r="E2302" s="37" t="s">
        <v>46898</v>
      </c>
      <c r="F2302" s="46" t="s">
        <v>46899</v>
      </c>
      <c r="G2302" s="38" t="s">
        <v>18</v>
      </c>
    </row>
    <row r="2303" spans="5:7" x14ac:dyDescent="0.25">
      <c r="E2303" s="35" t="s">
        <v>19451</v>
      </c>
      <c r="F2303" s="45" t="s">
        <v>19452</v>
      </c>
      <c r="G2303" s="36" t="s">
        <v>18</v>
      </c>
    </row>
    <row r="2304" spans="5:7" x14ac:dyDescent="0.25">
      <c r="E2304" s="37" t="s">
        <v>19453</v>
      </c>
      <c r="F2304" s="46" t="s">
        <v>19454</v>
      </c>
      <c r="G2304" s="38" t="s">
        <v>18</v>
      </c>
    </row>
    <row r="2305" spans="5:7" x14ac:dyDescent="0.25">
      <c r="E2305" s="35" t="s">
        <v>4062</v>
      </c>
      <c r="F2305" s="45" t="s">
        <v>4063</v>
      </c>
      <c r="G2305" s="36" t="s">
        <v>18</v>
      </c>
    </row>
    <row r="2306" spans="5:7" x14ac:dyDescent="0.25">
      <c r="E2306" s="37" t="s">
        <v>49065</v>
      </c>
      <c r="F2306" s="46" t="s">
        <v>49066</v>
      </c>
      <c r="G2306" s="38" t="s">
        <v>18</v>
      </c>
    </row>
    <row r="2307" spans="5:7" x14ac:dyDescent="0.25">
      <c r="E2307" s="35" t="s">
        <v>15903</v>
      </c>
      <c r="F2307" s="45" t="s">
        <v>15904</v>
      </c>
      <c r="G2307" s="36" t="s">
        <v>18</v>
      </c>
    </row>
    <row r="2308" spans="5:7" x14ac:dyDescent="0.25">
      <c r="E2308" s="37" t="s">
        <v>22858</v>
      </c>
      <c r="F2308" s="46" t="s">
        <v>22859</v>
      </c>
      <c r="G2308" s="38" t="s">
        <v>18</v>
      </c>
    </row>
    <row r="2309" spans="5:7" x14ac:dyDescent="0.25">
      <c r="E2309" s="35" t="s">
        <v>12762</v>
      </c>
      <c r="F2309" s="45" t="s">
        <v>12763</v>
      </c>
      <c r="G2309" s="36" t="s">
        <v>18</v>
      </c>
    </row>
    <row r="2310" spans="5:7" x14ac:dyDescent="0.25">
      <c r="E2310" s="37" t="s">
        <v>4066</v>
      </c>
      <c r="F2310" s="46" t="s">
        <v>4067</v>
      </c>
      <c r="G2310" s="38" t="s">
        <v>18</v>
      </c>
    </row>
    <row r="2311" spans="5:7" x14ac:dyDescent="0.25">
      <c r="E2311" s="35" t="s">
        <v>25212</v>
      </c>
      <c r="F2311" s="45" t="s">
        <v>4067</v>
      </c>
      <c r="G2311" s="36" t="s">
        <v>18</v>
      </c>
    </row>
    <row r="2312" spans="5:7" x14ac:dyDescent="0.25">
      <c r="E2312" s="37" t="s">
        <v>15907</v>
      </c>
      <c r="F2312" s="46" t="s">
        <v>15908</v>
      </c>
      <c r="G2312" s="38" t="s">
        <v>18</v>
      </c>
    </row>
    <row r="2313" spans="5:7" x14ac:dyDescent="0.25">
      <c r="E2313" s="35" t="s">
        <v>44680</v>
      </c>
      <c r="F2313" s="45" t="s">
        <v>44681</v>
      </c>
      <c r="G2313" s="36" t="s">
        <v>18</v>
      </c>
    </row>
    <row r="2314" spans="5:7" x14ac:dyDescent="0.25">
      <c r="E2314" s="37" t="s">
        <v>29467</v>
      </c>
      <c r="F2314" s="46" t="s">
        <v>29468</v>
      </c>
      <c r="G2314" s="38" t="s">
        <v>18</v>
      </c>
    </row>
    <row r="2315" spans="5:7" x14ac:dyDescent="0.25">
      <c r="E2315" s="35" t="s">
        <v>46901</v>
      </c>
      <c r="F2315" s="45" t="s">
        <v>46902</v>
      </c>
      <c r="G2315" s="36" t="s">
        <v>18</v>
      </c>
    </row>
    <row r="2316" spans="5:7" x14ac:dyDescent="0.25">
      <c r="E2316" s="37" t="s">
        <v>4070</v>
      </c>
      <c r="F2316" s="46" t="s">
        <v>4071</v>
      </c>
      <c r="G2316" s="38" t="s">
        <v>18</v>
      </c>
    </row>
    <row r="2317" spans="5:7" x14ac:dyDescent="0.25">
      <c r="E2317" s="35" t="s">
        <v>19459</v>
      </c>
      <c r="F2317" s="45" t="s">
        <v>19460</v>
      </c>
      <c r="G2317" s="36" t="s">
        <v>18</v>
      </c>
    </row>
    <row r="2318" spans="5:7" x14ac:dyDescent="0.25">
      <c r="E2318" s="37" t="s">
        <v>19461</v>
      </c>
      <c r="F2318" s="46" t="s">
        <v>19462</v>
      </c>
      <c r="G2318" s="38" t="s">
        <v>18</v>
      </c>
    </row>
    <row r="2319" spans="5:7" x14ac:dyDescent="0.25">
      <c r="E2319" s="35" t="s">
        <v>4072</v>
      </c>
      <c r="F2319" s="45" t="s">
        <v>4073</v>
      </c>
      <c r="G2319" s="36" t="s">
        <v>18</v>
      </c>
    </row>
    <row r="2320" spans="5:7" x14ac:dyDescent="0.25">
      <c r="E2320" s="37" t="s">
        <v>26188</v>
      </c>
      <c r="F2320" s="46" t="s">
        <v>26189</v>
      </c>
      <c r="G2320" s="38" t="s">
        <v>18</v>
      </c>
    </row>
    <row r="2321" spans="5:7" x14ac:dyDescent="0.25">
      <c r="E2321" s="35" t="s">
        <v>4074</v>
      </c>
      <c r="F2321" s="45" t="s">
        <v>4075</v>
      </c>
      <c r="G2321" s="36" t="s">
        <v>18</v>
      </c>
    </row>
    <row r="2322" spans="5:7" x14ac:dyDescent="0.25">
      <c r="E2322" s="37" t="s">
        <v>4076</v>
      </c>
      <c r="F2322" s="46" t="s">
        <v>4075</v>
      </c>
      <c r="G2322" s="38" t="s">
        <v>18</v>
      </c>
    </row>
    <row r="2323" spans="5:7" x14ac:dyDescent="0.25">
      <c r="E2323" s="35" t="s">
        <v>32312</v>
      </c>
      <c r="F2323" s="45" t="s">
        <v>22863</v>
      </c>
      <c r="G2323" s="36" t="s">
        <v>18</v>
      </c>
    </row>
    <row r="2324" spans="5:7" x14ac:dyDescent="0.25">
      <c r="E2324" s="37" t="s">
        <v>22862</v>
      </c>
      <c r="F2324" s="46" t="s">
        <v>22863</v>
      </c>
      <c r="G2324" s="38" t="s">
        <v>18</v>
      </c>
    </row>
    <row r="2325" spans="5:7" x14ac:dyDescent="0.25">
      <c r="E2325" s="35" t="s">
        <v>10716</v>
      </c>
      <c r="F2325" s="45" t="s">
        <v>10717</v>
      </c>
      <c r="G2325" s="36" t="s">
        <v>18</v>
      </c>
    </row>
    <row r="2326" spans="5:7" x14ac:dyDescent="0.25">
      <c r="E2326" s="37" t="s">
        <v>30924</v>
      </c>
      <c r="F2326" s="46" t="s">
        <v>30925</v>
      </c>
      <c r="G2326" s="38" t="s">
        <v>18</v>
      </c>
    </row>
    <row r="2327" spans="5:7" x14ac:dyDescent="0.25">
      <c r="E2327" s="35" t="s">
        <v>15909</v>
      </c>
      <c r="F2327" s="45" t="s">
        <v>15910</v>
      </c>
      <c r="G2327" s="36" t="s">
        <v>18</v>
      </c>
    </row>
    <row r="2328" spans="5:7" x14ac:dyDescent="0.25">
      <c r="E2328" s="37" t="s">
        <v>49067</v>
      </c>
      <c r="F2328" s="46" t="s">
        <v>49068</v>
      </c>
      <c r="G2328" s="38" t="s">
        <v>18</v>
      </c>
    </row>
    <row r="2329" spans="5:7" x14ac:dyDescent="0.25">
      <c r="E2329" s="35" t="s">
        <v>37941</v>
      </c>
      <c r="F2329" s="45" t="s">
        <v>37942</v>
      </c>
      <c r="G2329" s="36" t="s">
        <v>18</v>
      </c>
    </row>
    <row r="2330" spans="5:7" x14ac:dyDescent="0.25">
      <c r="E2330" s="37" t="s">
        <v>35347</v>
      </c>
      <c r="F2330" s="46" t="s">
        <v>35348</v>
      </c>
      <c r="G2330" s="38" t="s">
        <v>18</v>
      </c>
    </row>
    <row r="2331" spans="5:7" x14ac:dyDescent="0.25">
      <c r="E2331" s="35" t="s">
        <v>51060</v>
      </c>
      <c r="F2331" s="45" t="s">
        <v>51061</v>
      </c>
      <c r="G2331" s="36" t="s">
        <v>18</v>
      </c>
    </row>
    <row r="2332" spans="5:7" x14ac:dyDescent="0.25">
      <c r="E2332" s="37" t="s">
        <v>19480</v>
      </c>
      <c r="F2332" s="46" t="s">
        <v>19481</v>
      </c>
      <c r="G2332" s="38" t="s">
        <v>18</v>
      </c>
    </row>
    <row r="2333" spans="5:7" x14ac:dyDescent="0.25">
      <c r="E2333" s="35" t="s">
        <v>19482</v>
      </c>
      <c r="F2333" s="45" t="s">
        <v>19483</v>
      </c>
      <c r="G2333" s="36" t="s">
        <v>18</v>
      </c>
    </row>
    <row r="2334" spans="5:7" x14ac:dyDescent="0.25">
      <c r="E2334" s="37" t="s">
        <v>4081</v>
      </c>
      <c r="F2334" s="46" t="s">
        <v>4082</v>
      </c>
      <c r="G2334" s="38" t="s">
        <v>18</v>
      </c>
    </row>
    <row r="2335" spans="5:7" x14ac:dyDescent="0.25">
      <c r="E2335" s="35" t="s">
        <v>36794</v>
      </c>
      <c r="F2335" s="45" t="s">
        <v>36795</v>
      </c>
      <c r="G2335" s="36" t="s">
        <v>18</v>
      </c>
    </row>
    <row r="2336" spans="5:7" x14ac:dyDescent="0.25">
      <c r="E2336" s="37" t="s">
        <v>44684</v>
      </c>
      <c r="F2336" s="46" t="s">
        <v>44685</v>
      </c>
      <c r="G2336" s="38" t="s">
        <v>18</v>
      </c>
    </row>
    <row r="2337" spans="5:7" x14ac:dyDescent="0.25">
      <c r="E2337" s="35" t="s">
        <v>19494</v>
      </c>
      <c r="F2337" s="45" t="s">
        <v>19495</v>
      </c>
      <c r="G2337" s="36" t="s">
        <v>18</v>
      </c>
    </row>
    <row r="2338" spans="5:7" x14ac:dyDescent="0.25">
      <c r="E2338" s="37" t="s">
        <v>15933</v>
      </c>
      <c r="F2338" s="46" t="s">
        <v>15932</v>
      </c>
      <c r="G2338" s="38" t="s">
        <v>18</v>
      </c>
    </row>
    <row r="2339" spans="5:7" x14ac:dyDescent="0.25">
      <c r="E2339" s="35" t="s">
        <v>15934</v>
      </c>
      <c r="F2339" s="45" t="s">
        <v>15935</v>
      </c>
      <c r="G2339" s="36" t="s">
        <v>18</v>
      </c>
    </row>
    <row r="2340" spans="5:7" x14ac:dyDescent="0.25">
      <c r="E2340" s="37" t="s">
        <v>12764</v>
      </c>
      <c r="F2340" s="46" t="s">
        <v>12765</v>
      </c>
      <c r="G2340" s="38" t="s">
        <v>18</v>
      </c>
    </row>
    <row r="2341" spans="5:7" x14ac:dyDescent="0.25">
      <c r="E2341" s="35" t="s">
        <v>52514</v>
      </c>
      <c r="F2341" s="45" t="s">
        <v>52515</v>
      </c>
      <c r="G2341" s="36" t="s">
        <v>18</v>
      </c>
    </row>
    <row r="2342" spans="5:7" x14ac:dyDescent="0.25">
      <c r="E2342" s="37" t="s">
        <v>10720</v>
      </c>
      <c r="F2342" s="46" t="s">
        <v>10721</v>
      </c>
      <c r="G2342" s="38" t="s">
        <v>18</v>
      </c>
    </row>
    <row r="2343" spans="5:7" x14ac:dyDescent="0.25">
      <c r="E2343" s="35" t="s">
        <v>10722</v>
      </c>
      <c r="F2343" s="45" t="s">
        <v>10723</v>
      </c>
      <c r="G2343" s="36" t="s">
        <v>18</v>
      </c>
    </row>
    <row r="2344" spans="5:7" x14ac:dyDescent="0.25">
      <c r="E2344" s="37" t="s">
        <v>10724</v>
      </c>
      <c r="F2344" s="46" t="s">
        <v>10725</v>
      </c>
      <c r="G2344" s="38" t="s">
        <v>18</v>
      </c>
    </row>
    <row r="2345" spans="5:7" x14ac:dyDescent="0.25">
      <c r="E2345" s="35" t="s">
        <v>41437</v>
      </c>
      <c r="F2345" s="45" t="s">
        <v>41438</v>
      </c>
      <c r="G2345" s="36" t="s">
        <v>18</v>
      </c>
    </row>
    <row r="2346" spans="5:7" x14ac:dyDescent="0.25">
      <c r="E2346" s="37" t="s">
        <v>25229</v>
      </c>
      <c r="F2346" s="46" t="s">
        <v>25230</v>
      </c>
      <c r="G2346" s="38" t="s">
        <v>18</v>
      </c>
    </row>
    <row r="2347" spans="5:7" x14ac:dyDescent="0.25">
      <c r="E2347" s="35" t="s">
        <v>30926</v>
      </c>
      <c r="F2347" s="45" t="s">
        <v>30927</v>
      </c>
      <c r="G2347" s="36" t="s">
        <v>18</v>
      </c>
    </row>
    <row r="2348" spans="5:7" x14ac:dyDescent="0.25">
      <c r="E2348" s="37" t="s">
        <v>46911</v>
      </c>
      <c r="F2348" s="46" t="s">
        <v>46912</v>
      </c>
      <c r="G2348" s="38" t="s">
        <v>18</v>
      </c>
    </row>
    <row r="2349" spans="5:7" x14ac:dyDescent="0.25">
      <c r="E2349" s="35" t="s">
        <v>22885</v>
      </c>
      <c r="F2349" s="45" t="s">
        <v>22886</v>
      </c>
      <c r="G2349" s="36" t="s">
        <v>18</v>
      </c>
    </row>
    <row r="2350" spans="5:7" x14ac:dyDescent="0.25">
      <c r="E2350" s="37" t="s">
        <v>19510</v>
      </c>
      <c r="F2350" s="46" t="s">
        <v>19511</v>
      </c>
      <c r="G2350" s="38" t="s">
        <v>18</v>
      </c>
    </row>
    <row r="2351" spans="5:7" x14ac:dyDescent="0.25">
      <c r="E2351" s="35" t="s">
        <v>4105</v>
      </c>
      <c r="F2351" s="45" t="s">
        <v>4106</v>
      </c>
      <c r="G2351" s="36" t="s">
        <v>18</v>
      </c>
    </row>
    <row r="2352" spans="5:7" x14ac:dyDescent="0.25">
      <c r="E2352" s="37" t="s">
        <v>51064</v>
      </c>
      <c r="F2352" s="46" t="s">
        <v>51065</v>
      </c>
      <c r="G2352" s="38" t="s">
        <v>18</v>
      </c>
    </row>
    <row r="2353" spans="5:7" x14ac:dyDescent="0.25">
      <c r="E2353" s="35" t="s">
        <v>52919</v>
      </c>
      <c r="F2353" s="45" t="s">
        <v>52920</v>
      </c>
      <c r="G2353" s="36" t="s">
        <v>18</v>
      </c>
    </row>
    <row r="2354" spans="5:7" x14ac:dyDescent="0.25">
      <c r="E2354" s="37" t="s">
        <v>19522</v>
      </c>
      <c r="F2354" s="46" t="s">
        <v>19523</v>
      </c>
      <c r="G2354" s="38" t="s">
        <v>18</v>
      </c>
    </row>
    <row r="2355" spans="5:7" x14ac:dyDescent="0.25">
      <c r="E2355" s="35" t="s">
        <v>19524</v>
      </c>
      <c r="F2355" s="45" t="s">
        <v>19525</v>
      </c>
      <c r="G2355" s="36" t="s">
        <v>18</v>
      </c>
    </row>
    <row r="2356" spans="5:7" x14ac:dyDescent="0.25">
      <c r="E2356" s="37" t="s">
        <v>4111</v>
      </c>
      <c r="F2356" s="46" t="s">
        <v>4112</v>
      </c>
      <c r="G2356" s="38" t="s">
        <v>18</v>
      </c>
    </row>
    <row r="2357" spans="5:7" x14ac:dyDescent="0.25">
      <c r="E2357" s="35" t="s">
        <v>22897</v>
      </c>
      <c r="F2357" s="45" t="s">
        <v>22898</v>
      </c>
      <c r="G2357" s="36" t="s">
        <v>18</v>
      </c>
    </row>
    <row r="2358" spans="5:7" x14ac:dyDescent="0.25">
      <c r="E2358" s="37" t="s">
        <v>4113</v>
      </c>
      <c r="F2358" s="46" t="s">
        <v>4114</v>
      </c>
      <c r="G2358" s="38" t="s">
        <v>18</v>
      </c>
    </row>
    <row r="2359" spans="5:7" x14ac:dyDescent="0.25">
      <c r="E2359" s="35" t="s">
        <v>15960</v>
      </c>
      <c r="F2359" s="45" t="s">
        <v>15961</v>
      </c>
      <c r="G2359" s="36" t="s">
        <v>18</v>
      </c>
    </row>
    <row r="2360" spans="5:7" x14ac:dyDescent="0.25">
      <c r="E2360" s="37" t="s">
        <v>15958</v>
      </c>
      <c r="F2360" s="46" t="s">
        <v>15959</v>
      </c>
      <c r="G2360" s="38" t="s">
        <v>18</v>
      </c>
    </row>
    <row r="2361" spans="5:7" x14ac:dyDescent="0.25">
      <c r="E2361" s="35" t="s">
        <v>15964</v>
      </c>
      <c r="F2361" s="45" t="s">
        <v>15965</v>
      </c>
      <c r="G2361" s="36" t="s">
        <v>18</v>
      </c>
    </row>
    <row r="2362" spans="5:7" x14ac:dyDescent="0.25">
      <c r="E2362" s="37" t="s">
        <v>22901</v>
      </c>
      <c r="F2362" s="46" t="s">
        <v>22902</v>
      </c>
      <c r="G2362" s="38" t="s">
        <v>18</v>
      </c>
    </row>
    <row r="2363" spans="5:7" x14ac:dyDescent="0.25">
      <c r="E2363" s="35" t="s">
        <v>22903</v>
      </c>
      <c r="F2363" s="45" t="s">
        <v>22904</v>
      </c>
      <c r="G2363" s="36" t="s">
        <v>18</v>
      </c>
    </row>
    <row r="2364" spans="5:7" x14ac:dyDescent="0.25">
      <c r="E2364" s="37" t="s">
        <v>15970</v>
      </c>
      <c r="F2364" s="46" t="s">
        <v>15971</v>
      </c>
      <c r="G2364" s="38" t="s">
        <v>18</v>
      </c>
    </row>
    <row r="2365" spans="5:7" x14ac:dyDescent="0.25">
      <c r="E2365" s="35" t="s">
        <v>51068</v>
      </c>
      <c r="F2365" s="45" t="s">
        <v>51069</v>
      </c>
      <c r="G2365" s="36" t="s">
        <v>18</v>
      </c>
    </row>
    <row r="2366" spans="5:7" x14ac:dyDescent="0.25">
      <c r="E2366" s="37" t="s">
        <v>50234</v>
      </c>
      <c r="F2366" s="46" t="s">
        <v>50235</v>
      </c>
      <c r="G2366" s="38" t="s">
        <v>18</v>
      </c>
    </row>
    <row r="2367" spans="5:7" x14ac:dyDescent="0.25">
      <c r="E2367" s="35" t="s">
        <v>30944</v>
      </c>
      <c r="F2367" s="45" t="s">
        <v>30945</v>
      </c>
      <c r="G2367" s="36" t="s">
        <v>18</v>
      </c>
    </row>
    <row r="2368" spans="5:7" x14ac:dyDescent="0.25">
      <c r="E2368" s="37" t="s">
        <v>45473</v>
      </c>
      <c r="F2368" s="46" t="s">
        <v>45474</v>
      </c>
      <c r="G2368" s="38" t="s">
        <v>18</v>
      </c>
    </row>
    <row r="2369" spans="5:7" x14ac:dyDescent="0.25">
      <c r="E2369" s="35" t="s">
        <v>4117</v>
      </c>
      <c r="F2369" s="45" t="s">
        <v>4118</v>
      </c>
      <c r="G2369" s="36" t="s">
        <v>18</v>
      </c>
    </row>
    <row r="2370" spans="5:7" x14ac:dyDescent="0.25">
      <c r="E2370" s="37" t="s">
        <v>34200</v>
      </c>
      <c r="F2370" s="46" t="s">
        <v>34201</v>
      </c>
      <c r="G2370" s="38" t="s">
        <v>18</v>
      </c>
    </row>
    <row r="2371" spans="5:7" x14ac:dyDescent="0.25">
      <c r="E2371" s="35" t="s">
        <v>12770</v>
      </c>
      <c r="F2371" s="45" t="s">
        <v>12771</v>
      </c>
      <c r="G2371" s="36" t="s">
        <v>18</v>
      </c>
    </row>
    <row r="2372" spans="5:7" x14ac:dyDescent="0.25">
      <c r="E2372" s="37" t="s">
        <v>34202</v>
      </c>
      <c r="F2372" s="46" t="s">
        <v>34203</v>
      </c>
      <c r="G2372" s="38" t="s">
        <v>18</v>
      </c>
    </row>
    <row r="2373" spans="5:7" x14ac:dyDescent="0.25">
      <c r="E2373" s="35" t="s">
        <v>36802</v>
      </c>
      <c r="F2373" s="45" t="s">
        <v>36803</v>
      </c>
      <c r="G2373" s="36" t="s">
        <v>18</v>
      </c>
    </row>
    <row r="2374" spans="5:7" x14ac:dyDescent="0.25">
      <c r="E2374" s="37" t="s">
        <v>36804</v>
      </c>
      <c r="F2374" s="46" t="s">
        <v>36803</v>
      </c>
      <c r="G2374" s="38" t="s">
        <v>18</v>
      </c>
    </row>
    <row r="2375" spans="5:7" x14ac:dyDescent="0.25">
      <c r="E2375" s="35" t="s">
        <v>4133</v>
      </c>
      <c r="F2375" s="45" t="s">
        <v>4134</v>
      </c>
      <c r="G2375" s="36" t="s">
        <v>18</v>
      </c>
    </row>
    <row r="2376" spans="5:7" x14ac:dyDescent="0.25">
      <c r="E2376" s="37" t="s">
        <v>42871</v>
      </c>
      <c r="F2376" s="46" t="s">
        <v>42872</v>
      </c>
      <c r="G2376" s="38" t="s">
        <v>18</v>
      </c>
    </row>
    <row r="2377" spans="5:7" x14ac:dyDescent="0.25">
      <c r="E2377" s="35" t="s">
        <v>4144</v>
      </c>
      <c r="F2377" s="45" t="s">
        <v>4145</v>
      </c>
      <c r="G2377" s="36" t="s">
        <v>18</v>
      </c>
    </row>
    <row r="2378" spans="5:7" x14ac:dyDescent="0.25">
      <c r="E2378" s="37" t="s">
        <v>4148</v>
      </c>
      <c r="F2378" s="46" t="s">
        <v>4149</v>
      </c>
      <c r="G2378" s="38" t="s">
        <v>18</v>
      </c>
    </row>
    <row r="2379" spans="5:7" x14ac:dyDescent="0.25">
      <c r="E2379" s="35" t="s">
        <v>4150</v>
      </c>
      <c r="F2379" s="45" t="s">
        <v>4151</v>
      </c>
      <c r="G2379" s="36" t="s">
        <v>18</v>
      </c>
    </row>
    <row r="2380" spans="5:7" x14ac:dyDescent="0.25">
      <c r="E2380" s="37" t="s">
        <v>22917</v>
      </c>
      <c r="F2380" s="46" t="s">
        <v>22918</v>
      </c>
      <c r="G2380" s="38" t="s">
        <v>18</v>
      </c>
    </row>
    <row r="2381" spans="5:7" x14ac:dyDescent="0.25">
      <c r="E2381" s="35" t="s">
        <v>39661</v>
      </c>
      <c r="F2381" s="45" t="s">
        <v>39662</v>
      </c>
      <c r="G2381" s="36" t="s">
        <v>18</v>
      </c>
    </row>
    <row r="2382" spans="5:7" x14ac:dyDescent="0.25">
      <c r="E2382" s="37" t="s">
        <v>32332</v>
      </c>
      <c r="F2382" s="46" t="s">
        <v>32333</v>
      </c>
      <c r="G2382" s="38" t="s">
        <v>18</v>
      </c>
    </row>
    <row r="2383" spans="5:7" x14ac:dyDescent="0.25">
      <c r="E2383" s="35" t="s">
        <v>50241</v>
      </c>
      <c r="F2383" s="45" t="s">
        <v>50242</v>
      </c>
      <c r="G2383" s="36" t="s">
        <v>18</v>
      </c>
    </row>
    <row r="2384" spans="5:7" x14ac:dyDescent="0.25">
      <c r="E2384" s="37" t="s">
        <v>50243</v>
      </c>
      <c r="F2384" s="46" t="s">
        <v>50244</v>
      </c>
      <c r="G2384" s="38" t="s">
        <v>18</v>
      </c>
    </row>
    <row r="2385" spans="5:7" x14ac:dyDescent="0.25">
      <c r="E2385" s="35" t="s">
        <v>50245</v>
      </c>
      <c r="F2385" s="45" t="s">
        <v>50244</v>
      </c>
      <c r="G2385" s="36" t="s">
        <v>18</v>
      </c>
    </row>
    <row r="2386" spans="5:7" x14ac:dyDescent="0.25">
      <c r="E2386" s="37" t="s">
        <v>15976</v>
      </c>
      <c r="F2386" s="46" t="s">
        <v>15977</v>
      </c>
      <c r="G2386" s="38" t="s">
        <v>18</v>
      </c>
    </row>
    <row r="2387" spans="5:7" x14ac:dyDescent="0.25">
      <c r="E2387" s="35" t="s">
        <v>22933</v>
      </c>
      <c r="F2387" s="45" t="s">
        <v>22934</v>
      </c>
      <c r="G2387" s="36" t="s">
        <v>18</v>
      </c>
    </row>
    <row r="2388" spans="5:7" x14ac:dyDescent="0.25">
      <c r="E2388" s="37" t="s">
        <v>15980</v>
      </c>
      <c r="F2388" s="46" t="s">
        <v>15981</v>
      </c>
      <c r="G2388" s="38" t="s">
        <v>18</v>
      </c>
    </row>
    <row r="2389" spans="5:7" x14ac:dyDescent="0.25">
      <c r="E2389" s="35" t="s">
        <v>15982</v>
      </c>
      <c r="F2389" s="45" t="s">
        <v>15983</v>
      </c>
      <c r="G2389" s="36" t="s">
        <v>18</v>
      </c>
    </row>
    <row r="2390" spans="5:7" x14ac:dyDescent="0.25">
      <c r="E2390" s="37" t="s">
        <v>15984</v>
      </c>
      <c r="F2390" s="46" t="s">
        <v>15985</v>
      </c>
      <c r="G2390" s="38" t="s">
        <v>18</v>
      </c>
    </row>
    <row r="2391" spans="5:7" x14ac:dyDescent="0.25">
      <c r="E2391" s="35" t="s">
        <v>15988</v>
      </c>
      <c r="F2391" s="45" t="s">
        <v>15989</v>
      </c>
      <c r="G2391" s="36" t="s">
        <v>18</v>
      </c>
    </row>
    <row r="2392" spans="5:7" x14ac:dyDescent="0.25">
      <c r="E2392" s="37" t="s">
        <v>15990</v>
      </c>
      <c r="F2392" s="46" t="s">
        <v>15991</v>
      </c>
      <c r="G2392" s="38" t="s">
        <v>18</v>
      </c>
    </row>
    <row r="2393" spans="5:7" x14ac:dyDescent="0.25">
      <c r="E2393" s="35" t="s">
        <v>15994</v>
      </c>
      <c r="F2393" s="45" t="s">
        <v>15995</v>
      </c>
      <c r="G2393" s="36" t="s">
        <v>18</v>
      </c>
    </row>
    <row r="2394" spans="5:7" x14ac:dyDescent="0.25">
      <c r="E2394" s="37" t="s">
        <v>26198</v>
      </c>
      <c r="F2394" s="46" t="s">
        <v>26199</v>
      </c>
      <c r="G2394" s="38" t="s">
        <v>18</v>
      </c>
    </row>
    <row r="2395" spans="5:7" x14ac:dyDescent="0.25">
      <c r="E2395" s="35" t="s">
        <v>10728</v>
      </c>
      <c r="F2395" s="45" t="s">
        <v>10729</v>
      </c>
      <c r="G2395" s="36" t="s">
        <v>18</v>
      </c>
    </row>
    <row r="2396" spans="5:7" x14ac:dyDescent="0.25">
      <c r="E2396" s="37" t="s">
        <v>10730</v>
      </c>
      <c r="F2396" s="46" t="s">
        <v>10731</v>
      </c>
      <c r="G2396" s="38" t="s">
        <v>18</v>
      </c>
    </row>
    <row r="2397" spans="5:7" x14ac:dyDescent="0.25">
      <c r="E2397" s="35" t="s">
        <v>46924</v>
      </c>
      <c r="F2397" s="45" t="s">
        <v>46925</v>
      </c>
      <c r="G2397" s="36" t="s">
        <v>18</v>
      </c>
    </row>
    <row r="2398" spans="5:7" x14ac:dyDescent="0.25">
      <c r="E2398" s="37" t="s">
        <v>39669</v>
      </c>
      <c r="F2398" s="46" t="s">
        <v>39670</v>
      </c>
      <c r="G2398" s="38" t="s">
        <v>18</v>
      </c>
    </row>
    <row r="2399" spans="5:7" x14ac:dyDescent="0.25">
      <c r="E2399" s="35" t="s">
        <v>30959</v>
      </c>
      <c r="F2399" s="45" t="s">
        <v>30960</v>
      </c>
      <c r="G2399" s="36" t="s">
        <v>18</v>
      </c>
    </row>
    <row r="2400" spans="5:7" x14ac:dyDescent="0.25">
      <c r="E2400" s="37" t="s">
        <v>29476</v>
      </c>
      <c r="F2400" s="46" t="s">
        <v>29477</v>
      </c>
      <c r="G2400" s="38" t="s">
        <v>18</v>
      </c>
    </row>
    <row r="2401" spans="5:7" x14ac:dyDescent="0.25">
      <c r="E2401" s="35" t="s">
        <v>22947</v>
      </c>
      <c r="F2401" s="45" t="s">
        <v>22948</v>
      </c>
      <c r="G2401" s="36" t="s">
        <v>18</v>
      </c>
    </row>
    <row r="2402" spans="5:7" x14ac:dyDescent="0.25">
      <c r="E2402" s="37" t="s">
        <v>44688</v>
      </c>
      <c r="F2402" s="46" t="s">
        <v>44689</v>
      </c>
      <c r="G2402" s="38" t="s">
        <v>18</v>
      </c>
    </row>
    <row r="2403" spans="5:7" x14ac:dyDescent="0.25">
      <c r="E2403" s="35" t="s">
        <v>42877</v>
      </c>
      <c r="F2403" s="45" t="s">
        <v>42878</v>
      </c>
      <c r="G2403" s="36" t="s">
        <v>18</v>
      </c>
    </row>
    <row r="2404" spans="5:7" x14ac:dyDescent="0.25">
      <c r="E2404" s="37" t="s">
        <v>4164</v>
      </c>
      <c r="F2404" s="46" t="s">
        <v>4165</v>
      </c>
      <c r="G2404" s="38" t="s">
        <v>18</v>
      </c>
    </row>
    <row r="2405" spans="5:7" x14ac:dyDescent="0.25">
      <c r="E2405" s="35" t="s">
        <v>19544</v>
      </c>
      <c r="F2405" s="45" t="s">
        <v>19545</v>
      </c>
      <c r="G2405" s="36" t="s">
        <v>18</v>
      </c>
    </row>
    <row r="2406" spans="5:7" x14ac:dyDescent="0.25">
      <c r="E2406" s="37" t="s">
        <v>32338</v>
      </c>
      <c r="F2406" s="46" t="s">
        <v>32339</v>
      </c>
      <c r="G2406" s="38" t="s">
        <v>18</v>
      </c>
    </row>
    <row r="2407" spans="5:7" x14ac:dyDescent="0.25">
      <c r="E2407" s="35" t="s">
        <v>46928</v>
      </c>
      <c r="F2407" s="45" t="s">
        <v>46929</v>
      </c>
      <c r="G2407" s="36" t="s">
        <v>18</v>
      </c>
    </row>
    <row r="2408" spans="5:7" x14ac:dyDescent="0.25">
      <c r="E2408" s="37" t="s">
        <v>30967</v>
      </c>
      <c r="F2408" s="46" t="s">
        <v>30968</v>
      </c>
      <c r="G2408" s="38" t="s">
        <v>18</v>
      </c>
    </row>
    <row r="2409" spans="5:7" x14ac:dyDescent="0.25">
      <c r="E2409" s="35" t="s">
        <v>22958</v>
      </c>
      <c r="F2409" s="45" t="s">
        <v>22959</v>
      </c>
      <c r="G2409" s="36" t="s">
        <v>18</v>
      </c>
    </row>
    <row r="2410" spans="5:7" x14ac:dyDescent="0.25">
      <c r="E2410" s="37" t="s">
        <v>22960</v>
      </c>
      <c r="F2410" s="46" t="s">
        <v>22961</v>
      </c>
      <c r="G2410" s="38" t="s">
        <v>18</v>
      </c>
    </row>
    <row r="2411" spans="5:7" x14ac:dyDescent="0.25">
      <c r="E2411" s="35" t="s">
        <v>4166</v>
      </c>
      <c r="F2411" s="45" t="s">
        <v>4167</v>
      </c>
      <c r="G2411" s="36" t="s">
        <v>18</v>
      </c>
    </row>
    <row r="2412" spans="5:7" x14ac:dyDescent="0.25">
      <c r="E2412" s="37" t="s">
        <v>40661</v>
      </c>
      <c r="F2412" s="46" t="s">
        <v>4167</v>
      </c>
      <c r="G2412" s="38" t="s">
        <v>18</v>
      </c>
    </row>
    <row r="2413" spans="5:7" x14ac:dyDescent="0.25">
      <c r="E2413" s="35" t="s">
        <v>16004</v>
      </c>
      <c r="F2413" s="45" t="s">
        <v>16005</v>
      </c>
      <c r="G2413" s="36" t="s">
        <v>18</v>
      </c>
    </row>
    <row r="2414" spans="5:7" x14ac:dyDescent="0.25">
      <c r="E2414" s="37" t="s">
        <v>46934</v>
      </c>
      <c r="F2414" s="46" t="s">
        <v>16005</v>
      </c>
      <c r="G2414" s="38" t="s">
        <v>18</v>
      </c>
    </row>
    <row r="2415" spans="5:7" x14ac:dyDescent="0.25">
      <c r="E2415" s="35" t="s">
        <v>19548</v>
      </c>
      <c r="F2415" s="45" t="s">
        <v>19549</v>
      </c>
      <c r="G2415" s="36" t="s">
        <v>18</v>
      </c>
    </row>
    <row r="2416" spans="5:7" x14ac:dyDescent="0.25">
      <c r="E2416" s="37" t="s">
        <v>51072</v>
      </c>
      <c r="F2416" s="46" t="s">
        <v>19549</v>
      </c>
      <c r="G2416" s="38" t="s">
        <v>18</v>
      </c>
    </row>
    <row r="2417" spans="5:7" x14ac:dyDescent="0.25">
      <c r="E2417" s="35" t="s">
        <v>16044</v>
      </c>
      <c r="F2417" s="45" t="s">
        <v>16045</v>
      </c>
      <c r="G2417" s="36" t="s">
        <v>18</v>
      </c>
    </row>
    <row r="2418" spans="5:7" x14ac:dyDescent="0.25">
      <c r="E2418" s="37" t="s">
        <v>52524</v>
      </c>
      <c r="F2418" s="46" t="s">
        <v>52525</v>
      </c>
      <c r="G2418" s="38" t="s">
        <v>18</v>
      </c>
    </row>
    <row r="2419" spans="5:7" x14ac:dyDescent="0.25">
      <c r="E2419" s="35" t="s">
        <v>4170</v>
      </c>
      <c r="F2419" s="45" t="s">
        <v>4171</v>
      </c>
      <c r="G2419" s="36" t="s">
        <v>18</v>
      </c>
    </row>
    <row r="2420" spans="5:7" x14ac:dyDescent="0.25">
      <c r="E2420" s="37" t="s">
        <v>16012</v>
      </c>
      <c r="F2420" s="46" t="s">
        <v>16013</v>
      </c>
      <c r="G2420" s="38" t="s">
        <v>18</v>
      </c>
    </row>
    <row r="2421" spans="5:7" x14ac:dyDescent="0.25">
      <c r="E2421" s="35" t="s">
        <v>27109</v>
      </c>
      <c r="F2421" s="45" t="s">
        <v>27110</v>
      </c>
      <c r="G2421" s="36" t="s">
        <v>18</v>
      </c>
    </row>
    <row r="2422" spans="5:7" x14ac:dyDescent="0.25">
      <c r="E2422" s="37" t="s">
        <v>34204</v>
      </c>
      <c r="F2422" s="46" t="s">
        <v>34205</v>
      </c>
      <c r="G2422" s="38" t="s">
        <v>18</v>
      </c>
    </row>
    <row r="2423" spans="5:7" x14ac:dyDescent="0.25">
      <c r="E2423" s="35" t="s">
        <v>39679</v>
      </c>
      <c r="F2423" s="45" t="s">
        <v>39680</v>
      </c>
      <c r="G2423" s="36" t="s">
        <v>18</v>
      </c>
    </row>
    <row r="2424" spans="5:7" x14ac:dyDescent="0.25">
      <c r="E2424" s="37" t="s">
        <v>4174</v>
      </c>
      <c r="F2424" s="46" t="s">
        <v>4175</v>
      </c>
      <c r="G2424" s="38" t="s">
        <v>18</v>
      </c>
    </row>
    <row r="2425" spans="5:7" x14ac:dyDescent="0.25">
      <c r="E2425" s="35" t="s">
        <v>22977</v>
      </c>
      <c r="F2425" s="45" t="s">
        <v>22978</v>
      </c>
      <c r="G2425" s="36" t="s">
        <v>18</v>
      </c>
    </row>
    <row r="2426" spans="5:7" x14ac:dyDescent="0.25">
      <c r="E2426" s="37" t="s">
        <v>30974</v>
      </c>
      <c r="F2426" s="46" t="s">
        <v>30975</v>
      </c>
      <c r="G2426" s="38" t="s">
        <v>18</v>
      </c>
    </row>
    <row r="2427" spans="5:7" x14ac:dyDescent="0.25">
      <c r="E2427" s="35" t="s">
        <v>19564</v>
      </c>
      <c r="F2427" s="45" t="s">
        <v>19565</v>
      </c>
      <c r="G2427" s="36" t="s">
        <v>18</v>
      </c>
    </row>
    <row r="2428" spans="5:7" x14ac:dyDescent="0.25">
      <c r="E2428" s="37" t="s">
        <v>35353</v>
      </c>
      <c r="F2428" s="46" t="s">
        <v>35354</v>
      </c>
      <c r="G2428" s="38" t="s">
        <v>18</v>
      </c>
    </row>
    <row r="2429" spans="5:7" x14ac:dyDescent="0.25">
      <c r="E2429" s="35" t="s">
        <v>41455</v>
      </c>
      <c r="F2429" s="45" t="s">
        <v>41456</v>
      </c>
      <c r="G2429" s="36" t="s">
        <v>18</v>
      </c>
    </row>
    <row r="2430" spans="5:7" x14ac:dyDescent="0.25">
      <c r="E2430" s="37" t="s">
        <v>28451</v>
      </c>
      <c r="F2430" s="46" t="s">
        <v>28452</v>
      </c>
      <c r="G2430" s="38" t="s">
        <v>18</v>
      </c>
    </row>
    <row r="2431" spans="5:7" x14ac:dyDescent="0.25">
      <c r="E2431" s="35" t="s">
        <v>16024</v>
      </c>
      <c r="F2431" s="45" t="s">
        <v>16025</v>
      </c>
      <c r="G2431" s="36" t="s">
        <v>18</v>
      </c>
    </row>
    <row r="2432" spans="5:7" x14ac:dyDescent="0.25">
      <c r="E2432" s="37" t="s">
        <v>45207</v>
      </c>
      <c r="F2432" s="46" t="s">
        <v>45208</v>
      </c>
      <c r="G2432" s="38" t="s">
        <v>18</v>
      </c>
    </row>
    <row r="2433" spans="5:7" x14ac:dyDescent="0.25">
      <c r="E2433" s="35" t="s">
        <v>16030</v>
      </c>
      <c r="F2433" s="45" t="s">
        <v>16031</v>
      </c>
      <c r="G2433" s="36" t="s">
        <v>18</v>
      </c>
    </row>
    <row r="2434" spans="5:7" x14ac:dyDescent="0.25">
      <c r="E2434" s="37" t="s">
        <v>4180</v>
      </c>
      <c r="F2434" s="46" t="s">
        <v>4181</v>
      </c>
      <c r="G2434" s="38" t="s">
        <v>18</v>
      </c>
    </row>
    <row r="2435" spans="5:7" x14ac:dyDescent="0.25">
      <c r="E2435" s="35" t="s">
        <v>4186</v>
      </c>
      <c r="F2435" s="45" t="s">
        <v>4185</v>
      </c>
      <c r="G2435" s="36" t="s">
        <v>18</v>
      </c>
    </row>
    <row r="2436" spans="5:7" x14ac:dyDescent="0.25">
      <c r="E2436" s="37" t="s">
        <v>4184</v>
      </c>
      <c r="F2436" s="46" t="s">
        <v>4185</v>
      </c>
      <c r="G2436" s="38" t="s">
        <v>18</v>
      </c>
    </row>
    <row r="2437" spans="5:7" x14ac:dyDescent="0.25">
      <c r="E2437" s="35" t="s">
        <v>51079</v>
      </c>
      <c r="F2437" s="45" t="s">
        <v>51080</v>
      </c>
      <c r="G2437" s="36" t="s">
        <v>18</v>
      </c>
    </row>
    <row r="2438" spans="5:7" x14ac:dyDescent="0.25">
      <c r="E2438" s="37" t="s">
        <v>4189</v>
      </c>
      <c r="F2438" s="46" t="s">
        <v>4190</v>
      </c>
      <c r="G2438" s="38" t="s">
        <v>18</v>
      </c>
    </row>
    <row r="2439" spans="5:7" x14ac:dyDescent="0.25">
      <c r="E2439" s="35" t="s">
        <v>35355</v>
      </c>
      <c r="F2439" s="45" t="s">
        <v>35356</v>
      </c>
      <c r="G2439" s="36" t="s">
        <v>18</v>
      </c>
    </row>
    <row r="2440" spans="5:7" x14ac:dyDescent="0.25">
      <c r="E2440" s="37" t="s">
        <v>35357</v>
      </c>
      <c r="F2440" s="46" t="s">
        <v>35358</v>
      </c>
      <c r="G2440" s="38" t="s">
        <v>18</v>
      </c>
    </row>
    <row r="2441" spans="5:7" x14ac:dyDescent="0.25">
      <c r="E2441" s="35" t="s">
        <v>4193</v>
      </c>
      <c r="F2441" s="45" t="s">
        <v>4194</v>
      </c>
      <c r="G2441" s="36" t="s">
        <v>18</v>
      </c>
    </row>
    <row r="2442" spans="5:7" x14ac:dyDescent="0.25">
      <c r="E2442" s="37" t="s">
        <v>16036</v>
      </c>
      <c r="F2442" s="46" t="s">
        <v>16037</v>
      </c>
      <c r="G2442" s="38" t="s">
        <v>18</v>
      </c>
    </row>
    <row r="2443" spans="5:7" x14ac:dyDescent="0.25">
      <c r="E2443" s="35" t="s">
        <v>4205</v>
      </c>
      <c r="F2443" s="45" t="s">
        <v>4206</v>
      </c>
      <c r="G2443" s="36" t="s">
        <v>18</v>
      </c>
    </row>
    <row r="2444" spans="5:7" x14ac:dyDescent="0.25">
      <c r="E2444" s="37" t="s">
        <v>16042</v>
      </c>
      <c r="F2444" s="46" t="s">
        <v>16043</v>
      </c>
      <c r="G2444" s="38" t="s">
        <v>18</v>
      </c>
    </row>
    <row r="2445" spans="5:7" x14ac:dyDescent="0.25">
      <c r="E2445" s="35" t="s">
        <v>4211</v>
      </c>
      <c r="F2445" s="45" t="s">
        <v>4212</v>
      </c>
      <c r="G2445" s="36" t="s">
        <v>18</v>
      </c>
    </row>
    <row r="2446" spans="5:7" x14ac:dyDescent="0.25">
      <c r="E2446" s="37" t="s">
        <v>53509</v>
      </c>
      <c r="F2446" s="46" t="s">
        <v>53510</v>
      </c>
      <c r="G2446" s="38" t="s">
        <v>18</v>
      </c>
    </row>
    <row r="2447" spans="5:7" x14ac:dyDescent="0.25">
      <c r="E2447" s="35" t="s">
        <v>30980</v>
      </c>
      <c r="F2447" s="45" t="s">
        <v>30981</v>
      </c>
      <c r="G2447" s="36" t="s">
        <v>18</v>
      </c>
    </row>
    <row r="2448" spans="5:7" x14ac:dyDescent="0.25">
      <c r="E2448" s="37" t="s">
        <v>4217</v>
      </c>
      <c r="F2448" s="46" t="s">
        <v>4218</v>
      </c>
      <c r="G2448" s="38" t="s">
        <v>18</v>
      </c>
    </row>
    <row r="2449" spans="5:7" x14ac:dyDescent="0.25">
      <c r="E2449" s="35" t="s">
        <v>4219</v>
      </c>
      <c r="F2449" s="45" t="s">
        <v>4220</v>
      </c>
      <c r="G2449" s="36" t="s">
        <v>18</v>
      </c>
    </row>
    <row r="2450" spans="5:7" x14ac:dyDescent="0.25">
      <c r="E2450" s="37" t="s">
        <v>16048</v>
      </c>
      <c r="F2450" s="46" t="s">
        <v>16049</v>
      </c>
      <c r="G2450" s="38" t="s">
        <v>18</v>
      </c>
    </row>
    <row r="2451" spans="5:7" x14ac:dyDescent="0.25">
      <c r="E2451" s="35" t="s">
        <v>37951</v>
      </c>
      <c r="F2451" s="45" t="s">
        <v>37952</v>
      </c>
      <c r="G2451" s="36" t="s">
        <v>18</v>
      </c>
    </row>
    <row r="2452" spans="5:7" x14ac:dyDescent="0.25">
      <c r="E2452" s="37" t="s">
        <v>37953</v>
      </c>
      <c r="F2452" s="46" t="s">
        <v>37954</v>
      </c>
      <c r="G2452" s="38" t="s">
        <v>18</v>
      </c>
    </row>
    <row r="2453" spans="5:7" x14ac:dyDescent="0.25">
      <c r="E2453" s="35" t="s">
        <v>30982</v>
      </c>
      <c r="F2453" s="45" t="s">
        <v>30983</v>
      </c>
      <c r="G2453" s="36" t="s">
        <v>18</v>
      </c>
    </row>
    <row r="2454" spans="5:7" x14ac:dyDescent="0.25">
      <c r="E2454" s="37" t="s">
        <v>4223</v>
      </c>
      <c r="F2454" s="46" t="s">
        <v>4224</v>
      </c>
      <c r="G2454" s="38" t="s">
        <v>18</v>
      </c>
    </row>
    <row r="2455" spans="5:7" x14ac:dyDescent="0.25">
      <c r="E2455" s="35" t="s">
        <v>22987</v>
      </c>
      <c r="F2455" s="45" t="s">
        <v>22988</v>
      </c>
      <c r="G2455" s="36" t="s">
        <v>18</v>
      </c>
    </row>
    <row r="2456" spans="5:7" x14ac:dyDescent="0.25">
      <c r="E2456" s="37" t="s">
        <v>4231</v>
      </c>
      <c r="F2456" s="46" t="s">
        <v>4232</v>
      </c>
      <c r="G2456" s="38" t="s">
        <v>18</v>
      </c>
    </row>
    <row r="2457" spans="5:7" x14ac:dyDescent="0.25">
      <c r="E2457" s="35" t="s">
        <v>22993</v>
      </c>
      <c r="F2457" s="45" t="s">
        <v>22994</v>
      </c>
      <c r="G2457" s="36" t="s">
        <v>18</v>
      </c>
    </row>
    <row r="2458" spans="5:7" x14ac:dyDescent="0.25">
      <c r="E2458" s="37" t="s">
        <v>16054</v>
      </c>
      <c r="F2458" s="46" t="s">
        <v>16055</v>
      </c>
      <c r="G2458" s="38" t="s">
        <v>18</v>
      </c>
    </row>
    <row r="2459" spans="5:7" x14ac:dyDescent="0.25">
      <c r="E2459" s="35" t="s">
        <v>16056</v>
      </c>
      <c r="F2459" s="45" t="s">
        <v>16057</v>
      </c>
      <c r="G2459" s="36" t="s">
        <v>18</v>
      </c>
    </row>
    <row r="2460" spans="5:7" x14ac:dyDescent="0.25">
      <c r="E2460" s="37" t="s">
        <v>16058</v>
      </c>
      <c r="F2460" s="46" t="s">
        <v>16059</v>
      </c>
      <c r="G2460" s="38" t="s">
        <v>18</v>
      </c>
    </row>
    <row r="2461" spans="5:7" x14ac:dyDescent="0.25">
      <c r="E2461" s="35" t="s">
        <v>4235</v>
      </c>
      <c r="F2461" s="45" t="s">
        <v>4236</v>
      </c>
      <c r="G2461" s="36" t="s">
        <v>18</v>
      </c>
    </row>
    <row r="2462" spans="5:7" x14ac:dyDescent="0.25">
      <c r="E2462" s="37" t="s">
        <v>4237</v>
      </c>
      <c r="F2462" s="46" t="s">
        <v>4238</v>
      </c>
      <c r="G2462" s="38" t="s">
        <v>18</v>
      </c>
    </row>
    <row r="2463" spans="5:7" x14ac:dyDescent="0.25">
      <c r="E2463" s="35" t="s">
        <v>4239</v>
      </c>
      <c r="F2463" s="45" t="s">
        <v>4240</v>
      </c>
      <c r="G2463" s="36" t="s">
        <v>18</v>
      </c>
    </row>
    <row r="2464" spans="5:7" x14ac:dyDescent="0.25">
      <c r="E2464" s="37" t="s">
        <v>4241</v>
      </c>
      <c r="F2464" s="46" t="s">
        <v>4240</v>
      </c>
      <c r="G2464" s="38" t="s">
        <v>18</v>
      </c>
    </row>
    <row r="2465" spans="5:7" x14ac:dyDescent="0.25">
      <c r="E2465" s="35" t="s">
        <v>49085</v>
      </c>
      <c r="F2465" s="45" t="s">
        <v>49086</v>
      </c>
      <c r="G2465" s="36" t="s">
        <v>18</v>
      </c>
    </row>
    <row r="2466" spans="5:7" x14ac:dyDescent="0.25">
      <c r="E2466" s="37" t="s">
        <v>34208</v>
      </c>
      <c r="F2466" s="46" t="s">
        <v>34209</v>
      </c>
      <c r="G2466" s="38" t="s">
        <v>18</v>
      </c>
    </row>
    <row r="2467" spans="5:7" x14ac:dyDescent="0.25">
      <c r="E2467" s="35" t="s">
        <v>19582</v>
      </c>
      <c r="F2467" s="45" t="s">
        <v>19583</v>
      </c>
      <c r="G2467" s="36" t="s">
        <v>18</v>
      </c>
    </row>
    <row r="2468" spans="5:7" x14ac:dyDescent="0.25">
      <c r="E2468" s="37" t="s">
        <v>19584</v>
      </c>
      <c r="F2468" s="46" t="s">
        <v>19585</v>
      </c>
      <c r="G2468" s="38" t="s">
        <v>18</v>
      </c>
    </row>
    <row r="2469" spans="5:7" x14ac:dyDescent="0.25">
      <c r="E2469" s="35" t="s">
        <v>4248</v>
      </c>
      <c r="F2469" s="45" t="s">
        <v>4249</v>
      </c>
      <c r="G2469" s="36" t="s">
        <v>18</v>
      </c>
    </row>
    <row r="2470" spans="5:7" x14ac:dyDescent="0.25">
      <c r="E2470" s="37" t="s">
        <v>35361</v>
      </c>
      <c r="F2470" s="46" t="s">
        <v>35362</v>
      </c>
      <c r="G2470" s="38" t="s">
        <v>18</v>
      </c>
    </row>
    <row r="2471" spans="5:7" x14ac:dyDescent="0.25">
      <c r="E2471" s="35" t="s">
        <v>35363</v>
      </c>
      <c r="F2471" s="45" t="s">
        <v>35364</v>
      </c>
      <c r="G2471" s="36" t="s">
        <v>18</v>
      </c>
    </row>
    <row r="2472" spans="5:7" x14ac:dyDescent="0.25">
      <c r="E2472" s="37" t="s">
        <v>36813</v>
      </c>
      <c r="F2472" s="46" t="s">
        <v>36814</v>
      </c>
      <c r="G2472" s="38" t="s">
        <v>18</v>
      </c>
    </row>
    <row r="2473" spans="5:7" x14ac:dyDescent="0.25">
      <c r="E2473" s="35" t="s">
        <v>36815</v>
      </c>
      <c r="F2473" s="45" t="s">
        <v>36816</v>
      </c>
      <c r="G2473" s="36" t="s">
        <v>18</v>
      </c>
    </row>
    <row r="2474" spans="5:7" x14ac:dyDescent="0.25">
      <c r="E2474" s="37" t="s">
        <v>4252</v>
      </c>
      <c r="F2474" s="46" t="s">
        <v>4253</v>
      </c>
      <c r="G2474" s="38" t="s">
        <v>18</v>
      </c>
    </row>
    <row r="2475" spans="5:7" x14ac:dyDescent="0.25">
      <c r="E2475" s="35" t="s">
        <v>36819</v>
      </c>
      <c r="F2475" s="45" t="s">
        <v>36820</v>
      </c>
      <c r="G2475" s="36" t="s">
        <v>18</v>
      </c>
    </row>
    <row r="2476" spans="5:7" x14ac:dyDescent="0.25">
      <c r="E2476" s="37" t="s">
        <v>36821</v>
      </c>
      <c r="F2476" s="46" t="s">
        <v>36822</v>
      </c>
      <c r="G2476" s="38" t="s">
        <v>18</v>
      </c>
    </row>
    <row r="2477" spans="5:7" x14ac:dyDescent="0.25">
      <c r="E2477" s="35" t="s">
        <v>4256</v>
      </c>
      <c r="F2477" s="45" t="s">
        <v>4257</v>
      </c>
      <c r="G2477" s="36" t="s">
        <v>18</v>
      </c>
    </row>
    <row r="2478" spans="5:7" x14ac:dyDescent="0.25">
      <c r="E2478" s="37" t="s">
        <v>4258</v>
      </c>
      <c r="F2478" s="46" t="s">
        <v>4259</v>
      </c>
      <c r="G2478" s="38" t="s">
        <v>18</v>
      </c>
    </row>
    <row r="2479" spans="5:7" x14ac:dyDescent="0.25">
      <c r="E2479" s="35" t="s">
        <v>4260</v>
      </c>
      <c r="F2479" s="45" t="s">
        <v>4261</v>
      </c>
      <c r="G2479" s="36" t="s">
        <v>18</v>
      </c>
    </row>
    <row r="2480" spans="5:7" x14ac:dyDescent="0.25">
      <c r="E2480" s="37" t="s">
        <v>36825</v>
      </c>
      <c r="F2480" s="46" t="s">
        <v>36826</v>
      </c>
      <c r="G2480" s="38" t="s">
        <v>18</v>
      </c>
    </row>
    <row r="2481" spans="5:7" x14ac:dyDescent="0.25">
      <c r="E2481" s="35" t="s">
        <v>4270</v>
      </c>
      <c r="F2481" s="45" t="s">
        <v>4271</v>
      </c>
      <c r="G2481" s="36" t="s">
        <v>18</v>
      </c>
    </row>
    <row r="2482" spans="5:7" x14ac:dyDescent="0.25">
      <c r="E2482" s="37" t="s">
        <v>37961</v>
      </c>
      <c r="F2482" s="46" t="s">
        <v>37962</v>
      </c>
      <c r="G2482" s="38" t="s">
        <v>18</v>
      </c>
    </row>
    <row r="2483" spans="5:7" x14ac:dyDescent="0.25">
      <c r="E2483" s="35" t="s">
        <v>37965</v>
      </c>
      <c r="F2483" s="45" t="s">
        <v>37966</v>
      </c>
      <c r="G2483" s="36" t="s">
        <v>18</v>
      </c>
    </row>
    <row r="2484" spans="5:7" x14ac:dyDescent="0.25">
      <c r="E2484" s="37" t="s">
        <v>25304</v>
      </c>
      <c r="F2484" s="46" t="s">
        <v>25305</v>
      </c>
      <c r="G2484" s="38" t="s">
        <v>18</v>
      </c>
    </row>
    <row r="2485" spans="5:7" x14ac:dyDescent="0.25">
      <c r="E2485" s="35" t="s">
        <v>35365</v>
      </c>
      <c r="F2485" s="45" t="s">
        <v>35366</v>
      </c>
      <c r="G2485" s="36" t="s">
        <v>18</v>
      </c>
    </row>
    <row r="2486" spans="5:7" x14ac:dyDescent="0.25">
      <c r="E2486" s="37" t="s">
        <v>23008</v>
      </c>
      <c r="F2486" s="46" t="s">
        <v>23009</v>
      </c>
      <c r="G2486" s="38" t="s">
        <v>18</v>
      </c>
    </row>
    <row r="2487" spans="5:7" x14ac:dyDescent="0.25">
      <c r="E2487" s="35" t="s">
        <v>10742</v>
      </c>
      <c r="F2487" s="45" t="s">
        <v>10743</v>
      </c>
      <c r="G2487" s="36" t="s">
        <v>18</v>
      </c>
    </row>
    <row r="2488" spans="5:7" x14ac:dyDescent="0.25">
      <c r="E2488" s="37" t="s">
        <v>51427</v>
      </c>
      <c r="F2488" s="46" t="s">
        <v>51428</v>
      </c>
      <c r="G2488" s="38" t="s">
        <v>18</v>
      </c>
    </row>
    <row r="2489" spans="5:7" x14ac:dyDescent="0.25">
      <c r="E2489" s="35" t="s">
        <v>4284</v>
      </c>
      <c r="F2489" s="45" t="s">
        <v>4285</v>
      </c>
      <c r="G2489" s="36" t="s">
        <v>18</v>
      </c>
    </row>
    <row r="2490" spans="5:7" x14ac:dyDescent="0.25">
      <c r="E2490" s="37" t="s">
        <v>12786</v>
      </c>
      <c r="F2490" s="46" t="s">
        <v>12787</v>
      </c>
      <c r="G2490" s="38" t="s">
        <v>18</v>
      </c>
    </row>
    <row r="2491" spans="5:7" x14ac:dyDescent="0.25">
      <c r="E2491" s="35" t="s">
        <v>48139</v>
      </c>
      <c r="F2491" s="45" t="s">
        <v>48140</v>
      </c>
      <c r="G2491" s="36" t="s">
        <v>18</v>
      </c>
    </row>
    <row r="2492" spans="5:7" x14ac:dyDescent="0.25">
      <c r="E2492" s="37" t="s">
        <v>4288</v>
      </c>
      <c r="F2492" s="46" t="s">
        <v>4289</v>
      </c>
      <c r="G2492" s="38" t="s">
        <v>18</v>
      </c>
    </row>
    <row r="2493" spans="5:7" x14ac:dyDescent="0.25">
      <c r="E2493" s="35" t="s">
        <v>36835</v>
      </c>
      <c r="F2493" s="45" t="s">
        <v>36836</v>
      </c>
      <c r="G2493" s="36" t="s">
        <v>18</v>
      </c>
    </row>
    <row r="2494" spans="5:7" x14ac:dyDescent="0.25">
      <c r="E2494" s="37" t="s">
        <v>42901</v>
      </c>
      <c r="F2494" s="46" t="s">
        <v>42902</v>
      </c>
      <c r="G2494" s="38" t="s">
        <v>18</v>
      </c>
    </row>
    <row r="2495" spans="5:7" x14ac:dyDescent="0.25">
      <c r="E2495" s="35" t="s">
        <v>4300</v>
      </c>
      <c r="F2495" s="45" t="s">
        <v>4301</v>
      </c>
      <c r="G2495" s="36" t="s">
        <v>18</v>
      </c>
    </row>
    <row r="2496" spans="5:7" x14ac:dyDescent="0.25">
      <c r="E2496" s="37" t="s">
        <v>4306</v>
      </c>
      <c r="F2496" s="46" t="s">
        <v>4307</v>
      </c>
      <c r="G2496" s="38" t="s">
        <v>18</v>
      </c>
    </row>
    <row r="2497" spans="5:7" x14ac:dyDescent="0.25">
      <c r="E2497" s="35" t="s">
        <v>19606</v>
      </c>
      <c r="F2497" s="45" t="s">
        <v>19607</v>
      </c>
      <c r="G2497" s="36" t="s">
        <v>18</v>
      </c>
    </row>
    <row r="2498" spans="5:7" x14ac:dyDescent="0.25">
      <c r="E2498" s="37" t="s">
        <v>44262</v>
      </c>
      <c r="F2498" s="46" t="s">
        <v>44263</v>
      </c>
      <c r="G2498" s="38" t="s">
        <v>18</v>
      </c>
    </row>
    <row r="2499" spans="5:7" x14ac:dyDescent="0.25">
      <c r="E2499" s="35" t="s">
        <v>23016</v>
      </c>
      <c r="F2499" s="45" t="s">
        <v>23017</v>
      </c>
      <c r="G2499" s="36" t="s">
        <v>18</v>
      </c>
    </row>
    <row r="2500" spans="5:7" x14ac:dyDescent="0.25">
      <c r="E2500" s="37" t="s">
        <v>16093</v>
      </c>
      <c r="F2500" s="46" t="s">
        <v>16094</v>
      </c>
      <c r="G2500" s="38" t="s">
        <v>18</v>
      </c>
    </row>
    <row r="2501" spans="5:7" x14ac:dyDescent="0.25">
      <c r="E2501" s="35" t="s">
        <v>32352</v>
      </c>
      <c r="F2501" s="45" t="s">
        <v>32353</v>
      </c>
      <c r="G2501" s="36" t="s">
        <v>18</v>
      </c>
    </row>
    <row r="2502" spans="5:7" x14ac:dyDescent="0.25">
      <c r="E2502" s="37" t="s">
        <v>45477</v>
      </c>
      <c r="F2502" s="46" t="s">
        <v>45478</v>
      </c>
      <c r="G2502" s="38" t="s">
        <v>18</v>
      </c>
    </row>
    <row r="2503" spans="5:7" x14ac:dyDescent="0.25">
      <c r="E2503" s="35" t="s">
        <v>19612</v>
      </c>
      <c r="F2503" s="45" t="s">
        <v>19613</v>
      </c>
      <c r="G2503" s="36" t="s">
        <v>18</v>
      </c>
    </row>
    <row r="2504" spans="5:7" x14ac:dyDescent="0.25">
      <c r="E2504" s="37" t="s">
        <v>4310</v>
      </c>
      <c r="F2504" s="46" t="s">
        <v>4311</v>
      </c>
      <c r="G2504" s="38" t="s">
        <v>18</v>
      </c>
    </row>
    <row r="2505" spans="5:7" x14ac:dyDescent="0.25">
      <c r="E2505" s="35" t="s">
        <v>36837</v>
      </c>
      <c r="F2505" s="45" t="s">
        <v>36838</v>
      </c>
      <c r="G2505" s="36" t="s">
        <v>18</v>
      </c>
    </row>
    <row r="2506" spans="5:7" x14ac:dyDescent="0.25">
      <c r="E2506" s="37" t="s">
        <v>19620</v>
      </c>
      <c r="F2506" s="46" t="s">
        <v>19621</v>
      </c>
      <c r="G2506" s="38" t="s">
        <v>18</v>
      </c>
    </row>
    <row r="2507" spans="5:7" x14ac:dyDescent="0.25">
      <c r="E2507" s="35" t="s">
        <v>19622</v>
      </c>
      <c r="F2507" s="45" t="s">
        <v>19623</v>
      </c>
      <c r="G2507" s="36" t="s">
        <v>18</v>
      </c>
    </row>
    <row r="2508" spans="5:7" x14ac:dyDescent="0.25">
      <c r="E2508" s="37" t="s">
        <v>19624</v>
      </c>
      <c r="F2508" s="46" t="s">
        <v>19625</v>
      </c>
      <c r="G2508" s="38" t="s">
        <v>18</v>
      </c>
    </row>
    <row r="2509" spans="5:7" x14ac:dyDescent="0.25">
      <c r="E2509" s="35" t="s">
        <v>19626</v>
      </c>
      <c r="F2509" s="45" t="s">
        <v>19627</v>
      </c>
      <c r="G2509" s="36" t="s">
        <v>18</v>
      </c>
    </row>
    <row r="2510" spans="5:7" x14ac:dyDescent="0.25">
      <c r="E2510" s="37" t="s">
        <v>46972</v>
      </c>
      <c r="F2510" s="46" t="s">
        <v>46973</v>
      </c>
      <c r="G2510" s="38" t="s">
        <v>18</v>
      </c>
    </row>
    <row r="2511" spans="5:7" x14ac:dyDescent="0.25">
      <c r="E2511" s="35" t="s">
        <v>39707</v>
      </c>
      <c r="F2511" s="45" t="s">
        <v>39708</v>
      </c>
      <c r="G2511" s="36" t="s">
        <v>18</v>
      </c>
    </row>
    <row r="2512" spans="5:7" x14ac:dyDescent="0.25">
      <c r="E2512" s="37" t="s">
        <v>46974</v>
      </c>
      <c r="F2512" s="46" t="s">
        <v>46975</v>
      </c>
      <c r="G2512" s="38" t="s">
        <v>18</v>
      </c>
    </row>
    <row r="2513" spans="5:7" x14ac:dyDescent="0.25">
      <c r="E2513" s="35" t="s">
        <v>52544</v>
      </c>
      <c r="F2513" s="45" t="s">
        <v>52545</v>
      </c>
      <c r="G2513" s="36" t="s">
        <v>18</v>
      </c>
    </row>
    <row r="2514" spans="5:7" x14ac:dyDescent="0.25">
      <c r="E2514" s="37" t="s">
        <v>52546</v>
      </c>
      <c r="F2514" s="46" t="s">
        <v>52547</v>
      </c>
      <c r="G2514" s="38" t="s">
        <v>18</v>
      </c>
    </row>
    <row r="2515" spans="5:7" x14ac:dyDescent="0.25">
      <c r="E2515" s="35" t="s">
        <v>23026</v>
      </c>
      <c r="F2515" s="45" t="s">
        <v>23027</v>
      </c>
      <c r="G2515" s="36" t="s">
        <v>18</v>
      </c>
    </row>
    <row r="2516" spans="5:7" x14ac:dyDescent="0.25">
      <c r="E2516" s="37" t="s">
        <v>36841</v>
      </c>
      <c r="F2516" s="46" t="s">
        <v>36842</v>
      </c>
      <c r="G2516" s="38" t="s">
        <v>18</v>
      </c>
    </row>
    <row r="2517" spans="5:7" x14ac:dyDescent="0.25">
      <c r="E2517" s="35" t="s">
        <v>40680</v>
      </c>
      <c r="F2517" s="45" t="s">
        <v>40681</v>
      </c>
      <c r="G2517" s="36" t="s">
        <v>18</v>
      </c>
    </row>
    <row r="2518" spans="5:7" x14ac:dyDescent="0.25">
      <c r="E2518" s="37" t="s">
        <v>50297</v>
      </c>
      <c r="F2518" s="46" t="s">
        <v>50298</v>
      </c>
      <c r="G2518" s="38" t="s">
        <v>18</v>
      </c>
    </row>
    <row r="2519" spans="5:7" x14ac:dyDescent="0.25">
      <c r="E2519" s="35" t="s">
        <v>52548</v>
      </c>
      <c r="F2519" s="45" t="s">
        <v>50298</v>
      </c>
      <c r="G2519" s="36" t="s">
        <v>18</v>
      </c>
    </row>
    <row r="2520" spans="5:7" x14ac:dyDescent="0.25">
      <c r="E2520" s="37" t="s">
        <v>25316</v>
      </c>
      <c r="F2520" s="46" t="s">
        <v>25317</v>
      </c>
      <c r="G2520" s="38" t="s">
        <v>18</v>
      </c>
    </row>
    <row r="2521" spans="5:7" x14ac:dyDescent="0.25">
      <c r="E2521" s="35" t="s">
        <v>4328</v>
      </c>
      <c r="F2521" s="45" t="s">
        <v>4329</v>
      </c>
      <c r="G2521" s="36" t="s">
        <v>18</v>
      </c>
    </row>
    <row r="2522" spans="5:7" x14ac:dyDescent="0.25">
      <c r="E2522" s="37" t="s">
        <v>4332</v>
      </c>
      <c r="F2522" s="46" t="s">
        <v>4333</v>
      </c>
      <c r="G2522" s="38" t="s">
        <v>18</v>
      </c>
    </row>
    <row r="2523" spans="5:7" x14ac:dyDescent="0.25">
      <c r="E2523" s="35" t="s">
        <v>36845</v>
      </c>
      <c r="F2523" s="45" t="s">
        <v>36846</v>
      </c>
      <c r="G2523" s="36" t="s">
        <v>18</v>
      </c>
    </row>
    <row r="2524" spans="5:7" x14ac:dyDescent="0.25">
      <c r="E2524" s="37" t="s">
        <v>4336</v>
      </c>
      <c r="F2524" s="46" t="s">
        <v>4337</v>
      </c>
      <c r="G2524" s="38" t="s">
        <v>18</v>
      </c>
    </row>
    <row r="2525" spans="5:7" x14ac:dyDescent="0.25">
      <c r="E2525" s="35" t="s">
        <v>4342</v>
      </c>
      <c r="F2525" s="45" t="s">
        <v>4343</v>
      </c>
      <c r="G2525" s="36" t="s">
        <v>18</v>
      </c>
    </row>
    <row r="2526" spans="5:7" x14ac:dyDescent="0.25">
      <c r="E2526" s="37" t="s">
        <v>4346</v>
      </c>
      <c r="F2526" s="46" t="s">
        <v>4347</v>
      </c>
      <c r="G2526" s="38" t="s">
        <v>18</v>
      </c>
    </row>
    <row r="2527" spans="5:7" x14ac:dyDescent="0.25">
      <c r="E2527" s="35" t="s">
        <v>12790</v>
      </c>
      <c r="F2527" s="45" t="s">
        <v>12791</v>
      </c>
      <c r="G2527" s="36" t="s">
        <v>18</v>
      </c>
    </row>
    <row r="2528" spans="5:7" x14ac:dyDescent="0.25">
      <c r="E2528" s="37" t="s">
        <v>25320</v>
      </c>
      <c r="F2528" s="46" t="s">
        <v>25321</v>
      </c>
      <c r="G2528" s="38" t="s">
        <v>18</v>
      </c>
    </row>
    <row r="2529" spans="5:7" x14ac:dyDescent="0.25">
      <c r="E2529" s="35" t="s">
        <v>16107</v>
      </c>
      <c r="F2529" s="45" t="s">
        <v>16108</v>
      </c>
      <c r="G2529" s="36" t="s">
        <v>18</v>
      </c>
    </row>
    <row r="2530" spans="5:7" x14ac:dyDescent="0.25">
      <c r="E2530" s="37" t="s">
        <v>4348</v>
      </c>
      <c r="F2530" s="46" t="s">
        <v>4349</v>
      </c>
      <c r="G2530" s="38" t="s">
        <v>18</v>
      </c>
    </row>
    <row r="2531" spans="5:7" x14ac:dyDescent="0.25">
      <c r="E2531" s="35" t="s">
        <v>4356</v>
      </c>
      <c r="F2531" s="45" t="s">
        <v>4357</v>
      </c>
      <c r="G2531" s="36" t="s">
        <v>18</v>
      </c>
    </row>
    <row r="2532" spans="5:7" x14ac:dyDescent="0.25">
      <c r="E2532" s="37" t="s">
        <v>49096</v>
      </c>
      <c r="F2532" s="46" t="s">
        <v>49097</v>
      </c>
      <c r="G2532" s="38" t="s">
        <v>18</v>
      </c>
    </row>
    <row r="2533" spans="5:7" x14ac:dyDescent="0.25">
      <c r="E2533" s="35" t="s">
        <v>4377</v>
      </c>
      <c r="F2533" s="45" t="s">
        <v>4378</v>
      </c>
      <c r="G2533" s="36" t="s">
        <v>18</v>
      </c>
    </row>
    <row r="2534" spans="5:7" x14ac:dyDescent="0.25">
      <c r="E2534" s="37" t="s">
        <v>51094</v>
      </c>
      <c r="F2534" s="46" t="s">
        <v>51095</v>
      </c>
      <c r="G2534" s="38" t="s">
        <v>18</v>
      </c>
    </row>
    <row r="2535" spans="5:7" x14ac:dyDescent="0.25">
      <c r="E2535" s="35" t="s">
        <v>50303</v>
      </c>
      <c r="F2535" s="45" t="s">
        <v>50304</v>
      </c>
      <c r="G2535" s="36" t="s">
        <v>18</v>
      </c>
    </row>
    <row r="2536" spans="5:7" x14ac:dyDescent="0.25">
      <c r="E2536" s="37" t="s">
        <v>33385</v>
      </c>
      <c r="F2536" s="46" t="s">
        <v>33386</v>
      </c>
      <c r="G2536" s="38" t="s">
        <v>18</v>
      </c>
    </row>
    <row r="2537" spans="5:7" x14ac:dyDescent="0.25">
      <c r="E2537" s="35" t="s">
        <v>45211</v>
      </c>
      <c r="F2537" s="45" t="s">
        <v>45212</v>
      </c>
      <c r="G2537" s="36" t="s">
        <v>18</v>
      </c>
    </row>
    <row r="2538" spans="5:7" x14ac:dyDescent="0.25">
      <c r="E2538" s="37" t="s">
        <v>19666</v>
      </c>
      <c r="F2538" s="46" t="s">
        <v>19667</v>
      </c>
      <c r="G2538" s="38" t="s">
        <v>18</v>
      </c>
    </row>
    <row r="2539" spans="5:7" x14ac:dyDescent="0.25">
      <c r="E2539" s="35" t="s">
        <v>43501</v>
      </c>
      <c r="F2539" s="45" t="s">
        <v>19670</v>
      </c>
      <c r="G2539" s="36" t="s">
        <v>18</v>
      </c>
    </row>
    <row r="2540" spans="5:7" x14ac:dyDescent="0.25">
      <c r="E2540" s="37" t="s">
        <v>19669</v>
      </c>
      <c r="F2540" s="46" t="s">
        <v>19670</v>
      </c>
      <c r="G2540" s="38" t="s">
        <v>18</v>
      </c>
    </row>
    <row r="2541" spans="5:7" x14ac:dyDescent="0.25">
      <c r="E2541" s="35" t="s">
        <v>23040</v>
      </c>
      <c r="F2541" s="45" t="s">
        <v>23041</v>
      </c>
      <c r="G2541" s="36" t="s">
        <v>18</v>
      </c>
    </row>
    <row r="2542" spans="5:7" x14ac:dyDescent="0.25">
      <c r="E2542" s="37" t="s">
        <v>28491</v>
      </c>
      <c r="F2542" s="46" t="s">
        <v>28492</v>
      </c>
      <c r="G2542" s="38" t="s">
        <v>18</v>
      </c>
    </row>
    <row r="2543" spans="5:7" x14ac:dyDescent="0.25">
      <c r="E2543" s="35" t="s">
        <v>16126</v>
      </c>
      <c r="F2543" s="45" t="s">
        <v>16127</v>
      </c>
      <c r="G2543" s="36" t="s">
        <v>18</v>
      </c>
    </row>
    <row r="2544" spans="5:7" x14ac:dyDescent="0.25">
      <c r="E2544" s="37" t="s">
        <v>19673</v>
      </c>
      <c r="F2544" s="46" t="s">
        <v>19674</v>
      </c>
      <c r="G2544" s="38" t="s">
        <v>18</v>
      </c>
    </row>
    <row r="2545" spans="5:7" x14ac:dyDescent="0.25">
      <c r="E2545" s="35" t="s">
        <v>45215</v>
      </c>
      <c r="F2545" s="45" t="s">
        <v>45216</v>
      </c>
      <c r="G2545" s="36" t="s">
        <v>18</v>
      </c>
    </row>
    <row r="2546" spans="5:7" x14ac:dyDescent="0.25">
      <c r="E2546" s="37" t="s">
        <v>41477</v>
      </c>
      <c r="F2546" s="46" t="s">
        <v>41478</v>
      </c>
      <c r="G2546" s="38" t="s">
        <v>18</v>
      </c>
    </row>
    <row r="2547" spans="5:7" x14ac:dyDescent="0.25">
      <c r="E2547" s="35" t="s">
        <v>32368</v>
      </c>
      <c r="F2547" s="45" t="s">
        <v>32369</v>
      </c>
      <c r="G2547" s="36" t="s">
        <v>18</v>
      </c>
    </row>
    <row r="2548" spans="5:7" x14ac:dyDescent="0.25">
      <c r="E2548" s="37" t="s">
        <v>50314</v>
      </c>
      <c r="F2548" s="46" t="s">
        <v>32369</v>
      </c>
      <c r="G2548" s="38" t="s">
        <v>18</v>
      </c>
    </row>
    <row r="2549" spans="5:7" x14ac:dyDescent="0.25">
      <c r="E2549" s="35" t="s">
        <v>46986</v>
      </c>
      <c r="F2549" s="45" t="s">
        <v>46987</v>
      </c>
      <c r="G2549" s="36" t="s">
        <v>18</v>
      </c>
    </row>
    <row r="2550" spans="5:7" x14ac:dyDescent="0.25">
      <c r="E2550" s="37" t="s">
        <v>4405</v>
      </c>
      <c r="F2550" s="46" t="s">
        <v>4406</v>
      </c>
      <c r="G2550" s="38" t="s">
        <v>18</v>
      </c>
    </row>
    <row r="2551" spans="5:7" x14ac:dyDescent="0.25">
      <c r="E2551" s="35" t="s">
        <v>42903</v>
      </c>
      <c r="F2551" s="45" t="s">
        <v>42904</v>
      </c>
      <c r="G2551" s="36" t="s">
        <v>18</v>
      </c>
    </row>
    <row r="2552" spans="5:7" x14ac:dyDescent="0.25">
      <c r="E2552" s="37" t="s">
        <v>16138</v>
      </c>
      <c r="F2552" s="46" t="s">
        <v>16139</v>
      </c>
      <c r="G2552" s="38" t="s">
        <v>18</v>
      </c>
    </row>
    <row r="2553" spans="5:7" x14ac:dyDescent="0.25">
      <c r="E2553" s="35" t="s">
        <v>4407</v>
      </c>
      <c r="F2553" s="45" t="s">
        <v>4408</v>
      </c>
      <c r="G2553" s="36" t="s">
        <v>18</v>
      </c>
    </row>
    <row r="2554" spans="5:7" x14ac:dyDescent="0.25">
      <c r="E2554" s="37" t="s">
        <v>12794</v>
      </c>
      <c r="F2554" s="46" t="s">
        <v>12795</v>
      </c>
      <c r="G2554" s="38" t="s">
        <v>18</v>
      </c>
    </row>
    <row r="2555" spans="5:7" x14ac:dyDescent="0.25">
      <c r="E2555" s="35" t="s">
        <v>4411</v>
      </c>
      <c r="F2555" s="45" t="s">
        <v>4412</v>
      </c>
      <c r="G2555" s="36" t="s">
        <v>18</v>
      </c>
    </row>
    <row r="2556" spans="5:7" x14ac:dyDescent="0.25">
      <c r="E2556" s="37" t="s">
        <v>31010</v>
      </c>
      <c r="F2556" s="46" t="s">
        <v>31011</v>
      </c>
      <c r="G2556" s="38" t="s">
        <v>18</v>
      </c>
    </row>
    <row r="2557" spans="5:7" x14ac:dyDescent="0.25">
      <c r="E2557" s="35" t="s">
        <v>39721</v>
      </c>
      <c r="F2557" s="45" t="s">
        <v>31011</v>
      </c>
      <c r="G2557" s="36" t="s">
        <v>18</v>
      </c>
    </row>
    <row r="2558" spans="5:7" x14ac:dyDescent="0.25">
      <c r="E2558" s="37" t="s">
        <v>35371</v>
      </c>
      <c r="F2558" s="46" t="s">
        <v>35372</v>
      </c>
      <c r="G2558" s="38" t="s">
        <v>18</v>
      </c>
    </row>
    <row r="2559" spans="5:7" x14ac:dyDescent="0.25">
      <c r="E2559" s="35" t="s">
        <v>50323</v>
      </c>
      <c r="F2559" s="45" t="s">
        <v>50324</v>
      </c>
      <c r="G2559" s="36" t="s">
        <v>18</v>
      </c>
    </row>
    <row r="2560" spans="5:7" x14ac:dyDescent="0.25">
      <c r="E2560" s="37" t="s">
        <v>19677</v>
      </c>
      <c r="F2560" s="46" t="s">
        <v>19678</v>
      </c>
      <c r="G2560" s="38" t="s">
        <v>18</v>
      </c>
    </row>
    <row r="2561" spans="5:7" x14ac:dyDescent="0.25">
      <c r="E2561" s="35" t="s">
        <v>44266</v>
      </c>
      <c r="F2561" s="45" t="s">
        <v>44267</v>
      </c>
      <c r="G2561" s="36" t="s">
        <v>18</v>
      </c>
    </row>
    <row r="2562" spans="5:7" x14ac:dyDescent="0.25">
      <c r="E2562" s="37" t="s">
        <v>4433</v>
      </c>
      <c r="F2562" s="46" t="s">
        <v>4434</v>
      </c>
      <c r="G2562" s="38" t="s">
        <v>18</v>
      </c>
    </row>
    <row r="2563" spans="5:7" x14ac:dyDescent="0.25">
      <c r="E2563" s="35" t="s">
        <v>4435</v>
      </c>
      <c r="F2563" s="45" t="s">
        <v>4436</v>
      </c>
      <c r="G2563" s="36" t="s">
        <v>18</v>
      </c>
    </row>
    <row r="2564" spans="5:7" x14ac:dyDescent="0.25">
      <c r="E2564" s="37" t="s">
        <v>46994</v>
      </c>
      <c r="F2564" s="46" t="s">
        <v>46995</v>
      </c>
      <c r="G2564" s="38" t="s">
        <v>18</v>
      </c>
    </row>
    <row r="2565" spans="5:7" x14ac:dyDescent="0.25">
      <c r="E2565" s="35" t="s">
        <v>26211</v>
      </c>
      <c r="F2565" s="45" t="s">
        <v>26212</v>
      </c>
      <c r="G2565" s="36" t="s">
        <v>18</v>
      </c>
    </row>
    <row r="2566" spans="5:7" x14ac:dyDescent="0.25">
      <c r="E2566" s="37" t="s">
        <v>51784</v>
      </c>
      <c r="F2566" s="46" t="s">
        <v>26212</v>
      </c>
      <c r="G2566" s="38" t="s">
        <v>18</v>
      </c>
    </row>
    <row r="2567" spans="5:7" x14ac:dyDescent="0.25">
      <c r="E2567" s="35" t="s">
        <v>35373</v>
      </c>
      <c r="F2567" s="45" t="s">
        <v>35374</v>
      </c>
      <c r="G2567" s="36" t="s">
        <v>18</v>
      </c>
    </row>
    <row r="2568" spans="5:7" x14ac:dyDescent="0.25">
      <c r="E2568" s="37" t="s">
        <v>12796</v>
      </c>
      <c r="F2568" s="46" t="s">
        <v>12797</v>
      </c>
      <c r="G2568" s="38" t="s">
        <v>18</v>
      </c>
    </row>
    <row r="2569" spans="5:7" x14ac:dyDescent="0.25">
      <c r="E2569" s="35" t="s">
        <v>19689</v>
      </c>
      <c r="F2569" s="45" t="s">
        <v>19690</v>
      </c>
      <c r="G2569" s="36" t="s">
        <v>18</v>
      </c>
    </row>
    <row r="2570" spans="5:7" x14ac:dyDescent="0.25">
      <c r="E2570" s="37" t="s">
        <v>28499</v>
      </c>
      <c r="F2570" s="46" t="s">
        <v>28500</v>
      </c>
      <c r="G2570" s="38" t="s">
        <v>18</v>
      </c>
    </row>
    <row r="2571" spans="5:7" x14ac:dyDescent="0.25">
      <c r="E2571" s="35" t="s">
        <v>19694</v>
      </c>
      <c r="F2571" s="45" t="s">
        <v>19695</v>
      </c>
      <c r="G2571" s="36" t="s">
        <v>18</v>
      </c>
    </row>
    <row r="2572" spans="5:7" x14ac:dyDescent="0.25">
      <c r="E2572" s="37" t="s">
        <v>10765</v>
      </c>
      <c r="F2572" s="46" t="s">
        <v>10766</v>
      </c>
      <c r="G2572" s="38" t="s">
        <v>18</v>
      </c>
    </row>
    <row r="2573" spans="5:7" x14ac:dyDescent="0.25">
      <c r="E2573" s="35" t="s">
        <v>31020</v>
      </c>
      <c r="F2573" s="45" t="s">
        <v>31021</v>
      </c>
      <c r="G2573" s="36" t="s">
        <v>18</v>
      </c>
    </row>
    <row r="2574" spans="5:7" x14ac:dyDescent="0.25">
      <c r="E2574" s="37" t="s">
        <v>23056</v>
      </c>
      <c r="F2574" s="46" t="s">
        <v>23057</v>
      </c>
      <c r="G2574" s="38" t="s">
        <v>18</v>
      </c>
    </row>
    <row r="2575" spans="5:7" x14ac:dyDescent="0.25">
      <c r="E2575" s="35" t="s">
        <v>12798</v>
      </c>
      <c r="F2575" s="45" t="s">
        <v>12799</v>
      </c>
      <c r="G2575" s="36" t="s">
        <v>18</v>
      </c>
    </row>
    <row r="2576" spans="5:7" x14ac:dyDescent="0.25">
      <c r="E2576" s="37" t="s">
        <v>42913</v>
      </c>
      <c r="F2576" s="46" t="s">
        <v>42914</v>
      </c>
      <c r="G2576" s="38" t="s">
        <v>18</v>
      </c>
    </row>
    <row r="2577" spans="5:7" x14ac:dyDescent="0.25">
      <c r="E2577" s="35" t="s">
        <v>4459</v>
      </c>
      <c r="F2577" s="45" t="s">
        <v>4460</v>
      </c>
      <c r="G2577" s="36" t="s">
        <v>18</v>
      </c>
    </row>
    <row r="2578" spans="5:7" x14ac:dyDescent="0.25">
      <c r="E2578" s="37" t="s">
        <v>4465</v>
      </c>
      <c r="F2578" s="46" t="s">
        <v>4466</v>
      </c>
      <c r="G2578" s="38" t="s">
        <v>18</v>
      </c>
    </row>
    <row r="2579" spans="5:7" x14ac:dyDescent="0.25">
      <c r="E2579" s="35" t="s">
        <v>4469</v>
      </c>
      <c r="F2579" s="45" t="s">
        <v>4470</v>
      </c>
      <c r="G2579" s="36" t="s">
        <v>18</v>
      </c>
    </row>
    <row r="2580" spans="5:7" x14ac:dyDescent="0.25">
      <c r="E2580" s="37" t="s">
        <v>4471</v>
      </c>
      <c r="F2580" s="46" t="s">
        <v>4472</v>
      </c>
      <c r="G2580" s="38" t="s">
        <v>18</v>
      </c>
    </row>
    <row r="2581" spans="5:7" x14ac:dyDescent="0.25">
      <c r="E2581" s="35" t="s">
        <v>19705</v>
      </c>
      <c r="F2581" s="45" t="s">
        <v>19706</v>
      </c>
      <c r="G2581" s="36" t="s">
        <v>18</v>
      </c>
    </row>
    <row r="2582" spans="5:7" x14ac:dyDescent="0.25">
      <c r="E2582" s="37" t="s">
        <v>19709</v>
      </c>
      <c r="F2582" s="46" t="s">
        <v>19710</v>
      </c>
      <c r="G2582" s="38" t="s">
        <v>18</v>
      </c>
    </row>
    <row r="2583" spans="5:7" x14ac:dyDescent="0.25">
      <c r="E2583" s="35" t="s">
        <v>39734</v>
      </c>
      <c r="F2583" s="45" t="s">
        <v>39735</v>
      </c>
      <c r="G2583" s="36" t="s">
        <v>18</v>
      </c>
    </row>
    <row r="2584" spans="5:7" x14ac:dyDescent="0.25">
      <c r="E2584" s="37" t="s">
        <v>19711</v>
      </c>
      <c r="F2584" s="46" t="s">
        <v>19712</v>
      </c>
      <c r="G2584" s="38" t="s">
        <v>18</v>
      </c>
    </row>
    <row r="2585" spans="5:7" x14ac:dyDescent="0.25">
      <c r="E2585" s="35" t="s">
        <v>4483</v>
      </c>
      <c r="F2585" s="45" t="s">
        <v>4484</v>
      </c>
      <c r="G2585" s="36" t="s">
        <v>18</v>
      </c>
    </row>
    <row r="2586" spans="5:7" x14ac:dyDescent="0.25">
      <c r="E2586" s="37" t="s">
        <v>4489</v>
      </c>
      <c r="F2586" s="46" t="s">
        <v>4490</v>
      </c>
      <c r="G2586" s="38" t="s">
        <v>18</v>
      </c>
    </row>
    <row r="2587" spans="5:7" x14ac:dyDescent="0.25">
      <c r="E2587" s="35" t="s">
        <v>47002</v>
      </c>
      <c r="F2587" s="45" t="s">
        <v>47003</v>
      </c>
      <c r="G2587" s="36" t="s">
        <v>18</v>
      </c>
    </row>
    <row r="2588" spans="5:7" x14ac:dyDescent="0.25">
      <c r="E2588" s="37" t="s">
        <v>25360</v>
      </c>
      <c r="F2588" s="46" t="s">
        <v>25361</v>
      </c>
      <c r="G2588" s="38" t="s">
        <v>18</v>
      </c>
    </row>
    <row r="2589" spans="5:7" x14ac:dyDescent="0.25">
      <c r="E2589" s="35" t="s">
        <v>4491</v>
      </c>
      <c r="F2589" s="45" t="s">
        <v>4492</v>
      </c>
      <c r="G2589" s="36" t="s">
        <v>18</v>
      </c>
    </row>
    <row r="2590" spans="5:7" x14ac:dyDescent="0.25">
      <c r="E2590" s="37" t="s">
        <v>4493</v>
      </c>
      <c r="F2590" s="46" t="s">
        <v>4494</v>
      </c>
      <c r="G2590" s="38" t="s">
        <v>18</v>
      </c>
    </row>
    <row r="2591" spans="5:7" x14ac:dyDescent="0.25">
      <c r="E2591" s="35" t="s">
        <v>12800</v>
      </c>
      <c r="F2591" s="45" t="s">
        <v>12801</v>
      </c>
      <c r="G2591" s="36" t="s">
        <v>18</v>
      </c>
    </row>
    <row r="2592" spans="5:7" x14ac:dyDescent="0.25">
      <c r="E2592" s="37" t="s">
        <v>32387</v>
      </c>
      <c r="F2592" s="46" t="s">
        <v>32388</v>
      </c>
      <c r="G2592" s="38" t="s">
        <v>18</v>
      </c>
    </row>
    <row r="2593" spans="5:7" x14ac:dyDescent="0.25">
      <c r="E2593" s="35" t="s">
        <v>53511</v>
      </c>
      <c r="F2593" s="45" t="s">
        <v>53512</v>
      </c>
      <c r="G2593" s="36" t="s">
        <v>18</v>
      </c>
    </row>
    <row r="2594" spans="5:7" x14ac:dyDescent="0.25">
      <c r="E2594" s="37" t="s">
        <v>4505</v>
      </c>
      <c r="F2594" s="46" t="s">
        <v>4506</v>
      </c>
      <c r="G2594" s="38" t="s">
        <v>18</v>
      </c>
    </row>
    <row r="2595" spans="5:7" x14ac:dyDescent="0.25">
      <c r="E2595" s="35" t="s">
        <v>35379</v>
      </c>
      <c r="F2595" s="45" t="s">
        <v>35380</v>
      </c>
      <c r="G2595" s="36" t="s">
        <v>18</v>
      </c>
    </row>
    <row r="2596" spans="5:7" x14ac:dyDescent="0.25">
      <c r="E2596" s="37" t="s">
        <v>36861</v>
      </c>
      <c r="F2596" s="46" t="s">
        <v>36862</v>
      </c>
      <c r="G2596" s="38" t="s">
        <v>18</v>
      </c>
    </row>
    <row r="2597" spans="5:7" x14ac:dyDescent="0.25">
      <c r="E2597" s="35" t="s">
        <v>4514</v>
      </c>
      <c r="F2597" s="45" t="s">
        <v>4515</v>
      </c>
      <c r="G2597" s="36" t="s">
        <v>18</v>
      </c>
    </row>
    <row r="2598" spans="5:7" x14ac:dyDescent="0.25">
      <c r="E2598" s="37" t="s">
        <v>46010</v>
      </c>
      <c r="F2598" s="46" t="s">
        <v>46011</v>
      </c>
      <c r="G2598" s="38" t="s">
        <v>18</v>
      </c>
    </row>
    <row r="2599" spans="5:7" x14ac:dyDescent="0.25">
      <c r="E2599" s="35" t="s">
        <v>4518</v>
      </c>
      <c r="F2599" s="45" t="s">
        <v>4519</v>
      </c>
      <c r="G2599" s="36" t="s">
        <v>18</v>
      </c>
    </row>
    <row r="2600" spans="5:7" x14ac:dyDescent="0.25">
      <c r="E2600" s="37" t="s">
        <v>36863</v>
      </c>
      <c r="F2600" s="46" t="s">
        <v>36864</v>
      </c>
      <c r="G2600" s="38" t="s">
        <v>18</v>
      </c>
    </row>
    <row r="2601" spans="5:7" x14ac:dyDescent="0.25">
      <c r="E2601" s="35" t="s">
        <v>46012</v>
      </c>
      <c r="F2601" s="45" t="s">
        <v>46013</v>
      </c>
      <c r="G2601" s="36" t="s">
        <v>18</v>
      </c>
    </row>
    <row r="2602" spans="5:7" x14ac:dyDescent="0.25">
      <c r="E2602" s="37" t="s">
        <v>12804</v>
      </c>
      <c r="F2602" s="46" t="s">
        <v>12805</v>
      </c>
      <c r="G2602" s="38" t="s">
        <v>18</v>
      </c>
    </row>
    <row r="2603" spans="5:7" x14ac:dyDescent="0.25">
      <c r="E2603" s="35" t="s">
        <v>16162</v>
      </c>
      <c r="F2603" s="45" t="s">
        <v>16163</v>
      </c>
      <c r="G2603" s="36" t="s">
        <v>18</v>
      </c>
    </row>
    <row r="2604" spans="5:7" x14ac:dyDescent="0.25">
      <c r="E2604" s="37" t="s">
        <v>4529</v>
      </c>
      <c r="F2604" s="46" t="s">
        <v>4530</v>
      </c>
      <c r="G2604" s="38" t="s">
        <v>18</v>
      </c>
    </row>
    <row r="2605" spans="5:7" x14ac:dyDescent="0.25">
      <c r="E2605" s="35" t="s">
        <v>36867</v>
      </c>
      <c r="F2605" s="45" t="s">
        <v>36868</v>
      </c>
      <c r="G2605" s="36" t="s">
        <v>18</v>
      </c>
    </row>
    <row r="2606" spans="5:7" x14ac:dyDescent="0.25">
      <c r="E2606" s="37" t="s">
        <v>29516</v>
      </c>
      <c r="F2606" s="46" t="s">
        <v>29517</v>
      </c>
      <c r="G2606" s="38" t="s">
        <v>18</v>
      </c>
    </row>
    <row r="2607" spans="5:7" x14ac:dyDescent="0.25">
      <c r="E2607" s="35" t="s">
        <v>19715</v>
      </c>
      <c r="F2607" s="45" t="s">
        <v>19716</v>
      </c>
      <c r="G2607" s="36" t="s">
        <v>18</v>
      </c>
    </row>
    <row r="2608" spans="5:7" x14ac:dyDescent="0.25">
      <c r="E2608" s="37" t="s">
        <v>48155</v>
      </c>
      <c r="F2608" s="46" t="s">
        <v>48156</v>
      </c>
      <c r="G2608" s="38" t="s">
        <v>18</v>
      </c>
    </row>
    <row r="2609" spans="5:7" x14ac:dyDescent="0.25">
      <c r="E2609" s="35" t="s">
        <v>53513</v>
      </c>
      <c r="F2609" s="45" t="s">
        <v>53514</v>
      </c>
      <c r="G2609" s="36" t="s">
        <v>18</v>
      </c>
    </row>
    <row r="2610" spans="5:7" x14ac:dyDescent="0.25">
      <c r="E2610" s="37" t="s">
        <v>10771</v>
      </c>
      <c r="F2610" s="46" t="s">
        <v>10772</v>
      </c>
      <c r="G2610" s="38" t="s">
        <v>18</v>
      </c>
    </row>
    <row r="2611" spans="5:7" x14ac:dyDescent="0.25">
      <c r="E2611" s="35" t="s">
        <v>35381</v>
      </c>
      <c r="F2611" s="45" t="s">
        <v>35382</v>
      </c>
      <c r="G2611" s="36" t="s">
        <v>18</v>
      </c>
    </row>
    <row r="2612" spans="5:7" x14ac:dyDescent="0.25">
      <c r="E2612" s="37" t="s">
        <v>4535</v>
      </c>
      <c r="F2612" s="46" t="s">
        <v>4536</v>
      </c>
      <c r="G2612" s="38" t="s">
        <v>18</v>
      </c>
    </row>
    <row r="2613" spans="5:7" x14ac:dyDescent="0.25">
      <c r="E2613" s="35" t="s">
        <v>4543</v>
      </c>
      <c r="F2613" s="45" t="s">
        <v>4544</v>
      </c>
      <c r="G2613" s="36" t="s">
        <v>18</v>
      </c>
    </row>
    <row r="2614" spans="5:7" x14ac:dyDescent="0.25">
      <c r="E2614" s="37" t="s">
        <v>4545</v>
      </c>
      <c r="F2614" s="46" t="s">
        <v>4546</v>
      </c>
      <c r="G2614" s="38" t="s">
        <v>18</v>
      </c>
    </row>
    <row r="2615" spans="5:7" x14ac:dyDescent="0.25">
      <c r="E2615" s="35" t="s">
        <v>48159</v>
      </c>
      <c r="F2615" s="45" t="s">
        <v>48160</v>
      </c>
      <c r="G2615" s="36" t="s">
        <v>18</v>
      </c>
    </row>
    <row r="2616" spans="5:7" x14ac:dyDescent="0.25">
      <c r="E2616" s="37" t="s">
        <v>23077</v>
      </c>
      <c r="F2616" s="46" t="s">
        <v>23078</v>
      </c>
      <c r="G2616" s="38" t="s">
        <v>18</v>
      </c>
    </row>
    <row r="2617" spans="5:7" x14ac:dyDescent="0.25">
      <c r="E2617" s="35" t="s">
        <v>25366</v>
      </c>
      <c r="F2617" s="45" t="s">
        <v>25367</v>
      </c>
      <c r="G2617" s="36" t="s">
        <v>18</v>
      </c>
    </row>
    <row r="2618" spans="5:7" x14ac:dyDescent="0.25">
      <c r="E2618" s="37" t="s">
        <v>25368</v>
      </c>
      <c r="F2618" s="46" t="s">
        <v>25369</v>
      </c>
      <c r="G2618" s="38" t="s">
        <v>18</v>
      </c>
    </row>
    <row r="2619" spans="5:7" x14ac:dyDescent="0.25">
      <c r="E2619" s="35" t="s">
        <v>25376</v>
      </c>
      <c r="F2619" s="45" t="s">
        <v>25377</v>
      </c>
      <c r="G2619" s="36" t="s">
        <v>18</v>
      </c>
    </row>
    <row r="2620" spans="5:7" x14ac:dyDescent="0.25">
      <c r="E2620" s="37" t="s">
        <v>25378</v>
      </c>
      <c r="F2620" s="46" t="s">
        <v>25379</v>
      </c>
      <c r="G2620" s="38" t="s">
        <v>18</v>
      </c>
    </row>
    <row r="2621" spans="5:7" x14ac:dyDescent="0.25">
      <c r="E2621" s="35" t="s">
        <v>42174</v>
      </c>
      <c r="F2621" s="45" t="s">
        <v>42175</v>
      </c>
      <c r="G2621" s="36" t="s">
        <v>18</v>
      </c>
    </row>
    <row r="2622" spans="5:7" x14ac:dyDescent="0.25">
      <c r="E2622" s="37" t="s">
        <v>47014</v>
      </c>
      <c r="F2622" s="46" t="s">
        <v>47015</v>
      </c>
      <c r="G2622" s="38" t="s">
        <v>18</v>
      </c>
    </row>
    <row r="2623" spans="5:7" x14ac:dyDescent="0.25">
      <c r="E2623" s="35" t="s">
        <v>43509</v>
      </c>
      <c r="F2623" s="45" t="s">
        <v>43510</v>
      </c>
      <c r="G2623" s="36" t="s">
        <v>18</v>
      </c>
    </row>
    <row r="2624" spans="5:7" x14ac:dyDescent="0.25">
      <c r="E2624" s="37" t="s">
        <v>19721</v>
      </c>
      <c r="F2624" s="46" t="s">
        <v>19722</v>
      </c>
      <c r="G2624" s="38" t="s">
        <v>18</v>
      </c>
    </row>
    <row r="2625" spans="5:7" x14ac:dyDescent="0.25">
      <c r="E2625" s="35" t="s">
        <v>19723</v>
      </c>
      <c r="F2625" s="45" t="s">
        <v>19724</v>
      </c>
      <c r="G2625" s="36" t="s">
        <v>18</v>
      </c>
    </row>
    <row r="2626" spans="5:7" x14ac:dyDescent="0.25">
      <c r="E2626" s="37" t="s">
        <v>19725</v>
      </c>
      <c r="F2626" s="46" t="s">
        <v>19726</v>
      </c>
      <c r="G2626" s="38" t="s">
        <v>18</v>
      </c>
    </row>
    <row r="2627" spans="5:7" x14ac:dyDescent="0.25">
      <c r="E2627" s="35" t="s">
        <v>4551</v>
      </c>
      <c r="F2627" s="45" t="s">
        <v>4552</v>
      </c>
      <c r="G2627" s="36" t="s">
        <v>18</v>
      </c>
    </row>
    <row r="2628" spans="5:7" x14ac:dyDescent="0.25">
      <c r="E2628" s="37" t="s">
        <v>25380</v>
      </c>
      <c r="F2628" s="46" t="s">
        <v>25381</v>
      </c>
      <c r="G2628" s="38" t="s">
        <v>18</v>
      </c>
    </row>
    <row r="2629" spans="5:7" x14ac:dyDescent="0.25">
      <c r="E2629" s="35" t="s">
        <v>4561</v>
      </c>
      <c r="F2629" s="45" t="s">
        <v>4562</v>
      </c>
      <c r="G2629" s="36" t="s">
        <v>18</v>
      </c>
    </row>
    <row r="2630" spans="5:7" x14ac:dyDescent="0.25">
      <c r="E2630" s="37" t="s">
        <v>4565</v>
      </c>
      <c r="F2630" s="46" t="s">
        <v>4566</v>
      </c>
      <c r="G2630" s="38" t="s">
        <v>18</v>
      </c>
    </row>
    <row r="2631" spans="5:7" x14ac:dyDescent="0.25">
      <c r="E2631" s="35" t="s">
        <v>28507</v>
      </c>
      <c r="F2631" s="45" t="s">
        <v>28508</v>
      </c>
      <c r="G2631" s="36" t="s">
        <v>18</v>
      </c>
    </row>
    <row r="2632" spans="5:7" x14ac:dyDescent="0.25">
      <c r="E2632" s="37" t="s">
        <v>4575</v>
      </c>
      <c r="F2632" s="46" t="s">
        <v>4576</v>
      </c>
      <c r="G2632" s="38" t="s">
        <v>18</v>
      </c>
    </row>
    <row r="2633" spans="5:7" x14ac:dyDescent="0.25">
      <c r="E2633" s="35" t="s">
        <v>4577</v>
      </c>
      <c r="F2633" s="45" t="s">
        <v>4578</v>
      </c>
      <c r="G2633" s="36" t="s">
        <v>18</v>
      </c>
    </row>
    <row r="2634" spans="5:7" x14ac:dyDescent="0.25">
      <c r="E2634" s="37" t="s">
        <v>42923</v>
      </c>
      <c r="F2634" s="46" t="s">
        <v>42924</v>
      </c>
      <c r="G2634" s="38" t="s">
        <v>18</v>
      </c>
    </row>
    <row r="2635" spans="5:7" x14ac:dyDescent="0.25">
      <c r="E2635" s="35" t="s">
        <v>4579</v>
      </c>
      <c r="F2635" s="45" t="s">
        <v>4580</v>
      </c>
      <c r="G2635" s="36" t="s">
        <v>18</v>
      </c>
    </row>
    <row r="2636" spans="5:7" x14ac:dyDescent="0.25">
      <c r="E2636" s="37" t="s">
        <v>4581</v>
      </c>
      <c r="F2636" s="46" t="s">
        <v>4582</v>
      </c>
      <c r="G2636" s="38" t="s">
        <v>18</v>
      </c>
    </row>
    <row r="2637" spans="5:7" x14ac:dyDescent="0.25">
      <c r="E2637" s="35" t="s">
        <v>19727</v>
      </c>
      <c r="F2637" s="45" t="s">
        <v>19728</v>
      </c>
      <c r="G2637" s="36" t="s">
        <v>18</v>
      </c>
    </row>
    <row r="2638" spans="5:7" x14ac:dyDescent="0.25">
      <c r="E2638" s="37" t="s">
        <v>19731</v>
      </c>
      <c r="F2638" s="46" t="s">
        <v>19732</v>
      </c>
      <c r="G2638" s="38" t="s">
        <v>18</v>
      </c>
    </row>
    <row r="2639" spans="5:7" x14ac:dyDescent="0.25">
      <c r="E2639" s="35" t="s">
        <v>4583</v>
      </c>
      <c r="F2639" s="45" t="s">
        <v>4584</v>
      </c>
      <c r="G2639" s="36" t="s">
        <v>18</v>
      </c>
    </row>
    <row r="2640" spans="5:7" x14ac:dyDescent="0.25">
      <c r="E2640" s="37" t="s">
        <v>4589</v>
      </c>
      <c r="F2640" s="46" t="s">
        <v>4590</v>
      </c>
      <c r="G2640" s="38" t="s">
        <v>18</v>
      </c>
    </row>
    <row r="2641" spans="5:7" x14ac:dyDescent="0.25">
      <c r="E2641" s="35" t="s">
        <v>4591</v>
      </c>
      <c r="F2641" s="45" t="s">
        <v>4592</v>
      </c>
      <c r="G2641" s="36" t="s">
        <v>18</v>
      </c>
    </row>
    <row r="2642" spans="5:7" x14ac:dyDescent="0.25">
      <c r="E2642" s="37" t="s">
        <v>4597</v>
      </c>
      <c r="F2642" s="46" t="s">
        <v>4596</v>
      </c>
      <c r="G2642" s="38" t="s">
        <v>18</v>
      </c>
    </row>
    <row r="2643" spans="5:7" x14ac:dyDescent="0.25">
      <c r="E2643" s="35" t="s">
        <v>16176</v>
      </c>
      <c r="F2643" s="45" t="s">
        <v>16177</v>
      </c>
      <c r="G2643" s="36" t="s">
        <v>18</v>
      </c>
    </row>
    <row r="2644" spans="5:7" x14ac:dyDescent="0.25">
      <c r="E2644" s="37" t="s">
        <v>16178</v>
      </c>
      <c r="F2644" s="46" t="s">
        <v>16179</v>
      </c>
      <c r="G2644" s="38" t="s">
        <v>18</v>
      </c>
    </row>
    <row r="2645" spans="5:7" x14ac:dyDescent="0.25">
      <c r="E2645" s="35" t="s">
        <v>16180</v>
      </c>
      <c r="F2645" s="45" t="s">
        <v>16181</v>
      </c>
      <c r="G2645" s="36" t="s">
        <v>18</v>
      </c>
    </row>
    <row r="2646" spans="5:7" x14ac:dyDescent="0.25">
      <c r="E2646" s="37" t="s">
        <v>16182</v>
      </c>
      <c r="F2646" s="46" t="s">
        <v>16183</v>
      </c>
      <c r="G2646" s="38" t="s">
        <v>18</v>
      </c>
    </row>
    <row r="2647" spans="5:7" x14ac:dyDescent="0.25">
      <c r="E2647" s="35" t="s">
        <v>41501</v>
      </c>
      <c r="F2647" s="45" t="s">
        <v>41502</v>
      </c>
      <c r="G2647" s="36" t="s">
        <v>18</v>
      </c>
    </row>
    <row r="2648" spans="5:7" x14ac:dyDescent="0.25">
      <c r="E2648" s="37" t="s">
        <v>42184</v>
      </c>
      <c r="F2648" s="46" t="s">
        <v>4605</v>
      </c>
      <c r="G2648" s="38" t="s">
        <v>18</v>
      </c>
    </row>
    <row r="2649" spans="5:7" x14ac:dyDescent="0.25">
      <c r="E2649" s="35" t="s">
        <v>4604</v>
      </c>
      <c r="F2649" s="45" t="s">
        <v>4605</v>
      </c>
      <c r="G2649" s="36" t="s">
        <v>18</v>
      </c>
    </row>
    <row r="2650" spans="5:7" x14ac:dyDescent="0.25">
      <c r="E2650" s="37" t="s">
        <v>16188</v>
      </c>
      <c r="F2650" s="46" t="s">
        <v>16189</v>
      </c>
      <c r="G2650" s="38" t="s">
        <v>18</v>
      </c>
    </row>
    <row r="2651" spans="5:7" x14ac:dyDescent="0.25">
      <c r="E2651" s="35" t="s">
        <v>42185</v>
      </c>
      <c r="F2651" s="45" t="s">
        <v>42186</v>
      </c>
      <c r="G2651" s="36" t="s">
        <v>18</v>
      </c>
    </row>
    <row r="2652" spans="5:7" x14ac:dyDescent="0.25">
      <c r="E2652" s="37" t="s">
        <v>16190</v>
      </c>
      <c r="F2652" s="46" t="s">
        <v>16191</v>
      </c>
      <c r="G2652" s="38" t="s">
        <v>18</v>
      </c>
    </row>
    <row r="2653" spans="5:7" x14ac:dyDescent="0.25">
      <c r="E2653" s="35" t="s">
        <v>16200</v>
      </c>
      <c r="F2653" s="45" t="s">
        <v>16201</v>
      </c>
      <c r="G2653" s="36" t="s">
        <v>18</v>
      </c>
    </row>
    <row r="2654" spans="5:7" x14ac:dyDescent="0.25">
      <c r="E2654" s="37" t="s">
        <v>25384</v>
      </c>
      <c r="F2654" s="46" t="s">
        <v>25385</v>
      </c>
      <c r="G2654" s="38" t="s">
        <v>18</v>
      </c>
    </row>
    <row r="2655" spans="5:7" x14ac:dyDescent="0.25">
      <c r="E2655" s="35" t="s">
        <v>25386</v>
      </c>
      <c r="F2655" s="45" t="s">
        <v>25387</v>
      </c>
      <c r="G2655" s="36" t="s">
        <v>18</v>
      </c>
    </row>
    <row r="2656" spans="5:7" x14ac:dyDescent="0.25">
      <c r="E2656" s="37" t="s">
        <v>37987</v>
      </c>
      <c r="F2656" s="46" t="s">
        <v>37988</v>
      </c>
      <c r="G2656" s="38" t="s">
        <v>18</v>
      </c>
    </row>
    <row r="2657" spans="5:7" x14ac:dyDescent="0.25">
      <c r="E2657" s="35" t="s">
        <v>48161</v>
      </c>
      <c r="F2657" s="45" t="s">
        <v>48162</v>
      </c>
      <c r="G2657" s="36" t="s">
        <v>18</v>
      </c>
    </row>
    <row r="2658" spans="5:7" x14ac:dyDescent="0.25">
      <c r="E2658" s="37" t="s">
        <v>19733</v>
      </c>
      <c r="F2658" s="46" t="s">
        <v>19734</v>
      </c>
      <c r="G2658" s="38" t="s">
        <v>18</v>
      </c>
    </row>
    <row r="2659" spans="5:7" x14ac:dyDescent="0.25">
      <c r="E2659" s="35" t="s">
        <v>35385</v>
      </c>
      <c r="F2659" s="45" t="s">
        <v>35386</v>
      </c>
      <c r="G2659" s="36" t="s">
        <v>18</v>
      </c>
    </row>
    <row r="2660" spans="5:7" x14ac:dyDescent="0.25">
      <c r="E2660" s="37" t="s">
        <v>31050</v>
      </c>
      <c r="F2660" s="46" t="s">
        <v>31051</v>
      </c>
      <c r="G2660" s="38" t="s">
        <v>18</v>
      </c>
    </row>
    <row r="2661" spans="5:7" x14ac:dyDescent="0.25">
      <c r="E2661" s="35" t="s">
        <v>16206</v>
      </c>
      <c r="F2661" s="45" t="s">
        <v>16207</v>
      </c>
      <c r="G2661" s="36" t="s">
        <v>18</v>
      </c>
    </row>
    <row r="2662" spans="5:7" x14ac:dyDescent="0.25">
      <c r="E2662" s="37" t="s">
        <v>26217</v>
      </c>
      <c r="F2662" s="46" t="s">
        <v>26218</v>
      </c>
      <c r="G2662" s="38" t="s">
        <v>18</v>
      </c>
    </row>
    <row r="2663" spans="5:7" x14ac:dyDescent="0.25">
      <c r="E2663" s="35" t="s">
        <v>48163</v>
      </c>
      <c r="F2663" s="45" t="s">
        <v>48164</v>
      </c>
      <c r="G2663" s="36" t="s">
        <v>18</v>
      </c>
    </row>
    <row r="2664" spans="5:7" x14ac:dyDescent="0.25">
      <c r="E2664" s="37" t="s">
        <v>45221</v>
      </c>
      <c r="F2664" s="46" t="s">
        <v>45222</v>
      </c>
      <c r="G2664" s="38" t="s">
        <v>18</v>
      </c>
    </row>
    <row r="2665" spans="5:7" x14ac:dyDescent="0.25">
      <c r="E2665" s="35" t="s">
        <v>48165</v>
      </c>
      <c r="F2665" s="45" t="s">
        <v>48166</v>
      </c>
      <c r="G2665" s="36" t="s">
        <v>18</v>
      </c>
    </row>
    <row r="2666" spans="5:7" x14ac:dyDescent="0.25">
      <c r="E2666" s="37" t="s">
        <v>23099</v>
      </c>
      <c r="F2666" s="46" t="s">
        <v>23100</v>
      </c>
      <c r="G2666" s="38" t="s">
        <v>18</v>
      </c>
    </row>
    <row r="2667" spans="5:7" x14ac:dyDescent="0.25">
      <c r="E2667" s="35" t="s">
        <v>16217</v>
      </c>
      <c r="F2667" s="45" t="s">
        <v>16218</v>
      </c>
      <c r="G2667" s="36" t="s">
        <v>18</v>
      </c>
    </row>
    <row r="2668" spans="5:7" x14ac:dyDescent="0.25">
      <c r="E2668" s="37" t="s">
        <v>4622</v>
      </c>
      <c r="F2668" s="46" t="s">
        <v>4623</v>
      </c>
      <c r="G2668" s="38" t="s">
        <v>18</v>
      </c>
    </row>
    <row r="2669" spans="5:7" x14ac:dyDescent="0.25">
      <c r="E2669" s="35" t="s">
        <v>23107</v>
      </c>
      <c r="F2669" s="45" t="s">
        <v>23108</v>
      </c>
      <c r="G2669" s="36" t="s">
        <v>18</v>
      </c>
    </row>
    <row r="2670" spans="5:7" x14ac:dyDescent="0.25">
      <c r="E2670" s="37" t="s">
        <v>36877</v>
      </c>
      <c r="F2670" s="46" t="s">
        <v>36878</v>
      </c>
      <c r="G2670" s="38" t="s">
        <v>18</v>
      </c>
    </row>
    <row r="2671" spans="5:7" x14ac:dyDescent="0.25">
      <c r="E2671" s="35" t="s">
        <v>34228</v>
      </c>
      <c r="F2671" s="45" t="s">
        <v>34229</v>
      </c>
      <c r="G2671" s="36" t="s">
        <v>18</v>
      </c>
    </row>
    <row r="2672" spans="5:7" x14ac:dyDescent="0.25">
      <c r="E2672" s="37" t="s">
        <v>16231</v>
      </c>
      <c r="F2672" s="46" t="s">
        <v>16232</v>
      </c>
      <c r="G2672" s="38" t="s">
        <v>18</v>
      </c>
    </row>
    <row r="2673" spans="5:7" x14ac:dyDescent="0.25">
      <c r="E2673" s="35" t="s">
        <v>28509</v>
      </c>
      <c r="F2673" s="45" t="s">
        <v>12811</v>
      </c>
      <c r="G2673" s="36" t="s">
        <v>18</v>
      </c>
    </row>
    <row r="2674" spans="5:7" x14ac:dyDescent="0.25">
      <c r="E2674" s="37" t="s">
        <v>12810</v>
      </c>
      <c r="F2674" s="46" t="s">
        <v>12811</v>
      </c>
      <c r="G2674" s="38" t="s">
        <v>18</v>
      </c>
    </row>
    <row r="2675" spans="5:7" x14ac:dyDescent="0.25">
      <c r="E2675" s="35" t="s">
        <v>41513</v>
      </c>
      <c r="F2675" s="45" t="s">
        <v>41514</v>
      </c>
      <c r="G2675" s="36" t="s">
        <v>18</v>
      </c>
    </row>
    <row r="2676" spans="5:7" x14ac:dyDescent="0.25">
      <c r="E2676" s="37" t="s">
        <v>23111</v>
      </c>
      <c r="F2676" s="46" t="s">
        <v>19765</v>
      </c>
      <c r="G2676" s="38" t="s">
        <v>18</v>
      </c>
    </row>
    <row r="2677" spans="5:7" x14ac:dyDescent="0.25">
      <c r="E2677" s="35" t="s">
        <v>16247</v>
      </c>
      <c r="F2677" s="45" t="s">
        <v>16248</v>
      </c>
      <c r="G2677" s="36" t="s">
        <v>18</v>
      </c>
    </row>
    <row r="2678" spans="5:7" x14ac:dyDescent="0.25">
      <c r="E2678" s="37" t="s">
        <v>25398</v>
      </c>
      <c r="F2678" s="46" t="s">
        <v>25399</v>
      </c>
      <c r="G2678" s="38" t="s">
        <v>18</v>
      </c>
    </row>
    <row r="2679" spans="5:7" x14ac:dyDescent="0.25">
      <c r="E2679" s="35" t="s">
        <v>16249</v>
      </c>
      <c r="F2679" s="45" t="s">
        <v>16250</v>
      </c>
      <c r="G2679" s="36" t="s">
        <v>18</v>
      </c>
    </row>
    <row r="2680" spans="5:7" x14ac:dyDescent="0.25">
      <c r="E2680" s="37" t="s">
        <v>23114</v>
      </c>
      <c r="F2680" s="46" t="s">
        <v>23115</v>
      </c>
      <c r="G2680" s="38" t="s">
        <v>18</v>
      </c>
    </row>
    <row r="2681" spans="5:7" x14ac:dyDescent="0.25">
      <c r="E2681" s="35" t="s">
        <v>31062</v>
      </c>
      <c r="F2681" s="45" t="s">
        <v>31063</v>
      </c>
      <c r="G2681" s="36" t="s">
        <v>18</v>
      </c>
    </row>
    <row r="2682" spans="5:7" x14ac:dyDescent="0.25">
      <c r="E2682" s="37" t="s">
        <v>25400</v>
      </c>
      <c r="F2682" s="46" t="s">
        <v>25401</v>
      </c>
      <c r="G2682" s="38" t="s">
        <v>18</v>
      </c>
    </row>
    <row r="2683" spans="5:7" x14ac:dyDescent="0.25">
      <c r="E2683" s="35" t="s">
        <v>32401</v>
      </c>
      <c r="F2683" s="45" t="s">
        <v>32402</v>
      </c>
      <c r="G2683" s="36" t="s">
        <v>18</v>
      </c>
    </row>
    <row r="2684" spans="5:7" x14ac:dyDescent="0.25">
      <c r="E2684" s="37" t="s">
        <v>4642</v>
      </c>
      <c r="F2684" s="46" t="s">
        <v>4643</v>
      </c>
      <c r="G2684" s="38" t="s">
        <v>18</v>
      </c>
    </row>
    <row r="2685" spans="5:7" x14ac:dyDescent="0.25">
      <c r="E2685" s="35" t="s">
        <v>43520</v>
      </c>
      <c r="F2685" s="45" t="s">
        <v>43521</v>
      </c>
      <c r="G2685" s="36" t="s">
        <v>18</v>
      </c>
    </row>
    <row r="2686" spans="5:7" x14ac:dyDescent="0.25">
      <c r="E2686" s="37" t="s">
        <v>39746</v>
      </c>
      <c r="F2686" s="46" t="s">
        <v>39747</v>
      </c>
      <c r="G2686" s="38" t="s">
        <v>18</v>
      </c>
    </row>
    <row r="2687" spans="5:7" x14ac:dyDescent="0.25">
      <c r="E2687" s="35" t="s">
        <v>31072</v>
      </c>
      <c r="F2687" s="45" t="s">
        <v>31073</v>
      </c>
      <c r="G2687" s="36" t="s">
        <v>18</v>
      </c>
    </row>
    <row r="2688" spans="5:7" x14ac:dyDescent="0.25">
      <c r="E2688" s="37" t="s">
        <v>31077</v>
      </c>
      <c r="F2688" s="46" t="s">
        <v>31078</v>
      </c>
      <c r="G2688" s="38" t="s">
        <v>18</v>
      </c>
    </row>
    <row r="2689" spans="5:7" x14ac:dyDescent="0.25">
      <c r="E2689" s="35" t="s">
        <v>32411</v>
      </c>
      <c r="F2689" s="45" t="s">
        <v>32412</v>
      </c>
      <c r="G2689" s="36" t="s">
        <v>18</v>
      </c>
    </row>
    <row r="2690" spans="5:7" x14ac:dyDescent="0.25">
      <c r="E2690" s="37" t="s">
        <v>13929</v>
      </c>
      <c r="F2690" s="46" t="s">
        <v>13930</v>
      </c>
      <c r="G2690" s="38" t="s">
        <v>18</v>
      </c>
    </row>
    <row r="2691" spans="5:7" x14ac:dyDescent="0.25">
      <c r="E2691" s="35" t="s">
        <v>16253</v>
      </c>
      <c r="F2691" s="45" t="s">
        <v>16254</v>
      </c>
      <c r="G2691" s="36" t="s">
        <v>18</v>
      </c>
    </row>
    <row r="2692" spans="5:7" x14ac:dyDescent="0.25">
      <c r="E2692" s="37" t="s">
        <v>16257</v>
      </c>
      <c r="F2692" s="46" t="s">
        <v>16258</v>
      </c>
      <c r="G2692" s="38" t="s">
        <v>18</v>
      </c>
    </row>
    <row r="2693" spans="5:7" x14ac:dyDescent="0.25">
      <c r="E2693" s="35" t="s">
        <v>16261</v>
      </c>
      <c r="F2693" s="45" t="s">
        <v>16262</v>
      </c>
      <c r="G2693" s="36" t="s">
        <v>18</v>
      </c>
    </row>
    <row r="2694" spans="5:7" x14ac:dyDescent="0.25">
      <c r="E2694" s="37" t="s">
        <v>4649</v>
      </c>
      <c r="F2694" s="46" t="s">
        <v>4650</v>
      </c>
      <c r="G2694" s="38" t="s">
        <v>18</v>
      </c>
    </row>
    <row r="2695" spans="5:7" x14ac:dyDescent="0.25">
      <c r="E2695" s="35" t="s">
        <v>40706</v>
      </c>
      <c r="F2695" s="45" t="s">
        <v>4650</v>
      </c>
      <c r="G2695" s="36" t="s">
        <v>18</v>
      </c>
    </row>
    <row r="2696" spans="5:7" x14ac:dyDescent="0.25">
      <c r="E2696" s="37" t="s">
        <v>40707</v>
      </c>
      <c r="F2696" s="46" t="s">
        <v>40708</v>
      </c>
      <c r="G2696" s="38" t="s">
        <v>18</v>
      </c>
    </row>
    <row r="2697" spans="5:7" x14ac:dyDescent="0.25">
      <c r="E2697" s="35" t="s">
        <v>19770</v>
      </c>
      <c r="F2697" s="45" t="s">
        <v>19771</v>
      </c>
      <c r="G2697" s="36" t="s">
        <v>18</v>
      </c>
    </row>
    <row r="2698" spans="5:7" x14ac:dyDescent="0.25">
      <c r="E2698" s="37" t="s">
        <v>40711</v>
      </c>
      <c r="F2698" s="46" t="s">
        <v>40712</v>
      </c>
      <c r="G2698" s="38" t="s">
        <v>18</v>
      </c>
    </row>
    <row r="2699" spans="5:7" x14ac:dyDescent="0.25">
      <c r="E2699" s="35" t="s">
        <v>39752</v>
      </c>
      <c r="F2699" s="45" t="s">
        <v>39751</v>
      </c>
      <c r="G2699" s="36" t="s">
        <v>18</v>
      </c>
    </row>
    <row r="2700" spans="5:7" x14ac:dyDescent="0.25">
      <c r="E2700" s="37" t="s">
        <v>39750</v>
      </c>
      <c r="F2700" s="46" t="s">
        <v>39751</v>
      </c>
      <c r="G2700" s="38" t="s">
        <v>18</v>
      </c>
    </row>
    <row r="2701" spans="5:7" x14ac:dyDescent="0.25">
      <c r="E2701" s="35" t="s">
        <v>41515</v>
      </c>
      <c r="F2701" s="45" t="s">
        <v>41516</v>
      </c>
      <c r="G2701" s="36" t="s">
        <v>18</v>
      </c>
    </row>
    <row r="2702" spans="5:7" x14ac:dyDescent="0.25">
      <c r="E2702" s="37" t="s">
        <v>4653</v>
      </c>
      <c r="F2702" s="46" t="s">
        <v>4654</v>
      </c>
      <c r="G2702" s="38" t="s">
        <v>18</v>
      </c>
    </row>
    <row r="2703" spans="5:7" x14ac:dyDescent="0.25">
      <c r="E2703" s="35" t="s">
        <v>19774</v>
      </c>
      <c r="F2703" s="45" t="s">
        <v>19775</v>
      </c>
      <c r="G2703" s="36" t="s">
        <v>18</v>
      </c>
    </row>
    <row r="2704" spans="5:7" x14ac:dyDescent="0.25">
      <c r="E2704" s="37" t="s">
        <v>41519</v>
      </c>
      <c r="F2704" s="46" t="s">
        <v>41520</v>
      </c>
      <c r="G2704" s="38" t="s">
        <v>18</v>
      </c>
    </row>
    <row r="2705" spans="5:7" x14ac:dyDescent="0.25">
      <c r="E2705" s="35" t="s">
        <v>4655</v>
      </c>
      <c r="F2705" s="45" t="s">
        <v>4656</v>
      </c>
      <c r="G2705" s="36" t="s">
        <v>18</v>
      </c>
    </row>
    <row r="2706" spans="5:7" x14ac:dyDescent="0.25">
      <c r="E2706" s="37" t="s">
        <v>23140</v>
      </c>
      <c r="F2706" s="46" t="s">
        <v>23141</v>
      </c>
      <c r="G2706" s="38" t="s">
        <v>18</v>
      </c>
    </row>
    <row r="2707" spans="5:7" x14ac:dyDescent="0.25">
      <c r="E2707" s="35" t="s">
        <v>19776</v>
      </c>
      <c r="F2707" s="45" t="s">
        <v>19777</v>
      </c>
      <c r="G2707" s="36" t="s">
        <v>18</v>
      </c>
    </row>
    <row r="2708" spans="5:7" x14ac:dyDescent="0.25">
      <c r="E2708" s="37" t="s">
        <v>23142</v>
      </c>
      <c r="F2708" s="46" t="s">
        <v>23143</v>
      </c>
      <c r="G2708" s="38" t="s">
        <v>18</v>
      </c>
    </row>
    <row r="2709" spans="5:7" x14ac:dyDescent="0.25">
      <c r="E2709" s="35" t="s">
        <v>16273</v>
      </c>
      <c r="F2709" s="45" t="s">
        <v>16274</v>
      </c>
      <c r="G2709" s="36" t="s">
        <v>18</v>
      </c>
    </row>
    <row r="2710" spans="5:7" x14ac:dyDescent="0.25">
      <c r="E2710" s="37" t="s">
        <v>23146</v>
      </c>
      <c r="F2710" s="46" t="s">
        <v>23147</v>
      </c>
      <c r="G2710" s="38" t="s">
        <v>18</v>
      </c>
    </row>
    <row r="2711" spans="5:7" x14ac:dyDescent="0.25">
      <c r="E2711" s="35" t="s">
        <v>31090</v>
      </c>
      <c r="F2711" s="45" t="s">
        <v>31091</v>
      </c>
      <c r="G2711" s="36" t="s">
        <v>18</v>
      </c>
    </row>
    <row r="2712" spans="5:7" x14ac:dyDescent="0.25">
      <c r="E2712" s="37" t="s">
        <v>50373</v>
      </c>
      <c r="F2712" s="46" t="s">
        <v>50374</v>
      </c>
      <c r="G2712" s="38" t="s">
        <v>18</v>
      </c>
    </row>
    <row r="2713" spans="5:7" x14ac:dyDescent="0.25">
      <c r="E2713" s="35" t="s">
        <v>50375</v>
      </c>
      <c r="F2713" s="45" t="s">
        <v>50376</v>
      </c>
      <c r="G2713" s="36" t="s">
        <v>18</v>
      </c>
    </row>
    <row r="2714" spans="5:7" x14ac:dyDescent="0.25">
      <c r="E2714" s="37" t="s">
        <v>32427</v>
      </c>
      <c r="F2714" s="46" t="s">
        <v>32428</v>
      </c>
      <c r="G2714" s="38" t="s">
        <v>18</v>
      </c>
    </row>
    <row r="2715" spans="5:7" x14ac:dyDescent="0.25">
      <c r="E2715" s="35" t="s">
        <v>10789</v>
      </c>
      <c r="F2715" s="45" t="s">
        <v>10790</v>
      </c>
      <c r="G2715" s="36" t="s">
        <v>18</v>
      </c>
    </row>
    <row r="2716" spans="5:7" x14ac:dyDescent="0.25">
      <c r="E2716" s="37" t="s">
        <v>31092</v>
      </c>
      <c r="F2716" s="46" t="s">
        <v>31093</v>
      </c>
      <c r="G2716" s="38" t="s">
        <v>18</v>
      </c>
    </row>
    <row r="2717" spans="5:7" x14ac:dyDescent="0.25">
      <c r="E2717" s="35" t="s">
        <v>10793</v>
      </c>
      <c r="F2717" s="45" t="s">
        <v>10794</v>
      </c>
      <c r="G2717" s="36" t="s">
        <v>18</v>
      </c>
    </row>
    <row r="2718" spans="5:7" x14ac:dyDescent="0.25">
      <c r="E2718" s="37" t="s">
        <v>19790</v>
      </c>
      <c r="F2718" s="46" t="s">
        <v>19791</v>
      </c>
      <c r="G2718" s="38" t="s">
        <v>18</v>
      </c>
    </row>
    <row r="2719" spans="5:7" x14ac:dyDescent="0.25">
      <c r="E2719" s="35" t="s">
        <v>40721</v>
      </c>
      <c r="F2719" s="45" t="s">
        <v>40722</v>
      </c>
      <c r="G2719" s="36" t="s">
        <v>18</v>
      </c>
    </row>
    <row r="2720" spans="5:7" x14ac:dyDescent="0.25">
      <c r="E2720" s="37" t="s">
        <v>40723</v>
      </c>
      <c r="F2720" s="46" t="s">
        <v>40724</v>
      </c>
      <c r="G2720" s="38" t="s">
        <v>18</v>
      </c>
    </row>
    <row r="2721" spans="5:7" x14ac:dyDescent="0.25">
      <c r="E2721" s="35" t="s">
        <v>47038</v>
      </c>
      <c r="F2721" s="45" t="s">
        <v>47039</v>
      </c>
      <c r="G2721" s="36" t="s">
        <v>18</v>
      </c>
    </row>
    <row r="2722" spans="5:7" x14ac:dyDescent="0.25">
      <c r="E2722" s="37" t="s">
        <v>23155</v>
      </c>
      <c r="F2722" s="46" t="s">
        <v>23156</v>
      </c>
      <c r="G2722" s="38" t="s">
        <v>18</v>
      </c>
    </row>
    <row r="2723" spans="5:7" x14ac:dyDescent="0.25">
      <c r="E2723" s="35" t="s">
        <v>52564</v>
      </c>
      <c r="F2723" s="45" t="s">
        <v>52565</v>
      </c>
      <c r="G2723" s="36" t="s">
        <v>18</v>
      </c>
    </row>
    <row r="2724" spans="5:7" x14ac:dyDescent="0.25">
      <c r="E2724" s="37" t="s">
        <v>52022</v>
      </c>
      <c r="F2724" s="46" t="s">
        <v>52023</v>
      </c>
      <c r="G2724" s="38" t="s">
        <v>18</v>
      </c>
    </row>
    <row r="2725" spans="5:7" x14ac:dyDescent="0.25">
      <c r="E2725" s="35" t="s">
        <v>51133</v>
      </c>
      <c r="F2725" s="45" t="s">
        <v>51134</v>
      </c>
      <c r="G2725" s="36" t="s">
        <v>18</v>
      </c>
    </row>
    <row r="2726" spans="5:7" x14ac:dyDescent="0.25">
      <c r="E2726" s="37" t="s">
        <v>19792</v>
      </c>
      <c r="F2726" s="46" t="s">
        <v>19793</v>
      </c>
      <c r="G2726" s="38" t="s">
        <v>18</v>
      </c>
    </row>
    <row r="2727" spans="5:7" x14ac:dyDescent="0.25">
      <c r="E2727" s="35" t="s">
        <v>4675</v>
      </c>
      <c r="F2727" s="45" t="s">
        <v>4676</v>
      </c>
      <c r="G2727" s="36" t="s">
        <v>18</v>
      </c>
    </row>
    <row r="2728" spans="5:7" x14ac:dyDescent="0.25">
      <c r="E2728" s="37" t="s">
        <v>45223</v>
      </c>
      <c r="F2728" s="46" t="s">
        <v>45224</v>
      </c>
      <c r="G2728" s="38" t="s">
        <v>18</v>
      </c>
    </row>
    <row r="2729" spans="5:7" x14ac:dyDescent="0.25">
      <c r="E2729" s="35" t="s">
        <v>4677</v>
      </c>
      <c r="F2729" s="45" t="s">
        <v>4678</v>
      </c>
      <c r="G2729" s="36" t="s">
        <v>18</v>
      </c>
    </row>
    <row r="2730" spans="5:7" x14ac:dyDescent="0.25">
      <c r="E2730" s="37" t="s">
        <v>42203</v>
      </c>
      <c r="F2730" s="46" t="s">
        <v>42204</v>
      </c>
      <c r="G2730" s="38" t="s">
        <v>18</v>
      </c>
    </row>
    <row r="2731" spans="5:7" x14ac:dyDescent="0.25">
      <c r="E2731" s="35" t="s">
        <v>44702</v>
      </c>
      <c r="F2731" s="45" t="s">
        <v>44703</v>
      </c>
      <c r="G2731" s="36" t="s">
        <v>18</v>
      </c>
    </row>
    <row r="2732" spans="5:7" x14ac:dyDescent="0.25">
      <c r="E2732" s="37" t="s">
        <v>43529</v>
      </c>
      <c r="F2732" s="46" t="s">
        <v>43530</v>
      </c>
      <c r="G2732" s="38" t="s">
        <v>18</v>
      </c>
    </row>
    <row r="2733" spans="5:7" x14ac:dyDescent="0.25">
      <c r="E2733" s="35" t="s">
        <v>4679</v>
      </c>
      <c r="F2733" s="45" t="s">
        <v>4680</v>
      </c>
      <c r="G2733" s="36" t="s">
        <v>18</v>
      </c>
    </row>
    <row r="2734" spans="5:7" x14ac:dyDescent="0.25">
      <c r="E2734" s="37" t="s">
        <v>23165</v>
      </c>
      <c r="F2734" s="46" t="s">
        <v>4680</v>
      </c>
      <c r="G2734" s="38" t="s">
        <v>18</v>
      </c>
    </row>
    <row r="2735" spans="5:7" x14ac:dyDescent="0.25">
      <c r="E2735" s="35" t="s">
        <v>16292</v>
      </c>
      <c r="F2735" s="45" t="s">
        <v>16293</v>
      </c>
      <c r="G2735" s="36" t="s">
        <v>18</v>
      </c>
    </row>
    <row r="2736" spans="5:7" x14ac:dyDescent="0.25">
      <c r="E2736" s="37" t="s">
        <v>16304</v>
      </c>
      <c r="F2736" s="46" t="s">
        <v>16305</v>
      </c>
      <c r="G2736" s="38" t="s">
        <v>18</v>
      </c>
    </row>
    <row r="2737" spans="5:7" x14ac:dyDescent="0.25">
      <c r="E2737" s="35" t="s">
        <v>16300</v>
      </c>
      <c r="F2737" s="45" t="s">
        <v>16301</v>
      </c>
      <c r="G2737" s="36" t="s">
        <v>18</v>
      </c>
    </row>
    <row r="2738" spans="5:7" x14ac:dyDescent="0.25">
      <c r="E2738" s="37" t="s">
        <v>16302</v>
      </c>
      <c r="F2738" s="46" t="s">
        <v>16303</v>
      </c>
      <c r="G2738" s="38" t="s">
        <v>18</v>
      </c>
    </row>
    <row r="2739" spans="5:7" x14ac:dyDescent="0.25">
      <c r="E2739" s="35" t="s">
        <v>45225</v>
      </c>
      <c r="F2739" s="45" t="s">
        <v>45226</v>
      </c>
      <c r="G2739" s="36" t="s">
        <v>18</v>
      </c>
    </row>
    <row r="2740" spans="5:7" x14ac:dyDescent="0.25">
      <c r="E2740" s="37" t="s">
        <v>23168</v>
      </c>
      <c r="F2740" s="46" t="s">
        <v>23169</v>
      </c>
      <c r="G2740" s="38" t="s">
        <v>18</v>
      </c>
    </row>
    <row r="2741" spans="5:7" x14ac:dyDescent="0.25">
      <c r="E2741" s="35" t="s">
        <v>39773</v>
      </c>
      <c r="F2741" s="45" t="s">
        <v>39774</v>
      </c>
      <c r="G2741" s="36" t="s">
        <v>18</v>
      </c>
    </row>
    <row r="2742" spans="5:7" x14ac:dyDescent="0.25">
      <c r="E2742" s="37" t="s">
        <v>32438</v>
      </c>
      <c r="F2742" s="46" t="s">
        <v>32439</v>
      </c>
      <c r="G2742" s="38" t="s">
        <v>18</v>
      </c>
    </row>
    <row r="2743" spans="5:7" x14ac:dyDescent="0.25">
      <c r="E2743" s="35" t="s">
        <v>26240</v>
      </c>
      <c r="F2743" s="45" t="s">
        <v>26241</v>
      </c>
      <c r="G2743" s="36" t="s">
        <v>18</v>
      </c>
    </row>
    <row r="2744" spans="5:7" x14ac:dyDescent="0.25">
      <c r="E2744" s="37" t="s">
        <v>19824</v>
      </c>
      <c r="F2744" s="46" t="s">
        <v>19825</v>
      </c>
      <c r="G2744" s="38" t="s">
        <v>18</v>
      </c>
    </row>
    <row r="2745" spans="5:7" x14ac:dyDescent="0.25">
      <c r="E2745" s="35" t="s">
        <v>36883</v>
      </c>
      <c r="F2745" s="45" t="s">
        <v>36884</v>
      </c>
      <c r="G2745" s="36" t="s">
        <v>18</v>
      </c>
    </row>
    <row r="2746" spans="5:7" x14ac:dyDescent="0.25">
      <c r="E2746" s="37" t="s">
        <v>36885</v>
      </c>
      <c r="F2746" s="46" t="s">
        <v>36886</v>
      </c>
      <c r="G2746" s="38" t="s">
        <v>18</v>
      </c>
    </row>
    <row r="2747" spans="5:7" x14ac:dyDescent="0.25">
      <c r="E2747" s="35" t="s">
        <v>36887</v>
      </c>
      <c r="F2747" s="45" t="s">
        <v>36888</v>
      </c>
      <c r="G2747" s="36" t="s">
        <v>18</v>
      </c>
    </row>
    <row r="2748" spans="5:7" x14ac:dyDescent="0.25">
      <c r="E2748" s="37" t="s">
        <v>34230</v>
      </c>
      <c r="F2748" s="46" t="s">
        <v>34231</v>
      </c>
      <c r="G2748" s="38" t="s">
        <v>18</v>
      </c>
    </row>
    <row r="2749" spans="5:7" x14ac:dyDescent="0.25">
      <c r="E2749" s="35" t="s">
        <v>47048</v>
      </c>
      <c r="F2749" s="45" t="s">
        <v>47049</v>
      </c>
      <c r="G2749" s="36" t="s">
        <v>18</v>
      </c>
    </row>
    <row r="2750" spans="5:7" x14ac:dyDescent="0.25">
      <c r="E2750" s="37" t="s">
        <v>4703</v>
      </c>
      <c r="F2750" s="46" t="s">
        <v>4704</v>
      </c>
      <c r="G2750" s="38" t="s">
        <v>18</v>
      </c>
    </row>
    <row r="2751" spans="5:7" x14ac:dyDescent="0.25">
      <c r="E2751" s="35" t="s">
        <v>36891</v>
      </c>
      <c r="F2751" s="45" t="s">
        <v>36892</v>
      </c>
      <c r="G2751" s="36" t="s">
        <v>18</v>
      </c>
    </row>
    <row r="2752" spans="5:7" x14ac:dyDescent="0.25">
      <c r="E2752" s="37" t="s">
        <v>16330</v>
      </c>
      <c r="F2752" s="46" t="s">
        <v>16331</v>
      </c>
      <c r="G2752" s="38" t="s">
        <v>18</v>
      </c>
    </row>
    <row r="2753" spans="5:7" x14ac:dyDescent="0.25">
      <c r="E2753" s="35" t="s">
        <v>44704</v>
      </c>
      <c r="F2753" s="45" t="s">
        <v>44705</v>
      </c>
      <c r="G2753" s="36" t="s">
        <v>18</v>
      </c>
    </row>
    <row r="2754" spans="5:7" x14ac:dyDescent="0.25">
      <c r="E2754" s="37" t="s">
        <v>25419</v>
      </c>
      <c r="F2754" s="46" t="s">
        <v>25420</v>
      </c>
      <c r="G2754" s="38" t="s">
        <v>18</v>
      </c>
    </row>
    <row r="2755" spans="5:7" x14ac:dyDescent="0.25">
      <c r="E2755" s="35" t="s">
        <v>4707</v>
      </c>
      <c r="F2755" s="45" t="s">
        <v>4708</v>
      </c>
      <c r="G2755" s="36" t="s">
        <v>18</v>
      </c>
    </row>
    <row r="2756" spans="5:7" x14ac:dyDescent="0.25">
      <c r="E2756" s="37" t="s">
        <v>43531</v>
      </c>
      <c r="F2756" s="46" t="s">
        <v>43532</v>
      </c>
      <c r="G2756" s="38" t="s">
        <v>18</v>
      </c>
    </row>
    <row r="2757" spans="5:7" x14ac:dyDescent="0.25">
      <c r="E2757" s="35" t="s">
        <v>16334</v>
      </c>
      <c r="F2757" s="45" t="s">
        <v>16335</v>
      </c>
      <c r="G2757" s="36" t="s">
        <v>18</v>
      </c>
    </row>
    <row r="2758" spans="5:7" x14ac:dyDescent="0.25">
      <c r="E2758" s="37" t="s">
        <v>23184</v>
      </c>
      <c r="F2758" s="46" t="s">
        <v>23185</v>
      </c>
      <c r="G2758" s="38" t="s">
        <v>18</v>
      </c>
    </row>
    <row r="2759" spans="5:7" x14ac:dyDescent="0.25">
      <c r="E2759" s="35" t="s">
        <v>4713</v>
      </c>
      <c r="F2759" s="45" t="s">
        <v>4714</v>
      </c>
      <c r="G2759" s="36" t="s">
        <v>18</v>
      </c>
    </row>
    <row r="2760" spans="5:7" x14ac:dyDescent="0.25">
      <c r="E2760" s="37" t="s">
        <v>40729</v>
      </c>
      <c r="F2760" s="46" t="s">
        <v>40730</v>
      </c>
      <c r="G2760" s="38" t="s">
        <v>18</v>
      </c>
    </row>
    <row r="2761" spans="5:7" x14ac:dyDescent="0.25">
      <c r="E2761" s="35" t="s">
        <v>32446</v>
      </c>
      <c r="F2761" s="45" t="s">
        <v>32447</v>
      </c>
      <c r="G2761" s="36" t="s">
        <v>18</v>
      </c>
    </row>
    <row r="2762" spans="5:7" x14ac:dyDescent="0.25">
      <c r="E2762" s="37" t="s">
        <v>48174</v>
      </c>
      <c r="F2762" s="46" t="s">
        <v>48175</v>
      </c>
      <c r="G2762" s="38" t="s">
        <v>18</v>
      </c>
    </row>
    <row r="2763" spans="5:7" x14ac:dyDescent="0.25">
      <c r="E2763" s="35" t="s">
        <v>48176</v>
      </c>
      <c r="F2763" s="45" t="s">
        <v>48175</v>
      </c>
      <c r="G2763" s="36" t="s">
        <v>18</v>
      </c>
    </row>
    <row r="2764" spans="5:7" x14ac:dyDescent="0.25">
      <c r="E2764" s="37" t="s">
        <v>23188</v>
      </c>
      <c r="F2764" s="46" t="s">
        <v>23189</v>
      </c>
      <c r="G2764" s="38" t="s">
        <v>18</v>
      </c>
    </row>
    <row r="2765" spans="5:7" x14ac:dyDescent="0.25">
      <c r="E2765" s="35" t="s">
        <v>32450</v>
      </c>
      <c r="F2765" s="45" t="s">
        <v>32451</v>
      </c>
      <c r="G2765" s="36" t="s">
        <v>18</v>
      </c>
    </row>
    <row r="2766" spans="5:7" x14ac:dyDescent="0.25">
      <c r="E2766" s="37" t="s">
        <v>4719</v>
      </c>
      <c r="F2766" s="46" t="s">
        <v>4720</v>
      </c>
      <c r="G2766" s="38" t="s">
        <v>18</v>
      </c>
    </row>
    <row r="2767" spans="5:7" x14ac:dyDescent="0.25">
      <c r="E2767" s="35" t="s">
        <v>36897</v>
      </c>
      <c r="F2767" s="45" t="s">
        <v>36898</v>
      </c>
      <c r="G2767" s="36" t="s">
        <v>18</v>
      </c>
    </row>
    <row r="2768" spans="5:7" x14ac:dyDescent="0.25">
      <c r="E2768" s="37" t="s">
        <v>27133</v>
      </c>
      <c r="F2768" s="46" t="s">
        <v>27134</v>
      </c>
      <c r="G2768" s="38" t="s">
        <v>18</v>
      </c>
    </row>
    <row r="2769" spans="5:7" x14ac:dyDescent="0.25">
      <c r="E2769" s="35" t="s">
        <v>23192</v>
      </c>
      <c r="F2769" s="45" t="s">
        <v>23193</v>
      </c>
      <c r="G2769" s="36" t="s">
        <v>18</v>
      </c>
    </row>
    <row r="2770" spans="5:7" x14ac:dyDescent="0.25">
      <c r="E2770" s="37" t="s">
        <v>4731</v>
      </c>
      <c r="F2770" s="46" t="s">
        <v>4732</v>
      </c>
      <c r="G2770" s="38" t="s">
        <v>18</v>
      </c>
    </row>
    <row r="2771" spans="5:7" x14ac:dyDescent="0.25">
      <c r="E2771" s="35" t="s">
        <v>4735</v>
      </c>
      <c r="F2771" s="45" t="s">
        <v>4736</v>
      </c>
      <c r="G2771" s="36" t="s">
        <v>18</v>
      </c>
    </row>
    <row r="2772" spans="5:7" x14ac:dyDescent="0.25">
      <c r="E2772" s="37" t="s">
        <v>51459</v>
      </c>
      <c r="F2772" s="46" t="s">
        <v>51460</v>
      </c>
      <c r="G2772" s="38" t="s">
        <v>18</v>
      </c>
    </row>
    <row r="2773" spans="5:7" x14ac:dyDescent="0.25">
      <c r="E2773" s="35" t="s">
        <v>47054</v>
      </c>
      <c r="F2773" s="45" t="s">
        <v>47055</v>
      </c>
      <c r="G2773" s="36" t="s">
        <v>18</v>
      </c>
    </row>
    <row r="2774" spans="5:7" x14ac:dyDescent="0.25">
      <c r="E2774" s="37" t="s">
        <v>4737</v>
      </c>
      <c r="F2774" s="46" t="s">
        <v>4738</v>
      </c>
      <c r="G2774" s="38" t="s">
        <v>18</v>
      </c>
    </row>
    <row r="2775" spans="5:7" x14ac:dyDescent="0.25">
      <c r="E2775" s="35" t="s">
        <v>40736</v>
      </c>
      <c r="F2775" s="45" t="s">
        <v>40737</v>
      </c>
      <c r="G2775" s="36" t="s">
        <v>18</v>
      </c>
    </row>
    <row r="2776" spans="5:7" x14ac:dyDescent="0.25">
      <c r="E2776" s="37" t="s">
        <v>23196</v>
      </c>
      <c r="F2776" s="46" t="s">
        <v>23197</v>
      </c>
      <c r="G2776" s="38" t="s">
        <v>18</v>
      </c>
    </row>
    <row r="2777" spans="5:7" x14ac:dyDescent="0.25">
      <c r="E2777" s="35" t="s">
        <v>4753</v>
      </c>
      <c r="F2777" s="45" t="s">
        <v>4754</v>
      </c>
      <c r="G2777" s="36" t="s">
        <v>18</v>
      </c>
    </row>
    <row r="2778" spans="5:7" x14ac:dyDescent="0.25">
      <c r="E2778" s="37" t="s">
        <v>13933</v>
      </c>
      <c r="F2778" s="46" t="s">
        <v>13934</v>
      </c>
      <c r="G2778" s="38" t="s">
        <v>18</v>
      </c>
    </row>
    <row r="2779" spans="5:7" x14ac:dyDescent="0.25">
      <c r="E2779" s="35" t="s">
        <v>43899</v>
      </c>
      <c r="F2779" s="45" t="s">
        <v>43900</v>
      </c>
      <c r="G2779" s="36" t="s">
        <v>18</v>
      </c>
    </row>
    <row r="2780" spans="5:7" x14ac:dyDescent="0.25">
      <c r="E2780" s="37" t="s">
        <v>43901</v>
      </c>
      <c r="F2780" s="46" t="s">
        <v>43902</v>
      </c>
      <c r="G2780" s="38" t="s">
        <v>18</v>
      </c>
    </row>
    <row r="2781" spans="5:7" x14ac:dyDescent="0.25">
      <c r="E2781" s="35" t="s">
        <v>4757</v>
      </c>
      <c r="F2781" s="45" t="s">
        <v>4758</v>
      </c>
      <c r="G2781" s="36" t="s">
        <v>18</v>
      </c>
    </row>
    <row r="2782" spans="5:7" x14ac:dyDescent="0.25">
      <c r="E2782" s="37" t="s">
        <v>4759</v>
      </c>
      <c r="F2782" s="46" t="s">
        <v>4760</v>
      </c>
      <c r="G2782" s="38" t="s">
        <v>18</v>
      </c>
    </row>
    <row r="2783" spans="5:7" x14ac:dyDescent="0.25">
      <c r="E2783" s="35" t="s">
        <v>16348</v>
      </c>
      <c r="F2783" s="45" t="s">
        <v>16349</v>
      </c>
      <c r="G2783" s="36" t="s">
        <v>18</v>
      </c>
    </row>
    <row r="2784" spans="5:7" x14ac:dyDescent="0.25">
      <c r="E2784" s="37" t="s">
        <v>41527</v>
      </c>
      <c r="F2784" s="46" t="s">
        <v>41528</v>
      </c>
      <c r="G2784" s="38" t="s">
        <v>18</v>
      </c>
    </row>
    <row r="2785" spans="5:7" x14ac:dyDescent="0.25">
      <c r="E2785" s="35" t="s">
        <v>4767</v>
      </c>
      <c r="F2785" s="45" t="s">
        <v>4768</v>
      </c>
      <c r="G2785" s="36" t="s">
        <v>18</v>
      </c>
    </row>
    <row r="2786" spans="5:7" x14ac:dyDescent="0.25">
      <c r="E2786" s="37" t="s">
        <v>29548</v>
      </c>
      <c r="F2786" s="46" t="s">
        <v>29549</v>
      </c>
      <c r="G2786" s="38" t="s">
        <v>18</v>
      </c>
    </row>
    <row r="2787" spans="5:7" x14ac:dyDescent="0.25">
      <c r="E2787" s="35" t="s">
        <v>4771</v>
      </c>
      <c r="F2787" s="45" t="s">
        <v>4772</v>
      </c>
      <c r="G2787" s="36" t="s">
        <v>18</v>
      </c>
    </row>
    <row r="2788" spans="5:7" x14ac:dyDescent="0.25">
      <c r="E2788" s="37" t="s">
        <v>40738</v>
      </c>
      <c r="F2788" s="46" t="s">
        <v>4772</v>
      </c>
      <c r="G2788" s="38" t="s">
        <v>18</v>
      </c>
    </row>
    <row r="2789" spans="5:7" x14ac:dyDescent="0.25">
      <c r="E2789" s="35" t="s">
        <v>32454</v>
      </c>
      <c r="F2789" s="45" t="s">
        <v>32455</v>
      </c>
      <c r="G2789" s="36" t="s">
        <v>18</v>
      </c>
    </row>
    <row r="2790" spans="5:7" x14ac:dyDescent="0.25">
      <c r="E2790" s="37" t="s">
        <v>10807</v>
      </c>
      <c r="F2790" s="46" t="s">
        <v>10808</v>
      </c>
      <c r="G2790" s="38" t="s">
        <v>18</v>
      </c>
    </row>
    <row r="2791" spans="5:7" x14ac:dyDescent="0.25">
      <c r="E2791" s="35" t="s">
        <v>25431</v>
      </c>
      <c r="F2791" s="45" t="s">
        <v>25432</v>
      </c>
      <c r="G2791" s="36" t="s">
        <v>18</v>
      </c>
    </row>
    <row r="2792" spans="5:7" x14ac:dyDescent="0.25">
      <c r="E2792" s="37" t="s">
        <v>48179</v>
      </c>
      <c r="F2792" s="46" t="s">
        <v>48180</v>
      </c>
      <c r="G2792" s="38" t="s">
        <v>18</v>
      </c>
    </row>
    <row r="2793" spans="5:7" x14ac:dyDescent="0.25">
      <c r="E2793" s="35" t="s">
        <v>4789</v>
      </c>
      <c r="F2793" s="45" t="s">
        <v>4790</v>
      </c>
      <c r="G2793" s="36" t="s">
        <v>18</v>
      </c>
    </row>
    <row r="2794" spans="5:7" x14ac:dyDescent="0.25">
      <c r="E2794" s="37" t="s">
        <v>31113</v>
      </c>
      <c r="F2794" s="46" t="s">
        <v>31114</v>
      </c>
      <c r="G2794" s="38" t="s">
        <v>18</v>
      </c>
    </row>
    <row r="2795" spans="5:7" x14ac:dyDescent="0.25">
      <c r="E2795" s="35" t="s">
        <v>4797</v>
      </c>
      <c r="F2795" s="45" t="s">
        <v>4798</v>
      </c>
      <c r="G2795" s="36" t="s">
        <v>18</v>
      </c>
    </row>
    <row r="2796" spans="5:7" x14ac:dyDescent="0.25">
      <c r="E2796" s="37" t="s">
        <v>4799</v>
      </c>
      <c r="F2796" s="46" t="s">
        <v>4800</v>
      </c>
      <c r="G2796" s="38" t="s">
        <v>18</v>
      </c>
    </row>
    <row r="2797" spans="5:7" x14ac:dyDescent="0.25">
      <c r="E2797" s="35" t="s">
        <v>48181</v>
      </c>
      <c r="F2797" s="45" t="s">
        <v>48182</v>
      </c>
      <c r="G2797" s="36" t="s">
        <v>18</v>
      </c>
    </row>
    <row r="2798" spans="5:7" x14ac:dyDescent="0.25">
      <c r="E2798" s="37" t="s">
        <v>25436</v>
      </c>
      <c r="F2798" s="46" t="s">
        <v>25437</v>
      </c>
      <c r="G2798" s="38" t="s">
        <v>18</v>
      </c>
    </row>
    <row r="2799" spans="5:7" x14ac:dyDescent="0.25">
      <c r="E2799" s="35" t="s">
        <v>39789</v>
      </c>
      <c r="F2799" s="45" t="s">
        <v>39790</v>
      </c>
      <c r="G2799" s="36" t="s">
        <v>18</v>
      </c>
    </row>
    <row r="2800" spans="5:7" x14ac:dyDescent="0.25">
      <c r="E2800" s="37" t="s">
        <v>4817</v>
      </c>
      <c r="F2800" s="46" t="s">
        <v>4818</v>
      </c>
      <c r="G2800" s="38" t="s">
        <v>18</v>
      </c>
    </row>
    <row r="2801" spans="5:7" x14ac:dyDescent="0.25">
      <c r="E2801" s="35" t="s">
        <v>4819</v>
      </c>
      <c r="F2801" s="45" t="s">
        <v>4820</v>
      </c>
      <c r="G2801" s="36" t="s">
        <v>18</v>
      </c>
    </row>
    <row r="2802" spans="5:7" x14ac:dyDescent="0.25">
      <c r="E2802" s="37" t="s">
        <v>28542</v>
      </c>
      <c r="F2802" s="46" t="s">
        <v>28543</v>
      </c>
      <c r="G2802" s="38" t="s">
        <v>18</v>
      </c>
    </row>
    <row r="2803" spans="5:7" x14ac:dyDescent="0.25">
      <c r="E2803" s="35" t="s">
        <v>42980</v>
      </c>
      <c r="F2803" s="45" t="s">
        <v>42981</v>
      </c>
      <c r="G2803" s="36" t="s">
        <v>18</v>
      </c>
    </row>
    <row r="2804" spans="5:7" x14ac:dyDescent="0.25">
      <c r="E2804" s="37" t="s">
        <v>41535</v>
      </c>
      <c r="F2804" s="46" t="s">
        <v>41536</v>
      </c>
      <c r="G2804" s="38" t="s">
        <v>18</v>
      </c>
    </row>
    <row r="2805" spans="5:7" x14ac:dyDescent="0.25">
      <c r="E2805" s="35" t="s">
        <v>29550</v>
      </c>
      <c r="F2805" s="45" t="s">
        <v>29551</v>
      </c>
      <c r="G2805" s="36" t="s">
        <v>18</v>
      </c>
    </row>
    <row r="2806" spans="5:7" x14ac:dyDescent="0.25">
      <c r="E2806" s="37" t="s">
        <v>4835</v>
      </c>
      <c r="F2806" s="46" t="s">
        <v>4836</v>
      </c>
      <c r="G2806" s="38" t="s">
        <v>18</v>
      </c>
    </row>
    <row r="2807" spans="5:7" x14ac:dyDescent="0.25">
      <c r="E2807" s="35" t="s">
        <v>4837</v>
      </c>
      <c r="F2807" s="45" t="s">
        <v>4836</v>
      </c>
      <c r="G2807" s="36" t="s">
        <v>18</v>
      </c>
    </row>
    <row r="2808" spans="5:7" x14ac:dyDescent="0.25">
      <c r="E2808" s="37" t="s">
        <v>50415</v>
      </c>
      <c r="F2808" s="46" t="s">
        <v>50416</v>
      </c>
      <c r="G2808" s="38" t="s">
        <v>18</v>
      </c>
    </row>
    <row r="2809" spans="5:7" x14ac:dyDescent="0.25">
      <c r="E2809" s="35" t="s">
        <v>4838</v>
      </c>
      <c r="F2809" s="45" t="s">
        <v>4839</v>
      </c>
      <c r="G2809" s="36" t="s">
        <v>18</v>
      </c>
    </row>
    <row r="2810" spans="5:7" x14ac:dyDescent="0.25">
      <c r="E2810" s="37" t="s">
        <v>4840</v>
      </c>
      <c r="F2810" s="46" t="s">
        <v>4841</v>
      </c>
      <c r="G2810" s="38" t="s">
        <v>18</v>
      </c>
    </row>
    <row r="2811" spans="5:7" x14ac:dyDescent="0.25">
      <c r="E2811" s="35" t="s">
        <v>50417</v>
      </c>
      <c r="F2811" s="45" t="s">
        <v>50418</v>
      </c>
      <c r="G2811" s="36" t="s">
        <v>18</v>
      </c>
    </row>
    <row r="2812" spans="5:7" x14ac:dyDescent="0.25">
      <c r="E2812" s="37" t="s">
        <v>23221</v>
      </c>
      <c r="F2812" s="46" t="s">
        <v>23222</v>
      </c>
      <c r="G2812" s="38" t="s">
        <v>18</v>
      </c>
    </row>
    <row r="2813" spans="5:7" x14ac:dyDescent="0.25">
      <c r="E2813" s="35" t="s">
        <v>19852</v>
      </c>
      <c r="F2813" s="45" t="s">
        <v>19853</v>
      </c>
      <c r="G2813" s="36" t="s">
        <v>18</v>
      </c>
    </row>
    <row r="2814" spans="5:7" x14ac:dyDescent="0.25">
      <c r="E2814" s="37" t="s">
        <v>19854</v>
      </c>
      <c r="F2814" s="46" t="s">
        <v>19855</v>
      </c>
      <c r="G2814" s="38" t="s">
        <v>18</v>
      </c>
    </row>
    <row r="2815" spans="5:7" x14ac:dyDescent="0.25">
      <c r="E2815" s="35" t="s">
        <v>31115</v>
      </c>
      <c r="F2815" s="45" t="s">
        <v>31116</v>
      </c>
      <c r="G2815" s="36" t="s">
        <v>18</v>
      </c>
    </row>
    <row r="2816" spans="5:7" x14ac:dyDescent="0.25">
      <c r="E2816" s="37" t="s">
        <v>19856</v>
      </c>
      <c r="F2816" s="46" t="s">
        <v>19857</v>
      </c>
      <c r="G2816" s="38" t="s">
        <v>18</v>
      </c>
    </row>
    <row r="2817" spans="5:7" x14ac:dyDescent="0.25">
      <c r="E2817" s="35" t="s">
        <v>48183</v>
      </c>
      <c r="F2817" s="45" t="s">
        <v>48184</v>
      </c>
      <c r="G2817" s="36" t="s">
        <v>18</v>
      </c>
    </row>
    <row r="2818" spans="5:7" x14ac:dyDescent="0.25">
      <c r="E2818" s="37" t="s">
        <v>38005</v>
      </c>
      <c r="F2818" s="46" t="s">
        <v>38006</v>
      </c>
      <c r="G2818" s="38" t="s">
        <v>18</v>
      </c>
    </row>
    <row r="2819" spans="5:7" x14ac:dyDescent="0.25">
      <c r="E2819" s="35" t="s">
        <v>4852</v>
      </c>
      <c r="F2819" s="45" t="s">
        <v>4853</v>
      </c>
      <c r="G2819" s="36" t="s">
        <v>18</v>
      </c>
    </row>
    <row r="2820" spans="5:7" x14ac:dyDescent="0.25">
      <c r="E2820" s="37" t="s">
        <v>28546</v>
      </c>
      <c r="F2820" s="46" t="s">
        <v>28547</v>
      </c>
      <c r="G2820" s="38" t="s">
        <v>18</v>
      </c>
    </row>
    <row r="2821" spans="5:7" x14ac:dyDescent="0.25">
      <c r="E2821" s="35" t="s">
        <v>10813</v>
      </c>
      <c r="F2821" s="45" t="s">
        <v>10814</v>
      </c>
      <c r="G2821" s="36" t="s">
        <v>18</v>
      </c>
    </row>
    <row r="2822" spans="5:7" x14ac:dyDescent="0.25">
      <c r="E2822" s="37" t="s">
        <v>16391</v>
      </c>
      <c r="F2822" s="46" t="s">
        <v>16392</v>
      </c>
      <c r="G2822" s="38" t="s">
        <v>18</v>
      </c>
    </row>
    <row r="2823" spans="5:7" x14ac:dyDescent="0.25">
      <c r="E2823" s="35" t="s">
        <v>40741</v>
      </c>
      <c r="F2823" s="45" t="s">
        <v>16392</v>
      </c>
      <c r="G2823" s="36" t="s">
        <v>18</v>
      </c>
    </row>
    <row r="2824" spans="5:7" x14ac:dyDescent="0.25">
      <c r="E2824" s="37" t="s">
        <v>16393</v>
      </c>
      <c r="F2824" s="46" t="s">
        <v>16394</v>
      </c>
      <c r="G2824" s="38" t="s">
        <v>18</v>
      </c>
    </row>
    <row r="2825" spans="5:7" x14ac:dyDescent="0.25">
      <c r="E2825" s="35" t="s">
        <v>16395</v>
      </c>
      <c r="F2825" s="45" t="s">
        <v>16396</v>
      </c>
      <c r="G2825" s="36" t="s">
        <v>18</v>
      </c>
    </row>
    <row r="2826" spans="5:7" x14ac:dyDescent="0.25">
      <c r="E2826" s="37" t="s">
        <v>16397</v>
      </c>
      <c r="F2826" s="46" t="s">
        <v>16398</v>
      </c>
      <c r="G2826" s="38" t="s">
        <v>18</v>
      </c>
    </row>
    <row r="2827" spans="5:7" x14ac:dyDescent="0.25">
      <c r="E2827" s="35" t="s">
        <v>50419</v>
      </c>
      <c r="F2827" s="45" t="s">
        <v>50420</v>
      </c>
      <c r="G2827" s="36" t="s">
        <v>18</v>
      </c>
    </row>
    <row r="2828" spans="5:7" x14ac:dyDescent="0.25">
      <c r="E2828" s="37" t="s">
        <v>31117</v>
      </c>
      <c r="F2828" s="46" t="s">
        <v>31118</v>
      </c>
      <c r="G2828" s="38" t="s">
        <v>18</v>
      </c>
    </row>
    <row r="2829" spans="5:7" x14ac:dyDescent="0.25">
      <c r="E2829" s="35" t="s">
        <v>50423</v>
      </c>
      <c r="F2829" s="45" t="s">
        <v>50424</v>
      </c>
      <c r="G2829" s="36" t="s">
        <v>18</v>
      </c>
    </row>
    <row r="2830" spans="5:7" x14ac:dyDescent="0.25">
      <c r="E2830" s="37" t="s">
        <v>31119</v>
      </c>
      <c r="F2830" s="46" t="s">
        <v>31120</v>
      </c>
      <c r="G2830" s="38" t="s">
        <v>18</v>
      </c>
    </row>
    <row r="2831" spans="5:7" x14ac:dyDescent="0.25">
      <c r="E2831" s="35" t="s">
        <v>50425</v>
      </c>
      <c r="F2831" s="45" t="s">
        <v>31120</v>
      </c>
      <c r="G2831" s="36" t="s">
        <v>18</v>
      </c>
    </row>
    <row r="2832" spans="5:7" x14ac:dyDescent="0.25">
      <c r="E2832" s="37" t="s">
        <v>50426</v>
      </c>
      <c r="F2832" s="46" t="s">
        <v>50427</v>
      </c>
      <c r="G2832" s="38" t="s">
        <v>18</v>
      </c>
    </row>
    <row r="2833" spans="5:7" x14ac:dyDescent="0.25">
      <c r="E2833" s="35" t="s">
        <v>51465</v>
      </c>
      <c r="F2833" s="45" t="s">
        <v>51466</v>
      </c>
      <c r="G2833" s="36" t="s">
        <v>18</v>
      </c>
    </row>
    <row r="2834" spans="5:7" x14ac:dyDescent="0.25">
      <c r="E2834" s="37" t="s">
        <v>32468</v>
      </c>
      <c r="F2834" s="46" t="s">
        <v>32469</v>
      </c>
      <c r="G2834" s="38" t="s">
        <v>18</v>
      </c>
    </row>
    <row r="2835" spans="5:7" x14ac:dyDescent="0.25">
      <c r="E2835" s="35" t="s">
        <v>40742</v>
      </c>
      <c r="F2835" s="45" t="s">
        <v>40743</v>
      </c>
      <c r="G2835" s="36" t="s">
        <v>18</v>
      </c>
    </row>
    <row r="2836" spans="5:7" x14ac:dyDescent="0.25">
      <c r="E2836" s="37" t="s">
        <v>25444</v>
      </c>
      <c r="F2836" s="46" t="s">
        <v>25445</v>
      </c>
      <c r="G2836" s="38" t="s">
        <v>18</v>
      </c>
    </row>
    <row r="2837" spans="5:7" x14ac:dyDescent="0.25">
      <c r="E2837" s="35" t="s">
        <v>25446</v>
      </c>
      <c r="F2837" s="45" t="s">
        <v>25447</v>
      </c>
      <c r="G2837" s="36" t="s">
        <v>18</v>
      </c>
    </row>
    <row r="2838" spans="5:7" x14ac:dyDescent="0.25">
      <c r="E2838" s="37" t="s">
        <v>39811</v>
      </c>
      <c r="F2838" s="46" t="s">
        <v>39812</v>
      </c>
      <c r="G2838" s="38" t="s">
        <v>18</v>
      </c>
    </row>
    <row r="2839" spans="5:7" x14ac:dyDescent="0.25">
      <c r="E2839" s="35" t="s">
        <v>31121</v>
      </c>
      <c r="F2839" s="45" t="s">
        <v>31122</v>
      </c>
      <c r="G2839" s="36" t="s">
        <v>18</v>
      </c>
    </row>
    <row r="2840" spans="5:7" x14ac:dyDescent="0.25">
      <c r="E2840" s="37" t="s">
        <v>36907</v>
      </c>
      <c r="F2840" s="46" t="s">
        <v>36908</v>
      </c>
      <c r="G2840" s="38" t="s">
        <v>18</v>
      </c>
    </row>
    <row r="2841" spans="5:7" x14ac:dyDescent="0.25">
      <c r="E2841" s="35" t="s">
        <v>25450</v>
      </c>
      <c r="F2841" s="45" t="s">
        <v>25451</v>
      </c>
      <c r="G2841" s="36" t="s">
        <v>18</v>
      </c>
    </row>
    <row r="2842" spans="5:7" x14ac:dyDescent="0.25">
      <c r="E2842" s="37" t="s">
        <v>4856</v>
      </c>
      <c r="F2842" s="46" t="s">
        <v>4857</v>
      </c>
      <c r="G2842" s="38" t="s">
        <v>18</v>
      </c>
    </row>
    <row r="2843" spans="5:7" x14ac:dyDescent="0.25">
      <c r="E2843" s="35" t="s">
        <v>51467</v>
      </c>
      <c r="F2843" s="45" t="s">
        <v>51468</v>
      </c>
      <c r="G2843" s="36" t="s">
        <v>18</v>
      </c>
    </row>
    <row r="2844" spans="5:7" x14ac:dyDescent="0.25">
      <c r="E2844" s="37" t="s">
        <v>16405</v>
      </c>
      <c r="F2844" s="46" t="s">
        <v>16406</v>
      </c>
      <c r="G2844" s="38" t="s">
        <v>18</v>
      </c>
    </row>
    <row r="2845" spans="5:7" x14ac:dyDescent="0.25">
      <c r="E2845" s="35" t="s">
        <v>26255</v>
      </c>
      <c r="F2845" s="45" t="s">
        <v>26256</v>
      </c>
      <c r="G2845" s="36" t="s">
        <v>18</v>
      </c>
    </row>
    <row r="2846" spans="5:7" x14ac:dyDescent="0.25">
      <c r="E2846" s="37" t="s">
        <v>19870</v>
      </c>
      <c r="F2846" s="46" t="s">
        <v>19871</v>
      </c>
      <c r="G2846" s="38" t="s">
        <v>18</v>
      </c>
    </row>
    <row r="2847" spans="5:7" x14ac:dyDescent="0.25">
      <c r="E2847" s="35" t="s">
        <v>47070</v>
      </c>
      <c r="F2847" s="45" t="s">
        <v>47071</v>
      </c>
      <c r="G2847" s="36" t="s">
        <v>18</v>
      </c>
    </row>
    <row r="2848" spans="5:7" x14ac:dyDescent="0.25">
      <c r="E2848" s="37" t="s">
        <v>16407</v>
      </c>
      <c r="F2848" s="46" t="s">
        <v>16408</v>
      </c>
      <c r="G2848" s="38" t="s">
        <v>18</v>
      </c>
    </row>
    <row r="2849" spans="5:7" x14ac:dyDescent="0.25">
      <c r="E2849" s="35" t="s">
        <v>29556</v>
      </c>
      <c r="F2849" s="45" t="s">
        <v>29557</v>
      </c>
      <c r="G2849" s="36" t="s">
        <v>18</v>
      </c>
    </row>
    <row r="2850" spans="5:7" x14ac:dyDescent="0.25">
      <c r="E2850" s="37" t="s">
        <v>49144</v>
      </c>
      <c r="F2850" s="46" t="s">
        <v>49145</v>
      </c>
      <c r="G2850" s="38" t="s">
        <v>18</v>
      </c>
    </row>
    <row r="2851" spans="5:7" x14ac:dyDescent="0.25">
      <c r="E2851" s="35" t="s">
        <v>38007</v>
      </c>
      <c r="F2851" s="45" t="s">
        <v>38008</v>
      </c>
      <c r="G2851" s="36" t="s">
        <v>18</v>
      </c>
    </row>
    <row r="2852" spans="5:7" x14ac:dyDescent="0.25">
      <c r="E2852" s="37" t="s">
        <v>38009</v>
      </c>
      <c r="F2852" s="46" t="s">
        <v>38008</v>
      </c>
      <c r="G2852" s="38" t="s">
        <v>18</v>
      </c>
    </row>
    <row r="2853" spans="5:7" x14ac:dyDescent="0.25">
      <c r="E2853" s="35" t="s">
        <v>47072</v>
      </c>
      <c r="F2853" s="45" t="s">
        <v>47073</v>
      </c>
      <c r="G2853" s="36" t="s">
        <v>18</v>
      </c>
    </row>
    <row r="2854" spans="5:7" x14ac:dyDescent="0.25">
      <c r="E2854" s="37" t="s">
        <v>16409</v>
      </c>
      <c r="F2854" s="46" t="s">
        <v>16410</v>
      </c>
      <c r="G2854" s="38" t="s">
        <v>18</v>
      </c>
    </row>
    <row r="2855" spans="5:7" x14ac:dyDescent="0.25">
      <c r="E2855" s="35" t="s">
        <v>35391</v>
      </c>
      <c r="F2855" s="45" t="s">
        <v>35392</v>
      </c>
      <c r="G2855" s="36" t="s">
        <v>18</v>
      </c>
    </row>
    <row r="2856" spans="5:7" x14ac:dyDescent="0.25">
      <c r="E2856" s="37" t="s">
        <v>44706</v>
      </c>
      <c r="F2856" s="46" t="s">
        <v>44707</v>
      </c>
      <c r="G2856" s="38" t="s">
        <v>18</v>
      </c>
    </row>
    <row r="2857" spans="5:7" x14ac:dyDescent="0.25">
      <c r="E2857" s="35" t="s">
        <v>4866</v>
      </c>
      <c r="F2857" s="45" t="s">
        <v>4867</v>
      </c>
      <c r="G2857" s="36" t="s">
        <v>18</v>
      </c>
    </row>
    <row r="2858" spans="5:7" x14ac:dyDescent="0.25">
      <c r="E2858" s="37" t="s">
        <v>48187</v>
      </c>
      <c r="F2858" s="46" t="s">
        <v>48188</v>
      </c>
      <c r="G2858" s="38" t="s">
        <v>18</v>
      </c>
    </row>
    <row r="2859" spans="5:7" x14ac:dyDescent="0.25">
      <c r="E2859" s="35" t="s">
        <v>26257</v>
      </c>
      <c r="F2859" s="45" t="s">
        <v>26258</v>
      </c>
      <c r="G2859" s="36" t="s">
        <v>18</v>
      </c>
    </row>
    <row r="2860" spans="5:7" x14ac:dyDescent="0.25">
      <c r="E2860" s="37" t="s">
        <v>10817</v>
      </c>
      <c r="F2860" s="46" t="s">
        <v>10818</v>
      </c>
      <c r="G2860" s="38" t="s">
        <v>18</v>
      </c>
    </row>
    <row r="2861" spans="5:7" x14ac:dyDescent="0.25">
      <c r="E2861" s="35" t="s">
        <v>31125</v>
      </c>
      <c r="F2861" s="45" t="s">
        <v>31126</v>
      </c>
      <c r="G2861" s="36" t="s">
        <v>18</v>
      </c>
    </row>
    <row r="2862" spans="5:7" x14ac:dyDescent="0.25">
      <c r="E2862" s="37" t="s">
        <v>40744</v>
      </c>
      <c r="F2862" s="46" t="s">
        <v>40745</v>
      </c>
      <c r="G2862" s="38" t="s">
        <v>18</v>
      </c>
    </row>
    <row r="2863" spans="5:7" x14ac:dyDescent="0.25">
      <c r="E2863" s="35" t="s">
        <v>12829</v>
      </c>
      <c r="F2863" s="45" t="s">
        <v>12830</v>
      </c>
      <c r="G2863" s="36" t="s">
        <v>18</v>
      </c>
    </row>
    <row r="2864" spans="5:7" x14ac:dyDescent="0.25">
      <c r="E2864" s="37" t="s">
        <v>10819</v>
      </c>
      <c r="F2864" s="46" t="s">
        <v>10820</v>
      </c>
      <c r="G2864" s="38" t="s">
        <v>18</v>
      </c>
    </row>
    <row r="2865" spans="5:7" x14ac:dyDescent="0.25">
      <c r="E2865" s="35" t="s">
        <v>10821</v>
      </c>
      <c r="F2865" s="45" t="s">
        <v>10822</v>
      </c>
      <c r="G2865" s="36" t="s">
        <v>18</v>
      </c>
    </row>
    <row r="2866" spans="5:7" x14ac:dyDescent="0.25">
      <c r="E2866" s="37" t="s">
        <v>33141</v>
      </c>
      <c r="F2866" s="46" t="s">
        <v>33142</v>
      </c>
      <c r="G2866" s="38" t="s">
        <v>18</v>
      </c>
    </row>
    <row r="2867" spans="5:7" x14ac:dyDescent="0.25">
      <c r="E2867" s="35" t="s">
        <v>49156</v>
      </c>
      <c r="F2867" s="45" t="s">
        <v>49157</v>
      </c>
      <c r="G2867" s="36" t="s">
        <v>18</v>
      </c>
    </row>
    <row r="2868" spans="5:7" x14ac:dyDescent="0.25">
      <c r="E2868" s="37" t="s">
        <v>36909</v>
      </c>
      <c r="F2868" s="46" t="s">
        <v>36910</v>
      </c>
      <c r="G2868" s="38" t="s">
        <v>18</v>
      </c>
    </row>
    <row r="2869" spans="5:7" x14ac:dyDescent="0.25">
      <c r="E2869" s="35" t="s">
        <v>16423</v>
      </c>
      <c r="F2869" s="45" t="s">
        <v>16424</v>
      </c>
      <c r="G2869" s="36" t="s">
        <v>18</v>
      </c>
    </row>
    <row r="2870" spans="5:7" x14ac:dyDescent="0.25">
      <c r="E2870" s="37" t="s">
        <v>19887</v>
      </c>
      <c r="F2870" s="46" t="s">
        <v>19888</v>
      </c>
      <c r="G2870" s="38" t="s">
        <v>18</v>
      </c>
    </row>
    <row r="2871" spans="5:7" x14ac:dyDescent="0.25">
      <c r="E2871" s="35" t="s">
        <v>19889</v>
      </c>
      <c r="F2871" s="45" t="s">
        <v>19890</v>
      </c>
      <c r="G2871" s="36" t="s">
        <v>18</v>
      </c>
    </row>
    <row r="2872" spans="5:7" x14ac:dyDescent="0.25">
      <c r="E2872" s="37" t="s">
        <v>39813</v>
      </c>
      <c r="F2872" s="46" t="s">
        <v>39814</v>
      </c>
      <c r="G2872" s="38" t="s">
        <v>18</v>
      </c>
    </row>
    <row r="2873" spans="5:7" x14ac:dyDescent="0.25">
      <c r="E2873" s="35" t="s">
        <v>50439</v>
      </c>
      <c r="F2873" s="45" t="s">
        <v>50440</v>
      </c>
      <c r="G2873" s="36" t="s">
        <v>18</v>
      </c>
    </row>
    <row r="2874" spans="5:7" x14ac:dyDescent="0.25">
      <c r="E2874" s="37" t="s">
        <v>50441</v>
      </c>
      <c r="F2874" s="46" t="s">
        <v>50442</v>
      </c>
      <c r="G2874" s="38" t="s">
        <v>18</v>
      </c>
    </row>
    <row r="2875" spans="5:7" x14ac:dyDescent="0.25">
      <c r="E2875" s="35" t="s">
        <v>23246</v>
      </c>
      <c r="F2875" s="45" t="s">
        <v>23247</v>
      </c>
      <c r="G2875" s="36" t="s">
        <v>18</v>
      </c>
    </row>
    <row r="2876" spans="5:7" x14ac:dyDescent="0.25">
      <c r="E2876" s="37" t="s">
        <v>19894</v>
      </c>
      <c r="F2876" s="46" t="s">
        <v>19895</v>
      </c>
      <c r="G2876" s="38" t="s">
        <v>18</v>
      </c>
    </row>
    <row r="2877" spans="5:7" x14ac:dyDescent="0.25">
      <c r="E2877" s="35" t="s">
        <v>49164</v>
      </c>
      <c r="F2877" s="45" t="s">
        <v>49165</v>
      </c>
      <c r="G2877" s="36" t="s">
        <v>18</v>
      </c>
    </row>
    <row r="2878" spans="5:7" x14ac:dyDescent="0.25">
      <c r="E2878" s="37" t="s">
        <v>42996</v>
      </c>
      <c r="F2878" s="46" t="s">
        <v>42997</v>
      </c>
      <c r="G2878" s="38" t="s">
        <v>18</v>
      </c>
    </row>
    <row r="2879" spans="5:7" x14ac:dyDescent="0.25">
      <c r="E2879" s="35" t="s">
        <v>42998</v>
      </c>
      <c r="F2879" s="45" t="s">
        <v>42997</v>
      </c>
      <c r="G2879" s="36" t="s">
        <v>18</v>
      </c>
    </row>
    <row r="2880" spans="5:7" x14ac:dyDescent="0.25">
      <c r="E2880" s="37" t="s">
        <v>42999</v>
      </c>
      <c r="F2880" s="46" t="s">
        <v>43000</v>
      </c>
      <c r="G2880" s="38" t="s">
        <v>18</v>
      </c>
    </row>
    <row r="2881" spans="5:7" x14ac:dyDescent="0.25">
      <c r="E2881" s="35" t="s">
        <v>23257</v>
      </c>
      <c r="F2881" s="45" t="s">
        <v>23258</v>
      </c>
      <c r="G2881" s="36" t="s">
        <v>18</v>
      </c>
    </row>
    <row r="2882" spans="5:7" x14ac:dyDescent="0.25">
      <c r="E2882" s="37" t="s">
        <v>23259</v>
      </c>
      <c r="F2882" s="46" t="s">
        <v>23260</v>
      </c>
      <c r="G2882" s="38" t="s">
        <v>18</v>
      </c>
    </row>
    <row r="2883" spans="5:7" x14ac:dyDescent="0.25">
      <c r="E2883" s="35" t="s">
        <v>4891</v>
      </c>
      <c r="F2883" s="45" t="s">
        <v>4892</v>
      </c>
      <c r="G2883" s="36" t="s">
        <v>18</v>
      </c>
    </row>
    <row r="2884" spans="5:7" x14ac:dyDescent="0.25">
      <c r="E2884" s="37" t="s">
        <v>4893</v>
      </c>
      <c r="F2884" s="46" t="s">
        <v>4894</v>
      </c>
      <c r="G2884" s="38" t="s">
        <v>18</v>
      </c>
    </row>
    <row r="2885" spans="5:7" x14ac:dyDescent="0.25">
      <c r="E2885" s="35" t="s">
        <v>23263</v>
      </c>
      <c r="F2885" s="45" t="s">
        <v>23264</v>
      </c>
      <c r="G2885" s="36" t="s">
        <v>18</v>
      </c>
    </row>
    <row r="2886" spans="5:7" x14ac:dyDescent="0.25">
      <c r="E2886" s="37" t="s">
        <v>49166</v>
      </c>
      <c r="F2886" s="46" t="s">
        <v>23264</v>
      </c>
      <c r="G2886" s="38" t="s">
        <v>18</v>
      </c>
    </row>
    <row r="2887" spans="5:7" x14ac:dyDescent="0.25">
      <c r="E2887" s="35" t="s">
        <v>4895</v>
      </c>
      <c r="F2887" s="45" t="s">
        <v>4896</v>
      </c>
      <c r="G2887" s="36" t="s">
        <v>18</v>
      </c>
    </row>
    <row r="2888" spans="5:7" x14ac:dyDescent="0.25">
      <c r="E2888" s="37" t="s">
        <v>36915</v>
      </c>
      <c r="F2888" s="46" t="s">
        <v>36916</v>
      </c>
      <c r="G2888" s="38" t="s">
        <v>18</v>
      </c>
    </row>
    <row r="2889" spans="5:7" x14ac:dyDescent="0.25">
      <c r="E2889" s="35" t="s">
        <v>32480</v>
      </c>
      <c r="F2889" s="45" t="s">
        <v>32481</v>
      </c>
      <c r="G2889" s="36" t="s">
        <v>18</v>
      </c>
    </row>
    <row r="2890" spans="5:7" x14ac:dyDescent="0.25">
      <c r="E2890" s="37" t="s">
        <v>19905</v>
      </c>
      <c r="F2890" s="46" t="s">
        <v>19906</v>
      </c>
      <c r="G2890" s="38" t="s">
        <v>18</v>
      </c>
    </row>
    <row r="2891" spans="5:7" x14ac:dyDescent="0.25">
      <c r="E2891" s="35" t="s">
        <v>19907</v>
      </c>
      <c r="F2891" s="45" t="s">
        <v>19906</v>
      </c>
      <c r="G2891" s="36" t="s">
        <v>18</v>
      </c>
    </row>
    <row r="2892" spans="5:7" x14ac:dyDescent="0.25">
      <c r="E2892" s="37" t="s">
        <v>51469</v>
      </c>
      <c r="F2892" s="46" t="s">
        <v>51470</v>
      </c>
      <c r="G2892" s="38" t="s">
        <v>18</v>
      </c>
    </row>
    <row r="2893" spans="5:7" x14ac:dyDescent="0.25">
      <c r="E2893" s="35" t="s">
        <v>19910</v>
      </c>
      <c r="F2893" s="45" t="s">
        <v>19911</v>
      </c>
      <c r="G2893" s="36" t="s">
        <v>18</v>
      </c>
    </row>
    <row r="2894" spans="5:7" x14ac:dyDescent="0.25">
      <c r="E2894" s="37" t="s">
        <v>23271</v>
      </c>
      <c r="F2894" s="46" t="s">
        <v>23272</v>
      </c>
      <c r="G2894" s="38" t="s">
        <v>18</v>
      </c>
    </row>
    <row r="2895" spans="5:7" x14ac:dyDescent="0.25">
      <c r="E2895" s="35" t="s">
        <v>51675</v>
      </c>
      <c r="F2895" s="45" t="s">
        <v>23272</v>
      </c>
      <c r="G2895" s="36" t="s">
        <v>18</v>
      </c>
    </row>
    <row r="2896" spans="5:7" x14ac:dyDescent="0.25">
      <c r="E2896" s="37" t="s">
        <v>43003</v>
      </c>
      <c r="F2896" s="46" t="s">
        <v>43004</v>
      </c>
      <c r="G2896" s="38" t="s">
        <v>18</v>
      </c>
    </row>
    <row r="2897" spans="5:7" x14ac:dyDescent="0.25">
      <c r="E2897" s="35" t="s">
        <v>28549</v>
      </c>
      <c r="F2897" s="45" t="s">
        <v>28550</v>
      </c>
      <c r="G2897" s="36" t="s">
        <v>18</v>
      </c>
    </row>
    <row r="2898" spans="5:7" x14ac:dyDescent="0.25">
      <c r="E2898" s="37" t="s">
        <v>23279</v>
      </c>
      <c r="F2898" s="46" t="s">
        <v>23280</v>
      </c>
      <c r="G2898" s="38" t="s">
        <v>18</v>
      </c>
    </row>
    <row r="2899" spans="5:7" x14ac:dyDescent="0.25">
      <c r="E2899" s="35" t="s">
        <v>23281</v>
      </c>
      <c r="F2899" s="45" t="s">
        <v>23282</v>
      </c>
      <c r="G2899" s="36" t="s">
        <v>18</v>
      </c>
    </row>
    <row r="2900" spans="5:7" x14ac:dyDescent="0.25">
      <c r="E2900" s="37" t="s">
        <v>4905</v>
      </c>
      <c r="F2900" s="46" t="s">
        <v>4906</v>
      </c>
      <c r="G2900" s="38" t="s">
        <v>18</v>
      </c>
    </row>
    <row r="2901" spans="5:7" x14ac:dyDescent="0.25">
      <c r="E2901" s="35" t="s">
        <v>29572</v>
      </c>
      <c r="F2901" s="45" t="s">
        <v>29573</v>
      </c>
      <c r="G2901" s="36" t="s">
        <v>18</v>
      </c>
    </row>
    <row r="2902" spans="5:7" x14ac:dyDescent="0.25">
      <c r="E2902" s="37" t="s">
        <v>25468</v>
      </c>
      <c r="F2902" s="46" t="s">
        <v>25469</v>
      </c>
      <c r="G2902" s="38" t="s">
        <v>18</v>
      </c>
    </row>
    <row r="2903" spans="5:7" x14ac:dyDescent="0.25">
      <c r="E2903" s="35" t="s">
        <v>51471</v>
      </c>
      <c r="F2903" s="45" t="s">
        <v>51472</v>
      </c>
      <c r="G2903" s="36" t="s">
        <v>18</v>
      </c>
    </row>
    <row r="2904" spans="5:7" x14ac:dyDescent="0.25">
      <c r="E2904" s="37" t="s">
        <v>40752</v>
      </c>
      <c r="F2904" s="46" t="s">
        <v>40753</v>
      </c>
      <c r="G2904" s="38" t="s">
        <v>18</v>
      </c>
    </row>
    <row r="2905" spans="5:7" x14ac:dyDescent="0.25">
      <c r="E2905" s="35" t="s">
        <v>28552</v>
      </c>
      <c r="F2905" s="45" t="s">
        <v>28553</v>
      </c>
      <c r="G2905" s="36" t="s">
        <v>18</v>
      </c>
    </row>
    <row r="2906" spans="5:7" x14ac:dyDescent="0.25">
      <c r="E2906" s="37" t="s">
        <v>4913</v>
      </c>
      <c r="F2906" s="46" t="s">
        <v>4914</v>
      </c>
      <c r="G2906" s="38" t="s">
        <v>18</v>
      </c>
    </row>
    <row r="2907" spans="5:7" x14ac:dyDescent="0.25">
      <c r="E2907" s="35" t="s">
        <v>35393</v>
      </c>
      <c r="F2907" s="45" t="s">
        <v>35394</v>
      </c>
      <c r="G2907" s="36" t="s">
        <v>18</v>
      </c>
    </row>
    <row r="2908" spans="5:7" x14ac:dyDescent="0.25">
      <c r="E2908" s="37" t="s">
        <v>46026</v>
      </c>
      <c r="F2908" s="46" t="s">
        <v>46027</v>
      </c>
      <c r="G2908" s="38" t="s">
        <v>18</v>
      </c>
    </row>
    <row r="2909" spans="5:7" x14ac:dyDescent="0.25">
      <c r="E2909" s="35" t="s">
        <v>4915</v>
      </c>
      <c r="F2909" s="45" t="s">
        <v>4916</v>
      </c>
      <c r="G2909" s="36" t="s">
        <v>18</v>
      </c>
    </row>
    <row r="2910" spans="5:7" x14ac:dyDescent="0.25">
      <c r="E2910" s="37" t="s">
        <v>32486</v>
      </c>
      <c r="F2910" s="46" t="s">
        <v>32487</v>
      </c>
      <c r="G2910" s="38" t="s">
        <v>18</v>
      </c>
    </row>
    <row r="2911" spans="5:7" x14ac:dyDescent="0.25">
      <c r="E2911" s="35" t="s">
        <v>53519</v>
      </c>
      <c r="F2911" s="45" t="s">
        <v>53520</v>
      </c>
      <c r="G2911" s="36" t="s">
        <v>18</v>
      </c>
    </row>
    <row r="2912" spans="5:7" x14ac:dyDescent="0.25">
      <c r="E2912" s="37" t="s">
        <v>25472</v>
      </c>
      <c r="F2912" s="46" t="s">
        <v>25473</v>
      </c>
      <c r="G2912" s="38" t="s">
        <v>18</v>
      </c>
    </row>
    <row r="2913" spans="5:7" x14ac:dyDescent="0.25">
      <c r="E2913" s="35" t="s">
        <v>27148</v>
      </c>
      <c r="F2913" s="45" t="s">
        <v>27149</v>
      </c>
      <c r="G2913" s="36" t="s">
        <v>18</v>
      </c>
    </row>
    <row r="2914" spans="5:7" x14ac:dyDescent="0.25">
      <c r="E2914" s="37" t="s">
        <v>27150</v>
      </c>
      <c r="F2914" s="46" t="s">
        <v>27151</v>
      </c>
      <c r="G2914" s="38" t="s">
        <v>18</v>
      </c>
    </row>
    <row r="2915" spans="5:7" x14ac:dyDescent="0.25">
      <c r="E2915" s="35" t="s">
        <v>27152</v>
      </c>
      <c r="F2915" s="45" t="s">
        <v>27153</v>
      </c>
      <c r="G2915" s="36" t="s">
        <v>18</v>
      </c>
    </row>
    <row r="2916" spans="5:7" x14ac:dyDescent="0.25">
      <c r="E2916" s="37" t="s">
        <v>34242</v>
      </c>
      <c r="F2916" s="46" t="s">
        <v>34243</v>
      </c>
      <c r="G2916" s="38" t="s">
        <v>18</v>
      </c>
    </row>
    <row r="2917" spans="5:7" x14ac:dyDescent="0.25">
      <c r="E2917" s="35" t="s">
        <v>34246</v>
      </c>
      <c r="F2917" s="45" t="s">
        <v>34245</v>
      </c>
      <c r="G2917" s="36" t="s">
        <v>18</v>
      </c>
    </row>
    <row r="2918" spans="5:7" x14ac:dyDescent="0.25">
      <c r="E2918" s="37" t="s">
        <v>34244</v>
      </c>
      <c r="F2918" s="46" t="s">
        <v>34245</v>
      </c>
      <c r="G2918" s="38" t="s">
        <v>18</v>
      </c>
    </row>
    <row r="2919" spans="5:7" x14ac:dyDescent="0.25">
      <c r="E2919" s="35" t="s">
        <v>31138</v>
      </c>
      <c r="F2919" s="45" t="s">
        <v>31139</v>
      </c>
      <c r="G2919" s="36" t="s">
        <v>18</v>
      </c>
    </row>
    <row r="2920" spans="5:7" x14ac:dyDescent="0.25">
      <c r="E2920" s="37" t="s">
        <v>19933</v>
      </c>
      <c r="F2920" s="46" t="s">
        <v>19934</v>
      </c>
      <c r="G2920" s="38" t="s">
        <v>18</v>
      </c>
    </row>
    <row r="2921" spans="5:7" x14ac:dyDescent="0.25">
      <c r="E2921" s="35" t="s">
        <v>35399</v>
      </c>
      <c r="F2921" s="45" t="s">
        <v>35400</v>
      </c>
      <c r="G2921" s="36" t="s">
        <v>18</v>
      </c>
    </row>
    <row r="2922" spans="5:7" x14ac:dyDescent="0.25">
      <c r="E2922" s="37" t="s">
        <v>4927</v>
      </c>
      <c r="F2922" s="46" t="s">
        <v>4928</v>
      </c>
      <c r="G2922" s="38" t="s">
        <v>18</v>
      </c>
    </row>
    <row r="2923" spans="5:7" x14ac:dyDescent="0.25">
      <c r="E2923" s="35" t="s">
        <v>44712</v>
      </c>
      <c r="F2923" s="45" t="s">
        <v>44713</v>
      </c>
      <c r="G2923" s="36" t="s">
        <v>18</v>
      </c>
    </row>
    <row r="2924" spans="5:7" x14ac:dyDescent="0.25">
      <c r="E2924" s="37" t="s">
        <v>43909</v>
      </c>
      <c r="F2924" s="46" t="s">
        <v>43910</v>
      </c>
      <c r="G2924" s="38" t="s">
        <v>18</v>
      </c>
    </row>
    <row r="2925" spans="5:7" x14ac:dyDescent="0.25">
      <c r="E2925" s="35" t="s">
        <v>50453</v>
      </c>
      <c r="F2925" s="45" t="s">
        <v>50454</v>
      </c>
      <c r="G2925" s="36" t="s">
        <v>18</v>
      </c>
    </row>
    <row r="2926" spans="5:7" x14ac:dyDescent="0.25">
      <c r="E2926" s="37" t="s">
        <v>35415</v>
      </c>
      <c r="F2926" s="46" t="s">
        <v>35416</v>
      </c>
      <c r="G2926" s="38" t="s">
        <v>18</v>
      </c>
    </row>
    <row r="2927" spans="5:7" x14ac:dyDescent="0.25">
      <c r="E2927" s="35" t="s">
        <v>10835</v>
      </c>
      <c r="F2927" s="45" t="s">
        <v>10836</v>
      </c>
      <c r="G2927" s="36" t="s">
        <v>18</v>
      </c>
    </row>
    <row r="2928" spans="5:7" x14ac:dyDescent="0.25">
      <c r="E2928" s="37" t="s">
        <v>4947</v>
      </c>
      <c r="F2928" s="46" t="s">
        <v>4948</v>
      </c>
      <c r="G2928" s="38" t="s">
        <v>18</v>
      </c>
    </row>
    <row r="2929" spans="5:7" x14ac:dyDescent="0.25">
      <c r="E2929" s="35" t="s">
        <v>53523</v>
      </c>
      <c r="F2929" s="45" t="s">
        <v>53524</v>
      </c>
      <c r="G2929" s="36" t="s">
        <v>18</v>
      </c>
    </row>
    <row r="2930" spans="5:7" x14ac:dyDescent="0.25">
      <c r="E2930" s="37" t="s">
        <v>42247</v>
      </c>
      <c r="F2930" s="46" t="s">
        <v>42248</v>
      </c>
      <c r="G2930" s="38" t="s">
        <v>18</v>
      </c>
    </row>
    <row r="2931" spans="5:7" x14ac:dyDescent="0.25">
      <c r="E2931" s="35" t="s">
        <v>47115</v>
      </c>
      <c r="F2931" s="45" t="s">
        <v>47116</v>
      </c>
      <c r="G2931" s="36" t="s">
        <v>18</v>
      </c>
    </row>
    <row r="2932" spans="5:7" x14ac:dyDescent="0.25">
      <c r="E2932" s="37" t="s">
        <v>4949</v>
      </c>
      <c r="F2932" s="46" t="s">
        <v>4950</v>
      </c>
      <c r="G2932" s="38" t="s">
        <v>18</v>
      </c>
    </row>
    <row r="2933" spans="5:7" x14ac:dyDescent="0.25">
      <c r="E2933" s="35" t="s">
        <v>13945</v>
      </c>
      <c r="F2933" s="45" t="s">
        <v>4950</v>
      </c>
      <c r="G2933" s="36" t="s">
        <v>18</v>
      </c>
    </row>
    <row r="2934" spans="5:7" x14ac:dyDescent="0.25">
      <c r="E2934" s="37" t="s">
        <v>35421</v>
      </c>
      <c r="F2934" s="46" t="s">
        <v>35422</v>
      </c>
      <c r="G2934" s="38" t="s">
        <v>18</v>
      </c>
    </row>
    <row r="2935" spans="5:7" x14ac:dyDescent="0.25">
      <c r="E2935" s="35" t="s">
        <v>33399</v>
      </c>
      <c r="F2935" s="45" t="s">
        <v>33400</v>
      </c>
      <c r="G2935" s="36" t="s">
        <v>18</v>
      </c>
    </row>
    <row r="2936" spans="5:7" x14ac:dyDescent="0.25">
      <c r="E2936" s="37" t="s">
        <v>34263</v>
      </c>
      <c r="F2936" s="46" t="s">
        <v>34264</v>
      </c>
      <c r="G2936" s="38" t="s">
        <v>18</v>
      </c>
    </row>
    <row r="2937" spans="5:7" x14ac:dyDescent="0.25">
      <c r="E2937" s="35" t="s">
        <v>13948</v>
      </c>
      <c r="F2937" s="45" t="s">
        <v>13949</v>
      </c>
      <c r="G2937" s="36" t="s">
        <v>18</v>
      </c>
    </row>
    <row r="2938" spans="5:7" x14ac:dyDescent="0.25">
      <c r="E2938" s="37" t="s">
        <v>35427</v>
      </c>
      <c r="F2938" s="46" t="s">
        <v>35428</v>
      </c>
      <c r="G2938" s="38" t="s">
        <v>18</v>
      </c>
    </row>
    <row r="2939" spans="5:7" x14ac:dyDescent="0.25">
      <c r="E2939" s="35" t="s">
        <v>45231</v>
      </c>
      <c r="F2939" s="45" t="s">
        <v>45232</v>
      </c>
      <c r="G2939" s="36" t="s">
        <v>18</v>
      </c>
    </row>
    <row r="2940" spans="5:7" x14ac:dyDescent="0.25">
      <c r="E2940" s="37" t="s">
        <v>16441</v>
      </c>
      <c r="F2940" s="46" t="s">
        <v>16442</v>
      </c>
      <c r="G2940" s="38" t="s">
        <v>18</v>
      </c>
    </row>
    <row r="2941" spans="5:7" x14ac:dyDescent="0.25">
      <c r="E2941" s="35" t="s">
        <v>36923</v>
      </c>
      <c r="F2941" s="45" t="s">
        <v>36924</v>
      </c>
      <c r="G2941" s="36" t="s">
        <v>18</v>
      </c>
    </row>
    <row r="2942" spans="5:7" x14ac:dyDescent="0.25">
      <c r="E2942" s="37" t="s">
        <v>4957</v>
      </c>
      <c r="F2942" s="46" t="s">
        <v>4958</v>
      </c>
      <c r="G2942" s="38" t="s">
        <v>18</v>
      </c>
    </row>
    <row r="2943" spans="5:7" x14ac:dyDescent="0.25">
      <c r="E2943" s="35" t="s">
        <v>31144</v>
      </c>
      <c r="F2943" s="45" t="s">
        <v>31145</v>
      </c>
      <c r="G2943" s="36" t="s">
        <v>18</v>
      </c>
    </row>
    <row r="2944" spans="5:7" x14ac:dyDescent="0.25">
      <c r="E2944" s="37" t="s">
        <v>31146</v>
      </c>
      <c r="F2944" s="46" t="s">
        <v>31147</v>
      </c>
      <c r="G2944" s="38" t="s">
        <v>18</v>
      </c>
    </row>
    <row r="2945" spans="5:7" x14ac:dyDescent="0.25">
      <c r="E2945" s="35" t="s">
        <v>16443</v>
      </c>
      <c r="F2945" s="45" t="s">
        <v>16444</v>
      </c>
      <c r="G2945" s="36" t="s">
        <v>18</v>
      </c>
    </row>
    <row r="2946" spans="5:7" x14ac:dyDescent="0.25">
      <c r="E2946" s="37" t="s">
        <v>19949</v>
      </c>
      <c r="F2946" s="46" t="s">
        <v>19950</v>
      </c>
      <c r="G2946" s="38" t="s">
        <v>18</v>
      </c>
    </row>
    <row r="2947" spans="5:7" x14ac:dyDescent="0.25">
      <c r="E2947" s="35" t="s">
        <v>12859</v>
      </c>
      <c r="F2947" s="45" t="s">
        <v>12860</v>
      </c>
      <c r="G2947" s="36" t="s">
        <v>18</v>
      </c>
    </row>
    <row r="2948" spans="5:7" x14ac:dyDescent="0.25">
      <c r="E2948" s="37" t="s">
        <v>4961</v>
      </c>
      <c r="F2948" s="46" t="s">
        <v>4962</v>
      </c>
      <c r="G2948" s="38" t="s">
        <v>18</v>
      </c>
    </row>
    <row r="2949" spans="5:7" x14ac:dyDescent="0.25">
      <c r="E2949" s="35" t="s">
        <v>19953</v>
      </c>
      <c r="F2949" s="45" t="s">
        <v>19954</v>
      </c>
      <c r="G2949" s="36" t="s">
        <v>18</v>
      </c>
    </row>
    <row r="2950" spans="5:7" x14ac:dyDescent="0.25">
      <c r="E2950" s="37" t="s">
        <v>19955</v>
      </c>
      <c r="F2950" s="46" t="s">
        <v>19956</v>
      </c>
      <c r="G2950" s="38" t="s">
        <v>18</v>
      </c>
    </row>
    <row r="2951" spans="5:7" x14ac:dyDescent="0.25">
      <c r="E2951" s="35" t="s">
        <v>27166</v>
      </c>
      <c r="F2951" s="45" t="s">
        <v>27167</v>
      </c>
      <c r="G2951" s="36" t="s">
        <v>18</v>
      </c>
    </row>
    <row r="2952" spans="5:7" x14ac:dyDescent="0.25">
      <c r="E2952" s="37" t="s">
        <v>48209</v>
      </c>
      <c r="F2952" s="46" t="s">
        <v>48210</v>
      </c>
      <c r="G2952" s="38" t="s">
        <v>18</v>
      </c>
    </row>
    <row r="2953" spans="5:7" x14ac:dyDescent="0.25">
      <c r="E2953" s="35" t="s">
        <v>48211</v>
      </c>
      <c r="F2953" s="45" t="s">
        <v>48212</v>
      </c>
      <c r="G2953" s="36" t="s">
        <v>18</v>
      </c>
    </row>
    <row r="2954" spans="5:7" x14ac:dyDescent="0.25">
      <c r="E2954" s="37" t="s">
        <v>48213</v>
      </c>
      <c r="F2954" s="46" t="s">
        <v>48214</v>
      </c>
      <c r="G2954" s="38" t="s">
        <v>18</v>
      </c>
    </row>
    <row r="2955" spans="5:7" x14ac:dyDescent="0.25">
      <c r="E2955" s="35" t="s">
        <v>48215</v>
      </c>
      <c r="F2955" s="45" t="s">
        <v>48216</v>
      </c>
      <c r="G2955" s="36" t="s">
        <v>18</v>
      </c>
    </row>
    <row r="2956" spans="5:7" x14ac:dyDescent="0.25">
      <c r="E2956" s="37" t="s">
        <v>10849</v>
      </c>
      <c r="F2956" s="46" t="s">
        <v>10850</v>
      </c>
      <c r="G2956" s="38" t="s">
        <v>18</v>
      </c>
    </row>
    <row r="2957" spans="5:7" x14ac:dyDescent="0.25">
      <c r="E2957" s="35" t="s">
        <v>48219</v>
      </c>
      <c r="F2957" s="45" t="s">
        <v>48220</v>
      </c>
      <c r="G2957" s="36" t="s">
        <v>18</v>
      </c>
    </row>
    <row r="2958" spans="5:7" x14ac:dyDescent="0.25">
      <c r="E2958" s="37" t="s">
        <v>47123</v>
      </c>
      <c r="F2958" s="46" t="s">
        <v>47124</v>
      </c>
      <c r="G2958" s="38" t="s">
        <v>18</v>
      </c>
    </row>
    <row r="2959" spans="5:7" x14ac:dyDescent="0.25">
      <c r="E2959" s="35" t="s">
        <v>48223</v>
      </c>
      <c r="F2959" s="45" t="s">
        <v>48224</v>
      </c>
      <c r="G2959" s="36" t="s">
        <v>18</v>
      </c>
    </row>
    <row r="2960" spans="5:7" x14ac:dyDescent="0.25">
      <c r="E2960" s="37" t="s">
        <v>25488</v>
      </c>
      <c r="F2960" s="46" t="s">
        <v>25489</v>
      </c>
      <c r="G2960" s="38" t="s">
        <v>18</v>
      </c>
    </row>
    <row r="2961" spans="5:7" x14ac:dyDescent="0.25">
      <c r="E2961" s="35" t="s">
        <v>47121</v>
      </c>
      <c r="F2961" s="45" t="s">
        <v>47122</v>
      </c>
      <c r="G2961" s="36" t="s">
        <v>18</v>
      </c>
    </row>
    <row r="2962" spans="5:7" x14ac:dyDescent="0.25">
      <c r="E2962" s="37" t="s">
        <v>39826</v>
      </c>
      <c r="F2962" s="46" t="s">
        <v>39827</v>
      </c>
      <c r="G2962" s="38" t="s">
        <v>18</v>
      </c>
    </row>
    <row r="2963" spans="5:7" x14ac:dyDescent="0.25">
      <c r="E2963" s="35" t="s">
        <v>48225</v>
      </c>
      <c r="F2963" s="45" t="s">
        <v>48226</v>
      </c>
      <c r="G2963" s="36" t="s">
        <v>18</v>
      </c>
    </row>
    <row r="2964" spans="5:7" x14ac:dyDescent="0.25">
      <c r="E2964" s="37" t="s">
        <v>32497</v>
      </c>
      <c r="F2964" s="46" t="s">
        <v>32498</v>
      </c>
      <c r="G2964" s="38" t="s">
        <v>18</v>
      </c>
    </row>
    <row r="2965" spans="5:7" x14ac:dyDescent="0.25">
      <c r="E2965" s="35" t="s">
        <v>35433</v>
      </c>
      <c r="F2965" s="45" t="s">
        <v>35434</v>
      </c>
      <c r="G2965" s="36" t="s">
        <v>18</v>
      </c>
    </row>
    <row r="2966" spans="5:7" x14ac:dyDescent="0.25">
      <c r="E2966" s="37" t="s">
        <v>35435</v>
      </c>
      <c r="F2966" s="46" t="s">
        <v>35436</v>
      </c>
      <c r="G2966" s="38" t="s">
        <v>18</v>
      </c>
    </row>
    <row r="2967" spans="5:7" x14ac:dyDescent="0.25">
      <c r="E2967" s="35" t="s">
        <v>34274</v>
      </c>
      <c r="F2967" s="45" t="s">
        <v>34275</v>
      </c>
      <c r="G2967" s="36" t="s">
        <v>18</v>
      </c>
    </row>
    <row r="2968" spans="5:7" x14ac:dyDescent="0.25">
      <c r="E2968" s="37" t="s">
        <v>27180</v>
      </c>
      <c r="F2968" s="46" t="s">
        <v>27181</v>
      </c>
      <c r="G2968" s="38" t="s">
        <v>18</v>
      </c>
    </row>
    <row r="2969" spans="5:7" x14ac:dyDescent="0.25">
      <c r="E2969" s="35" t="s">
        <v>43013</v>
      </c>
      <c r="F2969" s="45" t="s">
        <v>43014</v>
      </c>
      <c r="G2969" s="36" t="s">
        <v>18</v>
      </c>
    </row>
    <row r="2970" spans="5:7" x14ac:dyDescent="0.25">
      <c r="E2970" s="37" t="s">
        <v>46037</v>
      </c>
      <c r="F2970" s="46" t="s">
        <v>46038</v>
      </c>
      <c r="G2970" s="38" t="s">
        <v>18</v>
      </c>
    </row>
    <row r="2971" spans="5:7" x14ac:dyDescent="0.25">
      <c r="E2971" s="35" t="s">
        <v>4992</v>
      </c>
      <c r="F2971" s="45" t="s">
        <v>4993</v>
      </c>
      <c r="G2971" s="36" t="s">
        <v>18</v>
      </c>
    </row>
    <row r="2972" spans="5:7" x14ac:dyDescent="0.25">
      <c r="E2972" s="37" t="s">
        <v>32499</v>
      </c>
      <c r="F2972" s="46" t="s">
        <v>32500</v>
      </c>
      <c r="G2972" s="38" t="s">
        <v>18</v>
      </c>
    </row>
    <row r="2973" spans="5:7" x14ac:dyDescent="0.25">
      <c r="E2973" s="35" t="s">
        <v>32501</v>
      </c>
      <c r="F2973" s="45" t="s">
        <v>32502</v>
      </c>
      <c r="G2973" s="36" t="s">
        <v>18</v>
      </c>
    </row>
    <row r="2974" spans="5:7" x14ac:dyDescent="0.25">
      <c r="E2974" s="37" t="s">
        <v>38032</v>
      </c>
      <c r="F2974" s="46" t="s">
        <v>38033</v>
      </c>
      <c r="G2974" s="38" t="s">
        <v>18</v>
      </c>
    </row>
    <row r="2975" spans="5:7" x14ac:dyDescent="0.25">
      <c r="E2975" s="35" t="s">
        <v>32503</v>
      </c>
      <c r="F2975" s="45" t="s">
        <v>32504</v>
      </c>
      <c r="G2975" s="36" t="s">
        <v>18</v>
      </c>
    </row>
    <row r="2976" spans="5:7" x14ac:dyDescent="0.25">
      <c r="E2976" s="37" t="s">
        <v>5002</v>
      </c>
      <c r="F2976" s="46" t="s">
        <v>5003</v>
      </c>
      <c r="G2976" s="38" t="s">
        <v>18</v>
      </c>
    </row>
    <row r="2977" spans="5:7" x14ac:dyDescent="0.25">
      <c r="E2977" s="35" t="s">
        <v>38036</v>
      </c>
      <c r="F2977" s="45" t="s">
        <v>38037</v>
      </c>
      <c r="G2977" s="36" t="s">
        <v>18</v>
      </c>
    </row>
    <row r="2978" spans="5:7" x14ac:dyDescent="0.25">
      <c r="E2978" s="37" t="s">
        <v>5004</v>
      </c>
      <c r="F2978" s="46" t="s">
        <v>5005</v>
      </c>
      <c r="G2978" s="38" t="s">
        <v>18</v>
      </c>
    </row>
    <row r="2979" spans="5:7" x14ac:dyDescent="0.25">
      <c r="E2979" s="35" t="s">
        <v>35447</v>
      </c>
      <c r="F2979" s="45" t="s">
        <v>35448</v>
      </c>
      <c r="G2979" s="36" t="s">
        <v>18</v>
      </c>
    </row>
    <row r="2980" spans="5:7" x14ac:dyDescent="0.25">
      <c r="E2980" s="37" t="s">
        <v>46045</v>
      </c>
      <c r="F2980" s="46" t="s">
        <v>46046</v>
      </c>
      <c r="G2980" s="38" t="s">
        <v>18</v>
      </c>
    </row>
    <row r="2981" spans="5:7" x14ac:dyDescent="0.25">
      <c r="E2981" s="35" t="s">
        <v>13968</v>
      </c>
      <c r="F2981" s="45" t="s">
        <v>13969</v>
      </c>
      <c r="G2981" s="36" t="s">
        <v>18</v>
      </c>
    </row>
    <row r="2982" spans="5:7" x14ac:dyDescent="0.25">
      <c r="E2982" s="37" t="s">
        <v>34292</v>
      </c>
      <c r="F2982" s="46" t="s">
        <v>34293</v>
      </c>
      <c r="G2982" s="38" t="s">
        <v>18</v>
      </c>
    </row>
    <row r="2983" spans="5:7" x14ac:dyDescent="0.25">
      <c r="E2983" s="35" t="s">
        <v>25494</v>
      </c>
      <c r="F2983" s="45" t="s">
        <v>25495</v>
      </c>
      <c r="G2983" s="36" t="s">
        <v>18</v>
      </c>
    </row>
    <row r="2984" spans="5:7" x14ac:dyDescent="0.25">
      <c r="E2984" s="37" t="s">
        <v>52594</v>
      </c>
      <c r="F2984" s="46" t="s">
        <v>52595</v>
      </c>
      <c r="G2984" s="38" t="s">
        <v>18</v>
      </c>
    </row>
    <row r="2985" spans="5:7" x14ac:dyDescent="0.25">
      <c r="E2985" s="35" t="s">
        <v>41580</v>
      </c>
      <c r="F2985" s="45" t="s">
        <v>41581</v>
      </c>
      <c r="G2985" s="36" t="s">
        <v>18</v>
      </c>
    </row>
    <row r="2986" spans="5:7" x14ac:dyDescent="0.25">
      <c r="E2986" s="37" t="s">
        <v>5020</v>
      </c>
      <c r="F2986" s="46" t="s">
        <v>5021</v>
      </c>
      <c r="G2986" s="38" t="s">
        <v>18</v>
      </c>
    </row>
    <row r="2987" spans="5:7" x14ac:dyDescent="0.25">
      <c r="E2987" s="35" t="s">
        <v>43549</v>
      </c>
      <c r="F2987" s="45" t="s">
        <v>43550</v>
      </c>
      <c r="G2987" s="36" t="s">
        <v>18</v>
      </c>
    </row>
    <row r="2988" spans="5:7" x14ac:dyDescent="0.25">
      <c r="E2988" s="37" t="s">
        <v>19985</v>
      </c>
      <c r="F2988" s="46" t="s">
        <v>19986</v>
      </c>
      <c r="G2988" s="38" t="s">
        <v>18</v>
      </c>
    </row>
    <row r="2989" spans="5:7" x14ac:dyDescent="0.25">
      <c r="E2989" s="35" t="s">
        <v>19987</v>
      </c>
      <c r="F2989" s="45" t="s">
        <v>19988</v>
      </c>
      <c r="G2989" s="36" t="s">
        <v>18</v>
      </c>
    </row>
    <row r="2990" spans="5:7" x14ac:dyDescent="0.25">
      <c r="E2990" s="37" t="s">
        <v>48252</v>
      </c>
      <c r="F2990" s="46" t="s">
        <v>48253</v>
      </c>
      <c r="G2990" s="38" t="s">
        <v>18</v>
      </c>
    </row>
    <row r="2991" spans="5:7" x14ac:dyDescent="0.25">
      <c r="E2991" s="35" t="s">
        <v>43917</v>
      </c>
      <c r="F2991" s="45" t="s">
        <v>43918</v>
      </c>
      <c r="G2991" s="36" t="s">
        <v>18</v>
      </c>
    </row>
    <row r="2992" spans="5:7" x14ac:dyDescent="0.25">
      <c r="E2992" s="37" t="s">
        <v>5028</v>
      </c>
      <c r="F2992" s="46" t="s">
        <v>5029</v>
      </c>
      <c r="G2992" s="38" t="s">
        <v>18</v>
      </c>
    </row>
    <row r="2993" spans="5:7" x14ac:dyDescent="0.25">
      <c r="E2993" s="35" t="s">
        <v>25498</v>
      </c>
      <c r="F2993" s="45" t="s">
        <v>25499</v>
      </c>
      <c r="G2993" s="36" t="s">
        <v>18</v>
      </c>
    </row>
    <row r="2994" spans="5:7" x14ac:dyDescent="0.25">
      <c r="E2994" s="37" t="s">
        <v>38072</v>
      </c>
      <c r="F2994" s="46" t="s">
        <v>38073</v>
      </c>
      <c r="G2994" s="38" t="s">
        <v>18</v>
      </c>
    </row>
    <row r="2995" spans="5:7" x14ac:dyDescent="0.25">
      <c r="E2995" s="35" t="s">
        <v>48256</v>
      </c>
      <c r="F2995" s="45" t="s">
        <v>48257</v>
      </c>
      <c r="G2995" s="36" t="s">
        <v>18</v>
      </c>
    </row>
    <row r="2996" spans="5:7" x14ac:dyDescent="0.25">
      <c r="E2996" s="37" t="s">
        <v>48258</v>
      </c>
      <c r="F2996" s="46" t="s">
        <v>48259</v>
      </c>
      <c r="G2996" s="38" t="s">
        <v>18</v>
      </c>
    </row>
    <row r="2997" spans="5:7" x14ac:dyDescent="0.25">
      <c r="E2997" s="35" t="s">
        <v>48262</v>
      </c>
      <c r="F2997" s="45" t="s">
        <v>48263</v>
      </c>
      <c r="G2997" s="36" t="s">
        <v>18</v>
      </c>
    </row>
    <row r="2998" spans="5:7" x14ac:dyDescent="0.25">
      <c r="E2998" s="37" t="s">
        <v>10877</v>
      </c>
      <c r="F2998" s="46" t="s">
        <v>10878</v>
      </c>
      <c r="G2998" s="38" t="s">
        <v>18</v>
      </c>
    </row>
    <row r="2999" spans="5:7" x14ac:dyDescent="0.25">
      <c r="E2999" s="35" t="s">
        <v>16469</v>
      </c>
      <c r="F2999" s="45" t="s">
        <v>16470</v>
      </c>
      <c r="G2999" s="36" t="s">
        <v>18</v>
      </c>
    </row>
    <row r="3000" spans="5:7" x14ac:dyDescent="0.25">
      <c r="E3000" s="37" t="s">
        <v>50457</v>
      </c>
      <c r="F3000" s="46" t="s">
        <v>50458</v>
      </c>
      <c r="G3000" s="38" t="s">
        <v>18</v>
      </c>
    </row>
    <row r="3001" spans="5:7" x14ac:dyDescent="0.25">
      <c r="E3001" s="35" t="s">
        <v>5042</v>
      </c>
      <c r="F3001" s="45" t="s">
        <v>5043</v>
      </c>
      <c r="G3001" s="36" t="s">
        <v>18</v>
      </c>
    </row>
    <row r="3002" spans="5:7" x14ac:dyDescent="0.25">
      <c r="E3002" s="37" t="s">
        <v>16471</v>
      </c>
      <c r="F3002" s="46" t="s">
        <v>16472</v>
      </c>
      <c r="G3002" s="38" t="s">
        <v>18</v>
      </c>
    </row>
    <row r="3003" spans="5:7" x14ac:dyDescent="0.25">
      <c r="E3003" s="35" t="s">
        <v>25502</v>
      </c>
      <c r="F3003" s="45" t="s">
        <v>25503</v>
      </c>
      <c r="G3003" s="36" t="s">
        <v>18</v>
      </c>
    </row>
    <row r="3004" spans="5:7" x14ac:dyDescent="0.25">
      <c r="E3004" s="37" t="s">
        <v>25504</v>
      </c>
      <c r="F3004" s="46" t="s">
        <v>25505</v>
      </c>
      <c r="G3004" s="38" t="s">
        <v>18</v>
      </c>
    </row>
    <row r="3005" spans="5:7" x14ac:dyDescent="0.25">
      <c r="E3005" s="35" t="s">
        <v>25506</v>
      </c>
      <c r="F3005" s="45" t="s">
        <v>25507</v>
      </c>
      <c r="G3005" s="36" t="s">
        <v>18</v>
      </c>
    </row>
    <row r="3006" spans="5:7" x14ac:dyDescent="0.25">
      <c r="E3006" s="37" t="s">
        <v>25508</v>
      </c>
      <c r="F3006" s="46" t="s">
        <v>25509</v>
      </c>
      <c r="G3006" s="38" t="s">
        <v>18</v>
      </c>
    </row>
    <row r="3007" spans="5:7" x14ac:dyDescent="0.25">
      <c r="E3007" s="35" t="s">
        <v>25510</v>
      </c>
      <c r="F3007" s="45" t="s">
        <v>25511</v>
      </c>
      <c r="G3007" s="36" t="s">
        <v>18</v>
      </c>
    </row>
    <row r="3008" spans="5:7" x14ac:dyDescent="0.25">
      <c r="E3008" s="37" t="s">
        <v>44742</v>
      </c>
      <c r="F3008" s="46" t="s">
        <v>44743</v>
      </c>
      <c r="G3008" s="38" t="s">
        <v>18</v>
      </c>
    </row>
    <row r="3009" spans="5:7" x14ac:dyDescent="0.25">
      <c r="E3009" s="35" t="s">
        <v>5060</v>
      </c>
      <c r="F3009" s="45" t="s">
        <v>5061</v>
      </c>
      <c r="G3009" s="36" t="s">
        <v>18</v>
      </c>
    </row>
    <row r="3010" spans="5:7" x14ac:dyDescent="0.25">
      <c r="E3010" s="37" t="s">
        <v>5062</v>
      </c>
      <c r="F3010" s="46" t="s">
        <v>5063</v>
      </c>
      <c r="G3010" s="38" t="s">
        <v>18</v>
      </c>
    </row>
    <row r="3011" spans="5:7" x14ac:dyDescent="0.25">
      <c r="E3011" s="35" t="s">
        <v>5064</v>
      </c>
      <c r="F3011" s="45" t="s">
        <v>5065</v>
      </c>
      <c r="G3011" s="36" t="s">
        <v>18</v>
      </c>
    </row>
    <row r="3012" spans="5:7" x14ac:dyDescent="0.25">
      <c r="E3012" s="37" t="s">
        <v>32507</v>
      </c>
      <c r="F3012" s="46" t="s">
        <v>32508</v>
      </c>
      <c r="G3012" s="38" t="s">
        <v>18</v>
      </c>
    </row>
    <row r="3013" spans="5:7" x14ac:dyDescent="0.25">
      <c r="E3013" s="35" t="s">
        <v>39836</v>
      </c>
      <c r="F3013" s="45" t="s">
        <v>39837</v>
      </c>
      <c r="G3013" s="36" t="s">
        <v>18</v>
      </c>
    </row>
    <row r="3014" spans="5:7" x14ac:dyDescent="0.25">
      <c r="E3014" s="37" t="s">
        <v>16477</v>
      </c>
      <c r="F3014" s="46" t="s">
        <v>16478</v>
      </c>
      <c r="G3014" s="38" t="s">
        <v>18</v>
      </c>
    </row>
    <row r="3015" spans="5:7" x14ac:dyDescent="0.25">
      <c r="E3015" s="35" t="s">
        <v>23322</v>
      </c>
      <c r="F3015" s="45" t="s">
        <v>23323</v>
      </c>
      <c r="G3015" s="36" t="s">
        <v>18</v>
      </c>
    </row>
    <row r="3016" spans="5:7" x14ac:dyDescent="0.25">
      <c r="E3016" s="37" t="s">
        <v>28558</v>
      </c>
      <c r="F3016" s="46" t="s">
        <v>28559</v>
      </c>
      <c r="G3016" s="38" t="s">
        <v>18</v>
      </c>
    </row>
    <row r="3017" spans="5:7" x14ac:dyDescent="0.25">
      <c r="E3017" s="35" t="s">
        <v>16488</v>
      </c>
      <c r="F3017" s="45" t="s">
        <v>16489</v>
      </c>
      <c r="G3017" s="36" t="s">
        <v>18</v>
      </c>
    </row>
    <row r="3018" spans="5:7" x14ac:dyDescent="0.25">
      <c r="E3018" s="37" t="s">
        <v>43551</v>
      </c>
      <c r="F3018" s="46" t="s">
        <v>43552</v>
      </c>
      <c r="G3018" s="38" t="s">
        <v>18</v>
      </c>
    </row>
    <row r="3019" spans="5:7" x14ac:dyDescent="0.25">
      <c r="E3019" s="35" t="s">
        <v>19997</v>
      </c>
      <c r="F3019" s="45" t="s">
        <v>19998</v>
      </c>
      <c r="G3019" s="36" t="s">
        <v>18</v>
      </c>
    </row>
    <row r="3020" spans="5:7" x14ac:dyDescent="0.25">
      <c r="E3020" s="37" t="s">
        <v>20001</v>
      </c>
      <c r="F3020" s="46" t="s">
        <v>20002</v>
      </c>
      <c r="G3020" s="38" t="s">
        <v>18</v>
      </c>
    </row>
    <row r="3021" spans="5:7" x14ac:dyDescent="0.25">
      <c r="E3021" s="35" t="s">
        <v>10905</v>
      </c>
      <c r="F3021" s="45" t="s">
        <v>10906</v>
      </c>
      <c r="G3021" s="36" t="s">
        <v>18</v>
      </c>
    </row>
    <row r="3022" spans="5:7" x14ac:dyDescent="0.25">
      <c r="E3022" s="37" t="s">
        <v>10907</v>
      </c>
      <c r="F3022" s="46" t="s">
        <v>10908</v>
      </c>
      <c r="G3022" s="38" t="s">
        <v>18</v>
      </c>
    </row>
    <row r="3023" spans="5:7" x14ac:dyDescent="0.25">
      <c r="E3023" s="35" t="s">
        <v>5088</v>
      </c>
      <c r="F3023" s="45" t="s">
        <v>5089</v>
      </c>
      <c r="G3023" s="36" t="s">
        <v>18</v>
      </c>
    </row>
    <row r="3024" spans="5:7" x14ac:dyDescent="0.25">
      <c r="E3024" s="37" t="s">
        <v>5094</v>
      </c>
      <c r="F3024" s="46" t="s">
        <v>5095</v>
      </c>
      <c r="G3024" s="38" t="s">
        <v>18</v>
      </c>
    </row>
    <row r="3025" spans="5:7" x14ac:dyDescent="0.25">
      <c r="E3025" s="35" t="s">
        <v>48280</v>
      </c>
      <c r="F3025" s="45" t="s">
        <v>48281</v>
      </c>
      <c r="G3025" s="36" t="s">
        <v>18</v>
      </c>
    </row>
    <row r="3026" spans="5:7" x14ac:dyDescent="0.25">
      <c r="E3026" s="37" t="s">
        <v>25526</v>
      </c>
      <c r="F3026" s="46" t="s">
        <v>25527</v>
      </c>
      <c r="G3026" s="38" t="s">
        <v>18</v>
      </c>
    </row>
    <row r="3027" spans="5:7" x14ac:dyDescent="0.25">
      <c r="E3027" s="35" t="s">
        <v>5110</v>
      </c>
      <c r="F3027" s="45" t="s">
        <v>5111</v>
      </c>
      <c r="G3027" s="36" t="s">
        <v>18</v>
      </c>
    </row>
    <row r="3028" spans="5:7" x14ac:dyDescent="0.25">
      <c r="E3028" s="37" t="s">
        <v>5112</v>
      </c>
      <c r="F3028" s="46" t="s">
        <v>5111</v>
      </c>
      <c r="G3028" s="38" t="s">
        <v>18</v>
      </c>
    </row>
    <row r="3029" spans="5:7" x14ac:dyDescent="0.25">
      <c r="E3029" s="35" t="s">
        <v>5113</v>
      </c>
      <c r="F3029" s="45" t="s">
        <v>5114</v>
      </c>
      <c r="G3029" s="36" t="s">
        <v>18</v>
      </c>
    </row>
    <row r="3030" spans="5:7" x14ac:dyDescent="0.25">
      <c r="E3030" s="37" t="s">
        <v>44750</v>
      </c>
      <c r="F3030" s="46" t="s">
        <v>44751</v>
      </c>
      <c r="G3030" s="38" t="s">
        <v>18</v>
      </c>
    </row>
    <row r="3031" spans="5:7" x14ac:dyDescent="0.25">
      <c r="E3031" s="35" t="s">
        <v>44752</v>
      </c>
      <c r="F3031" s="45" t="s">
        <v>44753</v>
      </c>
      <c r="G3031" s="36" t="s">
        <v>18</v>
      </c>
    </row>
    <row r="3032" spans="5:7" x14ac:dyDescent="0.25">
      <c r="E3032" s="37" t="s">
        <v>20021</v>
      </c>
      <c r="F3032" s="46" t="s">
        <v>20022</v>
      </c>
      <c r="G3032" s="38" t="s">
        <v>18</v>
      </c>
    </row>
    <row r="3033" spans="5:7" x14ac:dyDescent="0.25">
      <c r="E3033" s="35" t="s">
        <v>20037</v>
      </c>
      <c r="F3033" s="45" t="s">
        <v>20038</v>
      </c>
      <c r="G3033" s="36" t="s">
        <v>18</v>
      </c>
    </row>
    <row r="3034" spans="5:7" x14ac:dyDescent="0.25">
      <c r="E3034" s="37" t="s">
        <v>10915</v>
      </c>
      <c r="F3034" s="46" t="s">
        <v>10916</v>
      </c>
      <c r="G3034" s="38" t="s">
        <v>18</v>
      </c>
    </row>
    <row r="3035" spans="5:7" x14ac:dyDescent="0.25">
      <c r="E3035" s="35" t="s">
        <v>20043</v>
      </c>
      <c r="F3035" s="45" t="s">
        <v>20044</v>
      </c>
      <c r="G3035" s="36" t="s">
        <v>18</v>
      </c>
    </row>
    <row r="3036" spans="5:7" x14ac:dyDescent="0.25">
      <c r="E3036" s="37" t="s">
        <v>5127</v>
      </c>
      <c r="F3036" s="46" t="s">
        <v>5128</v>
      </c>
      <c r="G3036" s="38" t="s">
        <v>18</v>
      </c>
    </row>
    <row r="3037" spans="5:7" x14ac:dyDescent="0.25">
      <c r="E3037" s="35" t="s">
        <v>5129</v>
      </c>
      <c r="F3037" s="45" t="s">
        <v>5130</v>
      </c>
      <c r="G3037" s="36" t="s">
        <v>18</v>
      </c>
    </row>
    <row r="3038" spans="5:7" x14ac:dyDescent="0.25">
      <c r="E3038" s="37" t="s">
        <v>41590</v>
      </c>
      <c r="F3038" s="46" t="s">
        <v>41591</v>
      </c>
      <c r="G3038" s="38" t="s">
        <v>18</v>
      </c>
    </row>
    <row r="3039" spans="5:7" x14ac:dyDescent="0.25">
      <c r="E3039" s="35" t="s">
        <v>5131</v>
      </c>
      <c r="F3039" s="45" t="s">
        <v>5132</v>
      </c>
      <c r="G3039" s="36" t="s">
        <v>18</v>
      </c>
    </row>
    <row r="3040" spans="5:7" x14ac:dyDescent="0.25">
      <c r="E3040" s="37" t="s">
        <v>5133</v>
      </c>
      <c r="F3040" s="46" t="s">
        <v>5134</v>
      </c>
      <c r="G3040" s="38" t="s">
        <v>18</v>
      </c>
    </row>
    <row r="3041" spans="5:7" x14ac:dyDescent="0.25">
      <c r="E3041" s="35" t="s">
        <v>5137</v>
      </c>
      <c r="F3041" s="45" t="s">
        <v>5138</v>
      </c>
      <c r="G3041" s="36" t="s">
        <v>18</v>
      </c>
    </row>
    <row r="3042" spans="5:7" x14ac:dyDescent="0.25">
      <c r="E3042" s="37" t="s">
        <v>5143</v>
      </c>
      <c r="F3042" s="46" t="s">
        <v>5144</v>
      </c>
      <c r="G3042" s="38" t="s">
        <v>18</v>
      </c>
    </row>
    <row r="3043" spans="5:7" x14ac:dyDescent="0.25">
      <c r="E3043" s="35" t="s">
        <v>52935</v>
      </c>
      <c r="F3043" s="45" t="s">
        <v>52936</v>
      </c>
      <c r="G3043" s="36" t="s">
        <v>18</v>
      </c>
    </row>
    <row r="3044" spans="5:7" x14ac:dyDescent="0.25">
      <c r="E3044" s="37" t="s">
        <v>10921</v>
      </c>
      <c r="F3044" s="46" t="s">
        <v>10922</v>
      </c>
      <c r="G3044" s="38" t="s">
        <v>18</v>
      </c>
    </row>
    <row r="3045" spans="5:7" x14ac:dyDescent="0.25">
      <c r="E3045" s="35" t="s">
        <v>42270</v>
      </c>
      <c r="F3045" s="45" t="s">
        <v>42271</v>
      </c>
      <c r="G3045" s="36" t="s">
        <v>18</v>
      </c>
    </row>
    <row r="3046" spans="5:7" x14ac:dyDescent="0.25">
      <c r="E3046" s="37" t="s">
        <v>41598</v>
      </c>
      <c r="F3046" s="46" t="s">
        <v>41599</v>
      </c>
      <c r="G3046" s="38" t="s">
        <v>18</v>
      </c>
    </row>
    <row r="3047" spans="5:7" x14ac:dyDescent="0.25">
      <c r="E3047" s="35" t="s">
        <v>29600</v>
      </c>
      <c r="F3047" s="45" t="s">
        <v>29601</v>
      </c>
      <c r="G3047" s="36" t="s">
        <v>18</v>
      </c>
    </row>
    <row r="3048" spans="5:7" x14ac:dyDescent="0.25">
      <c r="E3048" s="37" t="s">
        <v>16512</v>
      </c>
      <c r="F3048" s="46" t="s">
        <v>16513</v>
      </c>
      <c r="G3048" s="38" t="s">
        <v>18</v>
      </c>
    </row>
    <row r="3049" spans="5:7" x14ac:dyDescent="0.25">
      <c r="E3049" s="35" t="s">
        <v>16514</v>
      </c>
      <c r="F3049" s="45" t="s">
        <v>16515</v>
      </c>
      <c r="G3049" s="36" t="s">
        <v>18</v>
      </c>
    </row>
    <row r="3050" spans="5:7" x14ac:dyDescent="0.25">
      <c r="E3050" s="37" t="s">
        <v>16516</v>
      </c>
      <c r="F3050" s="46" t="s">
        <v>16517</v>
      </c>
      <c r="G3050" s="38" t="s">
        <v>18</v>
      </c>
    </row>
    <row r="3051" spans="5:7" x14ac:dyDescent="0.25">
      <c r="E3051" s="35" t="s">
        <v>43033</v>
      </c>
      <c r="F3051" s="45" t="s">
        <v>43034</v>
      </c>
      <c r="G3051" s="36" t="s">
        <v>18</v>
      </c>
    </row>
    <row r="3052" spans="5:7" x14ac:dyDescent="0.25">
      <c r="E3052" s="37" t="s">
        <v>16518</v>
      </c>
      <c r="F3052" s="46" t="s">
        <v>16519</v>
      </c>
      <c r="G3052" s="38" t="s">
        <v>18</v>
      </c>
    </row>
    <row r="3053" spans="5:7" x14ac:dyDescent="0.25">
      <c r="E3053" s="35" t="s">
        <v>42277</v>
      </c>
      <c r="F3053" s="45" t="s">
        <v>42278</v>
      </c>
      <c r="G3053" s="36" t="s">
        <v>18</v>
      </c>
    </row>
    <row r="3054" spans="5:7" x14ac:dyDescent="0.25">
      <c r="E3054" s="37" t="s">
        <v>5153</v>
      </c>
      <c r="F3054" s="46" t="s">
        <v>5154</v>
      </c>
      <c r="G3054" s="38" t="s">
        <v>18</v>
      </c>
    </row>
    <row r="3055" spans="5:7" x14ac:dyDescent="0.25">
      <c r="E3055" s="35" t="s">
        <v>16520</v>
      </c>
      <c r="F3055" s="45" t="s">
        <v>16521</v>
      </c>
      <c r="G3055" s="36" t="s">
        <v>18</v>
      </c>
    </row>
    <row r="3056" spans="5:7" x14ac:dyDescent="0.25">
      <c r="E3056" s="37" t="s">
        <v>16522</v>
      </c>
      <c r="F3056" s="46" t="s">
        <v>16523</v>
      </c>
      <c r="G3056" s="38" t="s">
        <v>18</v>
      </c>
    </row>
    <row r="3057" spans="5:7" x14ac:dyDescent="0.25">
      <c r="E3057" s="35" t="s">
        <v>5159</v>
      </c>
      <c r="F3057" s="45" t="s">
        <v>5160</v>
      </c>
      <c r="G3057" s="36" t="s">
        <v>18</v>
      </c>
    </row>
    <row r="3058" spans="5:7" x14ac:dyDescent="0.25">
      <c r="E3058" s="37" t="s">
        <v>47141</v>
      </c>
      <c r="F3058" s="46" t="s">
        <v>47142</v>
      </c>
      <c r="G3058" s="38" t="s">
        <v>18</v>
      </c>
    </row>
    <row r="3059" spans="5:7" x14ac:dyDescent="0.25">
      <c r="E3059" s="35" t="s">
        <v>16532</v>
      </c>
      <c r="F3059" s="45" t="s">
        <v>16533</v>
      </c>
      <c r="G3059" s="36" t="s">
        <v>18</v>
      </c>
    </row>
    <row r="3060" spans="5:7" x14ac:dyDescent="0.25">
      <c r="E3060" s="37" t="s">
        <v>39844</v>
      </c>
      <c r="F3060" s="46" t="s">
        <v>39845</v>
      </c>
      <c r="G3060" s="38" t="s">
        <v>18</v>
      </c>
    </row>
    <row r="3061" spans="5:7" x14ac:dyDescent="0.25">
      <c r="E3061" s="35" t="s">
        <v>53147</v>
      </c>
      <c r="F3061" s="45" t="s">
        <v>53148</v>
      </c>
      <c r="G3061" s="36" t="s">
        <v>18</v>
      </c>
    </row>
    <row r="3062" spans="5:7" x14ac:dyDescent="0.25">
      <c r="E3062" s="37" t="s">
        <v>44756</v>
      </c>
      <c r="F3062" s="46" t="s">
        <v>44757</v>
      </c>
      <c r="G3062" s="38" t="s">
        <v>18</v>
      </c>
    </row>
    <row r="3063" spans="5:7" x14ac:dyDescent="0.25">
      <c r="E3063" s="35" t="s">
        <v>16538</v>
      </c>
      <c r="F3063" s="45" t="s">
        <v>16539</v>
      </c>
      <c r="G3063" s="36" t="s">
        <v>18</v>
      </c>
    </row>
    <row r="3064" spans="5:7" x14ac:dyDescent="0.25">
      <c r="E3064" s="37" t="s">
        <v>25540</v>
      </c>
      <c r="F3064" s="46" t="s">
        <v>25541</v>
      </c>
      <c r="G3064" s="38" t="s">
        <v>18</v>
      </c>
    </row>
    <row r="3065" spans="5:7" x14ac:dyDescent="0.25">
      <c r="E3065" s="35" t="s">
        <v>25548</v>
      </c>
      <c r="F3065" s="45" t="s">
        <v>25549</v>
      </c>
      <c r="G3065" s="36" t="s">
        <v>18</v>
      </c>
    </row>
    <row r="3066" spans="5:7" x14ac:dyDescent="0.25">
      <c r="E3066" s="37" t="s">
        <v>25550</v>
      </c>
      <c r="F3066" s="46" t="s">
        <v>25551</v>
      </c>
      <c r="G3066" s="38" t="s">
        <v>18</v>
      </c>
    </row>
    <row r="3067" spans="5:7" x14ac:dyDescent="0.25">
      <c r="E3067" s="35" t="s">
        <v>25552</v>
      </c>
      <c r="F3067" s="45" t="s">
        <v>25553</v>
      </c>
      <c r="G3067" s="36" t="s">
        <v>18</v>
      </c>
    </row>
    <row r="3068" spans="5:7" x14ac:dyDescent="0.25">
      <c r="E3068" s="37" t="s">
        <v>49195</v>
      </c>
      <c r="F3068" s="46" t="s">
        <v>49196</v>
      </c>
      <c r="G3068" s="38" t="s">
        <v>18</v>
      </c>
    </row>
    <row r="3069" spans="5:7" x14ac:dyDescent="0.25">
      <c r="E3069" s="35" t="s">
        <v>49197</v>
      </c>
      <c r="F3069" s="45" t="s">
        <v>49198</v>
      </c>
      <c r="G3069" s="36" t="s">
        <v>18</v>
      </c>
    </row>
    <row r="3070" spans="5:7" x14ac:dyDescent="0.25">
      <c r="E3070" s="37" t="s">
        <v>23334</v>
      </c>
      <c r="F3070" s="46" t="s">
        <v>23335</v>
      </c>
      <c r="G3070" s="38" t="s">
        <v>18</v>
      </c>
    </row>
    <row r="3071" spans="5:7" x14ac:dyDescent="0.25">
      <c r="E3071" s="35" t="s">
        <v>5173</v>
      </c>
      <c r="F3071" s="45" t="s">
        <v>5174</v>
      </c>
      <c r="G3071" s="36" t="s">
        <v>18</v>
      </c>
    </row>
    <row r="3072" spans="5:7" x14ac:dyDescent="0.25">
      <c r="E3072" s="37" t="s">
        <v>33415</v>
      </c>
      <c r="F3072" s="46" t="s">
        <v>33416</v>
      </c>
      <c r="G3072" s="38" t="s">
        <v>18</v>
      </c>
    </row>
    <row r="3073" spans="5:7" x14ac:dyDescent="0.25">
      <c r="E3073" s="35" t="s">
        <v>25560</v>
      </c>
      <c r="F3073" s="45" t="s">
        <v>25561</v>
      </c>
      <c r="G3073" s="36" t="s">
        <v>18</v>
      </c>
    </row>
    <row r="3074" spans="5:7" x14ac:dyDescent="0.25">
      <c r="E3074" s="37" t="s">
        <v>33151</v>
      </c>
      <c r="F3074" s="46" t="s">
        <v>33152</v>
      </c>
      <c r="G3074" s="38" t="s">
        <v>18</v>
      </c>
    </row>
    <row r="3075" spans="5:7" x14ac:dyDescent="0.25">
      <c r="E3075" s="35" t="s">
        <v>50467</v>
      </c>
      <c r="F3075" s="45" t="s">
        <v>33152</v>
      </c>
      <c r="G3075" s="36" t="s">
        <v>18</v>
      </c>
    </row>
    <row r="3076" spans="5:7" x14ac:dyDescent="0.25">
      <c r="E3076" s="37" t="s">
        <v>23338</v>
      </c>
      <c r="F3076" s="46" t="s">
        <v>23339</v>
      </c>
      <c r="G3076" s="38" t="s">
        <v>18</v>
      </c>
    </row>
    <row r="3077" spans="5:7" x14ac:dyDescent="0.25">
      <c r="E3077" s="35" t="s">
        <v>5175</v>
      </c>
      <c r="F3077" s="45" t="s">
        <v>5176</v>
      </c>
      <c r="G3077" s="36" t="s">
        <v>18</v>
      </c>
    </row>
    <row r="3078" spans="5:7" x14ac:dyDescent="0.25">
      <c r="E3078" s="37" t="s">
        <v>5179</v>
      </c>
      <c r="F3078" s="46" t="s">
        <v>5180</v>
      </c>
      <c r="G3078" s="38" t="s">
        <v>18</v>
      </c>
    </row>
    <row r="3079" spans="5:7" x14ac:dyDescent="0.25">
      <c r="E3079" s="35" t="s">
        <v>25562</v>
      </c>
      <c r="F3079" s="45" t="s">
        <v>25563</v>
      </c>
      <c r="G3079" s="36" t="s">
        <v>18</v>
      </c>
    </row>
    <row r="3080" spans="5:7" x14ac:dyDescent="0.25">
      <c r="E3080" s="37" t="s">
        <v>41610</v>
      </c>
      <c r="F3080" s="46" t="s">
        <v>41611</v>
      </c>
      <c r="G3080" s="38" t="s">
        <v>18</v>
      </c>
    </row>
    <row r="3081" spans="5:7" x14ac:dyDescent="0.25">
      <c r="E3081" s="35" t="s">
        <v>12908</v>
      </c>
      <c r="F3081" s="45" t="s">
        <v>12909</v>
      </c>
      <c r="G3081" s="36" t="s">
        <v>18</v>
      </c>
    </row>
    <row r="3082" spans="5:7" x14ac:dyDescent="0.25">
      <c r="E3082" s="37" t="s">
        <v>41614</v>
      </c>
      <c r="F3082" s="46" t="s">
        <v>41615</v>
      </c>
      <c r="G3082" s="38" t="s">
        <v>18</v>
      </c>
    </row>
    <row r="3083" spans="5:7" x14ac:dyDescent="0.25">
      <c r="E3083" s="35" t="s">
        <v>41618</v>
      </c>
      <c r="F3083" s="45" t="s">
        <v>41619</v>
      </c>
      <c r="G3083" s="36" t="s">
        <v>18</v>
      </c>
    </row>
    <row r="3084" spans="5:7" x14ac:dyDescent="0.25">
      <c r="E3084" s="37" t="s">
        <v>25564</v>
      </c>
      <c r="F3084" s="46" t="s">
        <v>25565</v>
      </c>
      <c r="G3084" s="38" t="s">
        <v>18</v>
      </c>
    </row>
    <row r="3085" spans="5:7" x14ac:dyDescent="0.25">
      <c r="E3085" s="35" t="s">
        <v>33417</v>
      </c>
      <c r="F3085" s="45" t="s">
        <v>33418</v>
      </c>
      <c r="G3085" s="36" t="s">
        <v>18</v>
      </c>
    </row>
    <row r="3086" spans="5:7" x14ac:dyDescent="0.25">
      <c r="E3086" s="37" t="s">
        <v>48284</v>
      </c>
      <c r="F3086" s="46" t="s">
        <v>48285</v>
      </c>
      <c r="G3086" s="38" t="s">
        <v>18</v>
      </c>
    </row>
    <row r="3087" spans="5:7" x14ac:dyDescent="0.25">
      <c r="E3087" s="35" t="s">
        <v>34320</v>
      </c>
      <c r="F3087" s="45" t="s">
        <v>34321</v>
      </c>
      <c r="G3087" s="36" t="s">
        <v>18</v>
      </c>
    </row>
    <row r="3088" spans="5:7" x14ac:dyDescent="0.25">
      <c r="E3088" s="37" t="s">
        <v>20057</v>
      </c>
      <c r="F3088" s="46" t="s">
        <v>20058</v>
      </c>
      <c r="G3088" s="38" t="s">
        <v>18</v>
      </c>
    </row>
    <row r="3089" spans="5:7" x14ac:dyDescent="0.25">
      <c r="E3089" s="35" t="s">
        <v>38113</v>
      </c>
      <c r="F3089" s="45" t="s">
        <v>38114</v>
      </c>
      <c r="G3089" s="36" t="s">
        <v>18</v>
      </c>
    </row>
    <row r="3090" spans="5:7" x14ac:dyDescent="0.25">
      <c r="E3090" s="37" t="s">
        <v>32511</v>
      </c>
      <c r="F3090" s="46" t="s">
        <v>32512</v>
      </c>
      <c r="G3090" s="38" t="s">
        <v>18</v>
      </c>
    </row>
    <row r="3091" spans="5:7" x14ac:dyDescent="0.25">
      <c r="E3091" s="35" t="s">
        <v>25568</v>
      </c>
      <c r="F3091" s="45" t="s">
        <v>25569</v>
      </c>
      <c r="G3091" s="36" t="s">
        <v>18</v>
      </c>
    </row>
    <row r="3092" spans="5:7" x14ac:dyDescent="0.25">
      <c r="E3092" s="37" t="s">
        <v>23344</v>
      </c>
      <c r="F3092" s="46" t="s">
        <v>23345</v>
      </c>
      <c r="G3092" s="38" t="s">
        <v>18</v>
      </c>
    </row>
    <row r="3093" spans="5:7" x14ac:dyDescent="0.25">
      <c r="E3093" s="35" t="s">
        <v>5193</v>
      </c>
      <c r="F3093" s="45" t="s">
        <v>5194</v>
      </c>
      <c r="G3093" s="36" t="s">
        <v>18</v>
      </c>
    </row>
    <row r="3094" spans="5:7" x14ac:dyDescent="0.25">
      <c r="E3094" s="37" t="s">
        <v>16554</v>
      </c>
      <c r="F3094" s="46" t="s">
        <v>16555</v>
      </c>
      <c r="G3094" s="38" t="s">
        <v>18</v>
      </c>
    </row>
    <row r="3095" spans="5:7" x14ac:dyDescent="0.25">
      <c r="E3095" s="35" t="s">
        <v>40762</v>
      </c>
      <c r="F3095" s="45" t="s">
        <v>40763</v>
      </c>
      <c r="G3095" s="36" t="s">
        <v>18</v>
      </c>
    </row>
    <row r="3096" spans="5:7" x14ac:dyDescent="0.25">
      <c r="E3096" s="37" t="s">
        <v>44298</v>
      </c>
      <c r="F3096" s="46" t="s">
        <v>44299</v>
      </c>
      <c r="G3096" s="38" t="s">
        <v>18</v>
      </c>
    </row>
    <row r="3097" spans="5:7" x14ac:dyDescent="0.25">
      <c r="E3097" s="35" t="s">
        <v>31158</v>
      </c>
      <c r="F3097" s="45" t="s">
        <v>31159</v>
      </c>
      <c r="G3097" s="36" t="s">
        <v>18</v>
      </c>
    </row>
    <row r="3098" spans="5:7" x14ac:dyDescent="0.25">
      <c r="E3098" s="37" t="s">
        <v>23356</v>
      </c>
      <c r="F3098" s="46" t="s">
        <v>23357</v>
      </c>
      <c r="G3098" s="38" t="s">
        <v>18</v>
      </c>
    </row>
    <row r="3099" spans="5:7" x14ac:dyDescent="0.25">
      <c r="E3099" s="35" t="s">
        <v>5201</v>
      </c>
      <c r="F3099" s="45" t="s">
        <v>5202</v>
      </c>
      <c r="G3099" s="36" t="s">
        <v>18</v>
      </c>
    </row>
    <row r="3100" spans="5:7" x14ac:dyDescent="0.25">
      <c r="E3100" s="37" t="s">
        <v>46075</v>
      </c>
      <c r="F3100" s="46" t="s">
        <v>46074</v>
      </c>
      <c r="G3100" s="38" t="s">
        <v>18</v>
      </c>
    </row>
    <row r="3101" spans="5:7" x14ac:dyDescent="0.25">
      <c r="E3101" s="35" t="s">
        <v>46073</v>
      </c>
      <c r="F3101" s="45" t="s">
        <v>46074</v>
      </c>
      <c r="G3101" s="36" t="s">
        <v>18</v>
      </c>
    </row>
    <row r="3102" spans="5:7" x14ac:dyDescent="0.25">
      <c r="E3102" s="37" t="s">
        <v>25572</v>
      </c>
      <c r="F3102" s="46" t="s">
        <v>25573</v>
      </c>
      <c r="G3102" s="38" t="s">
        <v>18</v>
      </c>
    </row>
    <row r="3103" spans="5:7" x14ac:dyDescent="0.25">
      <c r="E3103" s="35" t="s">
        <v>49201</v>
      </c>
      <c r="F3103" s="45" t="s">
        <v>49202</v>
      </c>
      <c r="G3103" s="36" t="s">
        <v>18</v>
      </c>
    </row>
    <row r="3104" spans="5:7" x14ac:dyDescent="0.25">
      <c r="E3104" s="37" t="s">
        <v>46080</v>
      </c>
      <c r="F3104" s="46" t="s">
        <v>46081</v>
      </c>
      <c r="G3104" s="38" t="s">
        <v>18</v>
      </c>
    </row>
    <row r="3105" spans="5:7" x14ac:dyDescent="0.25">
      <c r="E3105" s="35" t="s">
        <v>47169</v>
      </c>
      <c r="F3105" s="45" t="s">
        <v>47170</v>
      </c>
      <c r="G3105" s="36" t="s">
        <v>18</v>
      </c>
    </row>
    <row r="3106" spans="5:7" x14ac:dyDescent="0.25">
      <c r="E3106" s="37" t="s">
        <v>5207</v>
      </c>
      <c r="F3106" s="46" t="s">
        <v>5208</v>
      </c>
      <c r="G3106" s="38" t="s">
        <v>18</v>
      </c>
    </row>
    <row r="3107" spans="5:7" x14ac:dyDescent="0.25">
      <c r="E3107" s="35" t="s">
        <v>20085</v>
      </c>
      <c r="F3107" s="45" t="s">
        <v>20086</v>
      </c>
      <c r="G3107" s="36" t="s">
        <v>18</v>
      </c>
    </row>
    <row r="3108" spans="5:7" x14ac:dyDescent="0.25">
      <c r="E3108" s="37" t="s">
        <v>23366</v>
      </c>
      <c r="F3108" s="46" t="s">
        <v>23367</v>
      </c>
      <c r="G3108" s="38" t="s">
        <v>18</v>
      </c>
    </row>
    <row r="3109" spans="5:7" x14ac:dyDescent="0.25">
      <c r="E3109" s="35" t="s">
        <v>20093</v>
      </c>
      <c r="F3109" s="45" t="s">
        <v>20094</v>
      </c>
      <c r="G3109" s="36" t="s">
        <v>18</v>
      </c>
    </row>
    <row r="3110" spans="5:7" x14ac:dyDescent="0.25">
      <c r="E3110" s="37" t="s">
        <v>20095</v>
      </c>
      <c r="F3110" s="46" t="s">
        <v>20096</v>
      </c>
      <c r="G3110" s="38" t="s">
        <v>18</v>
      </c>
    </row>
    <row r="3111" spans="5:7" x14ac:dyDescent="0.25">
      <c r="E3111" s="35" t="s">
        <v>16566</v>
      </c>
      <c r="F3111" s="45" t="s">
        <v>16567</v>
      </c>
      <c r="G3111" s="36" t="s">
        <v>18</v>
      </c>
    </row>
    <row r="3112" spans="5:7" x14ac:dyDescent="0.25">
      <c r="E3112" s="37" t="s">
        <v>20097</v>
      </c>
      <c r="F3112" s="46" t="s">
        <v>20098</v>
      </c>
      <c r="G3112" s="38" t="s">
        <v>18</v>
      </c>
    </row>
    <row r="3113" spans="5:7" x14ac:dyDescent="0.25">
      <c r="E3113" s="35" t="s">
        <v>27219</v>
      </c>
      <c r="F3113" s="45" t="s">
        <v>27220</v>
      </c>
      <c r="G3113" s="36" t="s">
        <v>18</v>
      </c>
    </row>
    <row r="3114" spans="5:7" x14ac:dyDescent="0.25">
      <c r="E3114" s="37" t="s">
        <v>23376</v>
      </c>
      <c r="F3114" s="46" t="s">
        <v>23377</v>
      </c>
      <c r="G3114" s="38" t="s">
        <v>18</v>
      </c>
    </row>
    <row r="3115" spans="5:7" x14ac:dyDescent="0.25">
      <c r="E3115" s="35" t="s">
        <v>23378</v>
      </c>
      <c r="F3115" s="45" t="s">
        <v>23379</v>
      </c>
      <c r="G3115" s="36" t="s">
        <v>18</v>
      </c>
    </row>
    <row r="3116" spans="5:7" x14ac:dyDescent="0.25">
      <c r="E3116" s="37" t="s">
        <v>35491</v>
      </c>
      <c r="F3116" s="46" t="s">
        <v>35492</v>
      </c>
      <c r="G3116" s="38" t="s">
        <v>18</v>
      </c>
    </row>
    <row r="3117" spans="5:7" x14ac:dyDescent="0.25">
      <c r="E3117" s="35" t="s">
        <v>20107</v>
      </c>
      <c r="F3117" s="45" t="s">
        <v>20108</v>
      </c>
      <c r="G3117" s="36" t="s">
        <v>18</v>
      </c>
    </row>
    <row r="3118" spans="5:7" x14ac:dyDescent="0.25">
      <c r="E3118" s="37" t="s">
        <v>20109</v>
      </c>
      <c r="F3118" s="46" t="s">
        <v>20110</v>
      </c>
      <c r="G3118" s="38" t="s">
        <v>18</v>
      </c>
    </row>
    <row r="3119" spans="5:7" x14ac:dyDescent="0.25">
      <c r="E3119" s="35" t="s">
        <v>20111</v>
      </c>
      <c r="F3119" s="45" t="s">
        <v>20112</v>
      </c>
      <c r="G3119" s="36" t="s">
        <v>18</v>
      </c>
    </row>
    <row r="3120" spans="5:7" x14ac:dyDescent="0.25">
      <c r="E3120" s="37" t="s">
        <v>28571</v>
      </c>
      <c r="F3120" s="46" t="s">
        <v>28572</v>
      </c>
      <c r="G3120" s="38" t="s">
        <v>18</v>
      </c>
    </row>
    <row r="3121" spans="5:7" x14ac:dyDescent="0.25">
      <c r="E3121" s="35" t="s">
        <v>31174</v>
      </c>
      <c r="F3121" s="45" t="s">
        <v>31175</v>
      </c>
      <c r="G3121" s="36" t="s">
        <v>18</v>
      </c>
    </row>
    <row r="3122" spans="5:7" x14ac:dyDescent="0.25">
      <c r="E3122" s="37" t="s">
        <v>20121</v>
      </c>
      <c r="F3122" s="46" t="s">
        <v>20122</v>
      </c>
      <c r="G3122" s="38" t="s">
        <v>18</v>
      </c>
    </row>
    <row r="3123" spans="5:7" x14ac:dyDescent="0.25">
      <c r="E3123" s="35" t="s">
        <v>16584</v>
      </c>
      <c r="F3123" s="45" t="s">
        <v>16585</v>
      </c>
      <c r="G3123" s="36" t="s">
        <v>18</v>
      </c>
    </row>
    <row r="3124" spans="5:7" x14ac:dyDescent="0.25">
      <c r="E3124" s="37" t="s">
        <v>25576</v>
      </c>
      <c r="F3124" s="46" t="s">
        <v>25577</v>
      </c>
      <c r="G3124" s="38" t="s">
        <v>18</v>
      </c>
    </row>
    <row r="3125" spans="5:7" x14ac:dyDescent="0.25">
      <c r="E3125" s="35" t="s">
        <v>5235</v>
      </c>
      <c r="F3125" s="45" t="s">
        <v>5236</v>
      </c>
      <c r="G3125" s="36" t="s">
        <v>18</v>
      </c>
    </row>
    <row r="3126" spans="5:7" x14ac:dyDescent="0.25">
      <c r="E3126" s="37" t="s">
        <v>35495</v>
      </c>
      <c r="F3126" s="46" t="s">
        <v>35496</v>
      </c>
      <c r="G3126" s="38" t="s">
        <v>18</v>
      </c>
    </row>
    <row r="3127" spans="5:7" x14ac:dyDescent="0.25">
      <c r="E3127" s="35" t="s">
        <v>52940</v>
      </c>
      <c r="F3127" s="45" t="s">
        <v>52941</v>
      </c>
      <c r="G3127" s="36" t="s">
        <v>18</v>
      </c>
    </row>
    <row r="3128" spans="5:7" x14ac:dyDescent="0.25">
      <c r="E3128" s="37" t="s">
        <v>5237</v>
      </c>
      <c r="F3128" s="46" t="s">
        <v>5238</v>
      </c>
      <c r="G3128" s="38" t="s">
        <v>18</v>
      </c>
    </row>
    <row r="3129" spans="5:7" x14ac:dyDescent="0.25">
      <c r="E3129" s="35" t="s">
        <v>35499</v>
      </c>
      <c r="F3129" s="45" t="s">
        <v>35500</v>
      </c>
      <c r="G3129" s="36" t="s">
        <v>18</v>
      </c>
    </row>
    <row r="3130" spans="5:7" x14ac:dyDescent="0.25">
      <c r="E3130" s="37" t="s">
        <v>32523</v>
      </c>
      <c r="F3130" s="46" t="s">
        <v>32524</v>
      </c>
      <c r="G3130" s="38" t="s">
        <v>18</v>
      </c>
    </row>
    <row r="3131" spans="5:7" x14ac:dyDescent="0.25">
      <c r="E3131" s="35" t="s">
        <v>44781</v>
      </c>
      <c r="F3131" s="45" t="s">
        <v>44782</v>
      </c>
      <c r="G3131" s="36" t="s">
        <v>18</v>
      </c>
    </row>
    <row r="3132" spans="5:7" x14ac:dyDescent="0.25">
      <c r="E3132" s="37" t="s">
        <v>53555</v>
      </c>
      <c r="F3132" s="46" t="s">
        <v>53556</v>
      </c>
      <c r="G3132" s="38" t="s">
        <v>18</v>
      </c>
    </row>
    <row r="3133" spans="5:7" x14ac:dyDescent="0.25">
      <c r="E3133" s="35" t="s">
        <v>29619</v>
      </c>
      <c r="F3133" s="45" t="s">
        <v>29620</v>
      </c>
      <c r="G3133" s="36" t="s">
        <v>18</v>
      </c>
    </row>
    <row r="3134" spans="5:7" x14ac:dyDescent="0.25">
      <c r="E3134" s="37" t="s">
        <v>42300</v>
      </c>
      <c r="F3134" s="46" t="s">
        <v>42301</v>
      </c>
      <c r="G3134" s="38" t="s">
        <v>18</v>
      </c>
    </row>
    <row r="3135" spans="5:7" x14ac:dyDescent="0.25">
      <c r="E3135" s="35" t="s">
        <v>23394</v>
      </c>
      <c r="F3135" s="45" t="s">
        <v>23395</v>
      </c>
      <c r="G3135" s="36" t="s">
        <v>18</v>
      </c>
    </row>
    <row r="3136" spans="5:7" x14ac:dyDescent="0.25">
      <c r="E3136" s="37" t="s">
        <v>23396</v>
      </c>
      <c r="F3136" s="46" t="s">
        <v>23397</v>
      </c>
      <c r="G3136" s="38" t="s">
        <v>18</v>
      </c>
    </row>
    <row r="3137" spans="5:7" x14ac:dyDescent="0.25">
      <c r="E3137" s="35" t="s">
        <v>5241</v>
      </c>
      <c r="F3137" s="45" t="s">
        <v>5242</v>
      </c>
      <c r="G3137" s="36" t="s">
        <v>18</v>
      </c>
    </row>
    <row r="3138" spans="5:7" x14ac:dyDescent="0.25">
      <c r="E3138" s="37" t="s">
        <v>5249</v>
      </c>
      <c r="F3138" s="46" t="s">
        <v>5250</v>
      </c>
      <c r="G3138" s="38" t="s">
        <v>18</v>
      </c>
    </row>
    <row r="3139" spans="5:7" x14ac:dyDescent="0.25">
      <c r="E3139" s="35" t="s">
        <v>5261</v>
      </c>
      <c r="F3139" s="45" t="s">
        <v>5262</v>
      </c>
      <c r="G3139" s="36" t="s">
        <v>18</v>
      </c>
    </row>
    <row r="3140" spans="5:7" x14ac:dyDescent="0.25">
      <c r="E3140" s="37" t="s">
        <v>49205</v>
      </c>
      <c r="F3140" s="46" t="s">
        <v>49206</v>
      </c>
      <c r="G3140" s="38" t="s">
        <v>18</v>
      </c>
    </row>
    <row r="3141" spans="5:7" x14ac:dyDescent="0.25">
      <c r="E3141" s="35" t="s">
        <v>23404</v>
      </c>
      <c r="F3141" s="45" t="s">
        <v>23405</v>
      </c>
      <c r="G3141" s="36" t="s">
        <v>18</v>
      </c>
    </row>
    <row r="3142" spans="5:7" x14ac:dyDescent="0.25">
      <c r="E3142" s="37" t="s">
        <v>16606</v>
      </c>
      <c r="F3142" s="46" t="s">
        <v>16607</v>
      </c>
      <c r="G3142" s="38" t="s">
        <v>18</v>
      </c>
    </row>
    <row r="3143" spans="5:7" x14ac:dyDescent="0.25">
      <c r="E3143" s="35" t="s">
        <v>31180</v>
      </c>
      <c r="F3143" s="45" t="s">
        <v>31181</v>
      </c>
      <c r="G3143" s="36" t="s">
        <v>18</v>
      </c>
    </row>
    <row r="3144" spans="5:7" x14ac:dyDescent="0.25">
      <c r="E3144" s="37" t="s">
        <v>31186</v>
      </c>
      <c r="F3144" s="46" t="s">
        <v>31187</v>
      </c>
      <c r="G3144" s="38" t="s">
        <v>18</v>
      </c>
    </row>
    <row r="3145" spans="5:7" x14ac:dyDescent="0.25">
      <c r="E3145" s="35" t="s">
        <v>20143</v>
      </c>
      <c r="F3145" s="45" t="s">
        <v>20144</v>
      </c>
      <c r="G3145" s="36" t="s">
        <v>18</v>
      </c>
    </row>
    <row r="3146" spans="5:7" x14ac:dyDescent="0.25">
      <c r="E3146" s="37" t="s">
        <v>50506</v>
      </c>
      <c r="F3146" s="46" t="s">
        <v>50507</v>
      </c>
      <c r="G3146" s="38" t="s">
        <v>18</v>
      </c>
    </row>
    <row r="3147" spans="5:7" x14ac:dyDescent="0.25">
      <c r="E3147" s="35" t="s">
        <v>23411</v>
      </c>
      <c r="F3147" s="45" t="s">
        <v>23412</v>
      </c>
      <c r="G3147" s="36" t="s">
        <v>18</v>
      </c>
    </row>
    <row r="3148" spans="5:7" x14ac:dyDescent="0.25">
      <c r="E3148" s="37" t="s">
        <v>23415</v>
      </c>
      <c r="F3148" s="46" t="s">
        <v>23416</v>
      </c>
      <c r="G3148" s="38" t="s">
        <v>18</v>
      </c>
    </row>
    <row r="3149" spans="5:7" x14ac:dyDescent="0.25">
      <c r="E3149" s="35" t="s">
        <v>20150</v>
      </c>
      <c r="F3149" s="45" t="s">
        <v>20151</v>
      </c>
      <c r="G3149" s="36" t="s">
        <v>18</v>
      </c>
    </row>
    <row r="3150" spans="5:7" x14ac:dyDescent="0.25">
      <c r="E3150" s="37" t="s">
        <v>29621</v>
      </c>
      <c r="F3150" s="46" t="s">
        <v>29622</v>
      </c>
      <c r="G3150" s="38" t="s">
        <v>18</v>
      </c>
    </row>
    <row r="3151" spans="5:7" x14ac:dyDescent="0.25">
      <c r="E3151" s="35" t="s">
        <v>20148</v>
      </c>
      <c r="F3151" s="45" t="s">
        <v>20149</v>
      </c>
      <c r="G3151" s="36" t="s">
        <v>18</v>
      </c>
    </row>
    <row r="3152" spans="5:7" x14ac:dyDescent="0.25">
      <c r="E3152" s="37" t="s">
        <v>20152</v>
      </c>
      <c r="F3152" s="46" t="s">
        <v>20153</v>
      </c>
      <c r="G3152" s="38" t="s">
        <v>18</v>
      </c>
    </row>
    <row r="3153" spans="5:7" x14ac:dyDescent="0.25">
      <c r="E3153" s="35" t="s">
        <v>20154</v>
      </c>
      <c r="F3153" s="45" t="s">
        <v>20155</v>
      </c>
      <c r="G3153" s="36" t="s">
        <v>18</v>
      </c>
    </row>
    <row r="3154" spans="5:7" x14ac:dyDescent="0.25">
      <c r="E3154" s="37" t="s">
        <v>31196</v>
      </c>
      <c r="F3154" s="46" t="s">
        <v>31197</v>
      </c>
      <c r="G3154" s="38" t="s">
        <v>18</v>
      </c>
    </row>
    <row r="3155" spans="5:7" x14ac:dyDescent="0.25">
      <c r="E3155" s="35" t="s">
        <v>31198</v>
      </c>
      <c r="F3155" s="45" t="s">
        <v>31199</v>
      </c>
      <c r="G3155" s="36" t="s">
        <v>18</v>
      </c>
    </row>
    <row r="3156" spans="5:7" x14ac:dyDescent="0.25">
      <c r="E3156" s="37" t="s">
        <v>26277</v>
      </c>
      <c r="F3156" s="46" t="s">
        <v>26278</v>
      </c>
      <c r="G3156" s="38" t="s">
        <v>18</v>
      </c>
    </row>
    <row r="3157" spans="5:7" x14ac:dyDescent="0.25">
      <c r="E3157" s="35" t="s">
        <v>5278</v>
      </c>
      <c r="F3157" s="45" t="s">
        <v>5279</v>
      </c>
      <c r="G3157" s="36" t="s">
        <v>18</v>
      </c>
    </row>
    <row r="3158" spans="5:7" x14ac:dyDescent="0.25">
      <c r="E3158" s="37" t="s">
        <v>32539</v>
      </c>
      <c r="F3158" s="46" t="s">
        <v>32540</v>
      </c>
      <c r="G3158" s="38" t="s">
        <v>18</v>
      </c>
    </row>
    <row r="3159" spans="5:7" x14ac:dyDescent="0.25">
      <c r="E3159" s="35" t="s">
        <v>31204</v>
      </c>
      <c r="F3159" s="45" t="s">
        <v>31205</v>
      </c>
      <c r="G3159" s="36" t="s">
        <v>18</v>
      </c>
    </row>
    <row r="3160" spans="5:7" x14ac:dyDescent="0.25">
      <c r="E3160" s="37" t="s">
        <v>5280</v>
      </c>
      <c r="F3160" s="46" t="s">
        <v>5281</v>
      </c>
      <c r="G3160" s="38" t="s">
        <v>18</v>
      </c>
    </row>
    <row r="3161" spans="5:7" x14ac:dyDescent="0.25">
      <c r="E3161" s="35" t="s">
        <v>25584</v>
      </c>
      <c r="F3161" s="45" t="s">
        <v>25585</v>
      </c>
      <c r="G3161" s="36" t="s">
        <v>18</v>
      </c>
    </row>
    <row r="3162" spans="5:7" x14ac:dyDescent="0.25">
      <c r="E3162" s="37" t="s">
        <v>32541</v>
      </c>
      <c r="F3162" s="46" t="s">
        <v>32542</v>
      </c>
      <c r="G3162" s="38" t="s">
        <v>18</v>
      </c>
    </row>
    <row r="3163" spans="5:7" x14ac:dyDescent="0.25">
      <c r="E3163" s="35" t="s">
        <v>16624</v>
      </c>
      <c r="F3163" s="45" t="s">
        <v>16625</v>
      </c>
      <c r="G3163" s="36" t="s">
        <v>18</v>
      </c>
    </row>
    <row r="3164" spans="5:7" x14ac:dyDescent="0.25">
      <c r="E3164" s="37" t="s">
        <v>20160</v>
      </c>
      <c r="F3164" s="46" t="s">
        <v>20161</v>
      </c>
      <c r="G3164" s="38" t="s">
        <v>18</v>
      </c>
    </row>
    <row r="3165" spans="5:7" x14ac:dyDescent="0.25">
      <c r="E3165" s="35" t="s">
        <v>20162</v>
      </c>
      <c r="F3165" s="45" t="s">
        <v>20163</v>
      </c>
      <c r="G3165" s="36" t="s">
        <v>18</v>
      </c>
    </row>
    <row r="3166" spans="5:7" x14ac:dyDescent="0.25">
      <c r="E3166" s="37" t="s">
        <v>28579</v>
      </c>
      <c r="F3166" s="46" t="s">
        <v>28580</v>
      </c>
      <c r="G3166" s="38" t="s">
        <v>18</v>
      </c>
    </row>
    <row r="3167" spans="5:7" x14ac:dyDescent="0.25">
      <c r="E3167" s="35" t="s">
        <v>23425</v>
      </c>
      <c r="F3167" s="45" t="s">
        <v>23426</v>
      </c>
      <c r="G3167" s="36" t="s">
        <v>18</v>
      </c>
    </row>
    <row r="3168" spans="5:7" x14ac:dyDescent="0.25">
      <c r="E3168" s="37" t="s">
        <v>23427</v>
      </c>
      <c r="F3168" s="46" t="s">
        <v>23428</v>
      </c>
      <c r="G3168" s="38" t="s">
        <v>18</v>
      </c>
    </row>
    <row r="3169" spans="5:7" x14ac:dyDescent="0.25">
      <c r="E3169" s="35" t="s">
        <v>23429</v>
      </c>
      <c r="F3169" s="45" t="s">
        <v>23430</v>
      </c>
      <c r="G3169" s="36" t="s">
        <v>18</v>
      </c>
    </row>
    <row r="3170" spans="5:7" x14ac:dyDescent="0.25">
      <c r="E3170" s="37" t="s">
        <v>23433</v>
      </c>
      <c r="F3170" s="46" t="s">
        <v>23434</v>
      </c>
      <c r="G3170" s="38" t="s">
        <v>18</v>
      </c>
    </row>
    <row r="3171" spans="5:7" x14ac:dyDescent="0.25">
      <c r="E3171" s="35" t="s">
        <v>31208</v>
      </c>
      <c r="F3171" s="45" t="s">
        <v>31209</v>
      </c>
      <c r="G3171" s="36" t="s">
        <v>18</v>
      </c>
    </row>
    <row r="3172" spans="5:7" x14ac:dyDescent="0.25">
      <c r="E3172" s="37" t="s">
        <v>53559</v>
      </c>
      <c r="F3172" s="46" t="s">
        <v>53560</v>
      </c>
      <c r="G3172" s="38" t="s">
        <v>18</v>
      </c>
    </row>
    <row r="3173" spans="5:7" x14ac:dyDescent="0.25">
      <c r="E3173" s="35" t="s">
        <v>5290</v>
      </c>
      <c r="F3173" s="45" t="s">
        <v>5291</v>
      </c>
      <c r="G3173" s="36" t="s">
        <v>18</v>
      </c>
    </row>
    <row r="3174" spans="5:7" x14ac:dyDescent="0.25">
      <c r="E3174" s="37" t="s">
        <v>16636</v>
      </c>
      <c r="F3174" s="46" t="s">
        <v>16637</v>
      </c>
      <c r="G3174" s="38" t="s">
        <v>18</v>
      </c>
    </row>
    <row r="3175" spans="5:7" x14ac:dyDescent="0.25">
      <c r="E3175" s="35" t="s">
        <v>33168</v>
      </c>
      <c r="F3175" s="45" t="s">
        <v>33169</v>
      </c>
      <c r="G3175" s="36" t="s">
        <v>18</v>
      </c>
    </row>
    <row r="3176" spans="5:7" x14ac:dyDescent="0.25">
      <c r="E3176" s="37" t="s">
        <v>14011</v>
      </c>
      <c r="F3176" s="46" t="s">
        <v>14012</v>
      </c>
      <c r="G3176" s="38" t="s">
        <v>18</v>
      </c>
    </row>
    <row r="3177" spans="5:7" x14ac:dyDescent="0.25">
      <c r="E3177" s="35" t="s">
        <v>14013</v>
      </c>
      <c r="F3177" s="45" t="s">
        <v>14014</v>
      </c>
      <c r="G3177" s="36" t="s">
        <v>18</v>
      </c>
    </row>
    <row r="3178" spans="5:7" x14ac:dyDescent="0.25">
      <c r="E3178" s="37" t="s">
        <v>20170</v>
      </c>
      <c r="F3178" s="46" t="s">
        <v>20171</v>
      </c>
      <c r="G3178" s="38" t="s">
        <v>18</v>
      </c>
    </row>
    <row r="3179" spans="5:7" x14ac:dyDescent="0.25">
      <c r="E3179" s="35" t="s">
        <v>32551</v>
      </c>
      <c r="F3179" s="45" t="s">
        <v>32552</v>
      </c>
      <c r="G3179" s="36" t="s">
        <v>18</v>
      </c>
    </row>
    <row r="3180" spans="5:7" x14ac:dyDescent="0.25">
      <c r="E3180" s="37" t="s">
        <v>16642</v>
      </c>
      <c r="F3180" s="46" t="s">
        <v>16643</v>
      </c>
      <c r="G3180" s="38" t="s">
        <v>18</v>
      </c>
    </row>
    <row r="3181" spans="5:7" x14ac:dyDescent="0.25">
      <c r="E3181" s="35" t="s">
        <v>20178</v>
      </c>
      <c r="F3181" s="45" t="s">
        <v>20179</v>
      </c>
      <c r="G3181" s="36" t="s">
        <v>18</v>
      </c>
    </row>
    <row r="3182" spans="5:7" x14ac:dyDescent="0.25">
      <c r="E3182" s="37" t="s">
        <v>31212</v>
      </c>
      <c r="F3182" s="46" t="s">
        <v>31213</v>
      </c>
      <c r="G3182" s="38" t="s">
        <v>18</v>
      </c>
    </row>
    <row r="3183" spans="5:7" x14ac:dyDescent="0.25">
      <c r="E3183" s="35" t="s">
        <v>43050</v>
      </c>
      <c r="F3183" s="45" t="s">
        <v>43051</v>
      </c>
      <c r="G3183" s="36" t="s">
        <v>18</v>
      </c>
    </row>
    <row r="3184" spans="5:7" x14ac:dyDescent="0.25">
      <c r="E3184" s="37" t="s">
        <v>31216</v>
      </c>
      <c r="F3184" s="46" t="s">
        <v>31217</v>
      </c>
      <c r="G3184" s="38" t="s">
        <v>18</v>
      </c>
    </row>
    <row r="3185" spans="5:7" x14ac:dyDescent="0.25">
      <c r="E3185" s="35" t="s">
        <v>14025</v>
      </c>
      <c r="F3185" s="45" t="s">
        <v>14026</v>
      </c>
      <c r="G3185" s="36" t="s">
        <v>18</v>
      </c>
    </row>
    <row r="3186" spans="5:7" x14ac:dyDescent="0.25">
      <c r="E3186" s="37" t="s">
        <v>14029</v>
      </c>
      <c r="F3186" s="46" t="s">
        <v>14030</v>
      </c>
      <c r="G3186" s="38" t="s">
        <v>18</v>
      </c>
    </row>
    <row r="3187" spans="5:7" x14ac:dyDescent="0.25">
      <c r="E3187" s="35" t="s">
        <v>38144</v>
      </c>
      <c r="F3187" s="45" t="s">
        <v>38145</v>
      </c>
      <c r="G3187" s="36" t="s">
        <v>18</v>
      </c>
    </row>
    <row r="3188" spans="5:7" x14ac:dyDescent="0.25">
      <c r="E3188" s="37" t="s">
        <v>23447</v>
      </c>
      <c r="F3188" s="46" t="s">
        <v>23448</v>
      </c>
      <c r="G3188" s="38" t="s">
        <v>18</v>
      </c>
    </row>
    <row r="3189" spans="5:7" x14ac:dyDescent="0.25">
      <c r="E3189" s="35" t="s">
        <v>20188</v>
      </c>
      <c r="F3189" s="45" t="s">
        <v>20189</v>
      </c>
      <c r="G3189" s="36" t="s">
        <v>18</v>
      </c>
    </row>
    <row r="3190" spans="5:7" x14ac:dyDescent="0.25">
      <c r="E3190" s="37" t="s">
        <v>16652</v>
      </c>
      <c r="F3190" s="46" t="s">
        <v>16653</v>
      </c>
      <c r="G3190" s="38" t="s">
        <v>18</v>
      </c>
    </row>
    <row r="3191" spans="5:7" x14ac:dyDescent="0.25">
      <c r="E3191" s="35" t="s">
        <v>20192</v>
      </c>
      <c r="F3191" s="45" t="s">
        <v>20193</v>
      </c>
      <c r="G3191" s="36" t="s">
        <v>18</v>
      </c>
    </row>
    <row r="3192" spans="5:7" x14ac:dyDescent="0.25">
      <c r="E3192" s="37" t="s">
        <v>20194</v>
      </c>
      <c r="F3192" s="46" t="s">
        <v>20195</v>
      </c>
      <c r="G3192" s="38" t="s">
        <v>18</v>
      </c>
    </row>
    <row r="3193" spans="5:7" x14ac:dyDescent="0.25">
      <c r="E3193" s="35" t="s">
        <v>20198</v>
      </c>
      <c r="F3193" s="45" t="s">
        <v>20199</v>
      </c>
      <c r="G3193" s="36" t="s">
        <v>18</v>
      </c>
    </row>
    <row r="3194" spans="5:7" x14ac:dyDescent="0.25">
      <c r="E3194" s="37" t="s">
        <v>25600</v>
      </c>
      <c r="F3194" s="46" t="s">
        <v>25601</v>
      </c>
      <c r="G3194" s="38" t="s">
        <v>18</v>
      </c>
    </row>
    <row r="3195" spans="5:7" x14ac:dyDescent="0.25">
      <c r="E3195" s="35" t="s">
        <v>16654</v>
      </c>
      <c r="F3195" s="45" t="s">
        <v>16655</v>
      </c>
      <c r="G3195" s="36" t="s">
        <v>18</v>
      </c>
    </row>
    <row r="3196" spans="5:7" x14ac:dyDescent="0.25">
      <c r="E3196" s="37" t="s">
        <v>16656</v>
      </c>
      <c r="F3196" s="46" t="s">
        <v>16657</v>
      </c>
      <c r="G3196" s="38" t="s">
        <v>18</v>
      </c>
    </row>
    <row r="3197" spans="5:7" x14ac:dyDescent="0.25">
      <c r="E3197" s="35" t="s">
        <v>16658</v>
      </c>
      <c r="F3197" s="45" t="s">
        <v>16659</v>
      </c>
      <c r="G3197" s="36" t="s">
        <v>18</v>
      </c>
    </row>
    <row r="3198" spans="5:7" x14ac:dyDescent="0.25">
      <c r="E3198" s="37" t="s">
        <v>16660</v>
      </c>
      <c r="F3198" s="46" t="s">
        <v>16661</v>
      </c>
      <c r="G3198" s="38" t="s">
        <v>18</v>
      </c>
    </row>
    <row r="3199" spans="5:7" x14ac:dyDescent="0.25">
      <c r="E3199" s="35" t="s">
        <v>16662</v>
      </c>
      <c r="F3199" s="45" t="s">
        <v>16663</v>
      </c>
      <c r="G3199" s="36" t="s">
        <v>18</v>
      </c>
    </row>
    <row r="3200" spans="5:7" x14ac:dyDescent="0.25">
      <c r="E3200" s="37" t="s">
        <v>23457</v>
      </c>
      <c r="F3200" s="46" t="s">
        <v>23458</v>
      </c>
      <c r="G3200" s="38" t="s">
        <v>18</v>
      </c>
    </row>
    <row r="3201" spans="5:7" x14ac:dyDescent="0.25">
      <c r="E3201" s="35" t="s">
        <v>16668</v>
      </c>
      <c r="F3201" s="45" t="s">
        <v>16669</v>
      </c>
      <c r="G3201" s="36" t="s">
        <v>18</v>
      </c>
    </row>
    <row r="3202" spans="5:7" x14ac:dyDescent="0.25">
      <c r="E3202" s="37" t="s">
        <v>16670</v>
      </c>
      <c r="F3202" s="46" t="s">
        <v>16671</v>
      </c>
      <c r="G3202" s="38" t="s">
        <v>18</v>
      </c>
    </row>
    <row r="3203" spans="5:7" x14ac:dyDescent="0.25">
      <c r="E3203" s="35" t="s">
        <v>16672</v>
      </c>
      <c r="F3203" s="45" t="s">
        <v>16673</v>
      </c>
      <c r="G3203" s="36" t="s">
        <v>18</v>
      </c>
    </row>
    <row r="3204" spans="5:7" x14ac:dyDescent="0.25">
      <c r="E3204" s="37" t="s">
        <v>16674</v>
      </c>
      <c r="F3204" s="46" t="s">
        <v>16675</v>
      </c>
      <c r="G3204" s="38" t="s">
        <v>18</v>
      </c>
    </row>
    <row r="3205" spans="5:7" x14ac:dyDescent="0.25">
      <c r="E3205" s="35" t="s">
        <v>16680</v>
      </c>
      <c r="F3205" s="45" t="s">
        <v>16681</v>
      </c>
      <c r="G3205" s="36" t="s">
        <v>18</v>
      </c>
    </row>
    <row r="3206" spans="5:7" x14ac:dyDescent="0.25">
      <c r="E3206" s="37" t="s">
        <v>16682</v>
      </c>
      <c r="F3206" s="46" t="s">
        <v>16681</v>
      </c>
      <c r="G3206" s="38" t="s">
        <v>18</v>
      </c>
    </row>
    <row r="3207" spans="5:7" x14ac:dyDescent="0.25">
      <c r="E3207" s="35" t="s">
        <v>16678</v>
      </c>
      <c r="F3207" s="45" t="s">
        <v>16679</v>
      </c>
      <c r="G3207" s="36" t="s">
        <v>18</v>
      </c>
    </row>
    <row r="3208" spans="5:7" x14ac:dyDescent="0.25">
      <c r="E3208" s="37" t="s">
        <v>16689</v>
      </c>
      <c r="F3208" s="46" t="s">
        <v>16690</v>
      </c>
      <c r="G3208" s="38" t="s">
        <v>18</v>
      </c>
    </row>
    <row r="3209" spans="5:7" x14ac:dyDescent="0.25">
      <c r="E3209" s="35" t="s">
        <v>16691</v>
      </c>
      <c r="F3209" s="45" t="s">
        <v>16692</v>
      </c>
      <c r="G3209" s="36" t="s">
        <v>18</v>
      </c>
    </row>
    <row r="3210" spans="5:7" x14ac:dyDescent="0.25">
      <c r="E3210" s="37" t="s">
        <v>44308</v>
      </c>
      <c r="F3210" s="46" t="s">
        <v>44309</v>
      </c>
      <c r="G3210" s="38" t="s">
        <v>18</v>
      </c>
    </row>
    <row r="3211" spans="5:7" x14ac:dyDescent="0.25">
      <c r="E3211" s="35" t="s">
        <v>16695</v>
      </c>
      <c r="F3211" s="45" t="s">
        <v>16696</v>
      </c>
      <c r="G3211" s="36" t="s">
        <v>18</v>
      </c>
    </row>
    <row r="3212" spans="5:7" x14ac:dyDescent="0.25">
      <c r="E3212" s="37" t="s">
        <v>20200</v>
      </c>
      <c r="F3212" s="46" t="s">
        <v>20201</v>
      </c>
      <c r="G3212" s="38" t="s">
        <v>18</v>
      </c>
    </row>
    <row r="3213" spans="5:7" x14ac:dyDescent="0.25">
      <c r="E3213" s="35" t="s">
        <v>28585</v>
      </c>
      <c r="F3213" s="45" t="s">
        <v>28586</v>
      </c>
      <c r="G3213" s="36" t="s">
        <v>18</v>
      </c>
    </row>
    <row r="3214" spans="5:7" x14ac:dyDescent="0.25">
      <c r="E3214" s="37" t="s">
        <v>23459</v>
      </c>
      <c r="F3214" s="46" t="s">
        <v>23460</v>
      </c>
      <c r="G3214" s="38" t="s">
        <v>18</v>
      </c>
    </row>
    <row r="3215" spans="5:7" x14ac:dyDescent="0.25">
      <c r="E3215" s="35" t="s">
        <v>28587</v>
      </c>
      <c r="F3215" s="45" t="s">
        <v>28588</v>
      </c>
      <c r="G3215" s="36" t="s">
        <v>18</v>
      </c>
    </row>
    <row r="3216" spans="5:7" x14ac:dyDescent="0.25">
      <c r="E3216" s="37" t="s">
        <v>48317</v>
      </c>
      <c r="F3216" s="46" t="s">
        <v>48318</v>
      </c>
      <c r="G3216" s="38" t="s">
        <v>18</v>
      </c>
    </row>
    <row r="3217" spans="5:7" x14ac:dyDescent="0.25">
      <c r="E3217" s="35" t="s">
        <v>16697</v>
      </c>
      <c r="F3217" s="45" t="s">
        <v>16698</v>
      </c>
      <c r="G3217" s="36" t="s">
        <v>18</v>
      </c>
    </row>
    <row r="3218" spans="5:7" x14ac:dyDescent="0.25">
      <c r="E3218" s="37" t="s">
        <v>44310</v>
      </c>
      <c r="F3218" s="46" t="s">
        <v>44311</v>
      </c>
      <c r="G3218" s="38" t="s">
        <v>18</v>
      </c>
    </row>
    <row r="3219" spans="5:7" x14ac:dyDescent="0.25">
      <c r="E3219" s="35" t="s">
        <v>10983</v>
      </c>
      <c r="F3219" s="45" t="s">
        <v>10984</v>
      </c>
      <c r="G3219" s="36" t="s">
        <v>18</v>
      </c>
    </row>
    <row r="3220" spans="5:7" x14ac:dyDescent="0.25">
      <c r="E3220" s="37" t="s">
        <v>10985</v>
      </c>
      <c r="F3220" s="46" t="s">
        <v>10986</v>
      </c>
      <c r="G3220" s="38" t="s">
        <v>18</v>
      </c>
    </row>
    <row r="3221" spans="5:7" x14ac:dyDescent="0.25">
      <c r="E3221" s="35" t="s">
        <v>16701</v>
      </c>
      <c r="F3221" s="45" t="s">
        <v>16702</v>
      </c>
      <c r="G3221" s="36" t="s">
        <v>18</v>
      </c>
    </row>
    <row r="3222" spans="5:7" x14ac:dyDescent="0.25">
      <c r="E3222" s="37" t="s">
        <v>32553</v>
      </c>
      <c r="F3222" s="46" t="s">
        <v>32554</v>
      </c>
      <c r="G3222" s="38" t="s">
        <v>18</v>
      </c>
    </row>
    <row r="3223" spans="5:7" x14ac:dyDescent="0.25">
      <c r="E3223" s="35" t="s">
        <v>5358</v>
      </c>
      <c r="F3223" s="45" t="s">
        <v>5359</v>
      </c>
      <c r="G3223" s="36" t="s">
        <v>18</v>
      </c>
    </row>
    <row r="3224" spans="5:7" x14ac:dyDescent="0.25">
      <c r="E3224" s="37" t="s">
        <v>23461</v>
      </c>
      <c r="F3224" s="46" t="s">
        <v>23462</v>
      </c>
      <c r="G3224" s="38" t="s">
        <v>18</v>
      </c>
    </row>
    <row r="3225" spans="5:7" x14ac:dyDescent="0.25">
      <c r="E3225" s="35" t="s">
        <v>28595</v>
      </c>
      <c r="F3225" s="45" t="s">
        <v>28596</v>
      </c>
      <c r="G3225" s="36" t="s">
        <v>18</v>
      </c>
    </row>
    <row r="3226" spans="5:7" x14ac:dyDescent="0.25">
      <c r="E3226" s="37" t="s">
        <v>28597</v>
      </c>
      <c r="F3226" s="46" t="s">
        <v>28598</v>
      </c>
      <c r="G3226" s="38" t="s">
        <v>18</v>
      </c>
    </row>
    <row r="3227" spans="5:7" x14ac:dyDescent="0.25">
      <c r="E3227" s="35" t="s">
        <v>16703</v>
      </c>
      <c r="F3227" s="45" t="s">
        <v>16704</v>
      </c>
      <c r="G3227" s="36" t="s">
        <v>18</v>
      </c>
    </row>
    <row r="3228" spans="5:7" x14ac:dyDescent="0.25">
      <c r="E3228" s="37" t="s">
        <v>20210</v>
      </c>
      <c r="F3228" s="46" t="s">
        <v>16704</v>
      </c>
      <c r="G3228" s="38" t="s">
        <v>18</v>
      </c>
    </row>
    <row r="3229" spans="5:7" x14ac:dyDescent="0.25">
      <c r="E3229" s="35" t="s">
        <v>10979</v>
      </c>
      <c r="F3229" s="45" t="s">
        <v>10980</v>
      </c>
      <c r="G3229" s="36" t="s">
        <v>18</v>
      </c>
    </row>
    <row r="3230" spans="5:7" x14ac:dyDescent="0.25">
      <c r="E3230" s="37" t="s">
        <v>10981</v>
      </c>
      <c r="F3230" s="46" t="s">
        <v>10982</v>
      </c>
      <c r="G3230" s="38" t="s">
        <v>18</v>
      </c>
    </row>
    <row r="3231" spans="5:7" x14ac:dyDescent="0.25">
      <c r="E3231" s="35" t="s">
        <v>43052</v>
      </c>
      <c r="F3231" s="45" t="s">
        <v>43053</v>
      </c>
      <c r="G3231" s="36" t="s">
        <v>18</v>
      </c>
    </row>
    <row r="3232" spans="5:7" x14ac:dyDescent="0.25">
      <c r="E3232" s="37" t="s">
        <v>23463</v>
      </c>
      <c r="F3232" s="46" t="s">
        <v>23464</v>
      </c>
      <c r="G3232" s="38" t="s">
        <v>18</v>
      </c>
    </row>
    <row r="3233" spans="5:7" x14ac:dyDescent="0.25">
      <c r="E3233" s="35" t="s">
        <v>20215</v>
      </c>
      <c r="F3233" s="45" t="s">
        <v>20216</v>
      </c>
      <c r="G3233" s="36" t="s">
        <v>18</v>
      </c>
    </row>
    <row r="3234" spans="5:7" x14ac:dyDescent="0.25">
      <c r="E3234" s="37" t="s">
        <v>20217</v>
      </c>
      <c r="F3234" s="46" t="s">
        <v>20218</v>
      </c>
      <c r="G3234" s="38" t="s">
        <v>18</v>
      </c>
    </row>
    <row r="3235" spans="5:7" x14ac:dyDescent="0.25">
      <c r="E3235" s="35" t="s">
        <v>20219</v>
      </c>
      <c r="F3235" s="45" t="s">
        <v>20220</v>
      </c>
      <c r="G3235" s="36" t="s">
        <v>18</v>
      </c>
    </row>
    <row r="3236" spans="5:7" x14ac:dyDescent="0.25">
      <c r="E3236" s="37" t="s">
        <v>33170</v>
      </c>
      <c r="F3236" s="46" t="s">
        <v>33171</v>
      </c>
      <c r="G3236" s="38" t="s">
        <v>18</v>
      </c>
    </row>
    <row r="3237" spans="5:7" x14ac:dyDescent="0.25">
      <c r="E3237" s="35" t="s">
        <v>23465</v>
      </c>
      <c r="F3237" s="45" t="s">
        <v>23466</v>
      </c>
      <c r="G3237" s="36" t="s">
        <v>18</v>
      </c>
    </row>
    <row r="3238" spans="5:7" x14ac:dyDescent="0.25">
      <c r="E3238" s="37" t="s">
        <v>16705</v>
      </c>
      <c r="F3238" s="46" t="s">
        <v>16706</v>
      </c>
      <c r="G3238" s="38" t="s">
        <v>18</v>
      </c>
    </row>
    <row r="3239" spans="5:7" x14ac:dyDescent="0.25">
      <c r="E3239" s="35" t="s">
        <v>16707</v>
      </c>
      <c r="F3239" s="45" t="s">
        <v>16708</v>
      </c>
      <c r="G3239" s="36" t="s">
        <v>18</v>
      </c>
    </row>
    <row r="3240" spans="5:7" x14ac:dyDescent="0.25">
      <c r="E3240" s="37" t="s">
        <v>23467</v>
      </c>
      <c r="F3240" s="46" t="s">
        <v>23468</v>
      </c>
      <c r="G3240" s="38" t="s">
        <v>18</v>
      </c>
    </row>
    <row r="3241" spans="5:7" x14ac:dyDescent="0.25">
      <c r="E3241" s="35" t="s">
        <v>20221</v>
      </c>
      <c r="F3241" s="45" t="s">
        <v>20222</v>
      </c>
      <c r="G3241" s="36" t="s">
        <v>18</v>
      </c>
    </row>
    <row r="3242" spans="5:7" x14ac:dyDescent="0.25">
      <c r="E3242" s="37" t="s">
        <v>31223</v>
      </c>
      <c r="F3242" s="46" t="s">
        <v>31224</v>
      </c>
      <c r="G3242" s="38" t="s">
        <v>18</v>
      </c>
    </row>
    <row r="3243" spans="5:7" x14ac:dyDescent="0.25">
      <c r="E3243" s="35" t="s">
        <v>23469</v>
      </c>
      <c r="F3243" s="45" t="s">
        <v>23470</v>
      </c>
      <c r="G3243" s="36" t="s">
        <v>18</v>
      </c>
    </row>
    <row r="3244" spans="5:7" x14ac:dyDescent="0.25">
      <c r="E3244" s="37" t="s">
        <v>16709</v>
      </c>
      <c r="F3244" s="46" t="s">
        <v>16710</v>
      </c>
      <c r="G3244" s="38" t="s">
        <v>18</v>
      </c>
    </row>
    <row r="3245" spans="5:7" x14ac:dyDescent="0.25">
      <c r="E3245" s="35" t="s">
        <v>16711</v>
      </c>
      <c r="F3245" s="45" t="s">
        <v>16712</v>
      </c>
      <c r="G3245" s="36" t="s">
        <v>18</v>
      </c>
    </row>
    <row r="3246" spans="5:7" x14ac:dyDescent="0.25">
      <c r="E3246" s="37" t="s">
        <v>16713</v>
      </c>
      <c r="F3246" s="46" t="s">
        <v>16714</v>
      </c>
      <c r="G3246" s="38" t="s">
        <v>18</v>
      </c>
    </row>
    <row r="3247" spans="5:7" x14ac:dyDescent="0.25">
      <c r="E3247" s="35" t="s">
        <v>16715</v>
      </c>
      <c r="F3247" s="45" t="s">
        <v>16716</v>
      </c>
      <c r="G3247" s="36" t="s">
        <v>18</v>
      </c>
    </row>
    <row r="3248" spans="5:7" x14ac:dyDescent="0.25">
      <c r="E3248" s="37" t="s">
        <v>10987</v>
      </c>
      <c r="F3248" s="46" t="s">
        <v>10988</v>
      </c>
      <c r="G3248" s="38" t="s">
        <v>18</v>
      </c>
    </row>
    <row r="3249" spans="5:7" x14ac:dyDescent="0.25">
      <c r="E3249" s="35" t="s">
        <v>25604</v>
      </c>
      <c r="F3249" s="45" t="s">
        <v>25605</v>
      </c>
      <c r="G3249" s="36" t="s">
        <v>18</v>
      </c>
    </row>
    <row r="3250" spans="5:7" x14ac:dyDescent="0.25">
      <c r="E3250" s="37" t="s">
        <v>23471</v>
      </c>
      <c r="F3250" s="46" t="s">
        <v>23472</v>
      </c>
      <c r="G3250" s="38" t="s">
        <v>18</v>
      </c>
    </row>
    <row r="3251" spans="5:7" x14ac:dyDescent="0.25">
      <c r="E3251" s="35" t="s">
        <v>28599</v>
      </c>
      <c r="F3251" s="45" t="s">
        <v>28600</v>
      </c>
      <c r="G3251" s="36" t="s">
        <v>18</v>
      </c>
    </row>
    <row r="3252" spans="5:7" x14ac:dyDescent="0.25">
      <c r="E3252" s="37" t="s">
        <v>31227</v>
      </c>
      <c r="F3252" s="46" t="s">
        <v>31228</v>
      </c>
      <c r="G3252" s="38" t="s">
        <v>18</v>
      </c>
    </row>
    <row r="3253" spans="5:7" x14ac:dyDescent="0.25">
      <c r="E3253" s="35" t="s">
        <v>32557</v>
      </c>
      <c r="F3253" s="45" t="s">
        <v>32558</v>
      </c>
      <c r="G3253" s="36" t="s">
        <v>18</v>
      </c>
    </row>
    <row r="3254" spans="5:7" x14ac:dyDescent="0.25">
      <c r="E3254" s="37" t="s">
        <v>33174</v>
      </c>
      <c r="F3254" s="46" t="s">
        <v>33175</v>
      </c>
      <c r="G3254" s="38" t="s">
        <v>18</v>
      </c>
    </row>
    <row r="3255" spans="5:7" x14ac:dyDescent="0.25">
      <c r="E3255" s="35" t="s">
        <v>39882</v>
      </c>
      <c r="F3255" s="45" t="s">
        <v>39883</v>
      </c>
      <c r="G3255" s="36" t="s">
        <v>18</v>
      </c>
    </row>
    <row r="3256" spans="5:7" x14ac:dyDescent="0.25">
      <c r="E3256" s="37" t="s">
        <v>33172</v>
      </c>
      <c r="F3256" s="46" t="s">
        <v>33173</v>
      </c>
      <c r="G3256" s="38" t="s">
        <v>18</v>
      </c>
    </row>
    <row r="3257" spans="5:7" x14ac:dyDescent="0.25">
      <c r="E3257" s="35" t="s">
        <v>32555</v>
      </c>
      <c r="F3257" s="45" t="s">
        <v>32556</v>
      </c>
      <c r="G3257" s="36" t="s">
        <v>18</v>
      </c>
    </row>
    <row r="3258" spans="5:7" x14ac:dyDescent="0.25">
      <c r="E3258" s="37" t="s">
        <v>52946</v>
      </c>
      <c r="F3258" s="46" t="s">
        <v>52947</v>
      </c>
      <c r="G3258" s="38" t="s">
        <v>18</v>
      </c>
    </row>
    <row r="3259" spans="5:7" x14ac:dyDescent="0.25">
      <c r="E3259" s="35" t="s">
        <v>50511</v>
      </c>
      <c r="F3259" s="45" t="s">
        <v>50512</v>
      </c>
      <c r="G3259" s="36" t="s">
        <v>18</v>
      </c>
    </row>
    <row r="3260" spans="5:7" x14ac:dyDescent="0.25">
      <c r="E3260" s="37" t="s">
        <v>50513</v>
      </c>
      <c r="F3260" s="46" t="s">
        <v>50514</v>
      </c>
      <c r="G3260" s="38" t="s">
        <v>18</v>
      </c>
    </row>
    <row r="3261" spans="5:7" x14ac:dyDescent="0.25">
      <c r="E3261" s="35" t="s">
        <v>16717</v>
      </c>
      <c r="F3261" s="45" t="s">
        <v>16718</v>
      </c>
      <c r="G3261" s="36" t="s">
        <v>18</v>
      </c>
    </row>
    <row r="3262" spans="5:7" x14ac:dyDescent="0.25">
      <c r="E3262" s="37" t="s">
        <v>50515</v>
      </c>
      <c r="F3262" s="46" t="s">
        <v>50516</v>
      </c>
      <c r="G3262" s="38" t="s">
        <v>18</v>
      </c>
    </row>
    <row r="3263" spans="5:7" x14ac:dyDescent="0.25">
      <c r="E3263" s="35" t="s">
        <v>32559</v>
      </c>
      <c r="F3263" s="45" t="s">
        <v>32560</v>
      </c>
      <c r="G3263" s="36" t="s">
        <v>18</v>
      </c>
    </row>
    <row r="3264" spans="5:7" x14ac:dyDescent="0.25">
      <c r="E3264" s="37" t="s">
        <v>31229</v>
      </c>
      <c r="F3264" s="46" t="s">
        <v>31230</v>
      </c>
      <c r="G3264" s="38" t="s">
        <v>18</v>
      </c>
    </row>
    <row r="3265" spans="5:7" x14ac:dyDescent="0.25">
      <c r="E3265" s="35" t="s">
        <v>31231</v>
      </c>
      <c r="F3265" s="45" t="s">
        <v>31232</v>
      </c>
      <c r="G3265" s="36" t="s">
        <v>18</v>
      </c>
    </row>
    <row r="3266" spans="5:7" x14ac:dyDescent="0.25">
      <c r="E3266" s="37" t="s">
        <v>31233</v>
      </c>
      <c r="F3266" s="46" t="s">
        <v>31234</v>
      </c>
      <c r="G3266" s="38" t="s">
        <v>18</v>
      </c>
    </row>
    <row r="3267" spans="5:7" x14ac:dyDescent="0.25">
      <c r="E3267" s="35" t="s">
        <v>5360</v>
      </c>
      <c r="F3267" s="45" t="s">
        <v>5361</v>
      </c>
      <c r="G3267" s="36" t="s">
        <v>18</v>
      </c>
    </row>
    <row r="3268" spans="5:7" x14ac:dyDescent="0.25">
      <c r="E3268" s="37" t="s">
        <v>20223</v>
      </c>
      <c r="F3268" s="46" t="s">
        <v>20224</v>
      </c>
      <c r="G3268" s="38" t="s">
        <v>18</v>
      </c>
    </row>
    <row r="3269" spans="5:7" x14ac:dyDescent="0.25">
      <c r="E3269" s="35" t="s">
        <v>20225</v>
      </c>
      <c r="F3269" s="45" t="s">
        <v>20226</v>
      </c>
      <c r="G3269" s="36" t="s">
        <v>18</v>
      </c>
    </row>
    <row r="3270" spans="5:7" x14ac:dyDescent="0.25">
      <c r="E3270" s="37" t="s">
        <v>25606</v>
      </c>
      <c r="F3270" s="46" t="s">
        <v>25607</v>
      </c>
      <c r="G3270" s="38" t="s">
        <v>18</v>
      </c>
    </row>
    <row r="3271" spans="5:7" x14ac:dyDescent="0.25">
      <c r="E3271" s="35" t="s">
        <v>20242</v>
      </c>
      <c r="F3271" s="45" t="s">
        <v>20243</v>
      </c>
      <c r="G3271" s="36" t="s">
        <v>18</v>
      </c>
    </row>
    <row r="3272" spans="5:7" x14ac:dyDescent="0.25">
      <c r="E3272" s="37" t="s">
        <v>51170</v>
      </c>
      <c r="F3272" s="46" t="s">
        <v>51171</v>
      </c>
      <c r="G3272" s="38" t="s">
        <v>18</v>
      </c>
    </row>
    <row r="3273" spans="5:7" x14ac:dyDescent="0.25">
      <c r="E3273" s="35" t="s">
        <v>25608</v>
      </c>
      <c r="F3273" s="45" t="s">
        <v>25609</v>
      </c>
      <c r="G3273" s="36" t="s">
        <v>18</v>
      </c>
    </row>
    <row r="3274" spans="5:7" x14ac:dyDescent="0.25">
      <c r="E3274" s="37" t="s">
        <v>23474</v>
      </c>
      <c r="F3274" s="46" t="s">
        <v>23475</v>
      </c>
      <c r="G3274" s="38" t="s">
        <v>18</v>
      </c>
    </row>
    <row r="3275" spans="5:7" x14ac:dyDescent="0.25">
      <c r="E3275" s="35" t="s">
        <v>35511</v>
      </c>
      <c r="F3275" s="45" t="s">
        <v>35512</v>
      </c>
      <c r="G3275" s="36" t="s">
        <v>18</v>
      </c>
    </row>
    <row r="3276" spans="5:7" x14ac:dyDescent="0.25">
      <c r="E3276" s="37" t="s">
        <v>25616</v>
      </c>
      <c r="F3276" s="46" t="s">
        <v>25617</v>
      </c>
      <c r="G3276" s="38" t="s">
        <v>18</v>
      </c>
    </row>
    <row r="3277" spans="5:7" x14ac:dyDescent="0.25">
      <c r="E3277" s="35" t="s">
        <v>16719</v>
      </c>
      <c r="F3277" s="45" t="s">
        <v>16720</v>
      </c>
      <c r="G3277" s="36" t="s">
        <v>18</v>
      </c>
    </row>
    <row r="3278" spans="5:7" x14ac:dyDescent="0.25">
      <c r="E3278" s="37" t="s">
        <v>16721</v>
      </c>
      <c r="F3278" s="46" t="s">
        <v>16722</v>
      </c>
      <c r="G3278" s="38" t="s">
        <v>18</v>
      </c>
    </row>
    <row r="3279" spans="5:7" x14ac:dyDescent="0.25">
      <c r="E3279" s="35" t="s">
        <v>31241</v>
      </c>
      <c r="F3279" s="45" t="s">
        <v>31242</v>
      </c>
      <c r="G3279" s="36" t="s">
        <v>18</v>
      </c>
    </row>
    <row r="3280" spans="5:7" x14ac:dyDescent="0.25">
      <c r="E3280" s="37" t="s">
        <v>23478</v>
      </c>
      <c r="F3280" s="46" t="s">
        <v>23479</v>
      </c>
      <c r="G3280" s="38" t="s">
        <v>18</v>
      </c>
    </row>
    <row r="3281" spans="5:7" x14ac:dyDescent="0.25">
      <c r="E3281" s="35" t="s">
        <v>20260</v>
      </c>
      <c r="F3281" s="45" t="s">
        <v>20261</v>
      </c>
      <c r="G3281" s="36" t="s">
        <v>18</v>
      </c>
    </row>
    <row r="3282" spans="5:7" x14ac:dyDescent="0.25">
      <c r="E3282" s="37" t="s">
        <v>16723</v>
      </c>
      <c r="F3282" s="46" t="s">
        <v>16724</v>
      </c>
      <c r="G3282" s="38" t="s">
        <v>18</v>
      </c>
    </row>
    <row r="3283" spans="5:7" x14ac:dyDescent="0.25">
      <c r="E3283" s="35" t="s">
        <v>51174</v>
      </c>
      <c r="F3283" s="45" t="s">
        <v>51175</v>
      </c>
      <c r="G3283" s="36" t="s">
        <v>18</v>
      </c>
    </row>
    <row r="3284" spans="5:7" x14ac:dyDescent="0.25">
      <c r="E3284" s="37" t="s">
        <v>26282</v>
      </c>
      <c r="F3284" s="46" t="s">
        <v>26283</v>
      </c>
      <c r="G3284" s="38" t="s">
        <v>18</v>
      </c>
    </row>
    <row r="3285" spans="5:7" x14ac:dyDescent="0.25">
      <c r="E3285" s="35" t="s">
        <v>32571</v>
      </c>
      <c r="F3285" s="45" t="s">
        <v>32572</v>
      </c>
      <c r="G3285" s="36" t="s">
        <v>18</v>
      </c>
    </row>
    <row r="3286" spans="5:7" x14ac:dyDescent="0.25">
      <c r="E3286" s="37" t="s">
        <v>25624</v>
      </c>
      <c r="F3286" s="46" t="s">
        <v>25625</v>
      </c>
      <c r="G3286" s="38" t="s">
        <v>18</v>
      </c>
    </row>
    <row r="3287" spans="5:7" x14ac:dyDescent="0.25">
      <c r="E3287" s="35" t="s">
        <v>16727</v>
      </c>
      <c r="F3287" s="45" t="s">
        <v>16728</v>
      </c>
      <c r="G3287" s="36" t="s">
        <v>18</v>
      </c>
    </row>
    <row r="3288" spans="5:7" x14ac:dyDescent="0.25">
      <c r="E3288" s="37" t="s">
        <v>31251</v>
      </c>
      <c r="F3288" s="46" t="s">
        <v>31252</v>
      </c>
      <c r="G3288" s="38" t="s">
        <v>18</v>
      </c>
    </row>
    <row r="3289" spans="5:7" x14ac:dyDescent="0.25">
      <c r="E3289" s="35" t="s">
        <v>31255</v>
      </c>
      <c r="F3289" s="45" t="s">
        <v>31256</v>
      </c>
      <c r="G3289" s="36" t="s">
        <v>18</v>
      </c>
    </row>
    <row r="3290" spans="5:7" x14ac:dyDescent="0.25">
      <c r="E3290" s="37" t="s">
        <v>23496</v>
      </c>
      <c r="F3290" s="46" t="s">
        <v>23497</v>
      </c>
      <c r="G3290" s="38" t="s">
        <v>18</v>
      </c>
    </row>
    <row r="3291" spans="5:7" x14ac:dyDescent="0.25">
      <c r="E3291" s="35" t="s">
        <v>32577</v>
      </c>
      <c r="F3291" s="45" t="s">
        <v>32578</v>
      </c>
      <c r="G3291" s="36" t="s">
        <v>18</v>
      </c>
    </row>
    <row r="3292" spans="5:7" x14ac:dyDescent="0.25">
      <c r="E3292" s="37" t="s">
        <v>31259</v>
      </c>
      <c r="F3292" s="46" t="s">
        <v>31260</v>
      </c>
      <c r="G3292" s="38" t="s">
        <v>18</v>
      </c>
    </row>
    <row r="3293" spans="5:7" x14ac:dyDescent="0.25">
      <c r="E3293" s="35" t="s">
        <v>31261</v>
      </c>
      <c r="F3293" s="45" t="s">
        <v>31262</v>
      </c>
      <c r="G3293" s="36" t="s">
        <v>18</v>
      </c>
    </row>
    <row r="3294" spans="5:7" x14ac:dyDescent="0.25">
      <c r="E3294" s="37" t="s">
        <v>32581</v>
      </c>
      <c r="F3294" s="46" t="s">
        <v>32582</v>
      </c>
      <c r="G3294" s="38" t="s">
        <v>18</v>
      </c>
    </row>
    <row r="3295" spans="5:7" x14ac:dyDescent="0.25">
      <c r="E3295" s="35" t="s">
        <v>16729</v>
      </c>
      <c r="F3295" s="45" t="s">
        <v>16730</v>
      </c>
      <c r="G3295" s="36" t="s">
        <v>18</v>
      </c>
    </row>
    <row r="3296" spans="5:7" x14ac:dyDescent="0.25">
      <c r="E3296" s="37" t="s">
        <v>16731</v>
      </c>
      <c r="F3296" s="46" t="s">
        <v>16732</v>
      </c>
      <c r="G3296" s="38" t="s">
        <v>18</v>
      </c>
    </row>
    <row r="3297" spans="5:7" x14ac:dyDescent="0.25">
      <c r="E3297" s="35" t="s">
        <v>50531</v>
      </c>
      <c r="F3297" s="45" t="s">
        <v>50532</v>
      </c>
      <c r="G3297" s="36" t="s">
        <v>18</v>
      </c>
    </row>
    <row r="3298" spans="5:7" x14ac:dyDescent="0.25">
      <c r="E3298" s="37" t="s">
        <v>43947</v>
      </c>
      <c r="F3298" s="46" t="s">
        <v>43948</v>
      </c>
      <c r="G3298" s="38" t="s">
        <v>18</v>
      </c>
    </row>
    <row r="3299" spans="5:7" x14ac:dyDescent="0.25">
      <c r="E3299" s="35" t="s">
        <v>31273</v>
      </c>
      <c r="F3299" s="45" t="s">
        <v>31274</v>
      </c>
      <c r="G3299" s="36" t="s">
        <v>18</v>
      </c>
    </row>
    <row r="3300" spans="5:7" x14ac:dyDescent="0.25">
      <c r="E3300" s="37" t="s">
        <v>39892</v>
      </c>
      <c r="F3300" s="46" t="s">
        <v>39893</v>
      </c>
      <c r="G3300" s="38" t="s">
        <v>18</v>
      </c>
    </row>
    <row r="3301" spans="5:7" x14ac:dyDescent="0.25">
      <c r="E3301" s="35" t="s">
        <v>5384</v>
      </c>
      <c r="F3301" s="45" t="s">
        <v>5385</v>
      </c>
      <c r="G3301" s="36" t="s">
        <v>18</v>
      </c>
    </row>
    <row r="3302" spans="5:7" x14ac:dyDescent="0.25">
      <c r="E3302" s="37" t="s">
        <v>31277</v>
      </c>
      <c r="F3302" s="46" t="s">
        <v>31278</v>
      </c>
      <c r="G3302" s="38" t="s">
        <v>18</v>
      </c>
    </row>
    <row r="3303" spans="5:7" x14ac:dyDescent="0.25">
      <c r="E3303" s="35" t="s">
        <v>16735</v>
      </c>
      <c r="F3303" s="45" t="s">
        <v>16736</v>
      </c>
      <c r="G3303" s="36" t="s">
        <v>18</v>
      </c>
    </row>
    <row r="3304" spans="5:7" x14ac:dyDescent="0.25">
      <c r="E3304" s="37" t="s">
        <v>16743</v>
      </c>
      <c r="F3304" s="46" t="s">
        <v>16744</v>
      </c>
      <c r="G3304" s="38" t="s">
        <v>18</v>
      </c>
    </row>
    <row r="3305" spans="5:7" x14ac:dyDescent="0.25">
      <c r="E3305" s="35" t="s">
        <v>16745</v>
      </c>
      <c r="F3305" s="45" t="s">
        <v>16746</v>
      </c>
      <c r="G3305" s="36" t="s">
        <v>18</v>
      </c>
    </row>
    <row r="3306" spans="5:7" x14ac:dyDescent="0.25">
      <c r="E3306" s="37" t="s">
        <v>32591</v>
      </c>
      <c r="F3306" s="46" t="s">
        <v>32592</v>
      </c>
      <c r="G3306" s="38" t="s">
        <v>18</v>
      </c>
    </row>
    <row r="3307" spans="5:7" x14ac:dyDescent="0.25">
      <c r="E3307" s="35" t="s">
        <v>5392</v>
      </c>
      <c r="F3307" s="45" t="s">
        <v>5393</v>
      </c>
      <c r="G3307" s="36" t="s">
        <v>18</v>
      </c>
    </row>
    <row r="3308" spans="5:7" x14ac:dyDescent="0.25">
      <c r="E3308" s="37" t="s">
        <v>44799</v>
      </c>
      <c r="F3308" s="46" t="s">
        <v>44800</v>
      </c>
      <c r="G3308" s="38" t="s">
        <v>18</v>
      </c>
    </row>
    <row r="3309" spans="5:7" x14ac:dyDescent="0.25">
      <c r="E3309" s="35" t="s">
        <v>34364</v>
      </c>
      <c r="F3309" s="45" t="s">
        <v>34365</v>
      </c>
      <c r="G3309" s="36" t="s">
        <v>18</v>
      </c>
    </row>
    <row r="3310" spans="5:7" x14ac:dyDescent="0.25">
      <c r="E3310" s="37" t="s">
        <v>25630</v>
      </c>
      <c r="F3310" s="46" t="s">
        <v>25631</v>
      </c>
      <c r="G3310" s="38" t="s">
        <v>18</v>
      </c>
    </row>
    <row r="3311" spans="5:7" x14ac:dyDescent="0.25">
      <c r="E3311" s="35" t="s">
        <v>20269</v>
      </c>
      <c r="F3311" s="45" t="s">
        <v>20270</v>
      </c>
      <c r="G3311" s="36" t="s">
        <v>18</v>
      </c>
    </row>
    <row r="3312" spans="5:7" x14ac:dyDescent="0.25">
      <c r="E3312" s="37" t="s">
        <v>5396</v>
      </c>
      <c r="F3312" s="46" t="s">
        <v>5397</v>
      </c>
      <c r="G3312" s="38" t="s">
        <v>18</v>
      </c>
    </row>
    <row r="3313" spans="5:7" x14ac:dyDescent="0.25">
      <c r="E3313" s="35" t="s">
        <v>36965</v>
      </c>
      <c r="F3313" s="45" t="s">
        <v>36966</v>
      </c>
      <c r="G3313" s="36" t="s">
        <v>18</v>
      </c>
    </row>
    <row r="3314" spans="5:7" x14ac:dyDescent="0.25">
      <c r="E3314" s="37" t="s">
        <v>27244</v>
      </c>
      <c r="F3314" s="46" t="s">
        <v>27245</v>
      </c>
      <c r="G3314" s="38" t="s">
        <v>18</v>
      </c>
    </row>
    <row r="3315" spans="5:7" x14ac:dyDescent="0.25">
      <c r="E3315" s="35" t="s">
        <v>46088</v>
      </c>
      <c r="F3315" s="45" t="s">
        <v>46089</v>
      </c>
      <c r="G3315" s="36" t="s">
        <v>18</v>
      </c>
    </row>
    <row r="3316" spans="5:7" x14ac:dyDescent="0.25">
      <c r="E3316" s="37" t="s">
        <v>32593</v>
      </c>
      <c r="F3316" s="46" t="s">
        <v>32594</v>
      </c>
      <c r="G3316" s="38" t="s">
        <v>18</v>
      </c>
    </row>
    <row r="3317" spans="5:7" x14ac:dyDescent="0.25">
      <c r="E3317" s="35" t="s">
        <v>32595</v>
      </c>
      <c r="F3317" s="45" t="s">
        <v>32596</v>
      </c>
      <c r="G3317" s="36" t="s">
        <v>18</v>
      </c>
    </row>
    <row r="3318" spans="5:7" x14ac:dyDescent="0.25">
      <c r="E3318" s="37" t="s">
        <v>50535</v>
      </c>
      <c r="F3318" s="46" t="s">
        <v>50536</v>
      </c>
      <c r="G3318" s="38" t="s">
        <v>18</v>
      </c>
    </row>
    <row r="3319" spans="5:7" x14ac:dyDescent="0.25">
      <c r="E3319" s="35" t="s">
        <v>44802</v>
      </c>
      <c r="F3319" s="45" t="s">
        <v>44803</v>
      </c>
      <c r="G3319" s="36" t="s">
        <v>18</v>
      </c>
    </row>
    <row r="3320" spans="5:7" x14ac:dyDescent="0.25">
      <c r="E3320" s="37" t="s">
        <v>47213</v>
      </c>
      <c r="F3320" s="46" t="s">
        <v>47214</v>
      </c>
      <c r="G3320" s="38" t="s">
        <v>18</v>
      </c>
    </row>
    <row r="3321" spans="5:7" x14ac:dyDescent="0.25">
      <c r="E3321" s="35" t="s">
        <v>23518</v>
      </c>
      <c r="F3321" s="45" t="s">
        <v>23519</v>
      </c>
      <c r="G3321" s="36" t="s">
        <v>18</v>
      </c>
    </row>
    <row r="3322" spans="5:7" x14ac:dyDescent="0.25">
      <c r="E3322" s="37" t="s">
        <v>5402</v>
      </c>
      <c r="F3322" s="46" t="s">
        <v>5403</v>
      </c>
      <c r="G3322" s="38" t="s">
        <v>18</v>
      </c>
    </row>
    <row r="3323" spans="5:7" x14ac:dyDescent="0.25">
      <c r="E3323" s="35" t="s">
        <v>43568</v>
      </c>
      <c r="F3323" s="45" t="s">
        <v>43569</v>
      </c>
      <c r="G3323" s="36" t="s">
        <v>18</v>
      </c>
    </row>
    <row r="3324" spans="5:7" x14ac:dyDescent="0.25">
      <c r="E3324" s="37" t="s">
        <v>47217</v>
      </c>
      <c r="F3324" s="46" t="s">
        <v>47218</v>
      </c>
      <c r="G3324" s="38" t="s">
        <v>18</v>
      </c>
    </row>
    <row r="3325" spans="5:7" x14ac:dyDescent="0.25">
      <c r="E3325" s="35" t="s">
        <v>16751</v>
      </c>
      <c r="F3325" s="45" t="s">
        <v>16752</v>
      </c>
      <c r="G3325" s="36" t="s">
        <v>18</v>
      </c>
    </row>
    <row r="3326" spans="5:7" x14ac:dyDescent="0.25">
      <c r="E3326" s="37" t="s">
        <v>16753</v>
      </c>
      <c r="F3326" s="46" t="s">
        <v>16754</v>
      </c>
      <c r="G3326" s="38" t="s">
        <v>18</v>
      </c>
    </row>
    <row r="3327" spans="5:7" x14ac:dyDescent="0.25">
      <c r="E3327" s="35" t="s">
        <v>5404</v>
      </c>
      <c r="F3327" s="45" t="s">
        <v>5405</v>
      </c>
      <c r="G3327" s="36" t="s">
        <v>18</v>
      </c>
    </row>
    <row r="3328" spans="5:7" x14ac:dyDescent="0.25">
      <c r="E3328" s="37" t="s">
        <v>48327</v>
      </c>
      <c r="F3328" s="46" t="s">
        <v>48328</v>
      </c>
      <c r="G3328" s="38" t="s">
        <v>18</v>
      </c>
    </row>
    <row r="3329" spans="5:7" x14ac:dyDescent="0.25">
      <c r="E3329" s="35" t="s">
        <v>45504</v>
      </c>
      <c r="F3329" s="45" t="s">
        <v>45505</v>
      </c>
      <c r="G3329" s="36" t="s">
        <v>18</v>
      </c>
    </row>
    <row r="3330" spans="5:7" x14ac:dyDescent="0.25">
      <c r="E3330" s="37" t="s">
        <v>35515</v>
      </c>
      <c r="F3330" s="46" t="s">
        <v>35516</v>
      </c>
      <c r="G3330" s="38" t="s">
        <v>18</v>
      </c>
    </row>
    <row r="3331" spans="5:7" x14ac:dyDescent="0.25">
      <c r="E3331" s="35" t="s">
        <v>5421</v>
      </c>
      <c r="F3331" s="45" t="s">
        <v>5422</v>
      </c>
      <c r="G3331" s="36" t="s">
        <v>18</v>
      </c>
    </row>
    <row r="3332" spans="5:7" x14ac:dyDescent="0.25">
      <c r="E3332" s="37" t="s">
        <v>5423</v>
      </c>
      <c r="F3332" s="46" t="s">
        <v>5424</v>
      </c>
      <c r="G3332" s="38" t="s">
        <v>18</v>
      </c>
    </row>
    <row r="3333" spans="5:7" x14ac:dyDescent="0.25">
      <c r="E3333" s="35" t="s">
        <v>5425</v>
      </c>
      <c r="F3333" s="45" t="s">
        <v>5426</v>
      </c>
      <c r="G3333" s="36" t="s">
        <v>18</v>
      </c>
    </row>
    <row r="3334" spans="5:7" x14ac:dyDescent="0.25">
      <c r="E3334" s="37" t="s">
        <v>35517</v>
      </c>
      <c r="F3334" s="46" t="s">
        <v>35518</v>
      </c>
      <c r="G3334" s="38" t="s">
        <v>18</v>
      </c>
    </row>
    <row r="3335" spans="5:7" x14ac:dyDescent="0.25">
      <c r="E3335" s="35" t="s">
        <v>16771</v>
      </c>
      <c r="F3335" s="45" t="s">
        <v>16772</v>
      </c>
      <c r="G3335" s="36" t="s">
        <v>18</v>
      </c>
    </row>
    <row r="3336" spans="5:7" x14ac:dyDescent="0.25">
      <c r="E3336" s="37" t="s">
        <v>28618</v>
      </c>
      <c r="F3336" s="46" t="s">
        <v>28619</v>
      </c>
      <c r="G3336" s="38" t="s">
        <v>18</v>
      </c>
    </row>
    <row r="3337" spans="5:7" x14ac:dyDescent="0.25">
      <c r="E3337" s="35" t="s">
        <v>32599</v>
      </c>
      <c r="F3337" s="45" t="s">
        <v>32600</v>
      </c>
      <c r="G3337" s="36" t="s">
        <v>18</v>
      </c>
    </row>
    <row r="3338" spans="5:7" x14ac:dyDescent="0.25">
      <c r="E3338" s="37" t="s">
        <v>16761</v>
      </c>
      <c r="F3338" s="46" t="s">
        <v>16762</v>
      </c>
      <c r="G3338" s="38" t="s">
        <v>18</v>
      </c>
    </row>
    <row r="3339" spans="5:7" x14ac:dyDescent="0.25">
      <c r="E3339" s="35" t="s">
        <v>25634</v>
      </c>
      <c r="F3339" s="45" t="s">
        <v>25635</v>
      </c>
      <c r="G3339" s="36" t="s">
        <v>18</v>
      </c>
    </row>
    <row r="3340" spans="5:7" x14ac:dyDescent="0.25">
      <c r="E3340" s="37" t="s">
        <v>32601</v>
      </c>
      <c r="F3340" s="46" t="s">
        <v>32602</v>
      </c>
      <c r="G3340" s="38" t="s">
        <v>18</v>
      </c>
    </row>
    <row r="3341" spans="5:7" x14ac:dyDescent="0.25">
      <c r="E3341" s="35" t="s">
        <v>16763</v>
      </c>
      <c r="F3341" s="45" t="s">
        <v>16764</v>
      </c>
      <c r="G3341" s="36" t="s">
        <v>18</v>
      </c>
    </row>
    <row r="3342" spans="5:7" x14ac:dyDescent="0.25">
      <c r="E3342" s="37" t="s">
        <v>16765</v>
      </c>
      <c r="F3342" s="46" t="s">
        <v>16766</v>
      </c>
      <c r="G3342" s="38" t="s">
        <v>18</v>
      </c>
    </row>
    <row r="3343" spans="5:7" x14ac:dyDescent="0.25">
      <c r="E3343" s="35" t="s">
        <v>16767</v>
      </c>
      <c r="F3343" s="45" t="s">
        <v>16768</v>
      </c>
      <c r="G3343" s="36" t="s">
        <v>18</v>
      </c>
    </row>
    <row r="3344" spans="5:7" x14ac:dyDescent="0.25">
      <c r="E3344" s="37" t="s">
        <v>16769</v>
      </c>
      <c r="F3344" s="46" t="s">
        <v>16770</v>
      </c>
      <c r="G3344" s="38" t="s">
        <v>18</v>
      </c>
    </row>
    <row r="3345" spans="5:7" x14ac:dyDescent="0.25">
      <c r="E3345" s="35" t="s">
        <v>50539</v>
      </c>
      <c r="F3345" s="45" t="s">
        <v>50540</v>
      </c>
      <c r="G3345" s="36" t="s">
        <v>18</v>
      </c>
    </row>
    <row r="3346" spans="5:7" x14ac:dyDescent="0.25">
      <c r="E3346" s="37" t="s">
        <v>23520</v>
      </c>
      <c r="F3346" s="46" t="s">
        <v>23521</v>
      </c>
      <c r="G3346" s="38" t="s">
        <v>18</v>
      </c>
    </row>
    <row r="3347" spans="5:7" x14ac:dyDescent="0.25">
      <c r="E3347" s="35" t="s">
        <v>16775</v>
      </c>
      <c r="F3347" s="45" t="s">
        <v>16776</v>
      </c>
      <c r="G3347" s="36" t="s">
        <v>18</v>
      </c>
    </row>
    <row r="3348" spans="5:7" x14ac:dyDescent="0.25">
      <c r="E3348" s="37" t="s">
        <v>23522</v>
      </c>
      <c r="F3348" s="46" t="s">
        <v>23523</v>
      </c>
      <c r="G3348" s="38" t="s">
        <v>18</v>
      </c>
    </row>
    <row r="3349" spans="5:7" x14ac:dyDescent="0.25">
      <c r="E3349" s="35" t="s">
        <v>23524</v>
      </c>
      <c r="F3349" s="45" t="s">
        <v>23525</v>
      </c>
      <c r="G3349" s="36" t="s">
        <v>18</v>
      </c>
    </row>
    <row r="3350" spans="5:7" x14ac:dyDescent="0.25">
      <c r="E3350" s="37" t="s">
        <v>23526</v>
      </c>
      <c r="F3350" s="46" t="s">
        <v>23527</v>
      </c>
      <c r="G3350" s="38" t="s">
        <v>18</v>
      </c>
    </row>
    <row r="3351" spans="5:7" x14ac:dyDescent="0.25">
      <c r="E3351" s="35" t="s">
        <v>11009</v>
      </c>
      <c r="F3351" s="45" t="s">
        <v>11010</v>
      </c>
      <c r="G3351" s="36" t="s">
        <v>18</v>
      </c>
    </row>
    <row r="3352" spans="5:7" x14ac:dyDescent="0.25">
      <c r="E3352" s="37" t="s">
        <v>35519</v>
      </c>
      <c r="F3352" s="46" t="s">
        <v>35520</v>
      </c>
      <c r="G3352" s="38" t="s">
        <v>18</v>
      </c>
    </row>
    <row r="3353" spans="5:7" x14ac:dyDescent="0.25">
      <c r="E3353" s="35" t="s">
        <v>5437</v>
      </c>
      <c r="F3353" s="45" t="s">
        <v>5438</v>
      </c>
      <c r="G3353" s="36" t="s">
        <v>18</v>
      </c>
    </row>
    <row r="3354" spans="5:7" x14ac:dyDescent="0.25">
      <c r="E3354" s="37" t="s">
        <v>46096</v>
      </c>
      <c r="F3354" s="46" t="s">
        <v>46097</v>
      </c>
      <c r="G3354" s="38" t="s">
        <v>18</v>
      </c>
    </row>
    <row r="3355" spans="5:7" x14ac:dyDescent="0.25">
      <c r="E3355" s="35" t="s">
        <v>42349</v>
      </c>
      <c r="F3355" s="45" t="s">
        <v>42350</v>
      </c>
      <c r="G3355" s="36" t="s">
        <v>18</v>
      </c>
    </row>
    <row r="3356" spans="5:7" x14ac:dyDescent="0.25">
      <c r="E3356" s="37" t="s">
        <v>25643</v>
      </c>
      <c r="F3356" s="46" t="s">
        <v>25644</v>
      </c>
      <c r="G3356" s="38" t="s">
        <v>18</v>
      </c>
    </row>
    <row r="3357" spans="5:7" x14ac:dyDescent="0.25">
      <c r="E3357" s="35" t="s">
        <v>47225</v>
      </c>
      <c r="F3357" s="45" t="s">
        <v>47226</v>
      </c>
      <c r="G3357" s="36" t="s">
        <v>18</v>
      </c>
    </row>
    <row r="3358" spans="5:7" x14ac:dyDescent="0.25">
      <c r="E3358" s="37" t="s">
        <v>25647</v>
      </c>
      <c r="F3358" s="46" t="s">
        <v>25648</v>
      </c>
      <c r="G3358" s="38" t="s">
        <v>18</v>
      </c>
    </row>
    <row r="3359" spans="5:7" x14ac:dyDescent="0.25">
      <c r="E3359" s="35" t="s">
        <v>39902</v>
      </c>
      <c r="F3359" s="45" t="s">
        <v>39903</v>
      </c>
      <c r="G3359" s="36" t="s">
        <v>18</v>
      </c>
    </row>
    <row r="3360" spans="5:7" x14ac:dyDescent="0.25">
      <c r="E3360" s="37" t="s">
        <v>40788</v>
      </c>
      <c r="F3360" s="46" t="s">
        <v>40789</v>
      </c>
      <c r="G3360" s="38" t="s">
        <v>18</v>
      </c>
    </row>
    <row r="3361" spans="5:7" x14ac:dyDescent="0.25">
      <c r="E3361" s="35" t="s">
        <v>31281</v>
      </c>
      <c r="F3361" s="45" t="s">
        <v>31282</v>
      </c>
      <c r="G3361" s="36" t="s">
        <v>18</v>
      </c>
    </row>
    <row r="3362" spans="5:7" x14ac:dyDescent="0.25">
      <c r="E3362" s="37" t="s">
        <v>40794</v>
      </c>
      <c r="F3362" s="46" t="s">
        <v>31282</v>
      </c>
      <c r="G3362" s="38" t="s">
        <v>18</v>
      </c>
    </row>
    <row r="3363" spans="5:7" x14ac:dyDescent="0.25">
      <c r="E3363" s="35" t="s">
        <v>40801</v>
      </c>
      <c r="F3363" s="45" t="s">
        <v>40802</v>
      </c>
      <c r="G3363" s="36" t="s">
        <v>18</v>
      </c>
    </row>
    <row r="3364" spans="5:7" x14ac:dyDescent="0.25">
      <c r="E3364" s="37" t="s">
        <v>40805</v>
      </c>
      <c r="F3364" s="46" t="s">
        <v>40806</v>
      </c>
      <c r="G3364" s="38" t="s">
        <v>18</v>
      </c>
    </row>
    <row r="3365" spans="5:7" x14ac:dyDescent="0.25">
      <c r="E3365" s="35" t="s">
        <v>40807</v>
      </c>
      <c r="F3365" s="45" t="s">
        <v>40806</v>
      </c>
      <c r="G3365" s="36" t="s">
        <v>18</v>
      </c>
    </row>
    <row r="3366" spans="5:7" x14ac:dyDescent="0.25">
      <c r="E3366" s="37" t="s">
        <v>40808</v>
      </c>
      <c r="F3366" s="46" t="s">
        <v>40809</v>
      </c>
      <c r="G3366" s="38" t="s">
        <v>18</v>
      </c>
    </row>
    <row r="3367" spans="5:7" x14ac:dyDescent="0.25">
      <c r="E3367" s="35" t="s">
        <v>40810</v>
      </c>
      <c r="F3367" s="45" t="s">
        <v>40809</v>
      </c>
      <c r="G3367" s="36" t="s">
        <v>18</v>
      </c>
    </row>
    <row r="3368" spans="5:7" x14ac:dyDescent="0.25">
      <c r="E3368" s="37" t="s">
        <v>28620</v>
      </c>
      <c r="F3368" s="46" t="s">
        <v>20300</v>
      </c>
      <c r="G3368" s="38" t="s">
        <v>18</v>
      </c>
    </row>
    <row r="3369" spans="5:7" x14ac:dyDescent="0.25">
      <c r="E3369" s="35" t="s">
        <v>20299</v>
      </c>
      <c r="F3369" s="45" t="s">
        <v>20300</v>
      </c>
      <c r="G3369" s="36" t="s">
        <v>18</v>
      </c>
    </row>
    <row r="3370" spans="5:7" x14ac:dyDescent="0.25">
      <c r="E3370" s="37" t="s">
        <v>12952</v>
      </c>
      <c r="F3370" s="46" t="s">
        <v>12953</v>
      </c>
      <c r="G3370" s="38" t="s">
        <v>18</v>
      </c>
    </row>
    <row r="3371" spans="5:7" x14ac:dyDescent="0.25">
      <c r="E3371" s="35" t="s">
        <v>16789</v>
      </c>
      <c r="F3371" s="45" t="s">
        <v>16790</v>
      </c>
      <c r="G3371" s="36" t="s">
        <v>18</v>
      </c>
    </row>
    <row r="3372" spans="5:7" x14ac:dyDescent="0.25">
      <c r="E3372" s="37" t="s">
        <v>26292</v>
      </c>
      <c r="F3372" s="46" t="s">
        <v>16790</v>
      </c>
      <c r="G3372" s="38" t="s">
        <v>18</v>
      </c>
    </row>
    <row r="3373" spans="5:7" x14ac:dyDescent="0.25">
      <c r="E3373" s="35" t="s">
        <v>31283</v>
      </c>
      <c r="F3373" s="45" t="s">
        <v>31284</v>
      </c>
      <c r="G3373" s="36" t="s">
        <v>18</v>
      </c>
    </row>
    <row r="3374" spans="5:7" x14ac:dyDescent="0.25">
      <c r="E3374" s="37" t="s">
        <v>32607</v>
      </c>
      <c r="F3374" s="46" t="s">
        <v>32608</v>
      </c>
      <c r="G3374" s="38" t="s">
        <v>18</v>
      </c>
    </row>
    <row r="3375" spans="5:7" x14ac:dyDescent="0.25">
      <c r="E3375" s="35" t="s">
        <v>20303</v>
      </c>
      <c r="F3375" s="45" t="s">
        <v>20304</v>
      </c>
      <c r="G3375" s="36" t="s">
        <v>18</v>
      </c>
    </row>
    <row r="3376" spans="5:7" x14ac:dyDescent="0.25">
      <c r="E3376" s="37" t="s">
        <v>28623</v>
      </c>
      <c r="F3376" s="46" t="s">
        <v>28624</v>
      </c>
      <c r="G3376" s="38" t="s">
        <v>18</v>
      </c>
    </row>
    <row r="3377" spans="5:7" x14ac:dyDescent="0.25">
      <c r="E3377" s="35" t="s">
        <v>5459</v>
      </c>
      <c r="F3377" s="45" t="s">
        <v>5460</v>
      </c>
      <c r="G3377" s="36" t="s">
        <v>18</v>
      </c>
    </row>
    <row r="3378" spans="5:7" x14ac:dyDescent="0.25">
      <c r="E3378" s="37" t="s">
        <v>53154</v>
      </c>
      <c r="F3378" s="46" t="s">
        <v>53155</v>
      </c>
      <c r="G3378" s="38" t="s">
        <v>18</v>
      </c>
    </row>
    <row r="3379" spans="5:7" x14ac:dyDescent="0.25">
      <c r="E3379" s="35" t="s">
        <v>11019</v>
      </c>
      <c r="F3379" s="45" t="s">
        <v>11020</v>
      </c>
      <c r="G3379" s="36" t="s">
        <v>18</v>
      </c>
    </row>
    <row r="3380" spans="5:7" x14ac:dyDescent="0.25">
      <c r="E3380" s="37" t="s">
        <v>39908</v>
      </c>
      <c r="F3380" s="46" t="s">
        <v>39909</v>
      </c>
      <c r="G3380" s="38" t="s">
        <v>18</v>
      </c>
    </row>
    <row r="3381" spans="5:7" x14ac:dyDescent="0.25">
      <c r="E3381" s="35" t="s">
        <v>39910</v>
      </c>
      <c r="F3381" s="45" t="s">
        <v>39911</v>
      </c>
      <c r="G3381" s="36" t="s">
        <v>18</v>
      </c>
    </row>
    <row r="3382" spans="5:7" x14ac:dyDescent="0.25">
      <c r="E3382" s="37" t="s">
        <v>5463</v>
      </c>
      <c r="F3382" s="46" t="s">
        <v>5464</v>
      </c>
      <c r="G3382" s="38" t="s">
        <v>18</v>
      </c>
    </row>
    <row r="3383" spans="5:7" x14ac:dyDescent="0.25">
      <c r="E3383" s="35" t="s">
        <v>32613</v>
      </c>
      <c r="F3383" s="45" t="s">
        <v>32614</v>
      </c>
      <c r="G3383" s="36" t="s">
        <v>18</v>
      </c>
    </row>
    <row r="3384" spans="5:7" x14ac:dyDescent="0.25">
      <c r="E3384" s="37" t="s">
        <v>27258</v>
      </c>
      <c r="F3384" s="46" t="s">
        <v>27259</v>
      </c>
      <c r="G3384" s="38" t="s">
        <v>18</v>
      </c>
    </row>
    <row r="3385" spans="5:7" x14ac:dyDescent="0.25">
      <c r="E3385" s="35" t="s">
        <v>23543</v>
      </c>
      <c r="F3385" s="45" t="s">
        <v>23544</v>
      </c>
      <c r="G3385" s="36" t="s">
        <v>18</v>
      </c>
    </row>
    <row r="3386" spans="5:7" x14ac:dyDescent="0.25">
      <c r="E3386" s="37" t="s">
        <v>51189</v>
      </c>
      <c r="F3386" s="46" t="s">
        <v>51190</v>
      </c>
      <c r="G3386" s="38" t="s">
        <v>18</v>
      </c>
    </row>
    <row r="3387" spans="5:7" x14ac:dyDescent="0.25">
      <c r="E3387" s="35" t="s">
        <v>39914</v>
      </c>
      <c r="F3387" s="45" t="s">
        <v>39915</v>
      </c>
      <c r="G3387" s="36" t="s">
        <v>18</v>
      </c>
    </row>
    <row r="3388" spans="5:7" x14ac:dyDescent="0.25">
      <c r="E3388" s="37" t="s">
        <v>12956</v>
      </c>
      <c r="F3388" s="46" t="s">
        <v>12957</v>
      </c>
      <c r="G3388" s="38" t="s">
        <v>18</v>
      </c>
    </row>
    <row r="3389" spans="5:7" x14ac:dyDescent="0.25">
      <c r="E3389" s="35" t="s">
        <v>20315</v>
      </c>
      <c r="F3389" s="45" t="s">
        <v>20316</v>
      </c>
      <c r="G3389" s="36" t="s">
        <v>18</v>
      </c>
    </row>
    <row r="3390" spans="5:7" x14ac:dyDescent="0.25">
      <c r="E3390" s="37" t="s">
        <v>20317</v>
      </c>
      <c r="F3390" s="46" t="s">
        <v>20318</v>
      </c>
      <c r="G3390" s="38" t="s">
        <v>18</v>
      </c>
    </row>
    <row r="3391" spans="5:7" x14ac:dyDescent="0.25">
      <c r="E3391" s="35" t="s">
        <v>48341</v>
      </c>
      <c r="F3391" s="45" t="s">
        <v>48342</v>
      </c>
      <c r="G3391" s="36" t="s">
        <v>18</v>
      </c>
    </row>
    <row r="3392" spans="5:7" x14ac:dyDescent="0.25">
      <c r="E3392" s="37" t="s">
        <v>20327</v>
      </c>
      <c r="F3392" s="46" t="s">
        <v>20328</v>
      </c>
      <c r="G3392" s="38" t="s">
        <v>18</v>
      </c>
    </row>
    <row r="3393" spans="5:7" x14ac:dyDescent="0.25">
      <c r="E3393" s="35" t="s">
        <v>20325</v>
      </c>
      <c r="F3393" s="45" t="s">
        <v>20326</v>
      </c>
      <c r="G3393" s="36" t="s">
        <v>18</v>
      </c>
    </row>
    <row r="3394" spans="5:7" x14ac:dyDescent="0.25">
      <c r="E3394" s="37" t="s">
        <v>41642</v>
      </c>
      <c r="F3394" s="46" t="s">
        <v>41643</v>
      </c>
      <c r="G3394" s="38" t="s">
        <v>18</v>
      </c>
    </row>
    <row r="3395" spans="5:7" x14ac:dyDescent="0.25">
      <c r="E3395" s="35" t="s">
        <v>27270</v>
      </c>
      <c r="F3395" s="45" t="s">
        <v>27271</v>
      </c>
      <c r="G3395" s="36" t="s">
        <v>18</v>
      </c>
    </row>
    <row r="3396" spans="5:7" x14ac:dyDescent="0.25">
      <c r="E3396" s="37" t="s">
        <v>16797</v>
      </c>
      <c r="F3396" s="46" t="s">
        <v>16798</v>
      </c>
      <c r="G3396" s="38" t="s">
        <v>18</v>
      </c>
    </row>
    <row r="3397" spans="5:7" x14ac:dyDescent="0.25">
      <c r="E3397" s="35" t="s">
        <v>31291</v>
      </c>
      <c r="F3397" s="45" t="s">
        <v>31292</v>
      </c>
      <c r="G3397" s="36" t="s">
        <v>18</v>
      </c>
    </row>
    <row r="3398" spans="5:7" x14ac:dyDescent="0.25">
      <c r="E3398" s="37" t="s">
        <v>50549</v>
      </c>
      <c r="F3398" s="46" t="s">
        <v>50550</v>
      </c>
      <c r="G3398" s="38" t="s">
        <v>18</v>
      </c>
    </row>
    <row r="3399" spans="5:7" x14ac:dyDescent="0.25">
      <c r="E3399" s="35" t="s">
        <v>11035</v>
      </c>
      <c r="F3399" s="45" t="s">
        <v>11036</v>
      </c>
      <c r="G3399" s="36" t="s">
        <v>18</v>
      </c>
    </row>
    <row r="3400" spans="5:7" x14ac:dyDescent="0.25">
      <c r="E3400" s="37" t="s">
        <v>23553</v>
      </c>
      <c r="F3400" s="46" t="s">
        <v>23554</v>
      </c>
      <c r="G3400" s="38" t="s">
        <v>18</v>
      </c>
    </row>
    <row r="3401" spans="5:7" x14ac:dyDescent="0.25">
      <c r="E3401" s="35" t="s">
        <v>28629</v>
      </c>
      <c r="F3401" s="45" t="s">
        <v>28630</v>
      </c>
      <c r="G3401" s="36" t="s">
        <v>18</v>
      </c>
    </row>
    <row r="3402" spans="5:7" x14ac:dyDescent="0.25">
      <c r="E3402" s="37" t="s">
        <v>5497</v>
      </c>
      <c r="F3402" s="46" t="s">
        <v>5498</v>
      </c>
      <c r="G3402" s="38" t="s">
        <v>18</v>
      </c>
    </row>
    <row r="3403" spans="5:7" x14ac:dyDescent="0.25">
      <c r="E3403" s="35" t="s">
        <v>33427</v>
      </c>
      <c r="F3403" s="45" t="s">
        <v>33428</v>
      </c>
      <c r="G3403" s="36" t="s">
        <v>18</v>
      </c>
    </row>
    <row r="3404" spans="5:7" x14ac:dyDescent="0.25">
      <c r="E3404" s="37" t="s">
        <v>5501</v>
      </c>
      <c r="F3404" s="46" t="s">
        <v>5502</v>
      </c>
      <c r="G3404" s="38" t="s">
        <v>18</v>
      </c>
    </row>
    <row r="3405" spans="5:7" x14ac:dyDescent="0.25">
      <c r="E3405" s="35" t="s">
        <v>16803</v>
      </c>
      <c r="F3405" s="45" t="s">
        <v>16804</v>
      </c>
      <c r="G3405" s="36" t="s">
        <v>18</v>
      </c>
    </row>
    <row r="3406" spans="5:7" x14ac:dyDescent="0.25">
      <c r="E3406" s="37" t="s">
        <v>16805</v>
      </c>
      <c r="F3406" s="46" t="s">
        <v>16806</v>
      </c>
      <c r="G3406" s="38" t="s">
        <v>18</v>
      </c>
    </row>
    <row r="3407" spans="5:7" x14ac:dyDescent="0.25">
      <c r="E3407" s="35" t="s">
        <v>31301</v>
      </c>
      <c r="F3407" s="45" t="s">
        <v>31302</v>
      </c>
      <c r="G3407" s="36" t="s">
        <v>18</v>
      </c>
    </row>
    <row r="3408" spans="5:7" x14ac:dyDescent="0.25">
      <c r="E3408" s="37" t="s">
        <v>5503</v>
      </c>
      <c r="F3408" s="46" t="s">
        <v>5504</v>
      </c>
      <c r="G3408" s="38" t="s">
        <v>18</v>
      </c>
    </row>
    <row r="3409" spans="5:7" x14ac:dyDescent="0.25">
      <c r="E3409" s="35" t="s">
        <v>5505</v>
      </c>
      <c r="F3409" s="45" t="s">
        <v>5506</v>
      </c>
      <c r="G3409" s="36" t="s">
        <v>18</v>
      </c>
    </row>
    <row r="3410" spans="5:7" x14ac:dyDescent="0.25">
      <c r="E3410" s="37" t="s">
        <v>16807</v>
      </c>
      <c r="F3410" s="46" t="s">
        <v>16808</v>
      </c>
      <c r="G3410" s="38" t="s">
        <v>18</v>
      </c>
    </row>
    <row r="3411" spans="5:7" x14ac:dyDescent="0.25">
      <c r="E3411" s="35" t="s">
        <v>16821</v>
      </c>
      <c r="F3411" s="45" t="s">
        <v>16822</v>
      </c>
      <c r="G3411" s="36" t="s">
        <v>18</v>
      </c>
    </row>
    <row r="3412" spans="5:7" x14ac:dyDescent="0.25">
      <c r="E3412" s="37" t="s">
        <v>16829</v>
      </c>
      <c r="F3412" s="46" t="s">
        <v>16830</v>
      </c>
      <c r="G3412" s="38" t="s">
        <v>18</v>
      </c>
    </row>
    <row r="3413" spans="5:7" x14ac:dyDescent="0.25">
      <c r="E3413" s="35" t="s">
        <v>23573</v>
      </c>
      <c r="F3413" s="45" t="s">
        <v>23574</v>
      </c>
      <c r="G3413" s="36" t="s">
        <v>18</v>
      </c>
    </row>
    <row r="3414" spans="5:7" x14ac:dyDescent="0.25">
      <c r="E3414" s="37" t="s">
        <v>31303</v>
      </c>
      <c r="F3414" s="46" t="s">
        <v>31304</v>
      </c>
      <c r="G3414" s="38" t="s">
        <v>18</v>
      </c>
    </row>
    <row r="3415" spans="5:7" x14ac:dyDescent="0.25">
      <c r="E3415" s="35" t="s">
        <v>5519</v>
      </c>
      <c r="F3415" s="45" t="s">
        <v>5520</v>
      </c>
      <c r="G3415" s="36" t="s">
        <v>18</v>
      </c>
    </row>
    <row r="3416" spans="5:7" x14ac:dyDescent="0.25">
      <c r="E3416" s="37" t="s">
        <v>16835</v>
      </c>
      <c r="F3416" s="46" t="s">
        <v>16836</v>
      </c>
      <c r="G3416" s="38" t="s">
        <v>18</v>
      </c>
    </row>
    <row r="3417" spans="5:7" x14ac:dyDescent="0.25">
      <c r="E3417" s="35" t="s">
        <v>5523</v>
      </c>
      <c r="F3417" s="45" t="s">
        <v>5524</v>
      </c>
      <c r="G3417" s="36" t="s">
        <v>18</v>
      </c>
    </row>
    <row r="3418" spans="5:7" x14ac:dyDescent="0.25">
      <c r="E3418" s="37" t="s">
        <v>23581</v>
      </c>
      <c r="F3418" s="46" t="s">
        <v>23582</v>
      </c>
      <c r="G3418" s="38" t="s">
        <v>18</v>
      </c>
    </row>
    <row r="3419" spans="5:7" x14ac:dyDescent="0.25">
      <c r="E3419" s="35" t="s">
        <v>5541</v>
      </c>
      <c r="F3419" s="45" t="s">
        <v>5542</v>
      </c>
      <c r="G3419" s="36" t="s">
        <v>18</v>
      </c>
    </row>
    <row r="3420" spans="5:7" x14ac:dyDescent="0.25">
      <c r="E3420" s="37" t="s">
        <v>5543</v>
      </c>
      <c r="F3420" s="46" t="s">
        <v>5544</v>
      </c>
      <c r="G3420" s="38" t="s">
        <v>18</v>
      </c>
    </row>
    <row r="3421" spans="5:7" x14ac:dyDescent="0.25">
      <c r="E3421" s="35" t="s">
        <v>5545</v>
      </c>
      <c r="F3421" s="45" t="s">
        <v>5546</v>
      </c>
      <c r="G3421" s="36" t="s">
        <v>18</v>
      </c>
    </row>
    <row r="3422" spans="5:7" x14ac:dyDescent="0.25">
      <c r="E3422" s="37" t="s">
        <v>5547</v>
      </c>
      <c r="F3422" s="46" t="s">
        <v>5548</v>
      </c>
      <c r="G3422" s="38" t="s">
        <v>18</v>
      </c>
    </row>
    <row r="3423" spans="5:7" x14ac:dyDescent="0.25">
      <c r="E3423" s="35" t="s">
        <v>5549</v>
      </c>
      <c r="F3423" s="45" t="s">
        <v>5550</v>
      </c>
      <c r="G3423" s="36" t="s">
        <v>18</v>
      </c>
    </row>
    <row r="3424" spans="5:7" x14ac:dyDescent="0.25">
      <c r="E3424" s="37" t="s">
        <v>52952</v>
      </c>
      <c r="F3424" s="46" t="s">
        <v>52953</v>
      </c>
      <c r="G3424" s="38" t="s">
        <v>18</v>
      </c>
    </row>
    <row r="3425" spans="5:7" x14ac:dyDescent="0.25">
      <c r="E3425" s="35" t="s">
        <v>31305</v>
      </c>
      <c r="F3425" s="45" t="s">
        <v>31306</v>
      </c>
      <c r="G3425" s="36" t="s">
        <v>18</v>
      </c>
    </row>
    <row r="3426" spans="5:7" x14ac:dyDescent="0.25">
      <c r="E3426" s="37" t="s">
        <v>38172</v>
      </c>
      <c r="F3426" s="46" t="s">
        <v>38173</v>
      </c>
      <c r="G3426" s="38" t="s">
        <v>18</v>
      </c>
    </row>
    <row r="3427" spans="5:7" x14ac:dyDescent="0.25">
      <c r="E3427" s="35" t="s">
        <v>48353</v>
      </c>
      <c r="F3427" s="45" t="s">
        <v>48354</v>
      </c>
      <c r="G3427" s="36" t="s">
        <v>18</v>
      </c>
    </row>
    <row r="3428" spans="5:7" x14ac:dyDescent="0.25">
      <c r="E3428" s="37" t="s">
        <v>20366</v>
      </c>
      <c r="F3428" s="46" t="s">
        <v>20367</v>
      </c>
      <c r="G3428" s="38" t="s">
        <v>18</v>
      </c>
    </row>
    <row r="3429" spans="5:7" x14ac:dyDescent="0.25">
      <c r="E3429" s="35" t="s">
        <v>44811</v>
      </c>
      <c r="F3429" s="45" t="s">
        <v>44812</v>
      </c>
      <c r="G3429" s="36" t="s">
        <v>18</v>
      </c>
    </row>
    <row r="3430" spans="5:7" x14ac:dyDescent="0.25">
      <c r="E3430" s="37" t="s">
        <v>50573</v>
      </c>
      <c r="F3430" s="46" t="s">
        <v>50574</v>
      </c>
      <c r="G3430" s="38" t="s">
        <v>18</v>
      </c>
    </row>
    <row r="3431" spans="5:7" x14ac:dyDescent="0.25">
      <c r="E3431" s="35" t="s">
        <v>5579</v>
      </c>
      <c r="F3431" s="45" t="s">
        <v>5580</v>
      </c>
      <c r="G3431" s="36" t="s">
        <v>18</v>
      </c>
    </row>
    <row r="3432" spans="5:7" x14ac:dyDescent="0.25">
      <c r="E3432" s="37" t="s">
        <v>5581</v>
      </c>
      <c r="F3432" s="46" t="s">
        <v>5582</v>
      </c>
      <c r="G3432" s="38" t="s">
        <v>18</v>
      </c>
    </row>
    <row r="3433" spans="5:7" x14ac:dyDescent="0.25">
      <c r="E3433" s="35" t="s">
        <v>31309</v>
      </c>
      <c r="F3433" s="45" t="s">
        <v>31310</v>
      </c>
      <c r="G3433" s="36" t="s">
        <v>18</v>
      </c>
    </row>
    <row r="3434" spans="5:7" x14ac:dyDescent="0.25">
      <c r="E3434" s="37" t="s">
        <v>39934</v>
      </c>
      <c r="F3434" s="46" t="s">
        <v>39935</v>
      </c>
      <c r="G3434" s="38" t="s">
        <v>18</v>
      </c>
    </row>
    <row r="3435" spans="5:7" x14ac:dyDescent="0.25">
      <c r="E3435" s="35" t="s">
        <v>11057</v>
      </c>
      <c r="F3435" s="45" t="s">
        <v>11058</v>
      </c>
      <c r="G3435" s="36" t="s">
        <v>18</v>
      </c>
    </row>
    <row r="3436" spans="5:7" x14ac:dyDescent="0.25">
      <c r="E3436" s="37" t="s">
        <v>20390</v>
      </c>
      <c r="F3436" s="46" t="s">
        <v>20391</v>
      </c>
      <c r="G3436" s="38" t="s">
        <v>18</v>
      </c>
    </row>
    <row r="3437" spans="5:7" x14ac:dyDescent="0.25">
      <c r="E3437" s="35" t="s">
        <v>20396</v>
      </c>
      <c r="F3437" s="45" t="s">
        <v>20397</v>
      </c>
      <c r="G3437" s="36" t="s">
        <v>18</v>
      </c>
    </row>
    <row r="3438" spans="5:7" x14ac:dyDescent="0.25">
      <c r="E3438" s="37" t="s">
        <v>29655</v>
      </c>
      <c r="F3438" s="46" t="s">
        <v>29656</v>
      </c>
      <c r="G3438" s="38" t="s">
        <v>18</v>
      </c>
    </row>
    <row r="3439" spans="5:7" x14ac:dyDescent="0.25">
      <c r="E3439" s="35" t="s">
        <v>20398</v>
      </c>
      <c r="F3439" s="45" t="s">
        <v>20399</v>
      </c>
      <c r="G3439" s="36" t="s">
        <v>18</v>
      </c>
    </row>
    <row r="3440" spans="5:7" x14ac:dyDescent="0.25">
      <c r="E3440" s="37" t="s">
        <v>5585</v>
      </c>
      <c r="F3440" s="46" t="s">
        <v>5586</v>
      </c>
      <c r="G3440" s="38" t="s">
        <v>18</v>
      </c>
    </row>
    <row r="3441" spans="5:7" x14ac:dyDescent="0.25">
      <c r="E3441" s="35" t="s">
        <v>50575</v>
      </c>
      <c r="F3441" s="45" t="s">
        <v>50576</v>
      </c>
      <c r="G3441" s="36" t="s">
        <v>18</v>
      </c>
    </row>
    <row r="3442" spans="5:7" x14ac:dyDescent="0.25">
      <c r="E3442" s="37" t="s">
        <v>46107</v>
      </c>
      <c r="F3442" s="46" t="s">
        <v>46108</v>
      </c>
      <c r="G3442" s="38" t="s">
        <v>18</v>
      </c>
    </row>
    <row r="3443" spans="5:7" x14ac:dyDescent="0.25">
      <c r="E3443" s="35" t="s">
        <v>27284</v>
      </c>
      <c r="F3443" s="45" t="s">
        <v>27285</v>
      </c>
      <c r="G3443" s="36" t="s">
        <v>18</v>
      </c>
    </row>
    <row r="3444" spans="5:7" x14ac:dyDescent="0.25">
      <c r="E3444" s="37" t="s">
        <v>23599</v>
      </c>
      <c r="F3444" s="46" t="s">
        <v>23600</v>
      </c>
      <c r="G3444" s="38" t="s">
        <v>18</v>
      </c>
    </row>
    <row r="3445" spans="5:7" x14ac:dyDescent="0.25">
      <c r="E3445" s="35" t="s">
        <v>45514</v>
      </c>
      <c r="F3445" s="45" t="s">
        <v>45515</v>
      </c>
      <c r="G3445" s="36" t="s">
        <v>18</v>
      </c>
    </row>
    <row r="3446" spans="5:7" x14ac:dyDescent="0.25">
      <c r="E3446" s="37" t="s">
        <v>11065</v>
      </c>
      <c r="F3446" s="46" t="s">
        <v>11066</v>
      </c>
      <c r="G3446" s="38" t="s">
        <v>18</v>
      </c>
    </row>
    <row r="3447" spans="5:7" x14ac:dyDescent="0.25">
      <c r="E3447" s="35" t="s">
        <v>36987</v>
      </c>
      <c r="F3447" s="45" t="s">
        <v>36988</v>
      </c>
      <c r="G3447" s="36" t="s">
        <v>18</v>
      </c>
    </row>
    <row r="3448" spans="5:7" x14ac:dyDescent="0.25">
      <c r="E3448" s="37" t="s">
        <v>16841</v>
      </c>
      <c r="F3448" s="46" t="s">
        <v>16842</v>
      </c>
      <c r="G3448" s="38" t="s">
        <v>18</v>
      </c>
    </row>
    <row r="3449" spans="5:7" x14ac:dyDescent="0.25">
      <c r="E3449" s="35" t="s">
        <v>16843</v>
      </c>
      <c r="F3449" s="45" t="s">
        <v>16844</v>
      </c>
      <c r="G3449" s="36" t="s">
        <v>18</v>
      </c>
    </row>
    <row r="3450" spans="5:7" x14ac:dyDescent="0.25">
      <c r="E3450" s="37" t="s">
        <v>5605</v>
      </c>
      <c r="F3450" s="46" t="s">
        <v>5606</v>
      </c>
      <c r="G3450" s="38" t="s">
        <v>18</v>
      </c>
    </row>
    <row r="3451" spans="5:7" x14ac:dyDescent="0.25">
      <c r="E3451" s="35" t="s">
        <v>5609</v>
      </c>
      <c r="F3451" s="45" t="s">
        <v>5610</v>
      </c>
      <c r="G3451" s="36" t="s">
        <v>18</v>
      </c>
    </row>
    <row r="3452" spans="5:7" x14ac:dyDescent="0.25">
      <c r="E3452" s="37" t="s">
        <v>20418</v>
      </c>
      <c r="F3452" s="46" t="s">
        <v>20419</v>
      </c>
      <c r="G3452" s="38" t="s">
        <v>18</v>
      </c>
    </row>
    <row r="3453" spans="5:7" x14ac:dyDescent="0.25">
      <c r="E3453" s="35" t="s">
        <v>5611</v>
      </c>
      <c r="F3453" s="45" t="s">
        <v>5612</v>
      </c>
      <c r="G3453" s="36" t="s">
        <v>18</v>
      </c>
    </row>
    <row r="3454" spans="5:7" x14ac:dyDescent="0.25">
      <c r="E3454" s="37" t="s">
        <v>23603</v>
      </c>
      <c r="F3454" s="46" t="s">
        <v>23604</v>
      </c>
      <c r="G3454" s="38" t="s">
        <v>18</v>
      </c>
    </row>
    <row r="3455" spans="5:7" x14ac:dyDescent="0.25">
      <c r="E3455" s="35" t="s">
        <v>23605</v>
      </c>
      <c r="F3455" s="45" t="s">
        <v>23606</v>
      </c>
      <c r="G3455" s="36" t="s">
        <v>18</v>
      </c>
    </row>
    <row r="3456" spans="5:7" x14ac:dyDescent="0.25">
      <c r="E3456" s="37" t="s">
        <v>27292</v>
      </c>
      <c r="F3456" s="46" t="s">
        <v>27293</v>
      </c>
      <c r="G3456" s="38" t="s">
        <v>18</v>
      </c>
    </row>
    <row r="3457" spans="5:7" x14ac:dyDescent="0.25">
      <c r="E3457" s="35" t="s">
        <v>46113</v>
      </c>
      <c r="F3457" s="45" t="s">
        <v>46114</v>
      </c>
      <c r="G3457" s="36" t="s">
        <v>18</v>
      </c>
    </row>
    <row r="3458" spans="5:7" x14ac:dyDescent="0.25">
      <c r="E3458" s="37" t="s">
        <v>39939</v>
      </c>
      <c r="F3458" s="46" t="s">
        <v>39940</v>
      </c>
      <c r="G3458" s="38" t="s">
        <v>18</v>
      </c>
    </row>
    <row r="3459" spans="5:7" x14ac:dyDescent="0.25">
      <c r="E3459" s="35" t="s">
        <v>32653</v>
      </c>
      <c r="F3459" s="45" t="s">
        <v>32654</v>
      </c>
      <c r="G3459" s="36" t="s">
        <v>18</v>
      </c>
    </row>
    <row r="3460" spans="5:7" x14ac:dyDescent="0.25">
      <c r="E3460" s="37" t="s">
        <v>16859</v>
      </c>
      <c r="F3460" s="46" t="s">
        <v>16860</v>
      </c>
      <c r="G3460" s="38" t="s">
        <v>18</v>
      </c>
    </row>
    <row r="3461" spans="5:7" x14ac:dyDescent="0.25">
      <c r="E3461" s="35" t="s">
        <v>16861</v>
      </c>
      <c r="F3461" s="45" t="s">
        <v>16862</v>
      </c>
      <c r="G3461" s="36" t="s">
        <v>18</v>
      </c>
    </row>
    <row r="3462" spans="5:7" x14ac:dyDescent="0.25">
      <c r="E3462" s="37" t="s">
        <v>23609</v>
      </c>
      <c r="F3462" s="46" t="s">
        <v>23610</v>
      </c>
      <c r="G3462" s="38" t="s">
        <v>18</v>
      </c>
    </row>
    <row r="3463" spans="5:7" x14ac:dyDescent="0.25">
      <c r="E3463" s="35" t="s">
        <v>40831</v>
      </c>
      <c r="F3463" s="45" t="s">
        <v>40832</v>
      </c>
      <c r="G3463" s="36" t="s">
        <v>18</v>
      </c>
    </row>
    <row r="3464" spans="5:7" x14ac:dyDescent="0.25">
      <c r="E3464" s="37" t="s">
        <v>31320</v>
      </c>
      <c r="F3464" s="46" t="s">
        <v>31321</v>
      </c>
      <c r="G3464" s="38" t="s">
        <v>18</v>
      </c>
    </row>
    <row r="3465" spans="5:7" x14ac:dyDescent="0.25">
      <c r="E3465" s="35" t="s">
        <v>31330</v>
      </c>
      <c r="F3465" s="45" t="s">
        <v>31331</v>
      </c>
      <c r="G3465" s="36" t="s">
        <v>18</v>
      </c>
    </row>
    <row r="3466" spans="5:7" x14ac:dyDescent="0.25">
      <c r="E3466" s="37" t="s">
        <v>23613</v>
      </c>
      <c r="F3466" s="46" t="s">
        <v>23614</v>
      </c>
      <c r="G3466" s="38" t="s">
        <v>18</v>
      </c>
    </row>
    <row r="3467" spans="5:7" x14ac:dyDescent="0.25">
      <c r="E3467" s="35" t="s">
        <v>23615</v>
      </c>
      <c r="F3467" s="45" t="s">
        <v>23616</v>
      </c>
      <c r="G3467" s="36" t="s">
        <v>18</v>
      </c>
    </row>
    <row r="3468" spans="5:7" x14ac:dyDescent="0.25">
      <c r="E3468" s="37" t="s">
        <v>5631</v>
      </c>
      <c r="F3468" s="46" t="s">
        <v>5632</v>
      </c>
      <c r="G3468" s="38" t="s">
        <v>18</v>
      </c>
    </row>
    <row r="3469" spans="5:7" x14ac:dyDescent="0.25">
      <c r="E3469" s="35" t="s">
        <v>27300</v>
      </c>
      <c r="F3469" s="45" t="s">
        <v>27301</v>
      </c>
      <c r="G3469" s="36" t="s">
        <v>18</v>
      </c>
    </row>
    <row r="3470" spans="5:7" x14ac:dyDescent="0.25">
      <c r="E3470" s="37" t="s">
        <v>14113</v>
      </c>
      <c r="F3470" s="46" t="s">
        <v>14114</v>
      </c>
      <c r="G3470" s="38" t="s">
        <v>18</v>
      </c>
    </row>
    <row r="3471" spans="5:7" x14ac:dyDescent="0.25">
      <c r="E3471" s="35" t="s">
        <v>52068</v>
      </c>
      <c r="F3471" s="45" t="s">
        <v>52067</v>
      </c>
      <c r="G3471" s="36" t="s">
        <v>18</v>
      </c>
    </row>
    <row r="3472" spans="5:7" x14ac:dyDescent="0.25">
      <c r="E3472" s="37" t="s">
        <v>52066</v>
      </c>
      <c r="F3472" s="46" t="s">
        <v>52067</v>
      </c>
      <c r="G3472" s="38" t="s">
        <v>18</v>
      </c>
    </row>
    <row r="3473" spans="5:7" x14ac:dyDescent="0.25">
      <c r="E3473" s="35" t="s">
        <v>20438</v>
      </c>
      <c r="F3473" s="45" t="s">
        <v>20439</v>
      </c>
      <c r="G3473" s="36" t="s">
        <v>18</v>
      </c>
    </row>
    <row r="3474" spans="5:7" x14ac:dyDescent="0.25">
      <c r="E3474" s="37" t="s">
        <v>5663</v>
      </c>
      <c r="F3474" s="46" t="s">
        <v>5664</v>
      </c>
      <c r="G3474" s="38" t="s">
        <v>18</v>
      </c>
    </row>
    <row r="3475" spans="5:7" x14ac:dyDescent="0.25">
      <c r="E3475" s="35" t="s">
        <v>5665</v>
      </c>
      <c r="F3475" s="45" t="s">
        <v>5666</v>
      </c>
      <c r="G3475" s="36" t="s">
        <v>18</v>
      </c>
    </row>
    <row r="3476" spans="5:7" x14ac:dyDescent="0.25">
      <c r="E3476" s="37" t="s">
        <v>5667</v>
      </c>
      <c r="F3476" s="46" t="s">
        <v>5668</v>
      </c>
      <c r="G3476" s="38" t="s">
        <v>18</v>
      </c>
    </row>
    <row r="3477" spans="5:7" x14ac:dyDescent="0.25">
      <c r="E3477" s="35" t="s">
        <v>20440</v>
      </c>
      <c r="F3477" s="45" t="s">
        <v>20441</v>
      </c>
      <c r="G3477" s="36" t="s">
        <v>18</v>
      </c>
    </row>
    <row r="3478" spans="5:7" x14ac:dyDescent="0.25">
      <c r="E3478" s="37" t="s">
        <v>33439</v>
      </c>
      <c r="F3478" s="46" t="s">
        <v>33440</v>
      </c>
      <c r="G3478" s="38" t="s">
        <v>18</v>
      </c>
    </row>
    <row r="3479" spans="5:7" x14ac:dyDescent="0.25">
      <c r="E3479" s="35" t="s">
        <v>5673</v>
      </c>
      <c r="F3479" s="45" t="s">
        <v>5674</v>
      </c>
      <c r="G3479" s="36" t="s">
        <v>18</v>
      </c>
    </row>
    <row r="3480" spans="5:7" x14ac:dyDescent="0.25">
      <c r="E3480" s="37" t="s">
        <v>20444</v>
      </c>
      <c r="F3480" s="46" t="s">
        <v>20445</v>
      </c>
      <c r="G3480" s="38" t="s">
        <v>18</v>
      </c>
    </row>
    <row r="3481" spans="5:7" x14ac:dyDescent="0.25">
      <c r="E3481" s="35" t="s">
        <v>51801</v>
      </c>
      <c r="F3481" s="45" t="s">
        <v>51802</v>
      </c>
      <c r="G3481" s="36" t="s">
        <v>18</v>
      </c>
    </row>
    <row r="3482" spans="5:7" x14ac:dyDescent="0.25">
      <c r="E3482" s="37" t="s">
        <v>27310</v>
      </c>
      <c r="F3482" s="46" t="s">
        <v>27311</v>
      </c>
      <c r="G3482" s="38" t="s">
        <v>18</v>
      </c>
    </row>
    <row r="3483" spans="5:7" x14ac:dyDescent="0.25">
      <c r="E3483" s="35" t="s">
        <v>53718</v>
      </c>
      <c r="F3483" s="45" t="s">
        <v>53719</v>
      </c>
      <c r="G3483" s="36" t="s">
        <v>18</v>
      </c>
    </row>
    <row r="3484" spans="5:7" x14ac:dyDescent="0.25">
      <c r="E3484" s="37" t="s">
        <v>27312</v>
      </c>
      <c r="F3484" s="46" t="s">
        <v>27313</v>
      </c>
      <c r="G3484" s="38" t="s">
        <v>18</v>
      </c>
    </row>
    <row r="3485" spans="5:7" x14ac:dyDescent="0.25">
      <c r="E3485" s="35" t="s">
        <v>48359</v>
      </c>
      <c r="F3485" s="45" t="s">
        <v>48360</v>
      </c>
      <c r="G3485" s="36" t="s">
        <v>18</v>
      </c>
    </row>
    <row r="3486" spans="5:7" x14ac:dyDescent="0.25">
      <c r="E3486" s="37" t="s">
        <v>25685</v>
      </c>
      <c r="F3486" s="46" t="s">
        <v>25686</v>
      </c>
      <c r="G3486" s="38" t="s">
        <v>18</v>
      </c>
    </row>
    <row r="3487" spans="5:7" x14ac:dyDescent="0.25">
      <c r="E3487" s="35" t="s">
        <v>12992</v>
      </c>
      <c r="F3487" s="45" t="s">
        <v>12993</v>
      </c>
      <c r="G3487" s="36" t="s">
        <v>18</v>
      </c>
    </row>
    <row r="3488" spans="5:7" x14ac:dyDescent="0.25">
      <c r="E3488" s="37" t="s">
        <v>20458</v>
      </c>
      <c r="F3488" s="46" t="s">
        <v>20459</v>
      </c>
      <c r="G3488" s="38" t="s">
        <v>18</v>
      </c>
    </row>
    <row r="3489" spans="5:7" x14ac:dyDescent="0.25">
      <c r="E3489" s="35" t="s">
        <v>5725</v>
      </c>
      <c r="F3489" s="45" t="s">
        <v>5726</v>
      </c>
      <c r="G3489" s="36" t="s">
        <v>18</v>
      </c>
    </row>
    <row r="3490" spans="5:7" x14ac:dyDescent="0.25">
      <c r="E3490" s="37" t="s">
        <v>20460</v>
      </c>
      <c r="F3490" s="46" t="s">
        <v>20461</v>
      </c>
      <c r="G3490" s="38" t="s">
        <v>18</v>
      </c>
    </row>
    <row r="3491" spans="5:7" x14ac:dyDescent="0.25">
      <c r="E3491" s="35" t="s">
        <v>5729</v>
      </c>
      <c r="F3491" s="45" t="s">
        <v>5730</v>
      </c>
      <c r="G3491" s="36" t="s">
        <v>18</v>
      </c>
    </row>
    <row r="3492" spans="5:7" x14ac:dyDescent="0.25">
      <c r="E3492" s="37" t="s">
        <v>20462</v>
      </c>
      <c r="F3492" s="46" t="s">
        <v>20463</v>
      </c>
      <c r="G3492" s="38" t="s">
        <v>18</v>
      </c>
    </row>
    <row r="3493" spans="5:7" x14ac:dyDescent="0.25">
      <c r="E3493" s="35" t="s">
        <v>16869</v>
      </c>
      <c r="F3493" s="45" t="s">
        <v>16870</v>
      </c>
      <c r="G3493" s="36" t="s">
        <v>18</v>
      </c>
    </row>
    <row r="3494" spans="5:7" x14ac:dyDescent="0.25">
      <c r="E3494" s="37" t="s">
        <v>5733</v>
      </c>
      <c r="F3494" s="46" t="s">
        <v>5734</v>
      </c>
      <c r="G3494" s="38" t="s">
        <v>18</v>
      </c>
    </row>
    <row r="3495" spans="5:7" x14ac:dyDescent="0.25">
      <c r="E3495" s="35" t="s">
        <v>16871</v>
      </c>
      <c r="F3495" s="45" t="s">
        <v>16872</v>
      </c>
      <c r="G3495" s="36" t="s">
        <v>18</v>
      </c>
    </row>
    <row r="3496" spans="5:7" x14ac:dyDescent="0.25">
      <c r="E3496" s="37" t="s">
        <v>44326</v>
      </c>
      <c r="F3496" s="46" t="s">
        <v>44327</v>
      </c>
      <c r="G3496" s="38" t="s">
        <v>18</v>
      </c>
    </row>
    <row r="3497" spans="5:7" x14ac:dyDescent="0.25">
      <c r="E3497" s="35" t="s">
        <v>44328</v>
      </c>
      <c r="F3497" s="45" t="s">
        <v>44329</v>
      </c>
      <c r="G3497" s="36" t="s">
        <v>18</v>
      </c>
    </row>
    <row r="3498" spans="5:7" x14ac:dyDescent="0.25">
      <c r="E3498" s="37" t="s">
        <v>20468</v>
      </c>
      <c r="F3498" s="46" t="s">
        <v>20469</v>
      </c>
      <c r="G3498" s="38" t="s">
        <v>18</v>
      </c>
    </row>
    <row r="3499" spans="5:7" x14ac:dyDescent="0.25">
      <c r="E3499" s="35" t="s">
        <v>53160</v>
      </c>
      <c r="F3499" s="45" t="s">
        <v>53161</v>
      </c>
      <c r="G3499" s="36" t="s">
        <v>18</v>
      </c>
    </row>
    <row r="3500" spans="5:7" x14ac:dyDescent="0.25">
      <c r="E3500" s="37" t="s">
        <v>16875</v>
      </c>
      <c r="F3500" s="46" t="s">
        <v>16876</v>
      </c>
      <c r="G3500" s="38" t="s">
        <v>18</v>
      </c>
    </row>
    <row r="3501" spans="5:7" x14ac:dyDescent="0.25">
      <c r="E3501" s="35" t="s">
        <v>44821</v>
      </c>
      <c r="F3501" s="45" t="s">
        <v>44822</v>
      </c>
      <c r="G3501" s="36" t="s">
        <v>18</v>
      </c>
    </row>
    <row r="3502" spans="5:7" x14ac:dyDescent="0.25">
      <c r="E3502" s="37" t="s">
        <v>48365</v>
      </c>
      <c r="F3502" s="46" t="s">
        <v>48366</v>
      </c>
      <c r="G3502" s="38" t="s">
        <v>18</v>
      </c>
    </row>
    <row r="3503" spans="5:7" x14ac:dyDescent="0.25">
      <c r="E3503" s="35" t="s">
        <v>44829</v>
      </c>
      <c r="F3503" s="45" t="s">
        <v>44830</v>
      </c>
      <c r="G3503" s="36" t="s">
        <v>18</v>
      </c>
    </row>
    <row r="3504" spans="5:7" x14ac:dyDescent="0.25">
      <c r="E3504" s="37" t="s">
        <v>44827</v>
      </c>
      <c r="F3504" s="46" t="s">
        <v>44828</v>
      </c>
      <c r="G3504" s="38" t="s">
        <v>18</v>
      </c>
    </row>
    <row r="3505" spans="5:7" x14ac:dyDescent="0.25">
      <c r="E3505" s="35" t="s">
        <v>44839</v>
      </c>
      <c r="F3505" s="45" t="s">
        <v>44840</v>
      </c>
      <c r="G3505" s="36" t="s">
        <v>18</v>
      </c>
    </row>
    <row r="3506" spans="5:7" x14ac:dyDescent="0.25">
      <c r="E3506" s="37" t="s">
        <v>44841</v>
      </c>
      <c r="F3506" s="46" t="s">
        <v>44842</v>
      </c>
      <c r="G3506" s="38" t="s">
        <v>18</v>
      </c>
    </row>
    <row r="3507" spans="5:7" x14ac:dyDescent="0.25">
      <c r="E3507" s="35" t="s">
        <v>44843</v>
      </c>
      <c r="F3507" s="45" t="s">
        <v>44844</v>
      </c>
      <c r="G3507" s="36" t="s">
        <v>18</v>
      </c>
    </row>
    <row r="3508" spans="5:7" x14ac:dyDescent="0.25">
      <c r="E3508" s="37" t="s">
        <v>16883</v>
      </c>
      <c r="F3508" s="46" t="s">
        <v>16884</v>
      </c>
      <c r="G3508" s="38" t="s">
        <v>18</v>
      </c>
    </row>
    <row r="3509" spans="5:7" x14ac:dyDescent="0.25">
      <c r="E3509" s="35" t="s">
        <v>16885</v>
      </c>
      <c r="F3509" s="45" t="s">
        <v>16886</v>
      </c>
      <c r="G3509" s="36" t="s">
        <v>18</v>
      </c>
    </row>
    <row r="3510" spans="5:7" x14ac:dyDescent="0.25">
      <c r="E3510" s="37" t="s">
        <v>11108</v>
      </c>
      <c r="F3510" s="46" t="s">
        <v>11109</v>
      </c>
      <c r="G3510" s="38" t="s">
        <v>18</v>
      </c>
    </row>
    <row r="3511" spans="5:7" x14ac:dyDescent="0.25">
      <c r="E3511" s="35" t="s">
        <v>20470</v>
      </c>
      <c r="F3511" s="45" t="s">
        <v>20471</v>
      </c>
      <c r="G3511" s="36" t="s">
        <v>18</v>
      </c>
    </row>
    <row r="3512" spans="5:7" x14ac:dyDescent="0.25">
      <c r="E3512" s="37" t="s">
        <v>35571</v>
      </c>
      <c r="F3512" s="46" t="s">
        <v>35572</v>
      </c>
      <c r="G3512" s="38" t="s">
        <v>18</v>
      </c>
    </row>
    <row r="3513" spans="5:7" x14ac:dyDescent="0.25">
      <c r="E3513" s="35" t="s">
        <v>35573</v>
      </c>
      <c r="F3513" s="45" t="s">
        <v>35574</v>
      </c>
      <c r="G3513" s="36" t="s">
        <v>18</v>
      </c>
    </row>
    <row r="3514" spans="5:7" x14ac:dyDescent="0.25">
      <c r="E3514" s="37" t="s">
        <v>34403</v>
      </c>
      <c r="F3514" s="46" t="s">
        <v>34404</v>
      </c>
      <c r="G3514" s="38" t="s">
        <v>18</v>
      </c>
    </row>
    <row r="3515" spans="5:7" x14ac:dyDescent="0.25">
      <c r="E3515" s="35" t="s">
        <v>44849</v>
      </c>
      <c r="F3515" s="45" t="s">
        <v>44850</v>
      </c>
      <c r="G3515" s="36" t="s">
        <v>18</v>
      </c>
    </row>
    <row r="3516" spans="5:7" x14ac:dyDescent="0.25">
      <c r="E3516" s="37" t="s">
        <v>43972</v>
      </c>
      <c r="F3516" s="46" t="s">
        <v>43973</v>
      </c>
      <c r="G3516" s="38" t="s">
        <v>18</v>
      </c>
    </row>
    <row r="3517" spans="5:7" x14ac:dyDescent="0.25">
      <c r="E3517" s="35" t="s">
        <v>49241</v>
      </c>
      <c r="F3517" s="45" t="s">
        <v>49242</v>
      </c>
      <c r="G3517" s="36" t="s">
        <v>18</v>
      </c>
    </row>
    <row r="3518" spans="5:7" x14ac:dyDescent="0.25">
      <c r="E3518" s="37" t="s">
        <v>44851</v>
      </c>
      <c r="F3518" s="46" t="s">
        <v>44852</v>
      </c>
      <c r="G3518" s="38" t="s">
        <v>18</v>
      </c>
    </row>
    <row r="3519" spans="5:7" x14ac:dyDescent="0.25">
      <c r="E3519" s="35" t="s">
        <v>11110</v>
      </c>
      <c r="F3519" s="45" t="s">
        <v>11111</v>
      </c>
      <c r="G3519" s="36" t="s">
        <v>18</v>
      </c>
    </row>
    <row r="3520" spans="5:7" x14ac:dyDescent="0.25">
      <c r="E3520" s="37" t="s">
        <v>48367</v>
      </c>
      <c r="F3520" s="46" t="s">
        <v>48368</v>
      </c>
      <c r="G3520" s="38" t="s">
        <v>18</v>
      </c>
    </row>
    <row r="3521" spans="5:7" x14ac:dyDescent="0.25">
      <c r="E3521" s="35" t="s">
        <v>48369</v>
      </c>
      <c r="F3521" s="45" t="s">
        <v>48370</v>
      </c>
      <c r="G3521" s="36" t="s">
        <v>18</v>
      </c>
    </row>
    <row r="3522" spans="5:7" x14ac:dyDescent="0.25">
      <c r="E3522" s="37" t="s">
        <v>16901</v>
      </c>
      <c r="F3522" s="46" t="s">
        <v>16902</v>
      </c>
      <c r="G3522" s="38" t="s">
        <v>18</v>
      </c>
    </row>
    <row r="3523" spans="5:7" x14ac:dyDescent="0.25">
      <c r="E3523" s="35" t="s">
        <v>23639</v>
      </c>
      <c r="F3523" s="45" t="s">
        <v>23640</v>
      </c>
      <c r="G3523" s="36" t="s">
        <v>18</v>
      </c>
    </row>
    <row r="3524" spans="5:7" x14ac:dyDescent="0.25">
      <c r="E3524" s="37" t="s">
        <v>5749</v>
      </c>
      <c r="F3524" s="46" t="s">
        <v>5750</v>
      </c>
      <c r="G3524" s="38" t="s">
        <v>18</v>
      </c>
    </row>
    <row r="3525" spans="5:7" x14ac:dyDescent="0.25">
      <c r="E3525" s="35" t="s">
        <v>16921</v>
      </c>
      <c r="F3525" s="45" t="s">
        <v>16922</v>
      </c>
      <c r="G3525" s="36" t="s">
        <v>18</v>
      </c>
    </row>
    <row r="3526" spans="5:7" x14ac:dyDescent="0.25">
      <c r="E3526" s="37" t="s">
        <v>39971</v>
      </c>
      <c r="F3526" s="46" t="s">
        <v>39972</v>
      </c>
      <c r="G3526" s="38" t="s">
        <v>18</v>
      </c>
    </row>
    <row r="3527" spans="5:7" x14ac:dyDescent="0.25">
      <c r="E3527" s="35" t="s">
        <v>39973</v>
      </c>
      <c r="F3527" s="45" t="s">
        <v>39974</v>
      </c>
      <c r="G3527" s="36" t="s">
        <v>18</v>
      </c>
    </row>
    <row r="3528" spans="5:7" x14ac:dyDescent="0.25">
      <c r="E3528" s="37" t="s">
        <v>16925</v>
      </c>
      <c r="F3528" s="46" t="s">
        <v>16926</v>
      </c>
      <c r="G3528" s="38" t="s">
        <v>18</v>
      </c>
    </row>
    <row r="3529" spans="5:7" x14ac:dyDescent="0.25">
      <c r="E3529" s="35" t="s">
        <v>16929</v>
      </c>
      <c r="F3529" s="45" t="s">
        <v>16930</v>
      </c>
      <c r="G3529" s="36" t="s">
        <v>18</v>
      </c>
    </row>
    <row r="3530" spans="5:7" x14ac:dyDescent="0.25">
      <c r="E3530" s="37" t="s">
        <v>16931</v>
      </c>
      <c r="F3530" s="46" t="s">
        <v>16932</v>
      </c>
      <c r="G3530" s="38" t="s">
        <v>18</v>
      </c>
    </row>
    <row r="3531" spans="5:7" x14ac:dyDescent="0.25">
      <c r="E3531" s="35" t="s">
        <v>16933</v>
      </c>
      <c r="F3531" s="45" t="s">
        <v>16934</v>
      </c>
      <c r="G3531" s="36" t="s">
        <v>18</v>
      </c>
    </row>
    <row r="3532" spans="5:7" x14ac:dyDescent="0.25">
      <c r="E3532" s="37" t="s">
        <v>16935</v>
      </c>
      <c r="F3532" s="46" t="s">
        <v>16936</v>
      </c>
      <c r="G3532" s="38" t="s">
        <v>18</v>
      </c>
    </row>
    <row r="3533" spans="5:7" x14ac:dyDescent="0.25">
      <c r="E3533" s="35" t="s">
        <v>16937</v>
      </c>
      <c r="F3533" s="45" t="s">
        <v>16938</v>
      </c>
      <c r="G3533" s="36" t="s">
        <v>18</v>
      </c>
    </row>
    <row r="3534" spans="5:7" x14ac:dyDescent="0.25">
      <c r="E3534" s="37" t="s">
        <v>16939</v>
      </c>
      <c r="F3534" s="46" t="s">
        <v>16938</v>
      </c>
      <c r="G3534" s="38" t="s">
        <v>18</v>
      </c>
    </row>
    <row r="3535" spans="5:7" x14ac:dyDescent="0.25">
      <c r="E3535" s="35" t="s">
        <v>16942</v>
      </c>
      <c r="F3535" s="45" t="s">
        <v>16943</v>
      </c>
      <c r="G3535" s="36" t="s">
        <v>18</v>
      </c>
    </row>
    <row r="3536" spans="5:7" x14ac:dyDescent="0.25">
      <c r="E3536" s="37" t="s">
        <v>16948</v>
      </c>
      <c r="F3536" s="46" t="s">
        <v>16949</v>
      </c>
      <c r="G3536" s="38" t="s">
        <v>18</v>
      </c>
    </row>
    <row r="3537" spans="5:7" x14ac:dyDescent="0.25">
      <c r="E3537" s="35" t="s">
        <v>16944</v>
      </c>
      <c r="F3537" s="45" t="s">
        <v>16945</v>
      </c>
      <c r="G3537" s="36" t="s">
        <v>18</v>
      </c>
    </row>
    <row r="3538" spans="5:7" x14ac:dyDescent="0.25">
      <c r="E3538" s="37" t="s">
        <v>16952</v>
      </c>
      <c r="F3538" s="46" t="s">
        <v>16953</v>
      </c>
      <c r="G3538" s="38" t="s">
        <v>18</v>
      </c>
    </row>
    <row r="3539" spans="5:7" x14ac:dyDescent="0.25">
      <c r="E3539" s="35" t="s">
        <v>16954</v>
      </c>
      <c r="F3539" s="45" t="s">
        <v>16955</v>
      </c>
      <c r="G3539" s="36" t="s">
        <v>18</v>
      </c>
    </row>
    <row r="3540" spans="5:7" x14ac:dyDescent="0.25">
      <c r="E3540" s="37" t="s">
        <v>16956</v>
      </c>
      <c r="F3540" s="46" t="s">
        <v>16957</v>
      </c>
      <c r="G3540" s="38" t="s">
        <v>18</v>
      </c>
    </row>
    <row r="3541" spans="5:7" x14ac:dyDescent="0.25">
      <c r="E3541" s="35" t="s">
        <v>5755</v>
      </c>
      <c r="F3541" s="45" t="s">
        <v>5756</v>
      </c>
      <c r="G3541" s="36" t="s">
        <v>18</v>
      </c>
    </row>
    <row r="3542" spans="5:7" x14ac:dyDescent="0.25">
      <c r="E3542" s="37" t="s">
        <v>16960</v>
      </c>
      <c r="F3542" s="46" t="s">
        <v>16961</v>
      </c>
      <c r="G3542" s="38" t="s">
        <v>18</v>
      </c>
    </row>
    <row r="3543" spans="5:7" x14ac:dyDescent="0.25">
      <c r="E3543" s="35" t="s">
        <v>16962</v>
      </c>
      <c r="F3543" s="45" t="s">
        <v>16963</v>
      </c>
      <c r="G3543" s="36" t="s">
        <v>18</v>
      </c>
    </row>
    <row r="3544" spans="5:7" x14ac:dyDescent="0.25">
      <c r="E3544" s="37" t="s">
        <v>16966</v>
      </c>
      <c r="F3544" s="46" t="s">
        <v>16967</v>
      </c>
      <c r="G3544" s="38" t="s">
        <v>18</v>
      </c>
    </row>
    <row r="3545" spans="5:7" x14ac:dyDescent="0.25">
      <c r="E3545" s="35" t="s">
        <v>16968</v>
      </c>
      <c r="F3545" s="45" t="s">
        <v>16969</v>
      </c>
      <c r="G3545" s="36" t="s">
        <v>18</v>
      </c>
    </row>
    <row r="3546" spans="5:7" x14ac:dyDescent="0.25">
      <c r="E3546" s="37" t="s">
        <v>16970</v>
      </c>
      <c r="F3546" s="46" t="s">
        <v>16971</v>
      </c>
      <c r="G3546" s="38" t="s">
        <v>18</v>
      </c>
    </row>
    <row r="3547" spans="5:7" x14ac:dyDescent="0.25">
      <c r="E3547" s="35" t="s">
        <v>16923</v>
      </c>
      <c r="F3547" s="45" t="s">
        <v>16924</v>
      </c>
      <c r="G3547" s="36" t="s">
        <v>18</v>
      </c>
    </row>
    <row r="3548" spans="5:7" x14ac:dyDescent="0.25">
      <c r="E3548" s="37" t="s">
        <v>16927</v>
      </c>
      <c r="F3548" s="46" t="s">
        <v>16928</v>
      </c>
      <c r="G3548" s="38" t="s">
        <v>18</v>
      </c>
    </row>
    <row r="3549" spans="5:7" x14ac:dyDescent="0.25">
      <c r="E3549" s="35" t="s">
        <v>16940</v>
      </c>
      <c r="F3549" s="45" t="s">
        <v>16941</v>
      </c>
      <c r="G3549" s="36" t="s">
        <v>18</v>
      </c>
    </row>
    <row r="3550" spans="5:7" x14ac:dyDescent="0.25">
      <c r="E3550" s="37" t="s">
        <v>16946</v>
      </c>
      <c r="F3550" s="46" t="s">
        <v>16947</v>
      </c>
      <c r="G3550" s="38" t="s">
        <v>18</v>
      </c>
    </row>
    <row r="3551" spans="5:7" x14ac:dyDescent="0.25">
      <c r="E3551" s="35" t="s">
        <v>16950</v>
      </c>
      <c r="F3551" s="45" t="s">
        <v>16951</v>
      </c>
      <c r="G3551" s="36" t="s">
        <v>18</v>
      </c>
    </row>
    <row r="3552" spans="5:7" x14ac:dyDescent="0.25">
      <c r="E3552" s="37" t="s">
        <v>43580</v>
      </c>
      <c r="F3552" s="46" t="s">
        <v>43581</v>
      </c>
      <c r="G3552" s="38" t="s">
        <v>18</v>
      </c>
    </row>
    <row r="3553" spans="5:7" x14ac:dyDescent="0.25">
      <c r="E3553" s="35" t="s">
        <v>23641</v>
      </c>
      <c r="F3553" s="45" t="s">
        <v>23642</v>
      </c>
      <c r="G3553" s="36" t="s">
        <v>18</v>
      </c>
    </row>
    <row r="3554" spans="5:7" x14ac:dyDescent="0.25">
      <c r="E3554" s="37" t="s">
        <v>16988</v>
      </c>
      <c r="F3554" s="46" t="s">
        <v>16989</v>
      </c>
      <c r="G3554" s="38" t="s">
        <v>18</v>
      </c>
    </row>
    <row r="3555" spans="5:7" x14ac:dyDescent="0.25">
      <c r="E3555" s="35" t="s">
        <v>16990</v>
      </c>
      <c r="F3555" s="45" t="s">
        <v>16991</v>
      </c>
      <c r="G3555" s="36" t="s">
        <v>18</v>
      </c>
    </row>
    <row r="3556" spans="5:7" x14ac:dyDescent="0.25">
      <c r="E3556" s="37" t="s">
        <v>17002</v>
      </c>
      <c r="F3556" s="46" t="s">
        <v>17003</v>
      </c>
      <c r="G3556" s="38" t="s">
        <v>18</v>
      </c>
    </row>
    <row r="3557" spans="5:7" x14ac:dyDescent="0.25">
      <c r="E3557" s="35" t="s">
        <v>20480</v>
      </c>
      <c r="F3557" s="45" t="s">
        <v>20481</v>
      </c>
      <c r="G3557" s="36" t="s">
        <v>18</v>
      </c>
    </row>
    <row r="3558" spans="5:7" x14ac:dyDescent="0.25">
      <c r="E3558" s="37" t="s">
        <v>20482</v>
      </c>
      <c r="F3558" s="46" t="s">
        <v>20483</v>
      </c>
      <c r="G3558" s="38" t="s">
        <v>18</v>
      </c>
    </row>
    <row r="3559" spans="5:7" x14ac:dyDescent="0.25">
      <c r="E3559" s="35" t="s">
        <v>31340</v>
      </c>
      <c r="F3559" s="45" t="s">
        <v>31341</v>
      </c>
      <c r="G3559" s="36" t="s">
        <v>18</v>
      </c>
    </row>
    <row r="3560" spans="5:7" x14ac:dyDescent="0.25">
      <c r="E3560" s="37" t="s">
        <v>28670</v>
      </c>
      <c r="F3560" s="46" t="s">
        <v>28671</v>
      </c>
      <c r="G3560" s="38" t="s">
        <v>18</v>
      </c>
    </row>
    <row r="3561" spans="5:7" x14ac:dyDescent="0.25">
      <c r="E3561" s="35" t="s">
        <v>39977</v>
      </c>
      <c r="F3561" s="45" t="s">
        <v>39978</v>
      </c>
      <c r="G3561" s="36" t="s">
        <v>18</v>
      </c>
    </row>
    <row r="3562" spans="5:7" x14ac:dyDescent="0.25">
      <c r="E3562" s="37" t="s">
        <v>17012</v>
      </c>
      <c r="F3562" s="46" t="s">
        <v>17013</v>
      </c>
      <c r="G3562" s="38" t="s">
        <v>18</v>
      </c>
    </row>
    <row r="3563" spans="5:7" x14ac:dyDescent="0.25">
      <c r="E3563" s="35" t="s">
        <v>20496</v>
      </c>
      <c r="F3563" s="45" t="s">
        <v>20497</v>
      </c>
      <c r="G3563" s="36" t="s">
        <v>18</v>
      </c>
    </row>
    <row r="3564" spans="5:7" x14ac:dyDescent="0.25">
      <c r="E3564" s="37" t="s">
        <v>17014</v>
      </c>
      <c r="F3564" s="46" t="s">
        <v>17015</v>
      </c>
      <c r="G3564" s="38" t="s">
        <v>18</v>
      </c>
    </row>
    <row r="3565" spans="5:7" x14ac:dyDescent="0.25">
      <c r="E3565" s="35" t="s">
        <v>23649</v>
      </c>
      <c r="F3565" s="45" t="s">
        <v>23650</v>
      </c>
      <c r="G3565" s="36" t="s">
        <v>18</v>
      </c>
    </row>
    <row r="3566" spans="5:7" x14ac:dyDescent="0.25">
      <c r="E3566" s="37" t="s">
        <v>23651</v>
      </c>
      <c r="F3566" s="46" t="s">
        <v>23652</v>
      </c>
      <c r="G3566" s="38" t="s">
        <v>18</v>
      </c>
    </row>
    <row r="3567" spans="5:7" x14ac:dyDescent="0.25">
      <c r="E3567" s="35" t="s">
        <v>44338</v>
      </c>
      <c r="F3567" s="45" t="s">
        <v>44339</v>
      </c>
      <c r="G3567" s="36" t="s">
        <v>18</v>
      </c>
    </row>
    <row r="3568" spans="5:7" x14ac:dyDescent="0.25">
      <c r="E3568" s="37" t="s">
        <v>31344</v>
      </c>
      <c r="F3568" s="46" t="s">
        <v>31345</v>
      </c>
      <c r="G3568" s="38" t="s">
        <v>18</v>
      </c>
    </row>
    <row r="3569" spans="5:7" x14ac:dyDescent="0.25">
      <c r="E3569" s="35" t="s">
        <v>20517</v>
      </c>
      <c r="F3569" s="45" t="s">
        <v>20518</v>
      </c>
      <c r="G3569" s="36" t="s">
        <v>18</v>
      </c>
    </row>
    <row r="3570" spans="5:7" x14ac:dyDescent="0.25">
      <c r="E3570" s="37" t="s">
        <v>20521</v>
      </c>
      <c r="F3570" s="46" t="s">
        <v>20522</v>
      </c>
      <c r="G3570" s="38" t="s">
        <v>18</v>
      </c>
    </row>
    <row r="3571" spans="5:7" x14ac:dyDescent="0.25">
      <c r="E3571" s="35" t="s">
        <v>20523</v>
      </c>
      <c r="F3571" s="45" t="s">
        <v>20524</v>
      </c>
      <c r="G3571" s="36" t="s">
        <v>18</v>
      </c>
    </row>
    <row r="3572" spans="5:7" x14ac:dyDescent="0.25">
      <c r="E3572" s="37" t="s">
        <v>20531</v>
      </c>
      <c r="F3572" s="46" t="s">
        <v>20532</v>
      </c>
      <c r="G3572" s="38" t="s">
        <v>18</v>
      </c>
    </row>
    <row r="3573" spans="5:7" x14ac:dyDescent="0.25">
      <c r="E3573" s="35" t="s">
        <v>20539</v>
      </c>
      <c r="F3573" s="45" t="s">
        <v>20540</v>
      </c>
      <c r="G3573" s="36" t="s">
        <v>18</v>
      </c>
    </row>
    <row r="3574" spans="5:7" x14ac:dyDescent="0.25">
      <c r="E3574" s="37" t="s">
        <v>20541</v>
      </c>
      <c r="F3574" s="46" t="s">
        <v>20542</v>
      </c>
      <c r="G3574" s="38" t="s">
        <v>18</v>
      </c>
    </row>
    <row r="3575" spans="5:7" x14ac:dyDescent="0.25">
      <c r="E3575" s="35" t="s">
        <v>20561</v>
      </c>
      <c r="F3575" s="45" t="s">
        <v>20562</v>
      </c>
      <c r="G3575" s="36" t="s">
        <v>18</v>
      </c>
    </row>
    <row r="3576" spans="5:7" x14ac:dyDescent="0.25">
      <c r="E3576" s="37" t="s">
        <v>20563</v>
      </c>
      <c r="F3576" s="46" t="s">
        <v>20564</v>
      </c>
      <c r="G3576" s="38" t="s">
        <v>18</v>
      </c>
    </row>
    <row r="3577" spans="5:7" x14ac:dyDescent="0.25">
      <c r="E3577" s="35" t="s">
        <v>17018</v>
      </c>
      <c r="F3577" s="45" t="s">
        <v>17019</v>
      </c>
      <c r="G3577" s="36" t="s">
        <v>18</v>
      </c>
    </row>
    <row r="3578" spans="5:7" x14ac:dyDescent="0.25">
      <c r="E3578" s="37" t="s">
        <v>28682</v>
      </c>
      <c r="F3578" s="46" t="s">
        <v>28683</v>
      </c>
      <c r="G3578" s="38" t="s">
        <v>18</v>
      </c>
    </row>
    <row r="3579" spans="5:7" x14ac:dyDescent="0.25">
      <c r="E3579" s="35" t="s">
        <v>20571</v>
      </c>
      <c r="F3579" s="45" t="s">
        <v>20572</v>
      </c>
      <c r="G3579" s="36" t="s">
        <v>18</v>
      </c>
    </row>
    <row r="3580" spans="5:7" x14ac:dyDescent="0.25">
      <c r="E3580" s="37" t="s">
        <v>20573</v>
      </c>
      <c r="F3580" s="46" t="s">
        <v>20574</v>
      </c>
      <c r="G3580" s="38" t="s">
        <v>18</v>
      </c>
    </row>
    <row r="3581" spans="5:7" x14ac:dyDescent="0.25">
      <c r="E3581" s="35" t="s">
        <v>20575</v>
      </c>
      <c r="F3581" s="45" t="s">
        <v>20576</v>
      </c>
      <c r="G3581" s="36" t="s">
        <v>18</v>
      </c>
    </row>
    <row r="3582" spans="5:7" x14ac:dyDescent="0.25">
      <c r="E3582" s="37" t="s">
        <v>17020</v>
      </c>
      <c r="F3582" s="46" t="s">
        <v>17021</v>
      </c>
      <c r="G3582" s="38" t="s">
        <v>18</v>
      </c>
    </row>
    <row r="3583" spans="5:7" x14ac:dyDescent="0.25">
      <c r="E3583" s="35" t="s">
        <v>23662</v>
      </c>
      <c r="F3583" s="45" t="s">
        <v>23663</v>
      </c>
      <c r="G3583" s="36" t="s">
        <v>18</v>
      </c>
    </row>
    <row r="3584" spans="5:7" x14ac:dyDescent="0.25">
      <c r="E3584" s="37" t="s">
        <v>17022</v>
      </c>
      <c r="F3584" s="46" t="s">
        <v>17023</v>
      </c>
      <c r="G3584" s="38" t="s">
        <v>18</v>
      </c>
    </row>
    <row r="3585" spans="5:7" x14ac:dyDescent="0.25">
      <c r="E3585" s="35" t="s">
        <v>20533</v>
      </c>
      <c r="F3585" s="45" t="s">
        <v>20534</v>
      </c>
      <c r="G3585" s="36" t="s">
        <v>18</v>
      </c>
    </row>
    <row r="3586" spans="5:7" x14ac:dyDescent="0.25">
      <c r="E3586" s="37" t="s">
        <v>20535</v>
      </c>
      <c r="F3586" s="46" t="s">
        <v>20536</v>
      </c>
      <c r="G3586" s="38" t="s">
        <v>18</v>
      </c>
    </row>
    <row r="3587" spans="5:7" x14ac:dyDescent="0.25">
      <c r="E3587" s="35" t="s">
        <v>20595</v>
      </c>
      <c r="F3587" s="45" t="s">
        <v>20596</v>
      </c>
      <c r="G3587" s="36" t="s">
        <v>18</v>
      </c>
    </row>
    <row r="3588" spans="5:7" x14ac:dyDescent="0.25">
      <c r="E3588" s="37" t="s">
        <v>17024</v>
      </c>
      <c r="F3588" s="46" t="s">
        <v>17025</v>
      </c>
      <c r="G3588" s="38" t="s">
        <v>18</v>
      </c>
    </row>
    <row r="3589" spans="5:7" x14ac:dyDescent="0.25">
      <c r="E3589" s="35" t="s">
        <v>23664</v>
      </c>
      <c r="F3589" s="45" t="s">
        <v>23665</v>
      </c>
      <c r="G3589" s="36" t="s">
        <v>18</v>
      </c>
    </row>
    <row r="3590" spans="5:7" x14ac:dyDescent="0.25">
      <c r="E3590" s="37" t="s">
        <v>17032</v>
      </c>
      <c r="F3590" s="46" t="s">
        <v>17033</v>
      </c>
      <c r="G3590" s="38" t="s">
        <v>18</v>
      </c>
    </row>
    <row r="3591" spans="5:7" x14ac:dyDescent="0.25">
      <c r="E3591" s="35" t="s">
        <v>23668</v>
      </c>
      <c r="F3591" s="45" t="s">
        <v>23669</v>
      </c>
      <c r="G3591" s="36" t="s">
        <v>18</v>
      </c>
    </row>
    <row r="3592" spans="5:7" x14ac:dyDescent="0.25">
      <c r="E3592" s="37" t="s">
        <v>23666</v>
      </c>
      <c r="F3592" s="46" t="s">
        <v>23667</v>
      </c>
      <c r="G3592" s="38" t="s">
        <v>18</v>
      </c>
    </row>
    <row r="3593" spans="5:7" x14ac:dyDescent="0.25">
      <c r="E3593" s="35" t="s">
        <v>20599</v>
      </c>
      <c r="F3593" s="45" t="s">
        <v>17041</v>
      </c>
      <c r="G3593" s="36" t="s">
        <v>18</v>
      </c>
    </row>
    <row r="3594" spans="5:7" x14ac:dyDescent="0.25">
      <c r="E3594" s="37" t="s">
        <v>17040</v>
      </c>
      <c r="F3594" s="46" t="s">
        <v>17041</v>
      </c>
      <c r="G3594" s="38" t="s">
        <v>18</v>
      </c>
    </row>
    <row r="3595" spans="5:7" x14ac:dyDescent="0.25">
      <c r="E3595" s="35" t="s">
        <v>32683</v>
      </c>
      <c r="F3595" s="45" t="s">
        <v>32684</v>
      </c>
      <c r="G3595" s="36" t="s">
        <v>18</v>
      </c>
    </row>
    <row r="3596" spans="5:7" x14ac:dyDescent="0.25">
      <c r="E3596" s="37" t="s">
        <v>5789</v>
      </c>
      <c r="F3596" s="46" t="s">
        <v>5790</v>
      </c>
      <c r="G3596" s="38" t="s">
        <v>18</v>
      </c>
    </row>
    <row r="3597" spans="5:7" x14ac:dyDescent="0.25">
      <c r="E3597" s="35" t="s">
        <v>20600</v>
      </c>
      <c r="F3597" s="45" t="s">
        <v>20601</v>
      </c>
      <c r="G3597" s="36" t="s">
        <v>18</v>
      </c>
    </row>
    <row r="3598" spans="5:7" x14ac:dyDescent="0.25">
      <c r="E3598" s="37" t="s">
        <v>23670</v>
      </c>
      <c r="F3598" s="46" t="s">
        <v>23671</v>
      </c>
      <c r="G3598" s="38" t="s">
        <v>18</v>
      </c>
    </row>
    <row r="3599" spans="5:7" x14ac:dyDescent="0.25">
      <c r="E3599" s="35" t="s">
        <v>47292</v>
      </c>
      <c r="F3599" s="45" t="s">
        <v>47293</v>
      </c>
      <c r="G3599" s="36" t="s">
        <v>18</v>
      </c>
    </row>
    <row r="3600" spans="5:7" x14ac:dyDescent="0.25">
      <c r="E3600" s="37" t="s">
        <v>31350</v>
      </c>
      <c r="F3600" s="46" t="s">
        <v>31351</v>
      </c>
      <c r="G3600" s="38" t="s">
        <v>18</v>
      </c>
    </row>
    <row r="3601" spans="5:7" x14ac:dyDescent="0.25">
      <c r="E3601" s="35" t="s">
        <v>5791</v>
      </c>
      <c r="F3601" s="45" t="s">
        <v>5792</v>
      </c>
      <c r="G3601" s="36" t="s">
        <v>18</v>
      </c>
    </row>
    <row r="3602" spans="5:7" x14ac:dyDescent="0.25">
      <c r="E3602" s="37" t="s">
        <v>17042</v>
      </c>
      <c r="F3602" s="46" t="s">
        <v>17043</v>
      </c>
      <c r="G3602" s="38" t="s">
        <v>18</v>
      </c>
    </row>
    <row r="3603" spans="5:7" x14ac:dyDescent="0.25">
      <c r="E3603" s="35" t="s">
        <v>5793</v>
      </c>
      <c r="F3603" s="45" t="s">
        <v>5794</v>
      </c>
      <c r="G3603" s="36" t="s">
        <v>18</v>
      </c>
    </row>
    <row r="3604" spans="5:7" x14ac:dyDescent="0.25">
      <c r="E3604" s="37" t="s">
        <v>20602</v>
      </c>
      <c r="F3604" s="46" t="s">
        <v>20603</v>
      </c>
      <c r="G3604" s="38" t="s">
        <v>18</v>
      </c>
    </row>
    <row r="3605" spans="5:7" x14ac:dyDescent="0.25">
      <c r="E3605" s="35" t="s">
        <v>20604</v>
      </c>
      <c r="F3605" s="45" t="s">
        <v>20603</v>
      </c>
      <c r="G3605" s="36" t="s">
        <v>18</v>
      </c>
    </row>
    <row r="3606" spans="5:7" x14ac:dyDescent="0.25">
      <c r="E3606" s="37" t="s">
        <v>13009</v>
      </c>
      <c r="F3606" s="46" t="s">
        <v>13010</v>
      </c>
      <c r="G3606" s="38" t="s">
        <v>18</v>
      </c>
    </row>
    <row r="3607" spans="5:7" x14ac:dyDescent="0.25">
      <c r="E3607" s="35" t="s">
        <v>13013</v>
      </c>
      <c r="F3607" s="45" t="s">
        <v>13014</v>
      </c>
      <c r="G3607" s="36" t="s">
        <v>18</v>
      </c>
    </row>
    <row r="3608" spans="5:7" x14ac:dyDescent="0.25">
      <c r="E3608" s="37" t="s">
        <v>5811</v>
      </c>
      <c r="F3608" s="46" t="s">
        <v>5812</v>
      </c>
      <c r="G3608" s="38" t="s">
        <v>18</v>
      </c>
    </row>
    <row r="3609" spans="5:7" x14ac:dyDescent="0.25">
      <c r="E3609" s="35" t="s">
        <v>27324</v>
      </c>
      <c r="F3609" s="45" t="s">
        <v>27325</v>
      </c>
      <c r="G3609" s="36" t="s">
        <v>18</v>
      </c>
    </row>
    <row r="3610" spans="5:7" x14ac:dyDescent="0.25">
      <c r="E3610" s="37" t="s">
        <v>5815</v>
      </c>
      <c r="F3610" s="46" t="s">
        <v>5816</v>
      </c>
      <c r="G3610" s="38" t="s">
        <v>18</v>
      </c>
    </row>
    <row r="3611" spans="5:7" x14ac:dyDescent="0.25">
      <c r="E3611" s="35" t="s">
        <v>41660</v>
      </c>
      <c r="F3611" s="45" t="s">
        <v>41661</v>
      </c>
      <c r="G3611" s="36" t="s">
        <v>18</v>
      </c>
    </row>
    <row r="3612" spans="5:7" x14ac:dyDescent="0.25">
      <c r="E3612" s="37" t="s">
        <v>27334</v>
      </c>
      <c r="F3612" s="46" t="s">
        <v>27335</v>
      </c>
      <c r="G3612" s="38" t="s">
        <v>18</v>
      </c>
    </row>
    <row r="3613" spans="5:7" x14ac:dyDescent="0.25">
      <c r="E3613" s="35" t="s">
        <v>52200</v>
      </c>
      <c r="F3613" s="45" t="s">
        <v>27335</v>
      </c>
      <c r="G3613" s="36" t="s">
        <v>18</v>
      </c>
    </row>
    <row r="3614" spans="5:7" x14ac:dyDescent="0.25">
      <c r="E3614" s="37" t="s">
        <v>49243</v>
      </c>
      <c r="F3614" s="46" t="s">
        <v>49244</v>
      </c>
      <c r="G3614" s="38" t="s">
        <v>18</v>
      </c>
    </row>
    <row r="3615" spans="5:7" x14ac:dyDescent="0.25">
      <c r="E3615" s="35" t="s">
        <v>45524</v>
      </c>
      <c r="F3615" s="45" t="s">
        <v>45525</v>
      </c>
      <c r="G3615" s="36" t="s">
        <v>18</v>
      </c>
    </row>
    <row r="3616" spans="5:7" x14ac:dyDescent="0.25">
      <c r="E3616" s="37" t="s">
        <v>27336</v>
      </c>
      <c r="F3616" s="46" t="s">
        <v>27337</v>
      </c>
      <c r="G3616" s="38" t="s">
        <v>18</v>
      </c>
    </row>
    <row r="3617" spans="5:7" x14ac:dyDescent="0.25">
      <c r="E3617" s="35" t="s">
        <v>27338</v>
      </c>
      <c r="F3617" s="45" t="s">
        <v>27339</v>
      </c>
      <c r="G3617" s="36" t="s">
        <v>18</v>
      </c>
    </row>
    <row r="3618" spans="5:7" x14ac:dyDescent="0.25">
      <c r="E3618" s="37" t="s">
        <v>27354</v>
      </c>
      <c r="F3618" s="46" t="s">
        <v>27355</v>
      </c>
      <c r="G3618" s="38" t="s">
        <v>18</v>
      </c>
    </row>
    <row r="3619" spans="5:7" x14ac:dyDescent="0.25">
      <c r="E3619" s="35" t="s">
        <v>27350</v>
      </c>
      <c r="F3619" s="45" t="s">
        <v>27351</v>
      </c>
      <c r="G3619" s="36" t="s">
        <v>18</v>
      </c>
    </row>
    <row r="3620" spans="5:7" x14ac:dyDescent="0.25">
      <c r="E3620" s="37" t="s">
        <v>17046</v>
      </c>
      <c r="F3620" s="46" t="s">
        <v>17047</v>
      </c>
      <c r="G3620" s="38" t="s">
        <v>18</v>
      </c>
    </row>
    <row r="3621" spans="5:7" x14ac:dyDescent="0.25">
      <c r="E3621" s="35" t="s">
        <v>52956</v>
      </c>
      <c r="F3621" s="45" t="s">
        <v>29690</v>
      </c>
      <c r="G3621" s="36" t="s">
        <v>18</v>
      </c>
    </row>
    <row r="3622" spans="5:7" x14ac:dyDescent="0.25">
      <c r="E3622" s="37" t="s">
        <v>29689</v>
      </c>
      <c r="F3622" s="46" t="s">
        <v>29690</v>
      </c>
      <c r="G3622" s="38" t="s">
        <v>18</v>
      </c>
    </row>
    <row r="3623" spans="5:7" x14ac:dyDescent="0.25">
      <c r="E3623" s="35" t="s">
        <v>17051</v>
      </c>
      <c r="F3623" s="45" t="s">
        <v>17052</v>
      </c>
      <c r="G3623" s="36" t="s">
        <v>18</v>
      </c>
    </row>
    <row r="3624" spans="5:7" x14ac:dyDescent="0.25">
      <c r="E3624" s="37" t="s">
        <v>17057</v>
      </c>
      <c r="F3624" s="46" t="s">
        <v>17058</v>
      </c>
      <c r="G3624" s="38" t="s">
        <v>18</v>
      </c>
    </row>
    <row r="3625" spans="5:7" x14ac:dyDescent="0.25">
      <c r="E3625" s="35" t="s">
        <v>52201</v>
      </c>
      <c r="F3625" s="45" t="s">
        <v>52202</v>
      </c>
      <c r="G3625" s="36" t="s">
        <v>18</v>
      </c>
    </row>
    <row r="3626" spans="5:7" x14ac:dyDescent="0.25">
      <c r="E3626" s="37" t="s">
        <v>52203</v>
      </c>
      <c r="F3626" s="46" t="s">
        <v>52204</v>
      </c>
      <c r="G3626" s="38" t="s">
        <v>18</v>
      </c>
    </row>
    <row r="3627" spans="5:7" x14ac:dyDescent="0.25">
      <c r="E3627" s="35" t="s">
        <v>52207</v>
      </c>
      <c r="F3627" s="45" t="s">
        <v>52208</v>
      </c>
      <c r="G3627" s="36" t="s">
        <v>18</v>
      </c>
    </row>
    <row r="3628" spans="5:7" x14ac:dyDescent="0.25">
      <c r="E3628" s="37" t="s">
        <v>13026</v>
      </c>
      <c r="F3628" s="46" t="s">
        <v>13025</v>
      </c>
      <c r="G3628" s="38" t="s">
        <v>18</v>
      </c>
    </row>
    <row r="3629" spans="5:7" x14ac:dyDescent="0.25">
      <c r="E3629" s="35" t="s">
        <v>13024</v>
      </c>
      <c r="F3629" s="45" t="s">
        <v>13025</v>
      </c>
      <c r="G3629" s="36" t="s">
        <v>18</v>
      </c>
    </row>
    <row r="3630" spans="5:7" x14ac:dyDescent="0.25">
      <c r="E3630" s="37" t="s">
        <v>51512</v>
      </c>
      <c r="F3630" s="46" t="s">
        <v>51513</v>
      </c>
      <c r="G3630" s="38" t="s">
        <v>18</v>
      </c>
    </row>
    <row r="3631" spans="5:7" x14ac:dyDescent="0.25">
      <c r="E3631" s="35" t="s">
        <v>23672</v>
      </c>
      <c r="F3631" s="45" t="s">
        <v>23673</v>
      </c>
      <c r="G3631" s="36" t="s">
        <v>18</v>
      </c>
    </row>
    <row r="3632" spans="5:7" x14ac:dyDescent="0.25">
      <c r="E3632" s="37" t="s">
        <v>20621</v>
      </c>
      <c r="F3632" s="46" t="s">
        <v>20622</v>
      </c>
      <c r="G3632" s="38" t="s">
        <v>18</v>
      </c>
    </row>
    <row r="3633" spans="5:7" x14ac:dyDescent="0.25">
      <c r="E3633" s="35" t="s">
        <v>20623</v>
      </c>
      <c r="F3633" s="45" t="s">
        <v>20624</v>
      </c>
      <c r="G3633" s="36" t="s">
        <v>18</v>
      </c>
    </row>
    <row r="3634" spans="5:7" x14ac:dyDescent="0.25">
      <c r="E3634" s="37" t="s">
        <v>17067</v>
      </c>
      <c r="F3634" s="46" t="s">
        <v>17068</v>
      </c>
      <c r="G3634" s="38" t="s">
        <v>18</v>
      </c>
    </row>
    <row r="3635" spans="5:7" x14ac:dyDescent="0.25">
      <c r="E3635" s="35" t="s">
        <v>32687</v>
      </c>
      <c r="F3635" s="45" t="s">
        <v>32688</v>
      </c>
      <c r="G3635" s="36" t="s">
        <v>18</v>
      </c>
    </row>
    <row r="3636" spans="5:7" x14ac:dyDescent="0.25">
      <c r="E3636" s="37" t="s">
        <v>48381</v>
      </c>
      <c r="F3636" s="46" t="s">
        <v>48382</v>
      </c>
      <c r="G3636" s="38" t="s">
        <v>18</v>
      </c>
    </row>
    <row r="3637" spans="5:7" x14ac:dyDescent="0.25">
      <c r="E3637" s="35" t="s">
        <v>27370</v>
      </c>
      <c r="F3637" s="45" t="s">
        <v>27371</v>
      </c>
      <c r="G3637" s="36" t="s">
        <v>18</v>
      </c>
    </row>
    <row r="3638" spans="5:7" x14ac:dyDescent="0.25">
      <c r="E3638" s="37" t="s">
        <v>5873</v>
      </c>
      <c r="F3638" s="46" t="s">
        <v>5874</v>
      </c>
      <c r="G3638" s="38" t="s">
        <v>18</v>
      </c>
    </row>
    <row r="3639" spans="5:7" x14ac:dyDescent="0.25">
      <c r="E3639" s="35" t="s">
        <v>5881</v>
      </c>
      <c r="F3639" s="45" t="s">
        <v>5882</v>
      </c>
      <c r="G3639" s="36" t="s">
        <v>18</v>
      </c>
    </row>
    <row r="3640" spans="5:7" x14ac:dyDescent="0.25">
      <c r="E3640" s="37" t="s">
        <v>25689</v>
      </c>
      <c r="F3640" s="46" t="s">
        <v>25690</v>
      </c>
      <c r="G3640" s="38" t="s">
        <v>18</v>
      </c>
    </row>
    <row r="3641" spans="5:7" x14ac:dyDescent="0.25">
      <c r="E3641" s="35" t="s">
        <v>5883</v>
      </c>
      <c r="F3641" s="45" t="s">
        <v>5884</v>
      </c>
      <c r="G3641" s="36" t="s">
        <v>18</v>
      </c>
    </row>
    <row r="3642" spans="5:7" x14ac:dyDescent="0.25">
      <c r="E3642" s="37" t="s">
        <v>41668</v>
      </c>
      <c r="F3642" s="46" t="s">
        <v>41669</v>
      </c>
      <c r="G3642" s="38" t="s">
        <v>18</v>
      </c>
    </row>
    <row r="3643" spans="5:7" x14ac:dyDescent="0.25">
      <c r="E3643" s="35" t="s">
        <v>20625</v>
      </c>
      <c r="F3643" s="45" t="s">
        <v>20626</v>
      </c>
      <c r="G3643" s="36" t="s">
        <v>18</v>
      </c>
    </row>
    <row r="3644" spans="5:7" x14ac:dyDescent="0.25">
      <c r="E3644" s="37" t="s">
        <v>40857</v>
      </c>
      <c r="F3644" s="46" t="s">
        <v>40858</v>
      </c>
      <c r="G3644" s="38" t="s">
        <v>18</v>
      </c>
    </row>
    <row r="3645" spans="5:7" x14ac:dyDescent="0.25">
      <c r="E3645" s="35" t="s">
        <v>52644</v>
      </c>
      <c r="F3645" s="45" t="s">
        <v>52645</v>
      </c>
      <c r="G3645" s="36" t="s">
        <v>18</v>
      </c>
    </row>
    <row r="3646" spans="5:7" x14ac:dyDescent="0.25">
      <c r="E3646" s="37" t="s">
        <v>11157</v>
      </c>
      <c r="F3646" s="46" t="s">
        <v>11158</v>
      </c>
      <c r="G3646" s="38" t="s">
        <v>18</v>
      </c>
    </row>
    <row r="3647" spans="5:7" x14ac:dyDescent="0.25">
      <c r="E3647" s="35" t="s">
        <v>23676</v>
      </c>
      <c r="F3647" s="45" t="s">
        <v>23677</v>
      </c>
      <c r="G3647" s="36" t="s">
        <v>18</v>
      </c>
    </row>
    <row r="3648" spans="5:7" x14ac:dyDescent="0.25">
      <c r="E3648" s="37" t="s">
        <v>20633</v>
      </c>
      <c r="F3648" s="46" t="s">
        <v>20634</v>
      </c>
      <c r="G3648" s="38" t="s">
        <v>18</v>
      </c>
    </row>
    <row r="3649" spans="5:7" x14ac:dyDescent="0.25">
      <c r="E3649" s="35" t="s">
        <v>44862</v>
      </c>
      <c r="F3649" s="45" t="s">
        <v>44863</v>
      </c>
      <c r="G3649" s="36" t="s">
        <v>18</v>
      </c>
    </row>
    <row r="3650" spans="5:7" x14ac:dyDescent="0.25">
      <c r="E3650" s="37" t="s">
        <v>38290</v>
      </c>
      <c r="F3650" s="46" t="s">
        <v>38291</v>
      </c>
      <c r="G3650" s="38" t="s">
        <v>18</v>
      </c>
    </row>
    <row r="3651" spans="5:7" x14ac:dyDescent="0.25">
      <c r="E3651" s="35" t="s">
        <v>41670</v>
      </c>
      <c r="F3651" s="45" t="s">
        <v>41671</v>
      </c>
      <c r="G3651" s="36" t="s">
        <v>18</v>
      </c>
    </row>
    <row r="3652" spans="5:7" x14ac:dyDescent="0.25">
      <c r="E3652" s="37" t="s">
        <v>49251</v>
      </c>
      <c r="F3652" s="46" t="s">
        <v>49252</v>
      </c>
      <c r="G3652" s="38" t="s">
        <v>18</v>
      </c>
    </row>
    <row r="3653" spans="5:7" x14ac:dyDescent="0.25">
      <c r="E3653" s="35" t="s">
        <v>35598</v>
      </c>
      <c r="F3653" s="45" t="s">
        <v>35599</v>
      </c>
      <c r="G3653" s="36" t="s">
        <v>18</v>
      </c>
    </row>
    <row r="3654" spans="5:7" x14ac:dyDescent="0.25">
      <c r="E3654" s="37" t="s">
        <v>37001</v>
      </c>
      <c r="F3654" s="46" t="s">
        <v>37002</v>
      </c>
      <c r="G3654" s="38" t="s">
        <v>18</v>
      </c>
    </row>
    <row r="3655" spans="5:7" x14ac:dyDescent="0.25">
      <c r="E3655" s="35" t="s">
        <v>17075</v>
      </c>
      <c r="F3655" s="45" t="s">
        <v>17076</v>
      </c>
      <c r="G3655" s="36" t="s">
        <v>18</v>
      </c>
    </row>
    <row r="3656" spans="5:7" x14ac:dyDescent="0.25">
      <c r="E3656" s="37" t="s">
        <v>25701</v>
      </c>
      <c r="F3656" s="46" t="s">
        <v>25702</v>
      </c>
      <c r="G3656" s="38" t="s">
        <v>18</v>
      </c>
    </row>
    <row r="3657" spans="5:7" x14ac:dyDescent="0.25">
      <c r="E3657" s="35" t="s">
        <v>25705</v>
      </c>
      <c r="F3657" s="45" t="s">
        <v>25706</v>
      </c>
      <c r="G3657" s="36" t="s">
        <v>18</v>
      </c>
    </row>
    <row r="3658" spans="5:7" x14ac:dyDescent="0.25">
      <c r="E3658" s="37" t="s">
        <v>11168</v>
      </c>
      <c r="F3658" s="46" t="s">
        <v>11169</v>
      </c>
      <c r="G3658" s="38" t="s">
        <v>18</v>
      </c>
    </row>
    <row r="3659" spans="5:7" x14ac:dyDescent="0.25">
      <c r="E3659" s="35" t="s">
        <v>11170</v>
      </c>
      <c r="F3659" s="45" t="s">
        <v>11171</v>
      </c>
      <c r="G3659" s="36" t="s">
        <v>18</v>
      </c>
    </row>
    <row r="3660" spans="5:7" x14ac:dyDescent="0.25">
      <c r="E3660" s="37" t="s">
        <v>23680</v>
      </c>
      <c r="F3660" s="46" t="s">
        <v>23681</v>
      </c>
      <c r="G3660" s="38" t="s">
        <v>18</v>
      </c>
    </row>
    <row r="3661" spans="5:7" x14ac:dyDescent="0.25">
      <c r="E3661" s="35" t="s">
        <v>20653</v>
      </c>
      <c r="F3661" s="45" t="s">
        <v>20652</v>
      </c>
      <c r="G3661" s="36" t="s">
        <v>18</v>
      </c>
    </row>
    <row r="3662" spans="5:7" x14ac:dyDescent="0.25">
      <c r="E3662" s="37" t="s">
        <v>20651</v>
      </c>
      <c r="F3662" s="46" t="s">
        <v>20652</v>
      </c>
      <c r="G3662" s="38" t="s">
        <v>18</v>
      </c>
    </row>
    <row r="3663" spans="5:7" x14ac:dyDescent="0.25">
      <c r="E3663" s="35" t="s">
        <v>25707</v>
      </c>
      <c r="F3663" s="45" t="s">
        <v>25708</v>
      </c>
      <c r="G3663" s="36" t="s">
        <v>18</v>
      </c>
    </row>
    <row r="3664" spans="5:7" x14ac:dyDescent="0.25">
      <c r="E3664" s="37" t="s">
        <v>5911</v>
      </c>
      <c r="F3664" s="46" t="s">
        <v>5912</v>
      </c>
      <c r="G3664" s="38" t="s">
        <v>18</v>
      </c>
    </row>
    <row r="3665" spans="5:7" x14ac:dyDescent="0.25">
      <c r="E3665" s="35" t="s">
        <v>5921</v>
      </c>
      <c r="F3665" s="45" t="s">
        <v>5922</v>
      </c>
      <c r="G3665" s="36" t="s">
        <v>18</v>
      </c>
    </row>
    <row r="3666" spans="5:7" x14ac:dyDescent="0.25">
      <c r="E3666" s="37" t="s">
        <v>5923</v>
      </c>
      <c r="F3666" s="46" t="s">
        <v>5924</v>
      </c>
      <c r="G3666" s="38" t="s">
        <v>18</v>
      </c>
    </row>
    <row r="3667" spans="5:7" x14ac:dyDescent="0.25">
      <c r="E3667" s="35" t="s">
        <v>38294</v>
      </c>
      <c r="F3667" s="45" t="s">
        <v>38295</v>
      </c>
      <c r="G3667" s="36" t="s">
        <v>18</v>
      </c>
    </row>
    <row r="3668" spans="5:7" x14ac:dyDescent="0.25">
      <c r="E3668" s="37" t="s">
        <v>38296</v>
      </c>
      <c r="F3668" s="46" t="s">
        <v>38297</v>
      </c>
      <c r="G3668" s="38" t="s">
        <v>18</v>
      </c>
    </row>
    <row r="3669" spans="5:7" x14ac:dyDescent="0.25">
      <c r="E3669" s="35" t="s">
        <v>42371</v>
      </c>
      <c r="F3669" s="45" t="s">
        <v>42372</v>
      </c>
      <c r="G3669" s="36" t="s">
        <v>18</v>
      </c>
    </row>
    <row r="3670" spans="5:7" x14ac:dyDescent="0.25">
      <c r="E3670" s="37" t="s">
        <v>39998</v>
      </c>
      <c r="F3670" s="46" t="s">
        <v>39999</v>
      </c>
      <c r="G3670" s="38" t="s">
        <v>18</v>
      </c>
    </row>
    <row r="3671" spans="5:7" x14ac:dyDescent="0.25">
      <c r="E3671" s="35" t="s">
        <v>43097</v>
      </c>
      <c r="F3671" s="45" t="s">
        <v>43098</v>
      </c>
      <c r="G3671" s="36" t="s">
        <v>18</v>
      </c>
    </row>
    <row r="3672" spans="5:7" x14ac:dyDescent="0.25">
      <c r="E3672" s="37" t="s">
        <v>25717</v>
      </c>
      <c r="F3672" s="46" t="s">
        <v>25718</v>
      </c>
      <c r="G3672" s="38" t="s">
        <v>18</v>
      </c>
    </row>
    <row r="3673" spans="5:7" x14ac:dyDescent="0.25">
      <c r="E3673" s="35" t="s">
        <v>20654</v>
      </c>
      <c r="F3673" s="45" t="s">
        <v>20655</v>
      </c>
      <c r="G3673" s="36" t="s">
        <v>18</v>
      </c>
    </row>
    <row r="3674" spans="5:7" x14ac:dyDescent="0.25">
      <c r="E3674" s="37" t="s">
        <v>28700</v>
      </c>
      <c r="F3674" s="46" t="s">
        <v>28701</v>
      </c>
      <c r="G3674" s="38" t="s">
        <v>18</v>
      </c>
    </row>
    <row r="3675" spans="5:7" x14ac:dyDescent="0.25">
      <c r="E3675" s="35" t="s">
        <v>28702</v>
      </c>
      <c r="F3675" s="45" t="s">
        <v>28703</v>
      </c>
      <c r="G3675" s="36" t="s">
        <v>18</v>
      </c>
    </row>
    <row r="3676" spans="5:7" x14ac:dyDescent="0.25">
      <c r="E3676" s="37" t="s">
        <v>20656</v>
      </c>
      <c r="F3676" s="46" t="s">
        <v>20657</v>
      </c>
      <c r="G3676" s="38" t="s">
        <v>18</v>
      </c>
    </row>
    <row r="3677" spans="5:7" x14ac:dyDescent="0.25">
      <c r="E3677" s="35" t="s">
        <v>17081</v>
      </c>
      <c r="F3677" s="45" t="s">
        <v>17082</v>
      </c>
      <c r="G3677" s="36" t="s">
        <v>18</v>
      </c>
    </row>
    <row r="3678" spans="5:7" x14ac:dyDescent="0.25">
      <c r="E3678" s="37" t="s">
        <v>17083</v>
      </c>
      <c r="F3678" s="46" t="s">
        <v>17084</v>
      </c>
      <c r="G3678" s="38" t="s">
        <v>18</v>
      </c>
    </row>
    <row r="3679" spans="5:7" x14ac:dyDescent="0.25">
      <c r="E3679" s="35" t="s">
        <v>43588</v>
      </c>
      <c r="F3679" s="45" t="s">
        <v>43589</v>
      </c>
      <c r="G3679" s="36" t="s">
        <v>18</v>
      </c>
    </row>
    <row r="3680" spans="5:7" x14ac:dyDescent="0.25">
      <c r="E3680" s="37" t="s">
        <v>45536</v>
      </c>
      <c r="F3680" s="46" t="s">
        <v>45537</v>
      </c>
      <c r="G3680" s="38" t="s">
        <v>18</v>
      </c>
    </row>
    <row r="3681" spans="5:7" x14ac:dyDescent="0.25">
      <c r="E3681" s="35" t="s">
        <v>17085</v>
      </c>
      <c r="F3681" s="45" t="s">
        <v>17086</v>
      </c>
      <c r="G3681" s="36" t="s">
        <v>18</v>
      </c>
    </row>
    <row r="3682" spans="5:7" x14ac:dyDescent="0.25">
      <c r="E3682" s="37" t="s">
        <v>44344</v>
      </c>
      <c r="F3682" s="46" t="s">
        <v>44345</v>
      </c>
      <c r="G3682" s="38" t="s">
        <v>18</v>
      </c>
    </row>
    <row r="3683" spans="5:7" x14ac:dyDescent="0.25">
      <c r="E3683" s="35" t="s">
        <v>27378</v>
      </c>
      <c r="F3683" s="45" t="s">
        <v>27379</v>
      </c>
      <c r="G3683" s="36" t="s">
        <v>18</v>
      </c>
    </row>
    <row r="3684" spans="5:7" x14ac:dyDescent="0.25">
      <c r="E3684" s="37" t="s">
        <v>5945</v>
      </c>
      <c r="F3684" s="46" t="s">
        <v>5946</v>
      </c>
      <c r="G3684" s="38" t="s">
        <v>18</v>
      </c>
    </row>
    <row r="3685" spans="5:7" x14ac:dyDescent="0.25">
      <c r="E3685" s="35" t="s">
        <v>29703</v>
      </c>
      <c r="F3685" s="45" t="s">
        <v>29704</v>
      </c>
      <c r="G3685" s="36" t="s">
        <v>18</v>
      </c>
    </row>
    <row r="3686" spans="5:7" x14ac:dyDescent="0.25">
      <c r="E3686" s="37" t="s">
        <v>11172</v>
      </c>
      <c r="F3686" s="46" t="s">
        <v>11173</v>
      </c>
      <c r="G3686" s="38" t="s">
        <v>18</v>
      </c>
    </row>
    <row r="3687" spans="5:7" x14ac:dyDescent="0.25">
      <c r="E3687" s="35" t="s">
        <v>5947</v>
      </c>
      <c r="F3687" s="45" t="s">
        <v>5948</v>
      </c>
      <c r="G3687" s="36" t="s">
        <v>18</v>
      </c>
    </row>
    <row r="3688" spans="5:7" x14ac:dyDescent="0.25">
      <c r="E3688" s="37" t="s">
        <v>20668</v>
      </c>
      <c r="F3688" s="46" t="s">
        <v>20669</v>
      </c>
      <c r="G3688" s="38" t="s">
        <v>18</v>
      </c>
    </row>
    <row r="3689" spans="5:7" x14ac:dyDescent="0.25">
      <c r="E3689" s="35" t="s">
        <v>5987</v>
      </c>
      <c r="F3689" s="45" t="s">
        <v>5988</v>
      </c>
      <c r="G3689" s="36" t="s">
        <v>18</v>
      </c>
    </row>
    <row r="3690" spans="5:7" x14ac:dyDescent="0.25">
      <c r="E3690" s="37" t="s">
        <v>5989</v>
      </c>
      <c r="F3690" s="46" t="s">
        <v>5990</v>
      </c>
      <c r="G3690" s="38" t="s">
        <v>18</v>
      </c>
    </row>
    <row r="3691" spans="5:7" x14ac:dyDescent="0.25">
      <c r="E3691" s="35" t="s">
        <v>5999</v>
      </c>
      <c r="F3691" s="45" t="s">
        <v>6000</v>
      </c>
      <c r="G3691" s="36" t="s">
        <v>18</v>
      </c>
    </row>
    <row r="3692" spans="5:7" x14ac:dyDescent="0.25">
      <c r="E3692" s="37" t="s">
        <v>40002</v>
      </c>
      <c r="F3692" s="46" t="s">
        <v>40003</v>
      </c>
      <c r="G3692" s="38" t="s">
        <v>18</v>
      </c>
    </row>
    <row r="3693" spans="5:7" x14ac:dyDescent="0.25">
      <c r="E3693" s="35" t="s">
        <v>6005</v>
      </c>
      <c r="F3693" s="45" t="s">
        <v>6006</v>
      </c>
      <c r="G3693" s="36" t="s">
        <v>18</v>
      </c>
    </row>
    <row r="3694" spans="5:7" x14ac:dyDescent="0.25">
      <c r="E3694" s="37" t="s">
        <v>6007</v>
      </c>
      <c r="F3694" s="46" t="s">
        <v>6008</v>
      </c>
      <c r="G3694" s="38" t="s">
        <v>18</v>
      </c>
    </row>
    <row r="3695" spans="5:7" x14ac:dyDescent="0.25">
      <c r="E3695" s="35" t="s">
        <v>47310</v>
      </c>
      <c r="F3695" s="45" t="s">
        <v>47311</v>
      </c>
      <c r="G3695" s="36" t="s">
        <v>18</v>
      </c>
    </row>
    <row r="3696" spans="5:7" x14ac:dyDescent="0.25">
      <c r="E3696" s="37" t="s">
        <v>52667</v>
      </c>
      <c r="F3696" s="46" t="s">
        <v>52668</v>
      </c>
      <c r="G3696" s="38" t="s">
        <v>18</v>
      </c>
    </row>
    <row r="3697" spans="5:7" x14ac:dyDescent="0.25">
      <c r="E3697" s="35" t="s">
        <v>52673</v>
      </c>
      <c r="F3697" s="45" t="s">
        <v>52674</v>
      </c>
      <c r="G3697" s="36" t="s">
        <v>18</v>
      </c>
    </row>
    <row r="3698" spans="5:7" x14ac:dyDescent="0.25">
      <c r="E3698" s="37" t="s">
        <v>52677</v>
      </c>
      <c r="F3698" s="46" t="s">
        <v>37007</v>
      </c>
      <c r="G3698" s="38" t="s">
        <v>18</v>
      </c>
    </row>
    <row r="3699" spans="5:7" x14ac:dyDescent="0.25">
      <c r="E3699" s="35" t="s">
        <v>37006</v>
      </c>
      <c r="F3699" s="45" t="s">
        <v>37007</v>
      </c>
      <c r="G3699" s="36" t="s">
        <v>18</v>
      </c>
    </row>
    <row r="3700" spans="5:7" x14ac:dyDescent="0.25">
      <c r="E3700" s="37" t="s">
        <v>31376</v>
      </c>
      <c r="F3700" s="46" t="s">
        <v>31377</v>
      </c>
      <c r="G3700" s="38" t="s">
        <v>18</v>
      </c>
    </row>
    <row r="3701" spans="5:7" x14ac:dyDescent="0.25">
      <c r="E3701" s="35" t="s">
        <v>51206</v>
      </c>
      <c r="F3701" s="45" t="s">
        <v>51207</v>
      </c>
      <c r="G3701" s="36" t="s">
        <v>18</v>
      </c>
    </row>
    <row r="3702" spans="5:7" x14ac:dyDescent="0.25">
      <c r="E3702" s="37" t="s">
        <v>52678</v>
      </c>
      <c r="F3702" s="46" t="s">
        <v>52679</v>
      </c>
      <c r="G3702" s="38" t="s">
        <v>18</v>
      </c>
    </row>
    <row r="3703" spans="5:7" x14ac:dyDescent="0.25">
      <c r="E3703" s="35" t="s">
        <v>40012</v>
      </c>
      <c r="F3703" s="45" t="s">
        <v>40013</v>
      </c>
      <c r="G3703" s="36" t="s">
        <v>18</v>
      </c>
    </row>
    <row r="3704" spans="5:7" x14ac:dyDescent="0.25">
      <c r="E3704" s="37" t="s">
        <v>40014</v>
      </c>
      <c r="F3704" s="46" t="s">
        <v>40015</v>
      </c>
      <c r="G3704" s="38" t="s">
        <v>18</v>
      </c>
    </row>
    <row r="3705" spans="5:7" x14ac:dyDescent="0.25">
      <c r="E3705" s="35" t="s">
        <v>6023</v>
      </c>
      <c r="F3705" s="45" t="s">
        <v>6024</v>
      </c>
      <c r="G3705" s="36" t="s">
        <v>18</v>
      </c>
    </row>
    <row r="3706" spans="5:7" x14ac:dyDescent="0.25">
      <c r="E3706" s="37" t="s">
        <v>29707</v>
      </c>
      <c r="F3706" s="46" t="s">
        <v>29708</v>
      </c>
      <c r="G3706" s="38" t="s">
        <v>18</v>
      </c>
    </row>
    <row r="3707" spans="5:7" x14ac:dyDescent="0.25">
      <c r="E3707" s="35" t="s">
        <v>6025</v>
      </c>
      <c r="F3707" s="45" t="s">
        <v>6026</v>
      </c>
      <c r="G3707" s="36" t="s">
        <v>18</v>
      </c>
    </row>
    <row r="3708" spans="5:7" x14ac:dyDescent="0.25">
      <c r="E3708" s="37" t="s">
        <v>51208</v>
      </c>
      <c r="F3708" s="46" t="s">
        <v>51209</v>
      </c>
      <c r="G3708" s="38" t="s">
        <v>18</v>
      </c>
    </row>
    <row r="3709" spans="5:7" x14ac:dyDescent="0.25">
      <c r="E3709" s="35" t="s">
        <v>40016</v>
      </c>
      <c r="F3709" s="45" t="s">
        <v>40017</v>
      </c>
      <c r="G3709" s="36" t="s">
        <v>18</v>
      </c>
    </row>
    <row r="3710" spans="5:7" x14ac:dyDescent="0.25">
      <c r="E3710" s="37" t="s">
        <v>29709</v>
      </c>
      <c r="F3710" s="46" t="s">
        <v>29710</v>
      </c>
      <c r="G3710" s="38" t="s">
        <v>18</v>
      </c>
    </row>
    <row r="3711" spans="5:7" x14ac:dyDescent="0.25">
      <c r="E3711" s="35" t="s">
        <v>31378</v>
      </c>
      <c r="F3711" s="45" t="s">
        <v>31379</v>
      </c>
      <c r="G3711" s="36" t="s">
        <v>18</v>
      </c>
    </row>
    <row r="3712" spans="5:7" x14ac:dyDescent="0.25">
      <c r="E3712" s="37" t="s">
        <v>40871</v>
      </c>
      <c r="F3712" s="46" t="s">
        <v>40872</v>
      </c>
      <c r="G3712" s="38" t="s">
        <v>18</v>
      </c>
    </row>
    <row r="3713" spans="5:7" x14ac:dyDescent="0.25">
      <c r="E3713" s="35" t="s">
        <v>44346</v>
      </c>
      <c r="F3713" s="45" t="s">
        <v>44347</v>
      </c>
      <c r="G3713" s="36" t="s">
        <v>18</v>
      </c>
    </row>
    <row r="3714" spans="5:7" x14ac:dyDescent="0.25">
      <c r="E3714" s="37" t="s">
        <v>32703</v>
      </c>
      <c r="F3714" s="46" t="s">
        <v>32704</v>
      </c>
      <c r="G3714" s="38" t="s">
        <v>18</v>
      </c>
    </row>
    <row r="3715" spans="5:7" x14ac:dyDescent="0.25">
      <c r="E3715" s="35" t="s">
        <v>32705</v>
      </c>
      <c r="F3715" s="45" t="s">
        <v>32706</v>
      </c>
      <c r="G3715" s="36" t="s">
        <v>18</v>
      </c>
    </row>
    <row r="3716" spans="5:7" x14ac:dyDescent="0.25">
      <c r="E3716" s="37" t="s">
        <v>32707</v>
      </c>
      <c r="F3716" s="46" t="s">
        <v>32708</v>
      </c>
      <c r="G3716" s="38" t="s">
        <v>18</v>
      </c>
    </row>
    <row r="3717" spans="5:7" x14ac:dyDescent="0.25">
      <c r="E3717" s="35" t="s">
        <v>52702</v>
      </c>
      <c r="F3717" s="45" t="s">
        <v>32708</v>
      </c>
      <c r="G3717" s="36" t="s">
        <v>18</v>
      </c>
    </row>
    <row r="3718" spans="5:7" x14ac:dyDescent="0.25">
      <c r="E3718" s="37" t="s">
        <v>52703</v>
      </c>
      <c r="F3718" s="46" t="s">
        <v>52704</v>
      </c>
      <c r="G3718" s="38" t="s">
        <v>18</v>
      </c>
    </row>
    <row r="3719" spans="5:7" x14ac:dyDescent="0.25">
      <c r="E3719" s="35" t="s">
        <v>52705</v>
      </c>
      <c r="F3719" s="45" t="s">
        <v>52706</v>
      </c>
      <c r="G3719" s="36" t="s">
        <v>18</v>
      </c>
    </row>
    <row r="3720" spans="5:7" x14ac:dyDescent="0.25">
      <c r="E3720" s="37" t="s">
        <v>17101</v>
      </c>
      <c r="F3720" s="46" t="s">
        <v>17102</v>
      </c>
      <c r="G3720" s="38" t="s">
        <v>18</v>
      </c>
    </row>
    <row r="3721" spans="5:7" x14ac:dyDescent="0.25">
      <c r="E3721" s="35" t="s">
        <v>6029</v>
      </c>
      <c r="F3721" s="45" t="s">
        <v>6030</v>
      </c>
      <c r="G3721" s="36" t="s">
        <v>18</v>
      </c>
    </row>
    <row r="3722" spans="5:7" x14ac:dyDescent="0.25">
      <c r="E3722" s="37" t="s">
        <v>6038</v>
      </c>
      <c r="F3722" s="46" t="s">
        <v>6037</v>
      </c>
      <c r="G3722" s="38" t="s">
        <v>18</v>
      </c>
    </row>
    <row r="3723" spans="5:7" x14ac:dyDescent="0.25">
      <c r="E3723" s="35" t="s">
        <v>6036</v>
      </c>
      <c r="F3723" s="45" t="s">
        <v>6037</v>
      </c>
      <c r="G3723" s="36" t="s">
        <v>18</v>
      </c>
    </row>
    <row r="3724" spans="5:7" x14ac:dyDescent="0.25">
      <c r="E3724" s="37" t="s">
        <v>6039</v>
      </c>
      <c r="F3724" s="46" t="s">
        <v>6040</v>
      </c>
      <c r="G3724" s="38" t="s">
        <v>18</v>
      </c>
    </row>
    <row r="3725" spans="5:7" x14ac:dyDescent="0.25">
      <c r="E3725" s="35" t="s">
        <v>51803</v>
      </c>
      <c r="F3725" s="45" t="s">
        <v>51804</v>
      </c>
      <c r="G3725" s="36" t="s">
        <v>18</v>
      </c>
    </row>
    <row r="3726" spans="5:7" x14ac:dyDescent="0.25">
      <c r="E3726" s="37" t="s">
        <v>6043</v>
      </c>
      <c r="F3726" s="46" t="s">
        <v>6044</v>
      </c>
      <c r="G3726" s="38" t="s">
        <v>18</v>
      </c>
    </row>
    <row r="3727" spans="5:7" x14ac:dyDescent="0.25">
      <c r="E3727" s="35" t="s">
        <v>40873</v>
      </c>
      <c r="F3727" s="45" t="s">
        <v>40874</v>
      </c>
      <c r="G3727" s="36" t="s">
        <v>18</v>
      </c>
    </row>
    <row r="3728" spans="5:7" x14ac:dyDescent="0.25">
      <c r="E3728" s="37" t="s">
        <v>40875</v>
      </c>
      <c r="F3728" s="46" t="s">
        <v>40876</v>
      </c>
      <c r="G3728" s="38" t="s">
        <v>18</v>
      </c>
    </row>
    <row r="3729" spans="5:7" x14ac:dyDescent="0.25">
      <c r="E3729" s="35" t="s">
        <v>6045</v>
      </c>
      <c r="F3729" s="45" t="s">
        <v>6046</v>
      </c>
      <c r="G3729" s="36" t="s">
        <v>18</v>
      </c>
    </row>
    <row r="3730" spans="5:7" x14ac:dyDescent="0.25">
      <c r="E3730" s="37" t="s">
        <v>6047</v>
      </c>
      <c r="F3730" s="46" t="s">
        <v>6048</v>
      </c>
      <c r="G3730" s="38" t="s">
        <v>18</v>
      </c>
    </row>
    <row r="3731" spans="5:7" x14ac:dyDescent="0.25">
      <c r="E3731" s="35" t="s">
        <v>6051</v>
      </c>
      <c r="F3731" s="45" t="s">
        <v>6052</v>
      </c>
      <c r="G3731" s="36" t="s">
        <v>18</v>
      </c>
    </row>
    <row r="3732" spans="5:7" x14ac:dyDescent="0.25">
      <c r="E3732" s="37" t="s">
        <v>34425</v>
      </c>
      <c r="F3732" s="46" t="s">
        <v>34426</v>
      </c>
      <c r="G3732" s="38" t="s">
        <v>18</v>
      </c>
    </row>
    <row r="3733" spans="5:7" x14ac:dyDescent="0.25">
      <c r="E3733" s="35" t="s">
        <v>32709</v>
      </c>
      <c r="F3733" s="45" t="s">
        <v>32710</v>
      </c>
      <c r="G3733" s="36" t="s">
        <v>18</v>
      </c>
    </row>
    <row r="3734" spans="5:7" x14ac:dyDescent="0.25">
      <c r="E3734" s="37" t="s">
        <v>38350</v>
      </c>
      <c r="F3734" s="46" t="s">
        <v>38351</v>
      </c>
      <c r="G3734" s="38" t="s">
        <v>18</v>
      </c>
    </row>
    <row r="3735" spans="5:7" x14ac:dyDescent="0.25">
      <c r="E3735" s="35" t="s">
        <v>11180</v>
      </c>
      <c r="F3735" s="45" t="s">
        <v>11181</v>
      </c>
      <c r="G3735" s="36" t="s">
        <v>18</v>
      </c>
    </row>
    <row r="3736" spans="5:7" x14ac:dyDescent="0.25">
      <c r="E3736" s="37" t="s">
        <v>38362</v>
      </c>
      <c r="F3736" s="46" t="s">
        <v>38363</v>
      </c>
      <c r="G3736" s="38" t="s">
        <v>18</v>
      </c>
    </row>
    <row r="3737" spans="5:7" x14ac:dyDescent="0.25">
      <c r="E3737" s="35" t="s">
        <v>40877</v>
      </c>
      <c r="F3737" s="45" t="s">
        <v>40878</v>
      </c>
      <c r="G3737" s="36" t="s">
        <v>18</v>
      </c>
    </row>
    <row r="3738" spans="5:7" x14ac:dyDescent="0.25">
      <c r="E3738" s="37" t="s">
        <v>6075</v>
      </c>
      <c r="F3738" s="46" t="s">
        <v>6076</v>
      </c>
      <c r="G3738" s="38" t="s">
        <v>18</v>
      </c>
    </row>
    <row r="3739" spans="5:7" x14ac:dyDescent="0.25">
      <c r="E3739" s="35" t="s">
        <v>35618</v>
      </c>
      <c r="F3739" s="45" t="s">
        <v>35619</v>
      </c>
      <c r="G3739" s="36" t="s">
        <v>18</v>
      </c>
    </row>
    <row r="3740" spans="5:7" x14ac:dyDescent="0.25">
      <c r="E3740" s="37" t="s">
        <v>6089</v>
      </c>
      <c r="F3740" s="46" t="s">
        <v>6090</v>
      </c>
      <c r="G3740" s="38" t="s">
        <v>18</v>
      </c>
    </row>
    <row r="3741" spans="5:7" x14ac:dyDescent="0.25">
      <c r="E3741" s="35" t="s">
        <v>17122</v>
      </c>
      <c r="F3741" s="45" t="s">
        <v>17123</v>
      </c>
      <c r="G3741" s="36" t="s">
        <v>18</v>
      </c>
    </row>
    <row r="3742" spans="5:7" x14ac:dyDescent="0.25">
      <c r="E3742" s="37" t="s">
        <v>11184</v>
      </c>
      <c r="F3742" s="46" t="s">
        <v>11185</v>
      </c>
      <c r="G3742" s="38" t="s">
        <v>18</v>
      </c>
    </row>
    <row r="3743" spans="5:7" x14ac:dyDescent="0.25">
      <c r="E3743" s="35" t="s">
        <v>11186</v>
      </c>
      <c r="F3743" s="45" t="s">
        <v>11187</v>
      </c>
      <c r="G3743" s="36" t="s">
        <v>18</v>
      </c>
    </row>
    <row r="3744" spans="5:7" x14ac:dyDescent="0.25">
      <c r="E3744" s="37" t="s">
        <v>11190</v>
      </c>
      <c r="F3744" s="46" t="s">
        <v>11191</v>
      </c>
      <c r="G3744" s="38" t="s">
        <v>18</v>
      </c>
    </row>
    <row r="3745" spans="5:7" x14ac:dyDescent="0.25">
      <c r="E3745" s="35" t="s">
        <v>46139</v>
      </c>
      <c r="F3745" s="45" t="s">
        <v>11195</v>
      </c>
      <c r="G3745" s="36" t="s">
        <v>18</v>
      </c>
    </row>
    <row r="3746" spans="5:7" x14ac:dyDescent="0.25">
      <c r="E3746" s="37" t="s">
        <v>11194</v>
      </c>
      <c r="F3746" s="46" t="s">
        <v>11195</v>
      </c>
      <c r="G3746" s="38" t="s">
        <v>18</v>
      </c>
    </row>
    <row r="3747" spans="5:7" x14ac:dyDescent="0.25">
      <c r="E3747" s="35" t="s">
        <v>32717</v>
      </c>
      <c r="F3747" s="45" t="s">
        <v>32718</v>
      </c>
      <c r="G3747" s="36" t="s">
        <v>18</v>
      </c>
    </row>
    <row r="3748" spans="5:7" x14ac:dyDescent="0.25">
      <c r="E3748" s="37" t="s">
        <v>53581</v>
      </c>
      <c r="F3748" s="46" t="s">
        <v>53582</v>
      </c>
      <c r="G3748" s="38" t="s">
        <v>18</v>
      </c>
    </row>
    <row r="3749" spans="5:7" x14ac:dyDescent="0.25">
      <c r="E3749" s="35" t="s">
        <v>6113</v>
      </c>
      <c r="F3749" s="45" t="s">
        <v>6114</v>
      </c>
      <c r="G3749" s="36" t="s">
        <v>18</v>
      </c>
    </row>
    <row r="3750" spans="5:7" x14ac:dyDescent="0.25">
      <c r="E3750" s="37" t="s">
        <v>11198</v>
      </c>
      <c r="F3750" s="46" t="s">
        <v>11199</v>
      </c>
      <c r="G3750" s="38" t="s">
        <v>18</v>
      </c>
    </row>
    <row r="3751" spans="5:7" x14ac:dyDescent="0.25">
      <c r="E3751" s="35" t="s">
        <v>31385</v>
      </c>
      <c r="F3751" s="45" t="s">
        <v>31386</v>
      </c>
      <c r="G3751" s="36" t="s">
        <v>18</v>
      </c>
    </row>
    <row r="3752" spans="5:7" x14ac:dyDescent="0.25">
      <c r="E3752" s="37" t="s">
        <v>17141</v>
      </c>
      <c r="F3752" s="46" t="s">
        <v>17142</v>
      </c>
      <c r="G3752" s="38" t="s">
        <v>18</v>
      </c>
    </row>
    <row r="3753" spans="5:7" x14ac:dyDescent="0.25">
      <c r="E3753" s="35" t="s">
        <v>50617</v>
      </c>
      <c r="F3753" s="45" t="s">
        <v>17142</v>
      </c>
      <c r="G3753" s="36" t="s">
        <v>18</v>
      </c>
    </row>
    <row r="3754" spans="5:7" x14ac:dyDescent="0.25">
      <c r="E3754" s="37" t="s">
        <v>50618</v>
      </c>
      <c r="F3754" s="46" t="s">
        <v>50619</v>
      </c>
      <c r="G3754" s="38" t="s">
        <v>18</v>
      </c>
    </row>
    <row r="3755" spans="5:7" x14ac:dyDescent="0.25">
      <c r="E3755" s="35" t="s">
        <v>23703</v>
      </c>
      <c r="F3755" s="45" t="s">
        <v>23704</v>
      </c>
      <c r="G3755" s="36" t="s">
        <v>18</v>
      </c>
    </row>
    <row r="3756" spans="5:7" x14ac:dyDescent="0.25">
      <c r="E3756" s="37" t="s">
        <v>6117</v>
      </c>
      <c r="F3756" s="46" t="s">
        <v>6118</v>
      </c>
      <c r="G3756" s="38" t="s">
        <v>18</v>
      </c>
    </row>
    <row r="3757" spans="5:7" x14ac:dyDescent="0.25">
      <c r="E3757" s="35" t="s">
        <v>14159</v>
      </c>
      <c r="F3757" s="45" t="s">
        <v>14160</v>
      </c>
      <c r="G3757" s="36" t="s">
        <v>18</v>
      </c>
    </row>
    <row r="3758" spans="5:7" x14ac:dyDescent="0.25">
      <c r="E3758" s="37" t="s">
        <v>44876</v>
      </c>
      <c r="F3758" s="46" t="s">
        <v>44877</v>
      </c>
      <c r="G3758" s="38" t="s">
        <v>18</v>
      </c>
    </row>
    <row r="3759" spans="5:7" x14ac:dyDescent="0.25">
      <c r="E3759" s="35" t="s">
        <v>35624</v>
      </c>
      <c r="F3759" s="45" t="s">
        <v>35625</v>
      </c>
      <c r="G3759" s="36" t="s">
        <v>18</v>
      </c>
    </row>
    <row r="3760" spans="5:7" x14ac:dyDescent="0.25">
      <c r="E3760" s="37" t="s">
        <v>35628</v>
      </c>
      <c r="F3760" s="46" t="s">
        <v>35629</v>
      </c>
      <c r="G3760" s="38" t="s">
        <v>18</v>
      </c>
    </row>
    <row r="3761" spans="5:7" x14ac:dyDescent="0.25">
      <c r="E3761" s="35" t="s">
        <v>35626</v>
      </c>
      <c r="F3761" s="45" t="s">
        <v>35627</v>
      </c>
      <c r="G3761" s="36" t="s">
        <v>18</v>
      </c>
    </row>
    <row r="3762" spans="5:7" x14ac:dyDescent="0.25">
      <c r="E3762" s="37" t="s">
        <v>17145</v>
      </c>
      <c r="F3762" s="46" t="s">
        <v>17146</v>
      </c>
      <c r="G3762" s="38" t="s">
        <v>18</v>
      </c>
    </row>
    <row r="3763" spans="5:7" x14ac:dyDescent="0.25">
      <c r="E3763" s="35" t="s">
        <v>43592</v>
      </c>
      <c r="F3763" s="45" t="s">
        <v>43593</v>
      </c>
      <c r="G3763" s="36" t="s">
        <v>18</v>
      </c>
    </row>
    <row r="3764" spans="5:7" x14ac:dyDescent="0.25">
      <c r="E3764" s="37" t="s">
        <v>13065</v>
      </c>
      <c r="F3764" s="46" t="s">
        <v>13066</v>
      </c>
      <c r="G3764" s="38" t="s">
        <v>18</v>
      </c>
    </row>
    <row r="3765" spans="5:7" x14ac:dyDescent="0.25">
      <c r="E3765" s="35" t="s">
        <v>28714</v>
      </c>
      <c r="F3765" s="45" t="s">
        <v>28715</v>
      </c>
      <c r="G3765" s="36" t="s">
        <v>18</v>
      </c>
    </row>
    <row r="3766" spans="5:7" x14ac:dyDescent="0.25">
      <c r="E3766" s="37" t="s">
        <v>35632</v>
      </c>
      <c r="F3766" s="46" t="s">
        <v>35633</v>
      </c>
      <c r="G3766" s="38" t="s">
        <v>18</v>
      </c>
    </row>
    <row r="3767" spans="5:7" x14ac:dyDescent="0.25">
      <c r="E3767" s="35" t="s">
        <v>35636</v>
      </c>
      <c r="F3767" s="45" t="s">
        <v>35637</v>
      </c>
      <c r="G3767" s="36" t="s">
        <v>18</v>
      </c>
    </row>
    <row r="3768" spans="5:7" x14ac:dyDescent="0.25">
      <c r="E3768" s="37" t="s">
        <v>35638</v>
      </c>
      <c r="F3768" s="46" t="s">
        <v>35639</v>
      </c>
      <c r="G3768" s="38" t="s">
        <v>18</v>
      </c>
    </row>
    <row r="3769" spans="5:7" x14ac:dyDescent="0.25">
      <c r="E3769" s="35" t="s">
        <v>20680</v>
      </c>
      <c r="F3769" s="45" t="s">
        <v>20681</v>
      </c>
      <c r="G3769" s="36" t="s">
        <v>18</v>
      </c>
    </row>
    <row r="3770" spans="5:7" x14ac:dyDescent="0.25">
      <c r="E3770" s="37" t="s">
        <v>6234</v>
      </c>
      <c r="F3770" s="46" t="s">
        <v>6235</v>
      </c>
      <c r="G3770" s="38" t="s">
        <v>18</v>
      </c>
    </row>
    <row r="3771" spans="5:7" x14ac:dyDescent="0.25">
      <c r="E3771" s="35" t="s">
        <v>6230</v>
      </c>
      <c r="F3771" s="45" t="s">
        <v>6231</v>
      </c>
      <c r="G3771" s="36" t="s">
        <v>18</v>
      </c>
    </row>
    <row r="3772" spans="5:7" x14ac:dyDescent="0.25">
      <c r="E3772" s="37" t="s">
        <v>43990</v>
      </c>
      <c r="F3772" s="46" t="s">
        <v>43991</v>
      </c>
      <c r="G3772" s="38" t="s">
        <v>18</v>
      </c>
    </row>
    <row r="3773" spans="5:7" x14ac:dyDescent="0.25">
      <c r="E3773" s="35" t="s">
        <v>23718</v>
      </c>
      <c r="F3773" s="45" t="s">
        <v>23719</v>
      </c>
      <c r="G3773" s="36" t="s">
        <v>18</v>
      </c>
    </row>
    <row r="3774" spans="5:7" x14ac:dyDescent="0.25">
      <c r="E3774" s="37" t="s">
        <v>51514</v>
      </c>
      <c r="F3774" s="46" t="s">
        <v>51515</v>
      </c>
      <c r="G3774" s="38" t="s">
        <v>18</v>
      </c>
    </row>
    <row r="3775" spans="5:7" x14ac:dyDescent="0.25">
      <c r="E3775" s="35" t="s">
        <v>6258</v>
      </c>
      <c r="F3775" s="45" t="s">
        <v>6259</v>
      </c>
      <c r="G3775" s="36" t="s">
        <v>18</v>
      </c>
    </row>
    <row r="3776" spans="5:7" x14ac:dyDescent="0.25">
      <c r="E3776" s="37" t="s">
        <v>37016</v>
      </c>
      <c r="F3776" s="46" t="s">
        <v>37017</v>
      </c>
      <c r="G3776" s="38" t="s">
        <v>18</v>
      </c>
    </row>
    <row r="3777" spans="5:7" x14ac:dyDescent="0.25">
      <c r="E3777" s="35" t="s">
        <v>6266</v>
      </c>
      <c r="F3777" s="45" t="s">
        <v>6267</v>
      </c>
      <c r="G3777" s="36" t="s">
        <v>18</v>
      </c>
    </row>
    <row r="3778" spans="5:7" x14ac:dyDescent="0.25">
      <c r="E3778" s="37" t="s">
        <v>6268</v>
      </c>
      <c r="F3778" s="46" t="s">
        <v>6269</v>
      </c>
      <c r="G3778" s="38" t="s">
        <v>18</v>
      </c>
    </row>
    <row r="3779" spans="5:7" x14ac:dyDescent="0.25">
      <c r="E3779" s="35" t="s">
        <v>27405</v>
      </c>
      <c r="F3779" s="45" t="s">
        <v>27406</v>
      </c>
      <c r="G3779" s="36" t="s">
        <v>18</v>
      </c>
    </row>
    <row r="3780" spans="5:7" x14ac:dyDescent="0.25">
      <c r="E3780" s="37" t="s">
        <v>6280</v>
      </c>
      <c r="F3780" s="46" t="s">
        <v>6281</v>
      </c>
      <c r="G3780" s="38" t="s">
        <v>18</v>
      </c>
    </row>
    <row r="3781" spans="5:7" x14ac:dyDescent="0.25">
      <c r="E3781" s="35" t="s">
        <v>33465</v>
      </c>
      <c r="F3781" s="45" t="s">
        <v>33466</v>
      </c>
      <c r="G3781" s="36" t="s">
        <v>18</v>
      </c>
    </row>
    <row r="3782" spans="5:7" x14ac:dyDescent="0.25">
      <c r="E3782" s="37" t="s">
        <v>6288</v>
      </c>
      <c r="F3782" s="46" t="s">
        <v>6289</v>
      </c>
      <c r="G3782" s="38" t="s">
        <v>18</v>
      </c>
    </row>
    <row r="3783" spans="5:7" x14ac:dyDescent="0.25">
      <c r="E3783" s="35" t="s">
        <v>20686</v>
      </c>
      <c r="F3783" s="45" t="s">
        <v>20687</v>
      </c>
      <c r="G3783" s="36" t="s">
        <v>18</v>
      </c>
    </row>
    <row r="3784" spans="5:7" x14ac:dyDescent="0.25">
      <c r="E3784" s="37" t="s">
        <v>20688</v>
      </c>
      <c r="F3784" s="46" t="s">
        <v>20689</v>
      </c>
      <c r="G3784" s="38" t="s">
        <v>18</v>
      </c>
    </row>
    <row r="3785" spans="5:7" x14ac:dyDescent="0.25">
      <c r="E3785" s="35" t="s">
        <v>6292</v>
      </c>
      <c r="F3785" s="45" t="s">
        <v>6293</v>
      </c>
      <c r="G3785" s="36" t="s">
        <v>18</v>
      </c>
    </row>
    <row r="3786" spans="5:7" x14ac:dyDescent="0.25">
      <c r="E3786" s="37" t="s">
        <v>6294</v>
      </c>
      <c r="F3786" s="46" t="s">
        <v>6295</v>
      </c>
      <c r="G3786" s="38" t="s">
        <v>18</v>
      </c>
    </row>
    <row r="3787" spans="5:7" x14ac:dyDescent="0.25">
      <c r="E3787" s="35" t="s">
        <v>17165</v>
      </c>
      <c r="F3787" s="45" t="s">
        <v>17166</v>
      </c>
      <c r="G3787" s="36" t="s">
        <v>18</v>
      </c>
    </row>
    <row r="3788" spans="5:7" x14ac:dyDescent="0.25">
      <c r="E3788" s="37" t="s">
        <v>20692</v>
      </c>
      <c r="F3788" s="46" t="s">
        <v>20693</v>
      </c>
      <c r="G3788" s="38" t="s">
        <v>18</v>
      </c>
    </row>
    <row r="3789" spans="5:7" x14ac:dyDescent="0.25">
      <c r="E3789" s="35" t="s">
        <v>35648</v>
      </c>
      <c r="F3789" s="45" t="s">
        <v>35649</v>
      </c>
      <c r="G3789" s="36" t="s">
        <v>18</v>
      </c>
    </row>
    <row r="3790" spans="5:7" x14ac:dyDescent="0.25">
      <c r="E3790" s="37" t="s">
        <v>27411</v>
      </c>
      <c r="F3790" s="46" t="s">
        <v>27412</v>
      </c>
      <c r="G3790" s="38" t="s">
        <v>18</v>
      </c>
    </row>
    <row r="3791" spans="5:7" x14ac:dyDescent="0.25">
      <c r="E3791" s="35" t="s">
        <v>17169</v>
      </c>
      <c r="F3791" s="45" t="s">
        <v>17170</v>
      </c>
      <c r="G3791" s="36" t="s">
        <v>18</v>
      </c>
    </row>
    <row r="3792" spans="5:7" x14ac:dyDescent="0.25">
      <c r="E3792" s="37" t="s">
        <v>48407</v>
      </c>
      <c r="F3792" s="46" t="s">
        <v>48408</v>
      </c>
      <c r="G3792" s="38" t="s">
        <v>18</v>
      </c>
    </row>
    <row r="3793" spans="5:7" x14ac:dyDescent="0.25">
      <c r="E3793" s="35" t="s">
        <v>14173</v>
      </c>
      <c r="F3793" s="45" t="s">
        <v>14174</v>
      </c>
      <c r="G3793" s="36" t="s">
        <v>18</v>
      </c>
    </row>
    <row r="3794" spans="5:7" x14ac:dyDescent="0.25">
      <c r="E3794" s="37" t="s">
        <v>14175</v>
      </c>
      <c r="F3794" s="46" t="s">
        <v>14176</v>
      </c>
      <c r="G3794" s="38" t="s">
        <v>18</v>
      </c>
    </row>
    <row r="3795" spans="5:7" x14ac:dyDescent="0.25">
      <c r="E3795" s="35" t="s">
        <v>6310</v>
      </c>
      <c r="F3795" s="45" t="s">
        <v>6311</v>
      </c>
      <c r="G3795" s="36" t="s">
        <v>18</v>
      </c>
    </row>
    <row r="3796" spans="5:7" x14ac:dyDescent="0.25">
      <c r="E3796" s="37" t="s">
        <v>38388</v>
      </c>
      <c r="F3796" s="46" t="s">
        <v>38389</v>
      </c>
      <c r="G3796" s="38" t="s">
        <v>18</v>
      </c>
    </row>
    <row r="3797" spans="5:7" x14ac:dyDescent="0.25">
      <c r="E3797" s="35" t="s">
        <v>6316</v>
      </c>
      <c r="F3797" s="45" t="s">
        <v>6317</v>
      </c>
      <c r="G3797" s="36" t="s">
        <v>18</v>
      </c>
    </row>
    <row r="3798" spans="5:7" x14ac:dyDescent="0.25">
      <c r="E3798" s="37" t="s">
        <v>40887</v>
      </c>
      <c r="F3798" s="46" t="s">
        <v>40888</v>
      </c>
      <c r="G3798" s="38" t="s">
        <v>18</v>
      </c>
    </row>
    <row r="3799" spans="5:7" x14ac:dyDescent="0.25">
      <c r="E3799" s="35" t="s">
        <v>31401</v>
      </c>
      <c r="F3799" s="45" t="s">
        <v>31402</v>
      </c>
      <c r="G3799" s="36" t="s">
        <v>18</v>
      </c>
    </row>
    <row r="3800" spans="5:7" x14ac:dyDescent="0.25">
      <c r="E3800" s="37" t="s">
        <v>32727</v>
      </c>
      <c r="F3800" s="46" t="s">
        <v>31402</v>
      </c>
      <c r="G3800" s="38" t="s">
        <v>18</v>
      </c>
    </row>
    <row r="3801" spans="5:7" x14ac:dyDescent="0.25">
      <c r="E3801" s="35" t="s">
        <v>23742</v>
      </c>
      <c r="F3801" s="45" t="s">
        <v>23743</v>
      </c>
      <c r="G3801" s="36" t="s">
        <v>18</v>
      </c>
    </row>
    <row r="3802" spans="5:7" x14ac:dyDescent="0.25">
      <c r="E3802" s="37" t="s">
        <v>53585</v>
      </c>
      <c r="F3802" s="46" t="s">
        <v>53586</v>
      </c>
      <c r="G3802" s="38" t="s">
        <v>18</v>
      </c>
    </row>
    <row r="3803" spans="5:7" x14ac:dyDescent="0.25">
      <c r="E3803" s="35" t="s">
        <v>48411</v>
      </c>
      <c r="F3803" s="45" t="s">
        <v>48412</v>
      </c>
      <c r="G3803" s="36" t="s">
        <v>18</v>
      </c>
    </row>
    <row r="3804" spans="5:7" x14ac:dyDescent="0.25">
      <c r="E3804" s="37" t="s">
        <v>6320</v>
      </c>
      <c r="F3804" s="46" t="s">
        <v>6321</v>
      </c>
      <c r="G3804" s="38" t="s">
        <v>18</v>
      </c>
    </row>
    <row r="3805" spans="5:7" x14ac:dyDescent="0.25">
      <c r="E3805" s="35" t="s">
        <v>37020</v>
      </c>
      <c r="F3805" s="45" t="s">
        <v>37021</v>
      </c>
      <c r="G3805" s="36" t="s">
        <v>18</v>
      </c>
    </row>
    <row r="3806" spans="5:7" x14ac:dyDescent="0.25">
      <c r="E3806" s="37" t="s">
        <v>6322</v>
      </c>
      <c r="F3806" s="46" t="s">
        <v>6323</v>
      </c>
      <c r="G3806" s="38" t="s">
        <v>18</v>
      </c>
    </row>
    <row r="3807" spans="5:7" x14ac:dyDescent="0.25">
      <c r="E3807" s="35" t="s">
        <v>40889</v>
      </c>
      <c r="F3807" s="45" t="s">
        <v>40890</v>
      </c>
      <c r="G3807" s="36" t="s">
        <v>18</v>
      </c>
    </row>
    <row r="3808" spans="5:7" x14ac:dyDescent="0.25">
      <c r="E3808" s="37" t="s">
        <v>6328</v>
      </c>
      <c r="F3808" s="46" t="s">
        <v>6329</v>
      </c>
      <c r="G3808" s="38" t="s">
        <v>18</v>
      </c>
    </row>
    <row r="3809" spans="5:7" x14ac:dyDescent="0.25">
      <c r="E3809" s="35" t="s">
        <v>32730</v>
      </c>
      <c r="F3809" s="45" t="s">
        <v>32731</v>
      </c>
      <c r="G3809" s="36" t="s">
        <v>18</v>
      </c>
    </row>
    <row r="3810" spans="5:7" x14ac:dyDescent="0.25">
      <c r="E3810" s="37" t="s">
        <v>6336</v>
      </c>
      <c r="F3810" s="46" t="s">
        <v>6337</v>
      </c>
      <c r="G3810" s="38" t="s">
        <v>18</v>
      </c>
    </row>
    <row r="3811" spans="5:7" x14ac:dyDescent="0.25">
      <c r="E3811" s="35" t="s">
        <v>6338</v>
      </c>
      <c r="F3811" s="45" t="s">
        <v>6339</v>
      </c>
      <c r="G3811" s="36" t="s">
        <v>18</v>
      </c>
    </row>
    <row r="3812" spans="5:7" x14ac:dyDescent="0.25">
      <c r="E3812" s="37" t="s">
        <v>6334</v>
      </c>
      <c r="F3812" s="46" t="s">
        <v>6335</v>
      </c>
      <c r="G3812" s="38" t="s">
        <v>18</v>
      </c>
    </row>
    <row r="3813" spans="5:7" x14ac:dyDescent="0.25">
      <c r="E3813" s="35" t="s">
        <v>13089</v>
      </c>
      <c r="F3813" s="45" t="s">
        <v>13090</v>
      </c>
      <c r="G3813" s="36" t="s">
        <v>18</v>
      </c>
    </row>
    <row r="3814" spans="5:7" x14ac:dyDescent="0.25">
      <c r="E3814" s="37" t="s">
        <v>23750</v>
      </c>
      <c r="F3814" s="46" t="s">
        <v>23751</v>
      </c>
      <c r="G3814" s="38" t="s">
        <v>18</v>
      </c>
    </row>
    <row r="3815" spans="5:7" x14ac:dyDescent="0.25">
      <c r="E3815" s="35" t="s">
        <v>40053</v>
      </c>
      <c r="F3815" s="45" t="s">
        <v>40054</v>
      </c>
      <c r="G3815" s="36" t="s">
        <v>18</v>
      </c>
    </row>
    <row r="3816" spans="5:7" x14ac:dyDescent="0.25">
      <c r="E3816" s="37" t="s">
        <v>42391</v>
      </c>
      <c r="F3816" s="46" t="s">
        <v>42392</v>
      </c>
      <c r="G3816" s="38" t="s">
        <v>18</v>
      </c>
    </row>
    <row r="3817" spans="5:7" x14ac:dyDescent="0.25">
      <c r="E3817" s="35" t="s">
        <v>23756</v>
      </c>
      <c r="F3817" s="45" t="s">
        <v>23757</v>
      </c>
      <c r="G3817" s="36" t="s">
        <v>18</v>
      </c>
    </row>
    <row r="3818" spans="5:7" x14ac:dyDescent="0.25">
      <c r="E3818" s="37" t="s">
        <v>6363</v>
      </c>
      <c r="F3818" s="46" t="s">
        <v>6364</v>
      </c>
      <c r="G3818" s="38" t="s">
        <v>18</v>
      </c>
    </row>
    <row r="3819" spans="5:7" x14ac:dyDescent="0.25">
      <c r="E3819" s="35" t="s">
        <v>6367</v>
      </c>
      <c r="F3819" s="45" t="s">
        <v>6368</v>
      </c>
      <c r="G3819" s="36" t="s">
        <v>18</v>
      </c>
    </row>
    <row r="3820" spans="5:7" x14ac:dyDescent="0.25">
      <c r="E3820" s="37" t="s">
        <v>29743</v>
      </c>
      <c r="F3820" s="46" t="s">
        <v>29744</v>
      </c>
      <c r="G3820" s="38" t="s">
        <v>18</v>
      </c>
    </row>
    <row r="3821" spans="5:7" x14ac:dyDescent="0.25">
      <c r="E3821" s="35" t="s">
        <v>47353</v>
      </c>
      <c r="F3821" s="45" t="s">
        <v>29744</v>
      </c>
      <c r="G3821" s="36" t="s">
        <v>18</v>
      </c>
    </row>
    <row r="3822" spans="5:7" x14ac:dyDescent="0.25">
      <c r="E3822" s="37" t="s">
        <v>6379</v>
      </c>
      <c r="F3822" s="46" t="s">
        <v>6380</v>
      </c>
      <c r="G3822" s="38" t="s">
        <v>18</v>
      </c>
    </row>
    <row r="3823" spans="5:7" x14ac:dyDescent="0.25">
      <c r="E3823" s="35" t="s">
        <v>37028</v>
      </c>
      <c r="F3823" s="45" t="s">
        <v>37029</v>
      </c>
      <c r="G3823" s="36" t="s">
        <v>18</v>
      </c>
    </row>
    <row r="3824" spans="5:7" x14ac:dyDescent="0.25">
      <c r="E3824" s="37" t="s">
        <v>37032</v>
      </c>
      <c r="F3824" s="46" t="s">
        <v>37033</v>
      </c>
      <c r="G3824" s="38" t="s">
        <v>18</v>
      </c>
    </row>
    <row r="3825" spans="5:7" x14ac:dyDescent="0.25">
      <c r="E3825" s="35" t="s">
        <v>37034</v>
      </c>
      <c r="F3825" s="45" t="s">
        <v>37035</v>
      </c>
      <c r="G3825" s="36" t="s">
        <v>18</v>
      </c>
    </row>
    <row r="3826" spans="5:7" x14ac:dyDescent="0.25">
      <c r="E3826" s="37" t="s">
        <v>37036</v>
      </c>
      <c r="F3826" s="46" t="s">
        <v>37037</v>
      </c>
      <c r="G3826" s="38" t="s">
        <v>18</v>
      </c>
    </row>
    <row r="3827" spans="5:7" x14ac:dyDescent="0.25">
      <c r="E3827" s="35" t="s">
        <v>13093</v>
      </c>
      <c r="F3827" s="45" t="s">
        <v>13094</v>
      </c>
      <c r="G3827" s="36" t="s">
        <v>18</v>
      </c>
    </row>
    <row r="3828" spans="5:7" x14ac:dyDescent="0.25">
      <c r="E3828" s="37" t="s">
        <v>53591</v>
      </c>
      <c r="F3828" s="46" t="s">
        <v>53592</v>
      </c>
      <c r="G3828" s="38" t="s">
        <v>18</v>
      </c>
    </row>
    <row r="3829" spans="5:7" x14ac:dyDescent="0.25">
      <c r="E3829" s="35" t="s">
        <v>6387</v>
      </c>
      <c r="F3829" s="45" t="s">
        <v>6388</v>
      </c>
      <c r="G3829" s="36" t="s">
        <v>18</v>
      </c>
    </row>
    <row r="3830" spans="5:7" x14ac:dyDescent="0.25">
      <c r="E3830" s="37" t="s">
        <v>6389</v>
      </c>
      <c r="F3830" s="46" t="s">
        <v>6390</v>
      </c>
      <c r="G3830" s="38" t="s">
        <v>18</v>
      </c>
    </row>
    <row r="3831" spans="5:7" x14ac:dyDescent="0.25">
      <c r="E3831" s="35" t="s">
        <v>35658</v>
      </c>
      <c r="F3831" s="45" t="s">
        <v>35659</v>
      </c>
      <c r="G3831" s="36" t="s">
        <v>18</v>
      </c>
    </row>
    <row r="3832" spans="5:7" x14ac:dyDescent="0.25">
      <c r="E3832" s="37" t="s">
        <v>20704</v>
      </c>
      <c r="F3832" s="46" t="s">
        <v>20705</v>
      </c>
      <c r="G3832" s="38" t="s">
        <v>18</v>
      </c>
    </row>
    <row r="3833" spans="5:7" x14ac:dyDescent="0.25">
      <c r="E3833" s="35" t="s">
        <v>47354</v>
      </c>
      <c r="F3833" s="45" t="s">
        <v>47355</v>
      </c>
      <c r="G3833" s="36" t="s">
        <v>18</v>
      </c>
    </row>
    <row r="3834" spans="5:7" x14ac:dyDescent="0.25">
      <c r="E3834" s="37" t="s">
        <v>32738</v>
      </c>
      <c r="F3834" s="46" t="s">
        <v>32739</v>
      </c>
      <c r="G3834" s="38" t="s">
        <v>18</v>
      </c>
    </row>
    <row r="3835" spans="5:7" x14ac:dyDescent="0.25">
      <c r="E3835" s="35" t="s">
        <v>20706</v>
      </c>
      <c r="F3835" s="45" t="s">
        <v>20707</v>
      </c>
      <c r="G3835" s="36" t="s">
        <v>18</v>
      </c>
    </row>
    <row r="3836" spans="5:7" x14ac:dyDescent="0.25">
      <c r="E3836" s="37" t="s">
        <v>20708</v>
      </c>
      <c r="F3836" s="46" t="s">
        <v>20709</v>
      </c>
      <c r="G3836" s="38" t="s">
        <v>18</v>
      </c>
    </row>
    <row r="3837" spans="5:7" x14ac:dyDescent="0.25">
      <c r="E3837" s="35" t="s">
        <v>20710</v>
      </c>
      <c r="F3837" s="45" t="s">
        <v>20711</v>
      </c>
      <c r="G3837" s="36" t="s">
        <v>18</v>
      </c>
    </row>
    <row r="3838" spans="5:7" x14ac:dyDescent="0.25">
      <c r="E3838" s="37" t="s">
        <v>20712</v>
      </c>
      <c r="F3838" s="46" t="s">
        <v>20711</v>
      </c>
      <c r="G3838" s="38" t="s">
        <v>18</v>
      </c>
    </row>
    <row r="3839" spans="5:7" x14ac:dyDescent="0.25">
      <c r="E3839" s="35" t="s">
        <v>45271</v>
      </c>
      <c r="F3839" s="45" t="s">
        <v>45272</v>
      </c>
      <c r="G3839" s="36" t="s">
        <v>18</v>
      </c>
    </row>
    <row r="3840" spans="5:7" x14ac:dyDescent="0.25">
      <c r="E3840" s="37" t="s">
        <v>17181</v>
      </c>
      <c r="F3840" s="46" t="s">
        <v>17182</v>
      </c>
      <c r="G3840" s="38" t="s">
        <v>18</v>
      </c>
    </row>
    <row r="3841" spans="5:7" x14ac:dyDescent="0.25">
      <c r="E3841" s="35" t="s">
        <v>49287</v>
      </c>
      <c r="F3841" s="45" t="s">
        <v>49288</v>
      </c>
      <c r="G3841" s="36" t="s">
        <v>18</v>
      </c>
    </row>
    <row r="3842" spans="5:7" x14ac:dyDescent="0.25">
      <c r="E3842" s="37" t="s">
        <v>31405</v>
      </c>
      <c r="F3842" s="46" t="s">
        <v>31406</v>
      </c>
      <c r="G3842" s="38" t="s">
        <v>18</v>
      </c>
    </row>
    <row r="3843" spans="5:7" x14ac:dyDescent="0.25">
      <c r="E3843" s="35" t="s">
        <v>14291</v>
      </c>
      <c r="F3843" s="45" t="s">
        <v>14292</v>
      </c>
      <c r="G3843" s="36" t="s">
        <v>18</v>
      </c>
    </row>
    <row r="3844" spans="5:7" x14ac:dyDescent="0.25">
      <c r="E3844" s="37" t="s">
        <v>11285</v>
      </c>
      <c r="F3844" s="46" t="s">
        <v>11286</v>
      </c>
      <c r="G3844" s="38" t="s">
        <v>18</v>
      </c>
    </row>
    <row r="3845" spans="5:7" x14ac:dyDescent="0.25">
      <c r="E3845" s="35" t="s">
        <v>40057</v>
      </c>
      <c r="F3845" s="45" t="s">
        <v>40058</v>
      </c>
      <c r="G3845" s="36" t="s">
        <v>18</v>
      </c>
    </row>
    <row r="3846" spans="5:7" x14ac:dyDescent="0.25">
      <c r="E3846" s="37" t="s">
        <v>11291</v>
      </c>
      <c r="F3846" s="46" t="s">
        <v>11292</v>
      </c>
      <c r="G3846" s="38" t="s">
        <v>18</v>
      </c>
    </row>
    <row r="3847" spans="5:7" x14ac:dyDescent="0.25">
      <c r="E3847" s="35" t="s">
        <v>6496</v>
      </c>
      <c r="F3847" s="45" t="s">
        <v>6497</v>
      </c>
      <c r="G3847" s="36" t="s">
        <v>18</v>
      </c>
    </row>
    <row r="3848" spans="5:7" x14ac:dyDescent="0.25">
      <c r="E3848" s="37" t="s">
        <v>6512</v>
      </c>
      <c r="F3848" s="46" t="s">
        <v>6513</v>
      </c>
      <c r="G3848" s="38" t="s">
        <v>18</v>
      </c>
    </row>
    <row r="3849" spans="5:7" x14ac:dyDescent="0.25">
      <c r="E3849" s="35" t="s">
        <v>6514</v>
      </c>
      <c r="F3849" s="45" t="s">
        <v>6515</v>
      </c>
      <c r="G3849" s="36" t="s">
        <v>18</v>
      </c>
    </row>
    <row r="3850" spans="5:7" x14ac:dyDescent="0.25">
      <c r="E3850" s="37" t="s">
        <v>6532</v>
      </c>
      <c r="F3850" s="46" t="s">
        <v>6533</v>
      </c>
      <c r="G3850" s="38" t="s">
        <v>18</v>
      </c>
    </row>
    <row r="3851" spans="5:7" x14ac:dyDescent="0.25">
      <c r="E3851" s="35" t="s">
        <v>6534</v>
      </c>
      <c r="F3851" s="45" t="s">
        <v>6535</v>
      </c>
      <c r="G3851" s="36" t="s">
        <v>18</v>
      </c>
    </row>
    <row r="3852" spans="5:7" x14ac:dyDescent="0.25">
      <c r="E3852" s="37" t="s">
        <v>6566</v>
      </c>
      <c r="F3852" s="46" t="s">
        <v>6567</v>
      </c>
      <c r="G3852" s="38" t="s">
        <v>18</v>
      </c>
    </row>
    <row r="3853" spans="5:7" x14ac:dyDescent="0.25">
      <c r="E3853" s="35" t="s">
        <v>6578</v>
      </c>
      <c r="F3853" s="45" t="s">
        <v>6579</v>
      </c>
      <c r="G3853" s="36" t="s">
        <v>18</v>
      </c>
    </row>
    <row r="3854" spans="5:7" x14ac:dyDescent="0.25">
      <c r="E3854" s="37" t="s">
        <v>6576</v>
      </c>
      <c r="F3854" s="46" t="s">
        <v>6577</v>
      </c>
      <c r="G3854" s="38" t="s">
        <v>18</v>
      </c>
    </row>
    <row r="3855" spans="5:7" x14ac:dyDescent="0.25">
      <c r="E3855" s="35" t="s">
        <v>13113</v>
      </c>
      <c r="F3855" s="45" t="s">
        <v>6577</v>
      </c>
      <c r="G3855" s="36" t="s">
        <v>18</v>
      </c>
    </row>
    <row r="3856" spans="5:7" x14ac:dyDescent="0.25">
      <c r="E3856" s="37" t="s">
        <v>17187</v>
      </c>
      <c r="F3856" s="46" t="s">
        <v>17188</v>
      </c>
      <c r="G3856" s="38" t="s">
        <v>18</v>
      </c>
    </row>
    <row r="3857" spans="5:7" x14ac:dyDescent="0.25">
      <c r="E3857" s="35" t="s">
        <v>17189</v>
      </c>
      <c r="F3857" s="45" t="s">
        <v>17190</v>
      </c>
      <c r="G3857" s="36" t="s">
        <v>18</v>
      </c>
    </row>
    <row r="3858" spans="5:7" x14ac:dyDescent="0.25">
      <c r="E3858" s="37" t="s">
        <v>17191</v>
      </c>
      <c r="F3858" s="46" t="s">
        <v>17192</v>
      </c>
      <c r="G3858" s="38" t="s">
        <v>18</v>
      </c>
    </row>
    <row r="3859" spans="5:7" x14ac:dyDescent="0.25">
      <c r="E3859" s="35" t="s">
        <v>14191</v>
      </c>
      <c r="F3859" s="45" t="s">
        <v>14192</v>
      </c>
      <c r="G3859" s="36" t="s">
        <v>18</v>
      </c>
    </row>
    <row r="3860" spans="5:7" x14ac:dyDescent="0.25">
      <c r="E3860" s="37" t="s">
        <v>11306</v>
      </c>
      <c r="F3860" s="46" t="s">
        <v>11307</v>
      </c>
      <c r="G3860" s="38" t="s">
        <v>18</v>
      </c>
    </row>
    <row r="3861" spans="5:7" x14ac:dyDescent="0.25">
      <c r="E3861" s="35" t="s">
        <v>6616</v>
      </c>
      <c r="F3861" s="45" t="s">
        <v>6617</v>
      </c>
      <c r="G3861" s="36" t="s">
        <v>18</v>
      </c>
    </row>
    <row r="3862" spans="5:7" x14ac:dyDescent="0.25">
      <c r="E3862" s="37" t="s">
        <v>27444</v>
      </c>
      <c r="F3862" s="46" t="s">
        <v>27445</v>
      </c>
      <c r="G3862" s="38" t="s">
        <v>18</v>
      </c>
    </row>
    <row r="3863" spans="5:7" x14ac:dyDescent="0.25">
      <c r="E3863" s="35" t="s">
        <v>6624</v>
      </c>
      <c r="F3863" s="45" t="s">
        <v>6625</v>
      </c>
      <c r="G3863" s="36" t="s">
        <v>18</v>
      </c>
    </row>
    <row r="3864" spans="5:7" x14ac:dyDescent="0.25">
      <c r="E3864" s="37" t="s">
        <v>6626</v>
      </c>
      <c r="F3864" s="46" t="s">
        <v>6627</v>
      </c>
      <c r="G3864" s="38" t="s">
        <v>18</v>
      </c>
    </row>
    <row r="3865" spans="5:7" x14ac:dyDescent="0.25">
      <c r="E3865" s="35" t="s">
        <v>27446</v>
      </c>
      <c r="F3865" s="45" t="s">
        <v>6627</v>
      </c>
      <c r="G3865" s="36" t="s">
        <v>18</v>
      </c>
    </row>
    <row r="3866" spans="5:7" x14ac:dyDescent="0.25">
      <c r="E3866" s="37" t="s">
        <v>6630</v>
      </c>
      <c r="F3866" s="46" t="s">
        <v>6631</v>
      </c>
      <c r="G3866" s="38" t="s">
        <v>18</v>
      </c>
    </row>
    <row r="3867" spans="5:7" x14ac:dyDescent="0.25">
      <c r="E3867" s="35" t="s">
        <v>6632</v>
      </c>
      <c r="F3867" s="45" t="s">
        <v>6633</v>
      </c>
      <c r="G3867" s="36" t="s">
        <v>18</v>
      </c>
    </row>
    <row r="3868" spans="5:7" x14ac:dyDescent="0.25">
      <c r="E3868" s="37" t="s">
        <v>23784</v>
      </c>
      <c r="F3868" s="46" t="s">
        <v>6657</v>
      </c>
      <c r="G3868" s="38" t="s">
        <v>18</v>
      </c>
    </row>
    <row r="3869" spans="5:7" x14ac:dyDescent="0.25">
      <c r="E3869" s="35" t="s">
        <v>6656</v>
      </c>
      <c r="F3869" s="45" t="s">
        <v>6657</v>
      </c>
      <c r="G3869" s="36" t="s">
        <v>18</v>
      </c>
    </row>
    <row r="3870" spans="5:7" x14ac:dyDescent="0.25">
      <c r="E3870" s="37" t="s">
        <v>6668</v>
      </c>
      <c r="F3870" s="46" t="s">
        <v>6669</v>
      </c>
      <c r="G3870" s="38" t="s">
        <v>18</v>
      </c>
    </row>
    <row r="3871" spans="5:7" x14ac:dyDescent="0.25">
      <c r="E3871" s="35" t="s">
        <v>11316</v>
      </c>
      <c r="F3871" s="45" t="s">
        <v>11317</v>
      </c>
      <c r="G3871" s="36" t="s">
        <v>18</v>
      </c>
    </row>
    <row r="3872" spans="5:7" x14ac:dyDescent="0.25">
      <c r="E3872" s="37" t="s">
        <v>11318</v>
      </c>
      <c r="F3872" s="46" t="s">
        <v>11319</v>
      </c>
      <c r="G3872" s="38" t="s">
        <v>18</v>
      </c>
    </row>
    <row r="3873" spans="5:7" x14ac:dyDescent="0.25">
      <c r="E3873" s="35" t="s">
        <v>34477</v>
      </c>
      <c r="F3873" s="45" t="s">
        <v>6675</v>
      </c>
      <c r="G3873" s="36" t="s">
        <v>18</v>
      </c>
    </row>
    <row r="3874" spans="5:7" x14ac:dyDescent="0.25">
      <c r="E3874" s="37" t="s">
        <v>6674</v>
      </c>
      <c r="F3874" s="46" t="s">
        <v>6675</v>
      </c>
      <c r="G3874" s="38" t="s">
        <v>18</v>
      </c>
    </row>
    <row r="3875" spans="5:7" x14ac:dyDescent="0.25">
      <c r="E3875" s="35" t="s">
        <v>34479</v>
      </c>
      <c r="F3875" s="45" t="s">
        <v>34480</v>
      </c>
      <c r="G3875" s="36" t="s">
        <v>18</v>
      </c>
    </row>
    <row r="3876" spans="5:7" x14ac:dyDescent="0.25">
      <c r="E3876" s="37" t="s">
        <v>48433</v>
      </c>
      <c r="F3876" s="46" t="s">
        <v>48434</v>
      </c>
      <c r="G3876" s="38" t="s">
        <v>18</v>
      </c>
    </row>
    <row r="3877" spans="5:7" x14ac:dyDescent="0.25">
      <c r="E3877" s="35" t="s">
        <v>34481</v>
      </c>
      <c r="F3877" s="45" t="s">
        <v>34482</v>
      </c>
      <c r="G3877" s="36" t="s">
        <v>18</v>
      </c>
    </row>
    <row r="3878" spans="5:7" x14ac:dyDescent="0.25">
      <c r="E3878" s="37" t="s">
        <v>17202</v>
      </c>
      <c r="F3878" s="46" t="s">
        <v>17203</v>
      </c>
      <c r="G3878" s="38" t="s">
        <v>18</v>
      </c>
    </row>
    <row r="3879" spans="5:7" x14ac:dyDescent="0.25">
      <c r="E3879" s="35" t="s">
        <v>17204</v>
      </c>
      <c r="F3879" s="45" t="s">
        <v>17203</v>
      </c>
      <c r="G3879" s="36" t="s">
        <v>18</v>
      </c>
    </row>
    <row r="3880" spans="5:7" x14ac:dyDescent="0.25">
      <c r="E3880" s="37" t="s">
        <v>6718</v>
      </c>
      <c r="F3880" s="46" t="s">
        <v>6719</v>
      </c>
      <c r="G3880" s="38" t="s">
        <v>18</v>
      </c>
    </row>
    <row r="3881" spans="5:7" x14ac:dyDescent="0.25">
      <c r="E3881" s="35" t="s">
        <v>6720</v>
      </c>
      <c r="F3881" s="45" t="s">
        <v>6719</v>
      </c>
      <c r="G3881" s="36" t="s">
        <v>18</v>
      </c>
    </row>
    <row r="3882" spans="5:7" x14ac:dyDescent="0.25">
      <c r="E3882" s="37" t="s">
        <v>6721</v>
      </c>
      <c r="F3882" s="46" t="s">
        <v>6722</v>
      </c>
      <c r="G3882" s="38" t="s">
        <v>18</v>
      </c>
    </row>
    <row r="3883" spans="5:7" x14ac:dyDescent="0.25">
      <c r="E3883" s="35" t="s">
        <v>6723</v>
      </c>
      <c r="F3883" s="45" t="s">
        <v>6724</v>
      </c>
      <c r="G3883" s="36" t="s">
        <v>18</v>
      </c>
    </row>
    <row r="3884" spans="5:7" x14ac:dyDescent="0.25">
      <c r="E3884" s="37" t="s">
        <v>38453</v>
      </c>
      <c r="F3884" s="46" t="s">
        <v>38454</v>
      </c>
      <c r="G3884" s="38" t="s">
        <v>18</v>
      </c>
    </row>
    <row r="3885" spans="5:7" x14ac:dyDescent="0.25">
      <c r="E3885" s="35" t="s">
        <v>13129</v>
      </c>
      <c r="F3885" s="45" t="s">
        <v>13130</v>
      </c>
      <c r="G3885" s="36" t="s">
        <v>18</v>
      </c>
    </row>
    <row r="3886" spans="5:7" x14ac:dyDescent="0.25">
      <c r="E3886" s="37" t="s">
        <v>11350</v>
      </c>
      <c r="F3886" s="46" t="s">
        <v>11351</v>
      </c>
      <c r="G3886" s="38" t="s">
        <v>18</v>
      </c>
    </row>
    <row r="3887" spans="5:7" x14ac:dyDescent="0.25">
      <c r="E3887" s="35" t="s">
        <v>52719</v>
      </c>
      <c r="F3887" s="45" t="s">
        <v>52720</v>
      </c>
      <c r="G3887" s="36" t="s">
        <v>18</v>
      </c>
    </row>
    <row r="3888" spans="5:7" x14ac:dyDescent="0.25">
      <c r="E3888" s="37" t="s">
        <v>38485</v>
      </c>
      <c r="F3888" s="46" t="s">
        <v>38486</v>
      </c>
      <c r="G3888" s="38" t="s">
        <v>18</v>
      </c>
    </row>
    <row r="3889" spans="5:7" x14ac:dyDescent="0.25">
      <c r="E3889" s="35" t="s">
        <v>14216</v>
      </c>
      <c r="F3889" s="45" t="s">
        <v>14217</v>
      </c>
      <c r="G3889" s="36" t="s">
        <v>18</v>
      </c>
    </row>
    <row r="3890" spans="5:7" x14ac:dyDescent="0.25">
      <c r="E3890" s="37" t="s">
        <v>14218</v>
      </c>
      <c r="F3890" s="46" t="s">
        <v>14217</v>
      </c>
      <c r="G3890" s="38" t="s">
        <v>18</v>
      </c>
    </row>
    <row r="3891" spans="5:7" x14ac:dyDescent="0.25">
      <c r="E3891" s="35" t="s">
        <v>6980</v>
      </c>
      <c r="F3891" s="45" t="s">
        <v>6981</v>
      </c>
      <c r="G3891" s="36" t="s">
        <v>18</v>
      </c>
    </row>
    <row r="3892" spans="5:7" x14ac:dyDescent="0.25">
      <c r="E3892" s="37" t="s">
        <v>38498</v>
      </c>
      <c r="F3892" s="46" t="s">
        <v>14220</v>
      </c>
      <c r="G3892" s="38" t="s">
        <v>18</v>
      </c>
    </row>
    <row r="3893" spans="5:7" x14ac:dyDescent="0.25">
      <c r="E3893" s="35" t="s">
        <v>14219</v>
      </c>
      <c r="F3893" s="45" t="s">
        <v>14220</v>
      </c>
      <c r="G3893" s="36" t="s">
        <v>18</v>
      </c>
    </row>
    <row r="3894" spans="5:7" x14ac:dyDescent="0.25">
      <c r="E3894" s="37" t="s">
        <v>27490</v>
      </c>
      <c r="F3894" s="46" t="s">
        <v>27491</v>
      </c>
      <c r="G3894" s="38" t="s">
        <v>18</v>
      </c>
    </row>
    <row r="3895" spans="5:7" x14ac:dyDescent="0.25">
      <c r="E3895" s="35" t="s">
        <v>11380</v>
      </c>
      <c r="F3895" s="45" t="s">
        <v>11381</v>
      </c>
      <c r="G3895" s="36" t="s">
        <v>18</v>
      </c>
    </row>
    <row r="3896" spans="5:7" x14ac:dyDescent="0.25">
      <c r="E3896" s="37" t="s">
        <v>14221</v>
      </c>
      <c r="F3896" s="46" t="s">
        <v>11385</v>
      </c>
      <c r="G3896" s="38" t="s">
        <v>18</v>
      </c>
    </row>
    <row r="3897" spans="5:7" x14ac:dyDescent="0.25">
      <c r="E3897" s="35" t="s">
        <v>11384</v>
      </c>
      <c r="F3897" s="45" t="s">
        <v>11385</v>
      </c>
      <c r="G3897" s="36" t="s">
        <v>18</v>
      </c>
    </row>
    <row r="3898" spans="5:7" x14ac:dyDescent="0.25">
      <c r="E3898" s="37" t="s">
        <v>11386</v>
      </c>
      <c r="F3898" s="46" t="s">
        <v>11387</v>
      </c>
      <c r="G3898" s="38" t="s">
        <v>18</v>
      </c>
    </row>
    <row r="3899" spans="5:7" x14ac:dyDescent="0.25">
      <c r="E3899" s="35" t="s">
        <v>11392</v>
      </c>
      <c r="F3899" s="45" t="s">
        <v>11393</v>
      </c>
      <c r="G3899" s="36" t="s">
        <v>18</v>
      </c>
    </row>
    <row r="3900" spans="5:7" x14ac:dyDescent="0.25">
      <c r="E3900" s="37" t="s">
        <v>11390</v>
      </c>
      <c r="F3900" s="46" t="s">
        <v>11391</v>
      </c>
      <c r="G3900" s="38" t="s">
        <v>18</v>
      </c>
    </row>
    <row r="3901" spans="5:7" x14ac:dyDescent="0.25">
      <c r="E3901" s="35" t="s">
        <v>11394</v>
      </c>
      <c r="F3901" s="45" t="s">
        <v>11395</v>
      </c>
      <c r="G3901" s="36" t="s">
        <v>18</v>
      </c>
    </row>
    <row r="3902" spans="5:7" x14ac:dyDescent="0.25">
      <c r="E3902" s="37" t="s">
        <v>11398</v>
      </c>
      <c r="F3902" s="46" t="s">
        <v>11399</v>
      </c>
      <c r="G3902" s="38" t="s">
        <v>18</v>
      </c>
    </row>
    <row r="3903" spans="5:7" x14ac:dyDescent="0.25">
      <c r="E3903" s="35" t="s">
        <v>11407</v>
      </c>
      <c r="F3903" s="45" t="s">
        <v>11408</v>
      </c>
      <c r="G3903" s="36" t="s">
        <v>18</v>
      </c>
    </row>
    <row r="3904" spans="5:7" x14ac:dyDescent="0.25">
      <c r="E3904" s="37" t="s">
        <v>13168</v>
      </c>
      <c r="F3904" s="46" t="s">
        <v>13169</v>
      </c>
      <c r="G3904" s="38" t="s">
        <v>18</v>
      </c>
    </row>
    <row r="3905" spans="5:7" x14ac:dyDescent="0.25">
      <c r="E3905" s="35" t="s">
        <v>23831</v>
      </c>
      <c r="F3905" s="45" t="s">
        <v>23832</v>
      </c>
      <c r="G3905" s="36" t="s">
        <v>18</v>
      </c>
    </row>
    <row r="3906" spans="5:7" x14ac:dyDescent="0.25">
      <c r="E3906" s="37" t="s">
        <v>7124</v>
      </c>
      <c r="F3906" s="46" t="s">
        <v>7125</v>
      </c>
      <c r="G3906" s="38" t="s">
        <v>18</v>
      </c>
    </row>
    <row r="3907" spans="5:7" x14ac:dyDescent="0.25">
      <c r="E3907" s="35" t="s">
        <v>27497</v>
      </c>
      <c r="F3907" s="45" t="s">
        <v>27498</v>
      </c>
      <c r="G3907" s="36" t="s">
        <v>18</v>
      </c>
    </row>
    <row r="3908" spans="5:7" x14ac:dyDescent="0.25">
      <c r="E3908" s="37" t="s">
        <v>27505</v>
      </c>
      <c r="F3908" s="46" t="s">
        <v>27506</v>
      </c>
      <c r="G3908" s="38" t="s">
        <v>18</v>
      </c>
    </row>
    <row r="3909" spans="5:7" x14ac:dyDescent="0.25">
      <c r="E3909" s="35" t="s">
        <v>35836</v>
      </c>
      <c r="F3909" s="45" t="s">
        <v>35837</v>
      </c>
      <c r="G3909" s="36" t="s">
        <v>18</v>
      </c>
    </row>
    <row r="3910" spans="5:7" x14ac:dyDescent="0.25">
      <c r="E3910" s="37" t="s">
        <v>29805</v>
      </c>
      <c r="F3910" s="46" t="s">
        <v>29806</v>
      </c>
      <c r="G3910" s="38" t="s">
        <v>18</v>
      </c>
    </row>
    <row r="3911" spans="5:7" x14ac:dyDescent="0.25">
      <c r="E3911" s="35" t="s">
        <v>35840</v>
      </c>
      <c r="F3911" s="45" t="s">
        <v>35841</v>
      </c>
      <c r="G3911" s="36" t="s">
        <v>18</v>
      </c>
    </row>
    <row r="3912" spans="5:7" x14ac:dyDescent="0.25">
      <c r="E3912" s="37" t="s">
        <v>35849</v>
      </c>
      <c r="F3912" s="46" t="s">
        <v>13178</v>
      </c>
      <c r="G3912" s="38" t="s">
        <v>18</v>
      </c>
    </row>
    <row r="3913" spans="5:7" x14ac:dyDescent="0.25">
      <c r="E3913" s="35" t="s">
        <v>13177</v>
      </c>
      <c r="F3913" s="45" t="s">
        <v>13178</v>
      </c>
      <c r="G3913" s="36" t="s">
        <v>18</v>
      </c>
    </row>
    <row r="3914" spans="5:7" x14ac:dyDescent="0.25">
      <c r="E3914" s="37" t="s">
        <v>35852</v>
      </c>
      <c r="F3914" s="46" t="s">
        <v>35853</v>
      </c>
      <c r="G3914" s="38" t="s">
        <v>18</v>
      </c>
    </row>
    <row r="3915" spans="5:7" x14ac:dyDescent="0.25">
      <c r="E3915" s="35" t="s">
        <v>20818</v>
      </c>
      <c r="F3915" s="45" t="s">
        <v>20819</v>
      </c>
      <c r="G3915" s="36" t="s">
        <v>18</v>
      </c>
    </row>
    <row r="3916" spans="5:7" x14ac:dyDescent="0.25">
      <c r="E3916" s="37" t="s">
        <v>7207</v>
      </c>
      <c r="F3916" s="46" t="s">
        <v>7208</v>
      </c>
      <c r="G3916" s="38" t="s">
        <v>18</v>
      </c>
    </row>
    <row r="3917" spans="5:7" x14ac:dyDescent="0.25">
      <c r="E3917" s="35" t="s">
        <v>27516</v>
      </c>
      <c r="F3917" s="45" t="s">
        <v>27517</v>
      </c>
      <c r="G3917" s="36" t="s">
        <v>18</v>
      </c>
    </row>
    <row r="3918" spans="5:7" x14ac:dyDescent="0.25">
      <c r="E3918" s="37" t="s">
        <v>35913</v>
      </c>
      <c r="F3918" s="46" t="s">
        <v>35914</v>
      </c>
      <c r="G3918" s="38" t="s">
        <v>18</v>
      </c>
    </row>
    <row r="3919" spans="5:7" x14ac:dyDescent="0.25">
      <c r="E3919" s="35" t="s">
        <v>7255</v>
      </c>
      <c r="F3919" s="45" t="s">
        <v>7256</v>
      </c>
      <c r="G3919" s="36" t="s">
        <v>18</v>
      </c>
    </row>
    <row r="3920" spans="5:7" x14ac:dyDescent="0.25">
      <c r="E3920" s="37" t="s">
        <v>7257</v>
      </c>
      <c r="F3920" s="46" t="s">
        <v>7258</v>
      </c>
      <c r="G3920" s="38" t="s">
        <v>18</v>
      </c>
    </row>
    <row r="3921" spans="5:7" x14ac:dyDescent="0.25">
      <c r="E3921" s="35" t="s">
        <v>7265</v>
      </c>
      <c r="F3921" s="45" t="s">
        <v>7266</v>
      </c>
      <c r="G3921" s="36" t="s">
        <v>18</v>
      </c>
    </row>
    <row r="3922" spans="5:7" x14ac:dyDescent="0.25">
      <c r="E3922" s="37" t="s">
        <v>7267</v>
      </c>
      <c r="F3922" s="46" t="s">
        <v>7268</v>
      </c>
      <c r="G3922" s="38" t="s">
        <v>18</v>
      </c>
    </row>
    <row r="3923" spans="5:7" x14ac:dyDescent="0.25">
      <c r="E3923" s="35" t="s">
        <v>20824</v>
      </c>
      <c r="F3923" s="45" t="s">
        <v>20825</v>
      </c>
      <c r="G3923" s="36" t="s">
        <v>18</v>
      </c>
    </row>
    <row r="3924" spans="5:7" x14ac:dyDescent="0.25">
      <c r="E3924" s="37" t="s">
        <v>33496</v>
      </c>
      <c r="F3924" s="46" t="s">
        <v>33497</v>
      </c>
      <c r="G3924" s="38" t="s">
        <v>18</v>
      </c>
    </row>
    <row r="3925" spans="5:7" x14ac:dyDescent="0.25">
      <c r="E3925" s="35" t="s">
        <v>11425</v>
      </c>
      <c r="F3925" s="45" t="s">
        <v>11426</v>
      </c>
      <c r="G3925" s="36" t="s">
        <v>18</v>
      </c>
    </row>
    <row r="3926" spans="5:7" x14ac:dyDescent="0.25">
      <c r="E3926" s="37" t="s">
        <v>11427</v>
      </c>
      <c r="F3926" s="46" t="s">
        <v>11428</v>
      </c>
      <c r="G3926" s="38" t="s">
        <v>18</v>
      </c>
    </row>
    <row r="3927" spans="5:7" x14ac:dyDescent="0.25">
      <c r="E3927" s="35" t="s">
        <v>38539</v>
      </c>
      <c r="F3927" s="45" t="s">
        <v>38540</v>
      </c>
      <c r="G3927" s="36" t="s">
        <v>18</v>
      </c>
    </row>
    <row r="3928" spans="5:7" x14ac:dyDescent="0.25">
      <c r="E3928" s="37" t="s">
        <v>35925</v>
      </c>
      <c r="F3928" s="46" t="s">
        <v>35926</v>
      </c>
      <c r="G3928" s="38" t="s">
        <v>18</v>
      </c>
    </row>
    <row r="3929" spans="5:7" x14ac:dyDescent="0.25">
      <c r="E3929" s="35" t="s">
        <v>14232</v>
      </c>
      <c r="F3929" s="45" t="s">
        <v>7347</v>
      </c>
      <c r="G3929" s="36" t="s">
        <v>18</v>
      </c>
    </row>
    <row r="3930" spans="5:7" x14ac:dyDescent="0.25">
      <c r="E3930" s="37" t="s">
        <v>7346</v>
      </c>
      <c r="F3930" s="46" t="s">
        <v>7347</v>
      </c>
      <c r="G3930" s="38" t="s">
        <v>18</v>
      </c>
    </row>
    <row r="3931" spans="5:7" x14ac:dyDescent="0.25">
      <c r="E3931" s="35" t="s">
        <v>7354</v>
      </c>
      <c r="F3931" s="45" t="s">
        <v>7355</v>
      </c>
      <c r="G3931" s="36" t="s">
        <v>18</v>
      </c>
    </row>
    <row r="3932" spans="5:7" x14ac:dyDescent="0.25">
      <c r="E3932" s="37" t="s">
        <v>38545</v>
      </c>
      <c r="F3932" s="46" t="s">
        <v>38546</v>
      </c>
      <c r="G3932" s="38" t="s">
        <v>18</v>
      </c>
    </row>
    <row r="3933" spans="5:7" x14ac:dyDescent="0.25">
      <c r="E3933" s="35" t="s">
        <v>7374</v>
      </c>
      <c r="F3933" s="45" t="s">
        <v>7375</v>
      </c>
      <c r="G3933" s="36" t="s">
        <v>18</v>
      </c>
    </row>
    <row r="3934" spans="5:7" x14ac:dyDescent="0.25">
      <c r="E3934" s="37" t="s">
        <v>11441</v>
      </c>
      <c r="F3934" s="46" t="s">
        <v>11442</v>
      </c>
      <c r="G3934" s="38" t="s">
        <v>18</v>
      </c>
    </row>
    <row r="3935" spans="5:7" x14ac:dyDescent="0.25">
      <c r="E3935" s="35" t="s">
        <v>11453</v>
      </c>
      <c r="F3935" s="45" t="s">
        <v>11454</v>
      </c>
      <c r="G3935" s="36" t="s">
        <v>18</v>
      </c>
    </row>
    <row r="3936" spans="5:7" x14ac:dyDescent="0.25">
      <c r="E3936" s="37" t="s">
        <v>37063</v>
      </c>
      <c r="F3936" s="46" t="s">
        <v>37064</v>
      </c>
      <c r="G3936" s="38" t="s">
        <v>18</v>
      </c>
    </row>
    <row r="3937" spans="5:7" x14ac:dyDescent="0.25">
      <c r="E3937" s="35" t="s">
        <v>13194</v>
      </c>
      <c r="F3937" s="45" t="s">
        <v>13195</v>
      </c>
      <c r="G3937" s="36" t="s">
        <v>18</v>
      </c>
    </row>
    <row r="3938" spans="5:7" x14ac:dyDescent="0.25">
      <c r="E3938" s="37" t="s">
        <v>46170</v>
      </c>
      <c r="F3938" s="46" t="s">
        <v>46169</v>
      </c>
      <c r="G3938" s="38" t="s">
        <v>18</v>
      </c>
    </row>
    <row r="3939" spans="5:7" x14ac:dyDescent="0.25">
      <c r="E3939" s="35" t="s">
        <v>46168</v>
      </c>
      <c r="F3939" s="45" t="s">
        <v>46169</v>
      </c>
      <c r="G3939" s="36" t="s">
        <v>18</v>
      </c>
    </row>
    <row r="3940" spans="5:7" x14ac:dyDescent="0.25">
      <c r="E3940" s="37" t="s">
        <v>52731</v>
      </c>
      <c r="F3940" s="46" t="s">
        <v>52732</v>
      </c>
      <c r="G3940" s="38" t="s">
        <v>18</v>
      </c>
    </row>
    <row r="3941" spans="5:7" x14ac:dyDescent="0.25">
      <c r="E3941" s="35" t="s">
        <v>38565</v>
      </c>
      <c r="F3941" s="45" t="s">
        <v>38566</v>
      </c>
      <c r="G3941" s="36" t="s">
        <v>18</v>
      </c>
    </row>
    <row r="3942" spans="5:7" x14ac:dyDescent="0.25">
      <c r="E3942" s="37" t="s">
        <v>7442</v>
      </c>
      <c r="F3942" s="46" t="s">
        <v>7443</v>
      </c>
      <c r="G3942" s="38" t="s">
        <v>18</v>
      </c>
    </row>
    <row r="3943" spans="5:7" x14ac:dyDescent="0.25">
      <c r="E3943" s="35" t="s">
        <v>28771</v>
      </c>
      <c r="F3943" s="45" t="s">
        <v>28772</v>
      </c>
      <c r="G3943" s="36" t="s">
        <v>18</v>
      </c>
    </row>
    <row r="3944" spans="5:7" x14ac:dyDescent="0.25">
      <c r="E3944" s="37" t="s">
        <v>7450</v>
      </c>
      <c r="F3944" s="46" t="s">
        <v>7451</v>
      </c>
      <c r="G3944" s="38" t="s">
        <v>18</v>
      </c>
    </row>
    <row r="3945" spans="5:7" x14ac:dyDescent="0.25">
      <c r="E3945" s="35" t="s">
        <v>7452</v>
      </c>
      <c r="F3945" s="45" t="s">
        <v>7453</v>
      </c>
      <c r="G3945" s="36" t="s">
        <v>18</v>
      </c>
    </row>
    <row r="3946" spans="5:7" x14ac:dyDescent="0.25">
      <c r="E3946" s="37" t="s">
        <v>7484</v>
      </c>
      <c r="F3946" s="46" t="s">
        <v>7485</v>
      </c>
      <c r="G3946" s="38" t="s">
        <v>18</v>
      </c>
    </row>
    <row r="3947" spans="5:7" x14ac:dyDescent="0.25">
      <c r="E3947" s="35" t="s">
        <v>7478</v>
      </c>
      <c r="F3947" s="45" t="s">
        <v>7479</v>
      </c>
      <c r="G3947" s="36" t="s">
        <v>18</v>
      </c>
    </row>
    <row r="3948" spans="5:7" x14ac:dyDescent="0.25">
      <c r="E3948" s="37" t="s">
        <v>7486</v>
      </c>
      <c r="F3948" s="46" t="s">
        <v>7487</v>
      </c>
      <c r="G3948" s="38" t="s">
        <v>18</v>
      </c>
    </row>
    <row r="3949" spans="5:7" x14ac:dyDescent="0.25">
      <c r="E3949" s="35" t="s">
        <v>7500</v>
      </c>
      <c r="F3949" s="45" t="s">
        <v>7501</v>
      </c>
      <c r="G3949" s="36" t="s">
        <v>18</v>
      </c>
    </row>
    <row r="3950" spans="5:7" x14ac:dyDescent="0.25">
      <c r="E3950" s="37" t="s">
        <v>7498</v>
      </c>
      <c r="F3950" s="46" t="s">
        <v>7499</v>
      </c>
      <c r="G3950" s="38" t="s">
        <v>18</v>
      </c>
    </row>
    <row r="3951" spans="5:7" x14ac:dyDescent="0.25">
      <c r="E3951" s="35" t="s">
        <v>14247</v>
      </c>
      <c r="F3951" s="45" t="s">
        <v>14248</v>
      </c>
      <c r="G3951" s="36" t="s">
        <v>18</v>
      </c>
    </row>
    <row r="3952" spans="5:7" x14ac:dyDescent="0.25">
      <c r="E3952" s="37" t="s">
        <v>7517</v>
      </c>
      <c r="F3952" s="46" t="s">
        <v>7518</v>
      </c>
      <c r="G3952" s="38" t="s">
        <v>18</v>
      </c>
    </row>
    <row r="3953" spans="5:7" x14ac:dyDescent="0.25">
      <c r="E3953" s="35" t="s">
        <v>7519</v>
      </c>
      <c r="F3953" s="45" t="s">
        <v>7520</v>
      </c>
      <c r="G3953" s="36" t="s">
        <v>18</v>
      </c>
    </row>
    <row r="3954" spans="5:7" x14ac:dyDescent="0.25">
      <c r="E3954" s="37" t="s">
        <v>11465</v>
      </c>
      <c r="F3954" s="46" t="s">
        <v>11466</v>
      </c>
      <c r="G3954" s="38" t="s">
        <v>18</v>
      </c>
    </row>
    <row r="3955" spans="5:7" x14ac:dyDescent="0.25">
      <c r="E3955" s="35" t="s">
        <v>7523</v>
      </c>
      <c r="F3955" s="45" t="s">
        <v>7524</v>
      </c>
      <c r="G3955" s="36" t="s">
        <v>18</v>
      </c>
    </row>
    <row r="3956" spans="5:7" x14ac:dyDescent="0.25">
      <c r="E3956" s="37" t="s">
        <v>7525</v>
      </c>
      <c r="F3956" s="46" t="s">
        <v>7526</v>
      </c>
      <c r="G3956" s="38" t="s">
        <v>18</v>
      </c>
    </row>
    <row r="3957" spans="5:7" x14ac:dyDescent="0.25">
      <c r="E3957" s="35" t="s">
        <v>7549</v>
      </c>
      <c r="F3957" s="45" t="s">
        <v>7550</v>
      </c>
      <c r="G3957" s="36" t="s">
        <v>18</v>
      </c>
    </row>
    <row r="3958" spans="5:7" x14ac:dyDescent="0.25">
      <c r="E3958" s="37" t="s">
        <v>7551</v>
      </c>
      <c r="F3958" s="46" t="s">
        <v>7552</v>
      </c>
      <c r="G3958" s="38" t="s">
        <v>18</v>
      </c>
    </row>
    <row r="3959" spans="5:7" x14ac:dyDescent="0.25">
      <c r="E3959" s="35" t="s">
        <v>7575</v>
      </c>
      <c r="F3959" s="45" t="s">
        <v>7576</v>
      </c>
      <c r="G3959" s="36" t="s">
        <v>18</v>
      </c>
    </row>
    <row r="3960" spans="5:7" x14ac:dyDescent="0.25">
      <c r="E3960" s="37" t="s">
        <v>7581</v>
      </c>
      <c r="F3960" s="46" t="s">
        <v>7582</v>
      </c>
      <c r="G3960" s="38" t="s">
        <v>18</v>
      </c>
    </row>
    <row r="3961" spans="5:7" x14ac:dyDescent="0.25">
      <c r="E3961" s="35" t="s">
        <v>7583</v>
      </c>
      <c r="F3961" s="45" t="s">
        <v>7584</v>
      </c>
      <c r="G3961" s="36" t="s">
        <v>18</v>
      </c>
    </row>
    <row r="3962" spans="5:7" x14ac:dyDescent="0.25">
      <c r="E3962" s="37" t="s">
        <v>7585</v>
      </c>
      <c r="F3962" s="46" t="s">
        <v>7586</v>
      </c>
      <c r="G3962" s="38" t="s">
        <v>18</v>
      </c>
    </row>
    <row r="3963" spans="5:7" x14ac:dyDescent="0.25">
      <c r="E3963" s="35" t="s">
        <v>7587</v>
      </c>
      <c r="F3963" s="45" t="s">
        <v>7588</v>
      </c>
      <c r="G3963" s="36" t="s">
        <v>18</v>
      </c>
    </row>
    <row r="3964" spans="5:7" x14ac:dyDescent="0.25">
      <c r="E3964" s="37" t="s">
        <v>7618</v>
      </c>
      <c r="F3964" s="46" t="s">
        <v>7619</v>
      </c>
      <c r="G3964" s="38" t="s">
        <v>18</v>
      </c>
    </row>
    <row r="3965" spans="5:7" x14ac:dyDescent="0.25">
      <c r="E3965" s="35" t="s">
        <v>11495</v>
      </c>
      <c r="F3965" s="45" t="s">
        <v>11496</v>
      </c>
      <c r="G3965" s="36" t="s">
        <v>18</v>
      </c>
    </row>
    <row r="3966" spans="5:7" x14ac:dyDescent="0.25">
      <c r="E3966" s="37" t="s">
        <v>36026</v>
      </c>
      <c r="F3966" s="46" t="s">
        <v>36027</v>
      </c>
      <c r="G3966" s="38" t="s">
        <v>18</v>
      </c>
    </row>
    <row r="3967" spans="5:7" x14ac:dyDescent="0.25">
      <c r="E3967" s="35" t="s">
        <v>7693</v>
      </c>
      <c r="F3967" s="45" t="s">
        <v>7694</v>
      </c>
      <c r="G3967" s="36" t="s">
        <v>18</v>
      </c>
    </row>
    <row r="3968" spans="5:7" x14ac:dyDescent="0.25">
      <c r="E3968" s="37" t="s">
        <v>7695</v>
      </c>
      <c r="F3968" s="46" t="s">
        <v>7696</v>
      </c>
      <c r="G3968" s="38" t="s">
        <v>18</v>
      </c>
    </row>
    <row r="3969" spans="5:7" x14ac:dyDescent="0.25">
      <c r="E3969" s="35" t="s">
        <v>46184</v>
      </c>
      <c r="F3969" s="45" t="s">
        <v>46185</v>
      </c>
      <c r="G3969" s="36" t="s">
        <v>18</v>
      </c>
    </row>
    <row r="3970" spans="5:7" x14ac:dyDescent="0.25">
      <c r="E3970" s="37" t="s">
        <v>20866</v>
      </c>
      <c r="F3970" s="46" t="s">
        <v>20867</v>
      </c>
      <c r="G3970" s="38" t="s">
        <v>18</v>
      </c>
    </row>
    <row r="3971" spans="5:7" x14ac:dyDescent="0.25">
      <c r="E3971" s="35" t="s">
        <v>46190</v>
      </c>
      <c r="F3971" s="45" t="s">
        <v>46191</v>
      </c>
      <c r="G3971" s="36" t="s">
        <v>18</v>
      </c>
    </row>
    <row r="3972" spans="5:7" x14ac:dyDescent="0.25">
      <c r="E3972" s="37" t="s">
        <v>38658</v>
      </c>
      <c r="F3972" s="46" t="s">
        <v>27586</v>
      </c>
      <c r="G3972" s="38" t="s">
        <v>18</v>
      </c>
    </row>
    <row r="3973" spans="5:7" x14ac:dyDescent="0.25">
      <c r="E3973" s="35" t="s">
        <v>27585</v>
      </c>
      <c r="F3973" s="45" t="s">
        <v>27586</v>
      </c>
      <c r="G3973" s="36" t="s">
        <v>18</v>
      </c>
    </row>
    <row r="3974" spans="5:7" x14ac:dyDescent="0.25">
      <c r="E3974" s="37" t="s">
        <v>11534</v>
      </c>
      <c r="F3974" s="46" t="s">
        <v>11535</v>
      </c>
      <c r="G3974" s="38" t="s">
        <v>18</v>
      </c>
    </row>
    <row r="3975" spans="5:7" x14ac:dyDescent="0.25">
      <c r="E3975" s="35" t="s">
        <v>53315</v>
      </c>
      <c r="F3975" s="45" t="s">
        <v>53316</v>
      </c>
      <c r="G3975" s="36" t="s">
        <v>18</v>
      </c>
    </row>
    <row r="3976" spans="5:7" x14ac:dyDescent="0.25">
      <c r="E3976" s="37" t="s">
        <v>45575</v>
      </c>
      <c r="F3976" s="46" t="s">
        <v>45576</v>
      </c>
      <c r="G3976" s="38" t="s">
        <v>18</v>
      </c>
    </row>
    <row r="3977" spans="5:7" x14ac:dyDescent="0.25">
      <c r="E3977" s="35" t="s">
        <v>27589</v>
      </c>
      <c r="F3977" s="45" t="s">
        <v>27590</v>
      </c>
      <c r="G3977" s="36" t="s">
        <v>18</v>
      </c>
    </row>
    <row r="3978" spans="5:7" x14ac:dyDescent="0.25">
      <c r="E3978" s="37" t="s">
        <v>17243</v>
      </c>
      <c r="F3978" s="46" t="s">
        <v>17244</v>
      </c>
      <c r="G3978" s="38" t="s">
        <v>18</v>
      </c>
    </row>
    <row r="3979" spans="5:7" x14ac:dyDescent="0.25">
      <c r="E3979" s="35" t="s">
        <v>44928</v>
      </c>
      <c r="F3979" s="45" t="s">
        <v>44929</v>
      </c>
      <c r="G3979" s="36" t="s">
        <v>18</v>
      </c>
    </row>
    <row r="3980" spans="5:7" x14ac:dyDescent="0.25">
      <c r="E3980" s="37" t="s">
        <v>13244</v>
      </c>
      <c r="F3980" s="46" t="s">
        <v>13245</v>
      </c>
      <c r="G3980" s="38" t="s">
        <v>18</v>
      </c>
    </row>
    <row r="3981" spans="5:7" x14ac:dyDescent="0.25">
      <c r="E3981" s="35" t="s">
        <v>36145</v>
      </c>
      <c r="F3981" s="45" t="s">
        <v>36146</v>
      </c>
      <c r="G3981" s="36" t="s">
        <v>18</v>
      </c>
    </row>
    <row r="3982" spans="5:7" x14ac:dyDescent="0.25">
      <c r="E3982" s="37" t="s">
        <v>36149</v>
      </c>
      <c r="F3982" s="46" t="s">
        <v>36150</v>
      </c>
      <c r="G3982" s="38" t="s">
        <v>18</v>
      </c>
    </row>
    <row r="3983" spans="5:7" x14ac:dyDescent="0.25">
      <c r="E3983" s="35" t="s">
        <v>7947</v>
      </c>
      <c r="F3983" s="45" t="s">
        <v>7948</v>
      </c>
      <c r="G3983" s="36" t="s">
        <v>18</v>
      </c>
    </row>
    <row r="3984" spans="5:7" x14ac:dyDescent="0.25">
      <c r="E3984" s="37" t="s">
        <v>29893</v>
      </c>
      <c r="F3984" s="46" t="s">
        <v>29894</v>
      </c>
      <c r="G3984" s="38" t="s">
        <v>18</v>
      </c>
    </row>
    <row r="3985" spans="5:7" x14ac:dyDescent="0.25">
      <c r="E3985" s="35" t="s">
        <v>14297</v>
      </c>
      <c r="F3985" s="45" t="s">
        <v>14298</v>
      </c>
      <c r="G3985" s="36" t="s">
        <v>18</v>
      </c>
    </row>
    <row r="3986" spans="5:7" x14ac:dyDescent="0.25">
      <c r="E3986" s="37" t="s">
        <v>8040</v>
      </c>
      <c r="F3986" s="46" t="s">
        <v>8039</v>
      </c>
      <c r="G3986" s="38" t="s">
        <v>18</v>
      </c>
    </row>
    <row r="3987" spans="5:7" x14ac:dyDescent="0.25">
      <c r="E3987" s="35" t="s">
        <v>8038</v>
      </c>
      <c r="F3987" s="45" t="s">
        <v>8039</v>
      </c>
      <c r="G3987" s="36" t="s">
        <v>18</v>
      </c>
    </row>
    <row r="3988" spans="5:7" x14ac:dyDescent="0.25">
      <c r="E3988" s="37" t="s">
        <v>14303</v>
      </c>
      <c r="F3988" s="46" t="s">
        <v>14304</v>
      </c>
      <c r="G3988" s="38" t="s">
        <v>18</v>
      </c>
    </row>
    <row r="3989" spans="5:7" x14ac:dyDescent="0.25">
      <c r="E3989" s="35" t="s">
        <v>37077</v>
      </c>
      <c r="F3989" s="45" t="s">
        <v>37078</v>
      </c>
      <c r="G3989" s="36" t="s">
        <v>18</v>
      </c>
    </row>
    <row r="3990" spans="5:7" x14ac:dyDescent="0.25">
      <c r="E3990" s="37" t="s">
        <v>13260</v>
      </c>
      <c r="F3990" s="46" t="s">
        <v>13261</v>
      </c>
      <c r="G3990" s="38" t="s">
        <v>18</v>
      </c>
    </row>
    <row r="3991" spans="5:7" x14ac:dyDescent="0.25">
      <c r="E3991" s="35" t="s">
        <v>47504</v>
      </c>
      <c r="F3991" s="45" t="s">
        <v>47505</v>
      </c>
      <c r="G3991" s="36" t="s">
        <v>18</v>
      </c>
    </row>
    <row r="3992" spans="5:7" x14ac:dyDescent="0.25">
      <c r="E3992" s="37" t="s">
        <v>8181</v>
      </c>
      <c r="F3992" s="46" t="s">
        <v>8182</v>
      </c>
      <c r="G3992" s="38" t="s">
        <v>18</v>
      </c>
    </row>
    <row r="3993" spans="5:7" x14ac:dyDescent="0.25">
      <c r="E3993" s="35" t="s">
        <v>29908</v>
      </c>
      <c r="F3993" s="45" t="s">
        <v>29909</v>
      </c>
      <c r="G3993" s="36" t="s">
        <v>18</v>
      </c>
    </row>
    <row r="3994" spans="5:7" x14ac:dyDescent="0.25">
      <c r="E3994" s="37" t="s">
        <v>8197</v>
      </c>
      <c r="F3994" s="46" t="s">
        <v>8198</v>
      </c>
      <c r="G3994" s="38" t="s">
        <v>18</v>
      </c>
    </row>
    <row r="3995" spans="5:7" x14ac:dyDescent="0.25">
      <c r="E3995" s="35" t="s">
        <v>27631</v>
      </c>
      <c r="F3995" s="45" t="s">
        <v>27632</v>
      </c>
      <c r="G3995" s="36" t="s">
        <v>18</v>
      </c>
    </row>
    <row r="3996" spans="5:7" x14ac:dyDescent="0.25">
      <c r="E3996" s="37" t="s">
        <v>34585</v>
      </c>
      <c r="F3996" s="46" t="s">
        <v>34586</v>
      </c>
      <c r="G3996" s="38" t="s">
        <v>18</v>
      </c>
    </row>
    <row r="3997" spans="5:7" x14ac:dyDescent="0.25">
      <c r="E3997" s="35" t="s">
        <v>42412</v>
      </c>
      <c r="F3997" s="45" t="s">
        <v>42413</v>
      </c>
      <c r="G3997" s="36" t="s">
        <v>18</v>
      </c>
    </row>
    <row r="3998" spans="5:7" x14ac:dyDescent="0.25">
      <c r="E3998" s="37" t="s">
        <v>38749</v>
      </c>
      <c r="F3998" s="46" t="s">
        <v>38750</v>
      </c>
      <c r="G3998" s="38" t="s">
        <v>18</v>
      </c>
    </row>
    <row r="3999" spans="5:7" x14ac:dyDescent="0.25">
      <c r="E3999" s="35" t="s">
        <v>44050</v>
      </c>
      <c r="F3999" s="45" t="s">
        <v>44051</v>
      </c>
      <c r="G3999" s="36" t="s">
        <v>18</v>
      </c>
    </row>
    <row r="4000" spans="5:7" x14ac:dyDescent="0.25">
      <c r="E4000" s="37" t="s">
        <v>32797</v>
      </c>
      <c r="F4000" s="46" t="s">
        <v>32798</v>
      </c>
      <c r="G4000" s="38" t="s">
        <v>18</v>
      </c>
    </row>
    <row r="4001" spans="5:7" x14ac:dyDescent="0.25">
      <c r="E4001" s="35" t="s">
        <v>11630</v>
      </c>
      <c r="F4001" s="45" t="s">
        <v>11631</v>
      </c>
      <c r="G4001" s="36" t="s">
        <v>18</v>
      </c>
    </row>
    <row r="4002" spans="5:7" x14ac:dyDescent="0.25">
      <c r="E4002" s="37" t="s">
        <v>49297</v>
      </c>
      <c r="F4002" s="46" t="s">
        <v>49298</v>
      </c>
      <c r="G4002" s="38" t="s">
        <v>18</v>
      </c>
    </row>
    <row r="4003" spans="5:7" x14ac:dyDescent="0.25">
      <c r="E4003" s="35" t="s">
        <v>14313</v>
      </c>
      <c r="F4003" s="45" t="s">
        <v>14312</v>
      </c>
      <c r="G4003" s="36" t="s">
        <v>18</v>
      </c>
    </row>
    <row r="4004" spans="5:7" x14ac:dyDescent="0.25">
      <c r="E4004" s="37" t="s">
        <v>14311</v>
      </c>
      <c r="F4004" s="46" t="s">
        <v>14312</v>
      </c>
      <c r="G4004" s="38" t="s">
        <v>18</v>
      </c>
    </row>
    <row r="4005" spans="5:7" x14ac:dyDescent="0.25">
      <c r="E4005" s="35" t="s">
        <v>27647</v>
      </c>
      <c r="F4005" s="45" t="s">
        <v>27646</v>
      </c>
      <c r="G4005" s="36" t="s">
        <v>18</v>
      </c>
    </row>
    <row r="4006" spans="5:7" x14ac:dyDescent="0.25">
      <c r="E4006" s="37" t="s">
        <v>27645</v>
      </c>
      <c r="F4006" s="46" t="s">
        <v>27646</v>
      </c>
      <c r="G4006" s="38" t="s">
        <v>18</v>
      </c>
    </row>
    <row r="4007" spans="5:7" x14ac:dyDescent="0.25">
      <c r="E4007" s="35" t="s">
        <v>34601</v>
      </c>
      <c r="F4007" s="45" t="s">
        <v>34602</v>
      </c>
      <c r="G4007" s="36" t="s">
        <v>18</v>
      </c>
    </row>
    <row r="4008" spans="5:7" x14ac:dyDescent="0.25">
      <c r="E4008" s="37" t="s">
        <v>27650</v>
      </c>
      <c r="F4008" s="46" t="s">
        <v>27651</v>
      </c>
      <c r="G4008" s="38" t="s">
        <v>18</v>
      </c>
    </row>
    <row r="4009" spans="5:7" x14ac:dyDescent="0.25">
      <c r="E4009" s="35" t="s">
        <v>11652</v>
      </c>
      <c r="F4009" s="45" t="s">
        <v>11653</v>
      </c>
      <c r="G4009" s="36" t="s">
        <v>18</v>
      </c>
    </row>
    <row r="4010" spans="5:7" x14ac:dyDescent="0.25">
      <c r="E4010" s="37" t="s">
        <v>8316</v>
      </c>
      <c r="F4010" s="46" t="s">
        <v>8317</v>
      </c>
      <c r="G4010" s="38" t="s">
        <v>18</v>
      </c>
    </row>
    <row r="4011" spans="5:7" x14ac:dyDescent="0.25">
      <c r="E4011" s="35" t="s">
        <v>14326</v>
      </c>
      <c r="F4011" s="45" t="s">
        <v>14327</v>
      </c>
      <c r="G4011" s="36" t="s">
        <v>18</v>
      </c>
    </row>
    <row r="4012" spans="5:7" x14ac:dyDescent="0.25">
      <c r="E4012" s="37" t="s">
        <v>14328</v>
      </c>
      <c r="F4012" s="46" t="s">
        <v>14329</v>
      </c>
      <c r="G4012" s="38" t="s">
        <v>18</v>
      </c>
    </row>
    <row r="4013" spans="5:7" x14ac:dyDescent="0.25">
      <c r="E4013" s="35" t="s">
        <v>36254</v>
      </c>
      <c r="F4013" s="45" t="s">
        <v>36255</v>
      </c>
      <c r="G4013" s="36" t="s">
        <v>18</v>
      </c>
    </row>
    <row r="4014" spans="5:7" x14ac:dyDescent="0.25">
      <c r="E4014" s="37" t="s">
        <v>20918</v>
      </c>
      <c r="F4014" s="46" t="s">
        <v>20919</v>
      </c>
      <c r="G4014" s="38" t="s">
        <v>18</v>
      </c>
    </row>
    <row r="4015" spans="5:7" x14ac:dyDescent="0.25">
      <c r="E4015" s="35" t="s">
        <v>8381</v>
      </c>
      <c r="F4015" s="45" t="s">
        <v>8380</v>
      </c>
      <c r="G4015" s="36" t="s">
        <v>18</v>
      </c>
    </row>
    <row r="4016" spans="5:7" x14ac:dyDescent="0.25">
      <c r="E4016" s="37" t="s">
        <v>8379</v>
      </c>
      <c r="F4016" s="46" t="s">
        <v>8380</v>
      </c>
      <c r="G4016" s="38" t="s">
        <v>18</v>
      </c>
    </row>
    <row r="4017" spans="5:7" x14ac:dyDescent="0.25">
      <c r="E4017" s="35" t="s">
        <v>13298</v>
      </c>
      <c r="F4017" s="45" t="s">
        <v>13299</v>
      </c>
      <c r="G4017" s="36" t="s">
        <v>18</v>
      </c>
    </row>
    <row r="4018" spans="5:7" x14ac:dyDescent="0.25">
      <c r="E4018" s="37" t="s">
        <v>26380</v>
      </c>
      <c r="F4018" s="46" t="s">
        <v>26381</v>
      </c>
      <c r="G4018" s="38" t="s">
        <v>18</v>
      </c>
    </row>
    <row r="4019" spans="5:7" x14ac:dyDescent="0.25">
      <c r="E4019" s="35" t="s">
        <v>8397</v>
      </c>
      <c r="F4019" s="45" t="s">
        <v>8398</v>
      </c>
      <c r="G4019" s="36" t="s">
        <v>18</v>
      </c>
    </row>
    <row r="4020" spans="5:7" x14ac:dyDescent="0.25">
      <c r="E4020" s="37" t="s">
        <v>14334</v>
      </c>
      <c r="F4020" s="46" t="s">
        <v>14335</v>
      </c>
      <c r="G4020" s="38" t="s">
        <v>18</v>
      </c>
    </row>
    <row r="4021" spans="5:7" x14ac:dyDescent="0.25">
      <c r="E4021" s="35" t="s">
        <v>13310</v>
      </c>
      <c r="F4021" s="45" t="s">
        <v>13311</v>
      </c>
      <c r="G4021" s="36" t="s">
        <v>18</v>
      </c>
    </row>
    <row r="4022" spans="5:7" x14ac:dyDescent="0.25">
      <c r="E4022" s="37" t="s">
        <v>11702</v>
      </c>
      <c r="F4022" s="46" t="s">
        <v>11703</v>
      </c>
      <c r="G4022" s="38" t="s">
        <v>18</v>
      </c>
    </row>
    <row r="4023" spans="5:7" x14ac:dyDescent="0.25">
      <c r="E4023" s="35" t="s">
        <v>44951</v>
      </c>
      <c r="F4023" s="45" t="s">
        <v>44952</v>
      </c>
      <c r="G4023" s="36" t="s">
        <v>18</v>
      </c>
    </row>
    <row r="4024" spans="5:7" x14ac:dyDescent="0.25">
      <c r="E4024" s="37" t="s">
        <v>8497</v>
      </c>
      <c r="F4024" s="46" t="s">
        <v>8498</v>
      </c>
      <c r="G4024" s="38" t="s">
        <v>18</v>
      </c>
    </row>
    <row r="4025" spans="5:7" x14ac:dyDescent="0.25">
      <c r="E4025" s="35" t="s">
        <v>14345</v>
      </c>
      <c r="F4025" s="45" t="s">
        <v>14346</v>
      </c>
      <c r="G4025" s="36" t="s">
        <v>18</v>
      </c>
    </row>
    <row r="4026" spans="5:7" x14ac:dyDescent="0.25">
      <c r="E4026" s="37" t="s">
        <v>46230</v>
      </c>
      <c r="F4026" s="46" t="s">
        <v>46231</v>
      </c>
      <c r="G4026" s="38" t="s">
        <v>18</v>
      </c>
    </row>
    <row r="4027" spans="5:7" x14ac:dyDescent="0.25">
      <c r="E4027" s="35" t="s">
        <v>11738</v>
      </c>
      <c r="F4027" s="45" t="s">
        <v>11739</v>
      </c>
      <c r="G4027" s="36" t="s">
        <v>18</v>
      </c>
    </row>
    <row r="4028" spans="5:7" x14ac:dyDescent="0.25">
      <c r="E4028" s="37" t="s">
        <v>8627</v>
      </c>
      <c r="F4028" s="46" t="s">
        <v>8628</v>
      </c>
      <c r="G4028" s="38" t="s">
        <v>18</v>
      </c>
    </row>
    <row r="4029" spans="5:7" x14ac:dyDescent="0.25">
      <c r="E4029" s="35" t="s">
        <v>47551</v>
      </c>
      <c r="F4029" s="45" t="s">
        <v>47552</v>
      </c>
      <c r="G4029" s="36" t="s">
        <v>18</v>
      </c>
    </row>
    <row r="4030" spans="5:7" x14ac:dyDescent="0.25">
      <c r="E4030" s="37" t="s">
        <v>36313</v>
      </c>
      <c r="F4030" s="46" t="s">
        <v>36314</v>
      </c>
      <c r="G4030" s="38" t="s">
        <v>18</v>
      </c>
    </row>
    <row r="4031" spans="5:7" x14ac:dyDescent="0.25">
      <c r="E4031" s="35" t="s">
        <v>36315</v>
      </c>
      <c r="F4031" s="45" t="s">
        <v>36316</v>
      </c>
      <c r="G4031" s="36" t="s">
        <v>18</v>
      </c>
    </row>
    <row r="4032" spans="5:7" x14ac:dyDescent="0.25">
      <c r="E4032" s="37" t="s">
        <v>17273</v>
      </c>
      <c r="F4032" s="46" t="s">
        <v>17274</v>
      </c>
      <c r="G4032" s="38" t="s">
        <v>18</v>
      </c>
    </row>
    <row r="4033" spans="5:7" x14ac:dyDescent="0.25">
      <c r="E4033" s="35" t="s">
        <v>50644</v>
      </c>
      <c r="F4033" s="45" t="s">
        <v>47556</v>
      </c>
      <c r="G4033" s="36" t="s">
        <v>18</v>
      </c>
    </row>
    <row r="4034" spans="5:7" x14ac:dyDescent="0.25">
      <c r="E4034" s="37" t="s">
        <v>23914</v>
      </c>
      <c r="F4034" s="46" t="s">
        <v>23915</v>
      </c>
      <c r="G4034" s="38" t="s">
        <v>18</v>
      </c>
    </row>
    <row r="4035" spans="5:7" x14ac:dyDescent="0.25">
      <c r="E4035" s="35" t="s">
        <v>44362</v>
      </c>
      <c r="F4035" s="45" t="s">
        <v>44363</v>
      </c>
      <c r="G4035" s="36" t="s">
        <v>18</v>
      </c>
    </row>
    <row r="4036" spans="5:7" x14ac:dyDescent="0.25">
      <c r="E4036" s="37" t="s">
        <v>23916</v>
      </c>
      <c r="F4036" s="46" t="s">
        <v>23917</v>
      </c>
      <c r="G4036" s="38" t="s">
        <v>18</v>
      </c>
    </row>
    <row r="4037" spans="5:7" x14ac:dyDescent="0.25">
      <c r="E4037" s="35" t="s">
        <v>26390</v>
      </c>
      <c r="F4037" s="45" t="s">
        <v>26391</v>
      </c>
      <c r="G4037" s="36" t="s">
        <v>18</v>
      </c>
    </row>
    <row r="4038" spans="5:7" x14ac:dyDescent="0.25">
      <c r="E4038" s="37" t="s">
        <v>36325</v>
      </c>
      <c r="F4038" s="46" t="s">
        <v>36326</v>
      </c>
      <c r="G4038" s="38" t="s">
        <v>18</v>
      </c>
    </row>
    <row r="4039" spans="5:7" x14ac:dyDescent="0.25">
      <c r="E4039" s="35" t="s">
        <v>36329</v>
      </c>
      <c r="F4039" s="45" t="s">
        <v>36330</v>
      </c>
      <c r="G4039" s="36" t="s">
        <v>18</v>
      </c>
    </row>
    <row r="4040" spans="5:7" x14ac:dyDescent="0.25">
      <c r="E4040" s="37" t="s">
        <v>36337</v>
      </c>
      <c r="F4040" s="46" t="s">
        <v>36338</v>
      </c>
      <c r="G4040" s="38" t="s">
        <v>18</v>
      </c>
    </row>
    <row r="4041" spans="5:7" x14ac:dyDescent="0.25">
      <c r="E4041" s="35" t="s">
        <v>25789</v>
      </c>
      <c r="F4041" s="45" t="s">
        <v>25790</v>
      </c>
      <c r="G4041" s="36" t="s">
        <v>18</v>
      </c>
    </row>
    <row r="4042" spans="5:7" x14ac:dyDescent="0.25">
      <c r="E4042" s="37" t="s">
        <v>13351</v>
      </c>
      <c r="F4042" s="46" t="s">
        <v>13352</v>
      </c>
      <c r="G4042" s="38" t="s">
        <v>18</v>
      </c>
    </row>
    <row r="4043" spans="5:7" x14ac:dyDescent="0.25">
      <c r="E4043" s="35" t="s">
        <v>8673</v>
      </c>
      <c r="F4043" s="45" t="s">
        <v>8674</v>
      </c>
      <c r="G4043" s="36" t="s">
        <v>18</v>
      </c>
    </row>
    <row r="4044" spans="5:7" x14ac:dyDescent="0.25">
      <c r="E4044" s="37" t="s">
        <v>41751</v>
      </c>
      <c r="F4044" s="46" t="s">
        <v>41752</v>
      </c>
      <c r="G4044" s="38" t="s">
        <v>18</v>
      </c>
    </row>
    <row r="4045" spans="5:7" x14ac:dyDescent="0.25">
      <c r="E4045" s="35" t="s">
        <v>17277</v>
      </c>
      <c r="F4045" s="45" t="s">
        <v>17278</v>
      </c>
      <c r="G4045" s="36" t="s">
        <v>18</v>
      </c>
    </row>
    <row r="4046" spans="5:7" x14ac:dyDescent="0.25">
      <c r="E4046" s="37" t="s">
        <v>17279</v>
      </c>
      <c r="F4046" s="46" t="s">
        <v>17280</v>
      </c>
      <c r="G4046" s="38" t="s">
        <v>18</v>
      </c>
    </row>
    <row r="4047" spans="5:7" x14ac:dyDescent="0.25">
      <c r="E4047" s="35" t="s">
        <v>13355</v>
      </c>
      <c r="F4047" s="45" t="s">
        <v>13356</v>
      </c>
      <c r="G4047" s="36" t="s">
        <v>18</v>
      </c>
    </row>
    <row r="4048" spans="5:7" x14ac:dyDescent="0.25">
      <c r="E4048" s="37" t="s">
        <v>48554</v>
      </c>
      <c r="F4048" s="46" t="s">
        <v>48555</v>
      </c>
      <c r="G4048" s="38" t="s">
        <v>18</v>
      </c>
    </row>
    <row r="4049" spans="5:7" x14ac:dyDescent="0.25">
      <c r="E4049" s="35" t="s">
        <v>48556</v>
      </c>
      <c r="F4049" s="45" t="s">
        <v>48557</v>
      </c>
      <c r="G4049" s="36" t="s">
        <v>18</v>
      </c>
    </row>
    <row r="4050" spans="5:7" x14ac:dyDescent="0.25">
      <c r="E4050" s="37" t="s">
        <v>25791</v>
      </c>
      <c r="F4050" s="46" t="s">
        <v>25792</v>
      </c>
      <c r="G4050" s="38" t="s">
        <v>18</v>
      </c>
    </row>
    <row r="4051" spans="5:7" x14ac:dyDescent="0.25">
      <c r="E4051" s="35" t="s">
        <v>8707</v>
      </c>
      <c r="F4051" s="45" t="s">
        <v>8708</v>
      </c>
      <c r="G4051" s="36" t="s">
        <v>18</v>
      </c>
    </row>
    <row r="4052" spans="5:7" x14ac:dyDescent="0.25">
      <c r="E4052" s="37" t="s">
        <v>14383</v>
      </c>
      <c r="F4052" s="46" t="s">
        <v>14384</v>
      </c>
      <c r="G4052" s="38" t="s">
        <v>18</v>
      </c>
    </row>
    <row r="4053" spans="5:7" x14ac:dyDescent="0.25">
      <c r="E4053" s="35" t="s">
        <v>14385</v>
      </c>
      <c r="F4053" s="45" t="s">
        <v>14384</v>
      </c>
      <c r="G4053" s="36" t="s">
        <v>18</v>
      </c>
    </row>
    <row r="4054" spans="5:7" x14ac:dyDescent="0.25">
      <c r="E4054" s="37" t="s">
        <v>23924</v>
      </c>
      <c r="F4054" s="46" t="s">
        <v>23925</v>
      </c>
      <c r="G4054" s="38" t="s">
        <v>18</v>
      </c>
    </row>
    <row r="4055" spans="5:7" x14ac:dyDescent="0.25">
      <c r="E4055" s="35" t="s">
        <v>20975</v>
      </c>
      <c r="F4055" s="45" t="s">
        <v>20976</v>
      </c>
      <c r="G4055" s="36" t="s">
        <v>18</v>
      </c>
    </row>
    <row r="4056" spans="5:7" x14ac:dyDescent="0.25">
      <c r="E4056" s="37" t="s">
        <v>52809</v>
      </c>
      <c r="F4056" s="46" t="s">
        <v>52810</v>
      </c>
      <c r="G4056" s="38" t="s">
        <v>18</v>
      </c>
    </row>
    <row r="4057" spans="5:7" x14ac:dyDescent="0.25">
      <c r="E4057" s="35" t="s">
        <v>8741</v>
      </c>
      <c r="F4057" s="45" t="s">
        <v>8742</v>
      </c>
      <c r="G4057" s="36" t="s">
        <v>18</v>
      </c>
    </row>
    <row r="4058" spans="5:7" x14ac:dyDescent="0.25">
      <c r="E4058" s="37" t="s">
        <v>32832</v>
      </c>
      <c r="F4058" s="46" t="s">
        <v>8742</v>
      </c>
      <c r="G4058" s="38" t="s">
        <v>18</v>
      </c>
    </row>
    <row r="4059" spans="5:7" x14ac:dyDescent="0.25">
      <c r="E4059" s="35" t="s">
        <v>17291</v>
      </c>
      <c r="F4059" s="45" t="s">
        <v>17292</v>
      </c>
      <c r="G4059" s="36" t="s">
        <v>18</v>
      </c>
    </row>
    <row r="4060" spans="5:7" x14ac:dyDescent="0.25">
      <c r="E4060" s="37" t="s">
        <v>11785</v>
      </c>
      <c r="F4060" s="46" t="s">
        <v>11786</v>
      </c>
      <c r="G4060" s="38" t="s">
        <v>18</v>
      </c>
    </row>
    <row r="4061" spans="5:7" x14ac:dyDescent="0.25">
      <c r="E4061" s="35" t="s">
        <v>17295</v>
      </c>
      <c r="F4061" s="45" t="s">
        <v>17296</v>
      </c>
      <c r="G4061" s="36" t="s">
        <v>18</v>
      </c>
    </row>
    <row r="4062" spans="5:7" x14ac:dyDescent="0.25">
      <c r="E4062" s="37" t="s">
        <v>17297</v>
      </c>
      <c r="F4062" s="46" t="s">
        <v>17298</v>
      </c>
      <c r="G4062" s="38" t="s">
        <v>18</v>
      </c>
    </row>
    <row r="4063" spans="5:7" x14ac:dyDescent="0.25">
      <c r="E4063" s="35" t="s">
        <v>8749</v>
      </c>
      <c r="F4063" s="45" t="s">
        <v>8750</v>
      </c>
      <c r="G4063" s="36" t="s">
        <v>18</v>
      </c>
    </row>
    <row r="4064" spans="5:7" x14ac:dyDescent="0.25">
      <c r="E4064" s="37" t="s">
        <v>8753</v>
      </c>
      <c r="F4064" s="46" t="s">
        <v>8754</v>
      </c>
      <c r="G4064" s="38" t="s">
        <v>18</v>
      </c>
    </row>
    <row r="4065" spans="5:7" x14ac:dyDescent="0.25">
      <c r="E4065" s="35" t="s">
        <v>11793</v>
      </c>
      <c r="F4065" s="45" t="s">
        <v>11794</v>
      </c>
      <c r="G4065" s="36" t="s">
        <v>18</v>
      </c>
    </row>
    <row r="4066" spans="5:7" x14ac:dyDescent="0.25">
      <c r="E4066" s="37" t="s">
        <v>11789</v>
      </c>
      <c r="F4066" s="46" t="s">
        <v>11790</v>
      </c>
      <c r="G4066" s="38" t="s">
        <v>18</v>
      </c>
    </row>
    <row r="4067" spans="5:7" x14ac:dyDescent="0.25">
      <c r="E4067" s="35" t="s">
        <v>20981</v>
      </c>
      <c r="F4067" s="45" t="s">
        <v>20982</v>
      </c>
      <c r="G4067" s="36" t="s">
        <v>18</v>
      </c>
    </row>
    <row r="4068" spans="5:7" x14ac:dyDescent="0.25">
      <c r="E4068" s="37" t="s">
        <v>8751</v>
      </c>
      <c r="F4068" s="46" t="s">
        <v>8752</v>
      </c>
      <c r="G4068" s="38" t="s">
        <v>18</v>
      </c>
    </row>
    <row r="4069" spans="5:7" x14ac:dyDescent="0.25">
      <c r="E4069" s="35" t="s">
        <v>42428</v>
      </c>
      <c r="F4069" s="45" t="s">
        <v>42429</v>
      </c>
      <c r="G4069" s="36" t="s">
        <v>18</v>
      </c>
    </row>
    <row r="4070" spans="5:7" x14ac:dyDescent="0.25">
      <c r="E4070" s="37" t="s">
        <v>42430</v>
      </c>
      <c r="F4070" s="46" t="s">
        <v>42431</v>
      </c>
      <c r="G4070" s="38" t="s">
        <v>18</v>
      </c>
    </row>
    <row r="4071" spans="5:7" x14ac:dyDescent="0.25">
      <c r="E4071" s="35" t="s">
        <v>31447</v>
      </c>
      <c r="F4071" s="45" t="s">
        <v>31448</v>
      </c>
      <c r="G4071" s="36" t="s">
        <v>18</v>
      </c>
    </row>
    <row r="4072" spans="5:7" x14ac:dyDescent="0.25">
      <c r="E4072" s="37" t="s">
        <v>29978</v>
      </c>
      <c r="F4072" s="46" t="s">
        <v>29979</v>
      </c>
      <c r="G4072" s="38" t="s">
        <v>18</v>
      </c>
    </row>
    <row r="4073" spans="5:7" x14ac:dyDescent="0.25">
      <c r="E4073" s="35" t="s">
        <v>31449</v>
      </c>
      <c r="F4073" s="45" t="s">
        <v>31450</v>
      </c>
      <c r="G4073" s="36" t="s">
        <v>18</v>
      </c>
    </row>
    <row r="4074" spans="5:7" x14ac:dyDescent="0.25">
      <c r="E4074" s="37" t="s">
        <v>8757</v>
      </c>
      <c r="F4074" s="46" t="s">
        <v>8758</v>
      </c>
      <c r="G4074" s="38" t="s">
        <v>18</v>
      </c>
    </row>
    <row r="4075" spans="5:7" x14ac:dyDescent="0.25">
      <c r="E4075" s="35" t="s">
        <v>17303</v>
      </c>
      <c r="F4075" s="45" t="s">
        <v>17304</v>
      </c>
      <c r="G4075" s="36" t="s">
        <v>18</v>
      </c>
    </row>
    <row r="4076" spans="5:7" x14ac:dyDescent="0.25">
      <c r="E4076" s="37" t="s">
        <v>23934</v>
      </c>
      <c r="F4076" s="46" t="s">
        <v>23935</v>
      </c>
      <c r="G4076" s="38" t="s">
        <v>18</v>
      </c>
    </row>
    <row r="4077" spans="5:7" x14ac:dyDescent="0.25">
      <c r="E4077" s="35" t="s">
        <v>32843</v>
      </c>
      <c r="F4077" s="45" t="s">
        <v>32844</v>
      </c>
      <c r="G4077" s="36" t="s">
        <v>18</v>
      </c>
    </row>
    <row r="4078" spans="5:7" x14ac:dyDescent="0.25">
      <c r="E4078" s="37" t="s">
        <v>50659</v>
      </c>
      <c r="F4078" s="46" t="s">
        <v>32844</v>
      </c>
      <c r="G4078" s="38" t="s">
        <v>18</v>
      </c>
    </row>
    <row r="4079" spans="5:7" x14ac:dyDescent="0.25">
      <c r="E4079" s="35" t="s">
        <v>20987</v>
      </c>
      <c r="F4079" s="45" t="s">
        <v>20988</v>
      </c>
      <c r="G4079" s="36" t="s">
        <v>18</v>
      </c>
    </row>
    <row r="4080" spans="5:7" x14ac:dyDescent="0.25">
      <c r="E4080" s="37" t="s">
        <v>11795</v>
      </c>
      <c r="F4080" s="46" t="s">
        <v>11796</v>
      </c>
      <c r="G4080" s="38" t="s">
        <v>18</v>
      </c>
    </row>
    <row r="4081" spans="5:7" x14ac:dyDescent="0.25">
      <c r="E4081" s="35" t="s">
        <v>8781</v>
      </c>
      <c r="F4081" s="45" t="s">
        <v>8782</v>
      </c>
      <c r="G4081" s="36" t="s">
        <v>18</v>
      </c>
    </row>
    <row r="4082" spans="5:7" x14ac:dyDescent="0.25">
      <c r="E4082" s="37" t="s">
        <v>27758</v>
      </c>
      <c r="F4082" s="46" t="s">
        <v>27759</v>
      </c>
      <c r="G4082" s="38" t="s">
        <v>18</v>
      </c>
    </row>
    <row r="4083" spans="5:7" x14ac:dyDescent="0.25">
      <c r="E4083" s="35" t="s">
        <v>40165</v>
      </c>
      <c r="F4083" s="45" t="s">
        <v>40166</v>
      </c>
      <c r="G4083" s="36" t="s">
        <v>18</v>
      </c>
    </row>
    <row r="4084" spans="5:7" x14ac:dyDescent="0.25">
      <c r="E4084" s="37" t="s">
        <v>8783</v>
      </c>
      <c r="F4084" s="46" t="s">
        <v>8784</v>
      </c>
      <c r="G4084" s="38" t="s">
        <v>18</v>
      </c>
    </row>
    <row r="4085" spans="5:7" x14ac:dyDescent="0.25">
      <c r="E4085" s="35" t="s">
        <v>8785</v>
      </c>
      <c r="F4085" s="45" t="s">
        <v>8786</v>
      </c>
      <c r="G4085" s="36" t="s">
        <v>18</v>
      </c>
    </row>
    <row r="4086" spans="5:7" x14ac:dyDescent="0.25">
      <c r="E4086" s="37" t="s">
        <v>46242</v>
      </c>
      <c r="F4086" s="46" t="s">
        <v>46243</v>
      </c>
      <c r="G4086" s="38" t="s">
        <v>18</v>
      </c>
    </row>
    <row r="4087" spans="5:7" x14ac:dyDescent="0.25">
      <c r="E4087" s="35" t="s">
        <v>17309</v>
      </c>
      <c r="F4087" s="45" t="s">
        <v>17310</v>
      </c>
      <c r="G4087" s="36" t="s">
        <v>18</v>
      </c>
    </row>
    <row r="4088" spans="5:7" x14ac:dyDescent="0.25">
      <c r="E4088" s="37" t="s">
        <v>46246</v>
      </c>
      <c r="F4088" s="46" t="s">
        <v>46247</v>
      </c>
      <c r="G4088" s="38" t="s">
        <v>18</v>
      </c>
    </row>
    <row r="4089" spans="5:7" x14ac:dyDescent="0.25">
      <c r="E4089" s="35" t="s">
        <v>11799</v>
      </c>
      <c r="F4089" s="45" t="s">
        <v>11800</v>
      </c>
      <c r="G4089" s="36" t="s">
        <v>18</v>
      </c>
    </row>
    <row r="4090" spans="5:7" x14ac:dyDescent="0.25">
      <c r="E4090" s="37" t="s">
        <v>27766</v>
      </c>
      <c r="F4090" s="46" t="s">
        <v>27767</v>
      </c>
      <c r="G4090" s="38" t="s">
        <v>18</v>
      </c>
    </row>
    <row r="4091" spans="5:7" x14ac:dyDescent="0.25">
      <c r="E4091" s="35" t="s">
        <v>11801</v>
      </c>
      <c r="F4091" s="45" t="s">
        <v>11802</v>
      </c>
      <c r="G4091" s="36" t="s">
        <v>18</v>
      </c>
    </row>
    <row r="4092" spans="5:7" x14ac:dyDescent="0.25">
      <c r="E4092" s="37" t="s">
        <v>20997</v>
      </c>
      <c r="F4092" s="46" t="s">
        <v>20998</v>
      </c>
      <c r="G4092" s="38" t="s">
        <v>18</v>
      </c>
    </row>
    <row r="4093" spans="5:7" x14ac:dyDescent="0.25">
      <c r="E4093" s="35" t="s">
        <v>49319</v>
      </c>
      <c r="F4093" s="45" t="s">
        <v>49320</v>
      </c>
      <c r="G4093" s="36" t="s">
        <v>18</v>
      </c>
    </row>
    <row r="4094" spans="5:7" x14ac:dyDescent="0.25">
      <c r="E4094" s="37" t="s">
        <v>8805</v>
      </c>
      <c r="F4094" s="46" t="s">
        <v>8806</v>
      </c>
      <c r="G4094" s="38" t="s">
        <v>18</v>
      </c>
    </row>
    <row r="4095" spans="5:7" x14ac:dyDescent="0.25">
      <c r="E4095" s="35" t="s">
        <v>40167</v>
      </c>
      <c r="F4095" s="45" t="s">
        <v>40168</v>
      </c>
      <c r="G4095" s="36" t="s">
        <v>18</v>
      </c>
    </row>
    <row r="4096" spans="5:7" x14ac:dyDescent="0.25">
      <c r="E4096" s="37" t="s">
        <v>32845</v>
      </c>
      <c r="F4096" s="46" t="s">
        <v>32846</v>
      </c>
      <c r="G4096" s="38" t="s">
        <v>18</v>
      </c>
    </row>
    <row r="4097" spans="5:7" x14ac:dyDescent="0.25">
      <c r="E4097" s="35" t="s">
        <v>23954</v>
      </c>
      <c r="F4097" s="45" t="s">
        <v>23955</v>
      </c>
      <c r="G4097" s="36" t="s">
        <v>18</v>
      </c>
    </row>
    <row r="4098" spans="5:7" x14ac:dyDescent="0.25">
      <c r="E4098" s="37" t="s">
        <v>51235</v>
      </c>
      <c r="F4098" s="46" t="s">
        <v>51236</v>
      </c>
      <c r="G4098" s="38" t="s">
        <v>18</v>
      </c>
    </row>
    <row r="4099" spans="5:7" x14ac:dyDescent="0.25">
      <c r="E4099" s="35" t="s">
        <v>31453</v>
      </c>
      <c r="F4099" s="45" t="s">
        <v>31454</v>
      </c>
      <c r="G4099" s="36" t="s">
        <v>18</v>
      </c>
    </row>
    <row r="4100" spans="5:7" x14ac:dyDescent="0.25">
      <c r="E4100" s="37" t="s">
        <v>31455</v>
      </c>
      <c r="F4100" s="46" t="s">
        <v>31456</v>
      </c>
      <c r="G4100" s="38" t="s">
        <v>18</v>
      </c>
    </row>
    <row r="4101" spans="5:7" x14ac:dyDescent="0.25">
      <c r="E4101" s="35" t="s">
        <v>50666</v>
      </c>
      <c r="F4101" s="45" t="s">
        <v>50667</v>
      </c>
      <c r="G4101" s="36" t="s">
        <v>18</v>
      </c>
    </row>
    <row r="4102" spans="5:7" x14ac:dyDescent="0.25">
      <c r="E4102" s="37" t="s">
        <v>14395</v>
      </c>
      <c r="F4102" s="46" t="s">
        <v>14396</v>
      </c>
      <c r="G4102" s="38" t="s">
        <v>18</v>
      </c>
    </row>
    <row r="4103" spans="5:7" x14ac:dyDescent="0.25">
      <c r="E4103" s="35" t="s">
        <v>13373</v>
      </c>
      <c r="F4103" s="45" t="s">
        <v>13374</v>
      </c>
      <c r="G4103" s="36" t="s">
        <v>18</v>
      </c>
    </row>
    <row r="4104" spans="5:7" x14ac:dyDescent="0.25">
      <c r="E4104" s="37" t="s">
        <v>17317</v>
      </c>
      <c r="F4104" s="46" t="s">
        <v>17318</v>
      </c>
      <c r="G4104" s="38" t="s">
        <v>18</v>
      </c>
    </row>
    <row r="4105" spans="5:7" x14ac:dyDescent="0.25">
      <c r="E4105" s="35" t="s">
        <v>17319</v>
      </c>
      <c r="F4105" s="45" t="s">
        <v>17320</v>
      </c>
      <c r="G4105" s="36" t="s">
        <v>18</v>
      </c>
    </row>
    <row r="4106" spans="5:7" x14ac:dyDescent="0.25">
      <c r="E4106" s="37" t="s">
        <v>23958</v>
      </c>
      <c r="F4106" s="46" t="s">
        <v>23959</v>
      </c>
      <c r="G4106" s="38" t="s">
        <v>18</v>
      </c>
    </row>
    <row r="4107" spans="5:7" x14ac:dyDescent="0.25">
      <c r="E4107" s="35" t="s">
        <v>8829</v>
      </c>
      <c r="F4107" s="45" t="s">
        <v>8830</v>
      </c>
      <c r="G4107" s="36" t="s">
        <v>18</v>
      </c>
    </row>
    <row r="4108" spans="5:7" x14ac:dyDescent="0.25">
      <c r="E4108" s="37" t="s">
        <v>8833</v>
      </c>
      <c r="F4108" s="46" t="s">
        <v>8834</v>
      </c>
      <c r="G4108" s="38" t="s">
        <v>18</v>
      </c>
    </row>
    <row r="4109" spans="5:7" x14ac:dyDescent="0.25">
      <c r="E4109" s="35" t="s">
        <v>27768</v>
      </c>
      <c r="F4109" s="45" t="s">
        <v>27769</v>
      </c>
      <c r="G4109" s="36" t="s">
        <v>18</v>
      </c>
    </row>
    <row r="4110" spans="5:7" x14ac:dyDescent="0.25">
      <c r="E4110" s="37" t="s">
        <v>8843</v>
      </c>
      <c r="F4110" s="46" t="s">
        <v>8844</v>
      </c>
      <c r="G4110" s="38" t="s">
        <v>18</v>
      </c>
    </row>
    <row r="4111" spans="5:7" x14ac:dyDescent="0.25">
      <c r="E4111" s="35" t="s">
        <v>8845</v>
      </c>
      <c r="F4111" s="45" t="s">
        <v>8846</v>
      </c>
      <c r="G4111" s="36" t="s">
        <v>18</v>
      </c>
    </row>
    <row r="4112" spans="5:7" x14ac:dyDescent="0.25">
      <c r="E4112" s="37" t="s">
        <v>8849</v>
      </c>
      <c r="F4112" s="46" t="s">
        <v>8850</v>
      </c>
      <c r="G4112" s="38" t="s">
        <v>18</v>
      </c>
    </row>
    <row r="4113" spans="5:7" x14ac:dyDescent="0.25">
      <c r="E4113" s="35" t="s">
        <v>38892</v>
      </c>
      <c r="F4113" s="45" t="s">
        <v>8850</v>
      </c>
      <c r="G4113" s="36" t="s">
        <v>18</v>
      </c>
    </row>
    <row r="4114" spans="5:7" x14ac:dyDescent="0.25">
      <c r="E4114" s="37" t="s">
        <v>52811</v>
      </c>
      <c r="F4114" s="46" t="s">
        <v>52812</v>
      </c>
      <c r="G4114" s="38" t="s">
        <v>18</v>
      </c>
    </row>
    <row r="4115" spans="5:7" x14ac:dyDescent="0.25">
      <c r="E4115" s="35" t="s">
        <v>40173</v>
      </c>
      <c r="F4115" s="45" t="s">
        <v>40174</v>
      </c>
      <c r="G4115" s="36" t="s">
        <v>18</v>
      </c>
    </row>
    <row r="4116" spans="5:7" x14ac:dyDescent="0.25">
      <c r="E4116" s="37" t="s">
        <v>31457</v>
      </c>
      <c r="F4116" s="46" t="s">
        <v>31458</v>
      </c>
      <c r="G4116" s="38" t="s">
        <v>18</v>
      </c>
    </row>
    <row r="4117" spans="5:7" x14ac:dyDescent="0.25">
      <c r="E4117" s="35" t="s">
        <v>13379</v>
      </c>
      <c r="F4117" s="45" t="s">
        <v>13380</v>
      </c>
      <c r="G4117" s="36" t="s">
        <v>18</v>
      </c>
    </row>
    <row r="4118" spans="5:7" x14ac:dyDescent="0.25">
      <c r="E4118" s="37" t="s">
        <v>47596</v>
      </c>
      <c r="F4118" s="46" t="s">
        <v>47597</v>
      </c>
      <c r="G4118" s="38" t="s">
        <v>18</v>
      </c>
    </row>
    <row r="4119" spans="5:7" x14ac:dyDescent="0.25">
      <c r="E4119" s="35" t="s">
        <v>49325</v>
      </c>
      <c r="F4119" s="45" t="s">
        <v>49326</v>
      </c>
      <c r="G4119" s="36" t="s">
        <v>18</v>
      </c>
    </row>
    <row r="4120" spans="5:7" x14ac:dyDescent="0.25">
      <c r="E4120" s="37" t="s">
        <v>47598</v>
      </c>
      <c r="F4120" s="46" t="s">
        <v>47599</v>
      </c>
      <c r="G4120" s="38" t="s">
        <v>18</v>
      </c>
    </row>
    <row r="4121" spans="5:7" x14ac:dyDescent="0.25">
      <c r="E4121" s="35" t="s">
        <v>25810</v>
      </c>
      <c r="F4121" s="45" t="s">
        <v>25811</v>
      </c>
      <c r="G4121" s="36" t="s">
        <v>18</v>
      </c>
    </row>
    <row r="4122" spans="5:7" x14ac:dyDescent="0.25">
      <c r="E4122" s="37" t="s">
        <v>25812</v>
      </c>
      <c r="F4122" s="46" t="s">
        <v>25813</v>
      </c>
      <c r="G4122" s="38" t="s">
        <v>18</v>
      </c>
    </row>
    <row r="4123" spans="5:7" x14ac:dyDescent="0.25">
      <c r="E4123" s="35" t="s">
        <v>43620</v>
      </c>
      <c r="F4123" s="45" t="s">
        <v>43621</v>
      </c>
      <c r="G4123" s="36" t="s">
        <v>18</v>
      </c>
    </row>
    <row r="4124" spans="5:7" x14ac:dyDescent="0.25">
      <c r="E4124" s="37" t="s">
        <v>37101</v>
      </c>
      <c r="F4124" s="46" t="s">
        <v>37102</v>
      </c>
      <c r="G4124" s="38" t="s">
        <v>18</v>
      </c>
    </row>
    <row r="4125" spans="5:7" x14ac:dyDescent="0.25">
      <c r="E4125" s="35" t="s">
        <v>38905</v>
      </c>
      <c r="F4125" s="45" t="s">
        <v>38906</v>
      </c>
      <c r="G4125" s="36" t="s">
        <v>18</v>
      </c>
    </row>
    <row r="4126" spans="5:7" x14ac:dyDescent="0.25">
      <c r="E4126" s="37" t="s">
        <v>8857</v>
      </c>
      <c r="F4126" s="46" t="s">
        <v>8858</v>
      </c>
      <c r="G4126" s="38" t="s">
        <v>18</v>
      </c>
    </row>
    <row r="4127" spans="5:7" x14ac:dyDescent="0.25">
      <c r="E4127" s="35" t="s">
        <v>32851</v>
      </c>
      <c r="F4127" s="45" t="s">
        <v>32852</v>
      </c>
      <c r="G4127" s="36" t="s">
        <v>18</v>
      </c>
    </row>
    <row r="4128" spans="5:7" x14ac:dyDescent="0.25">
      <c r="E4128" s="37" t="s">
        <v>50678</v>
      </c>
      <c r="F4128" s="46" t="s">
        <v>50679</v>
      </c>
      <c r="G4128" s="38" t="s">
        <v>18</v>
      </c>
    </row>
    <row r="4129" spans="5:7" x14ac:dyDescent="0.25">
      <c r="E4129" s="35" t="s">
        <v>34693</v>
      </c>
      <c r="F4129" s="45" t="s">
        <v>34694</v>
      </c>
      <c r="G4129" s="36" t="s">
        <v>18</v>
      </c>
    </row>
    <row r="4130" spans="5:7" x14ac:dyDescent="0.25">
      <c r="E4130" s="37" t="s">
        <v>34695</v>
      </c>
      <c r="F4130" s="46" t="s">
        <v>34696</v>
      </c>
      <c r="G4130" s="38" t="s">
        <v>18</v>
      </c>
    </row>
    <row r="4131" spans="5:7" x14ac:dyDescent="0.25">
      <c r="E4131" s="35" t="s">
        <v>8865</v>
      </c>
      <c r="F4131" s="45" t="s">
        <v>8866</v>
      </c>
      <c r="G4131" s="36" t="s">
        <v>18</v>
      </c>
    </row>
    <row r="4132" spans="5:7" x14ac:dyDescent="0.25">
      <c r="E4132" s="37" t="s">
        <v>32853</v>
      </c>
      <c r="F4132" s="46" t="s">
        <v>32854</v>
      </c>
      <c r="G4132" s="38" t="s">
        <v>18</v>
      </c>
    </row>
    <row r="4133" spans="5:7" x14ac:dyDescent="0.25">
      <c r="E4133" s="35" t="s">
        <v>32855</v>
      </c>
      <c r="F4133" s="45" t="s">
        <v>32856</v>
      </c>
      <c r="G4133" s="36" t="s">
        <v>18</v>
      </c>
    </row>
    <row r="4134" spans="5:7" x14ac:dyDescent="0.25">
      <c r="E4134" s="37" t="s">
        <v>23970</v>
      </c>
      <c r="F4134" s="46" t="s">
        <v>23971</v>
      </c>
      <c r="G4134" s="38" t="s">
        <v>18</v>
      </c>
    </row>
    <row r="4135" spans="5:7" x14ac:dyDescent="0.25">
      <c r="E4135" s="35" t="s">
        <v>31467</v>
      </c>
      <c r="F4135" s="45" t="s">
        <v>31468</v>
      </c>
      <c r="G4135" s="36" t="s">
        <v>18</v>
      </c>
    </row>
    <row r="4136" spans="5:7" x14ac:dyDescent="0.25">
      <c r="E4136" s="37" t="s">
        <v>11813</v>
      </c>
      <c r="F4136" s="46" t="s">
        <v>11814</v>
      </c>
      <c r="G4136" s="38" t="s">
        <v>18</v>
      </c>
    </row>
    <row r="4137" spans="5:7" x14ac:dyDescent="0.25">
      <c r="E4137" s="35" t="s">
        <v>50685</v>
      </c>
      <c r="F4137" s="45" t="s">
        <v>50686</v>
      </c>
      <c r="G4137" s="36" t="s">
        <v>18</v>
      </c>
    </row>
    <row r="4138" spans="5:7" x14ac:dyDescent="0.25">
      <c r="E4138" s="37" t="s">
        <v>17333</v>
      </c>
      <c r="F4138" s="46" t="s">
        <v>17334</v>
      </c>
      <c r="G4138" s="38" t="s">
        <v>18</v>
      </c>
    </row>
    <row r="4139" spans="5:7" x14ac:dyDescent="0.25">
      <c r="E4139" s="35" t="s">
        <v>8887</v>
      </c>
      <c r="F4139" s="45" t="s">
        <v>8888</v>
      </c>
      <c r="G4139" s="36" t="s">
        <v>18</v>
      </c>
    </row>
    <row r="4140" spans="5:7" x14ac:dyDescent="0.25">
      <c r="E4140" s="37" t="s">
        <v>17329</v>
      </c>
      <c r="F4140" s="46" t="s">
        <v>17330</v>
      </c>
      <c r="G4140" s="38" t="s">
        <v>18</v>
      </c>
    </row>
    <row r="4141" spans="5:7" x14ac:dyDescent="0.25">
      <c r="E4141" s="35" t="s">
        <v>42440</v>
      </c>
      <c r="F4141" s="45" t="s">
        <v>42441</v>
      </c>
      <c r="G4141" s="36" t="s">
        <v>18</v>
      </c>
    </row>
    <row r="4142" spans="5:7" x14ac:dyDescent="0.25">
      <c r="E4142" s="37" t="s">
        <v>8891</v>
      </c>
      <c r="F4142" s="46" t="s">
        <v>8892</v>
      </c>
      <c r="G4142" s="38" t="s">
        <v>18</v>
      </c>
    </row>
    <row r="4143" spans="5:7" x14ac:dyDescent="0.25">
      <c r="E4143" s="35" t="s">
        <v>8893</v>
      </c>
      <c r="F4143" s="45" t="s">
        <v>8894</v>
      </c>
      <c r="G4143" s="36" t="s">
        <v>18</v>
      </c>
    </row>
    <row r="4144" spans="5:7" x14ac:dyDescent="0.25">
      <c r="E4144" s="37" t="s">
        <v>11821</v>
      </c>
      <c r="F4144" s="46" t="s">
        <v>11822</v>
      </c>
      <c r="G4144" s="38" t="s">
        <v>18</v>
      </c>
    </row>
    <row r="4145" spans="5:7" x14ac:dyDescent="0.25">
      <c r="E4145" s="35" t="s">
        <v>11823</v>
      </c>
      <c r="F4145" s="45" t="s">
        <v>11824</v>
      </c>
      <c r="G4145" s="36" t="s">
        <v>18</v>
      </c>
    </row>
    <row r="4146" spans="5:7" x14ac:dyDescent="0.25">
      <c r="E4146" s="37" t="s">
        <v>11825</v>
      </c>
      <c r="F4146" s="46" t="s">
        <v>11826</v>
      </c>
      <c r="G4146" s="38" t="s">
        <v>18</v>
      </c>
    </row>
    <row r="4147" spans="5:7" x14ac:dyDescent="0.25">
      <c r="E4147" s="35" t="s">
        <v>32857</v>
      </c>
      <c r="F4147" s="45" t="s">
        <v>32858</v>
      </c>
      <c r="G4147" s="36" t="s">
        <v>18</v>
      </c>
    </row>
    <row r="4148" spans="5:7" x14ac:dyDescent="0.25">
      <c r="E4148" s="37" t="s">
        <v>11831</v>
      </c>
      <c r="F4148" s="46" t="s">
        <v>11832</v>
      </c>
      <c r="G4148" s="38" t="s">
        <v>18</v>
      </c>
    </row>
    <row r="4149" spans="5:7" x14ac:dyDescent="0.25">
      <c r="E4149" s="35" t="s">
        <v>11833</v>
      </c>
      <c r="F4149" s="45" t="s">
        <v>11834</v>
      </c>
      <c r="G4149" s="36" t="s">
        <v>18</v>
      </c>
    </row>
    <row r="4150" spans="5:7" x14ac:dyDescent="0.25">
      <c r="E4150" s="37" t="s">
        <v>27778</v>
      </c>
      <c r="F4150" s="46" t="s">
        <v>27779</v>
      </c>
      <c r="G4150" s="38" t="s">
        <v>18</v>
      </c>
    </row>
    <row r="4151" spans="5:7" x14ac:dyDescent="0.25">
      <c r="E4151" s="35" t="s">
        <v>37103</v>
      </c>
      <c r="F4151" s="45" t="s">
        <v>37104</v>
      </c>
      <c r="G4151" s="36" t="s">
        <v>18</v>
      </c>
    </row>
    <row r="4152" spans="5:7" x14ac:dyDescent="0.25">
      <c r="E4152" s="37" t="s">
        <v>8899</v>
      </c>
      <c r="F4152" s="46" t="s">
        <v>8900</v>
      </c>
      <c r="G4152" s="38" t="s">
        <v>18</v>
      </c>
    </row>
    <row r="4153" spans="5:7" x14ac:dyDescent="0.25">
      <c r="E4153" s="35" t="s">
        <v>8901</v>
      </c>
      <c r="F4153" s="45" t="s">
        <v>8902</v>
      </c>
      <c r="G4153" s="36" t="s">
        <v>18</v>
      </c>
    </row>
    <row r="4154" spans="5:7" x14ac:dyDescent="0.25">
      <c r="E4154" s="37" t="s">
        <v>8903</v>
      </c>
      <c r="F4154" s="46" t="s">
        <v>8904</v>
      </c>
      <c r="G4154" s="38" t="s">
        <v>18</v>
      </c>
    </row>
    <row r="4155" spans="5:7" x14ac:dyDescent="0.25">
      <c r="E4155" s="35" t="s">
        <v>34703</v>
      </c>
      <c r="F4155" s="45" t="s">
        <v>34704</v>
      </c>
      <c r="G4155" s="36" t="s">
        <v>18</v>
      </c>
    </row>
    <row r="4156" spans="5:7" x14ac:dyDescent="0.25">
      <c r="E4156" s="37" t="s">
        <v>43152</v>
      </c>
      <c r="F4156" s="46" t="s">
        <v>43153</v>
      </c>
      <c r="G4156" s="38" t="s">
        <v>18</v>
      </c>
    </row>
    <row r="4157" spans="5:7" x14ac:dyDescent="0.25">
      <c r="E4157" s="35" t="s">
        <v>8907</v>
      </c>
      <c r="F4157" s="45" t="s">
        <v>8908</v>
      </c>
      <c r="G4157" s="36" t="s">
        <v>18</v>
      </c>
    </row>
    <row r="4158" spans="5:7" x14ac:dyDescent="0.25">
      <c r="E4158" s="37" t="s">
        <v>51245</v>
      </c>
      <c r="F4158" s="46" t="s">
        <v>51246</v>
      </c>
      <c r="G4158" s="38" t="s">
        <v>18</v>
      </c>
    </row>
    <row r="4159" spans="5:7" x14ac:dyDescent="0.25">
      <c r="E4159" s="35" t="s">
        <v>32859</v>
      </c>
      <c r="F4159" s="45" t="s">
        <v>32860</v>
      </c>
      <c r="G4159" s="36" t="s">
        <v>18</v>
      </c>
    </row>
    <row r="4160" spans="5:7" x14ac:dyDescent="0.25">
      <c r="E4160" s="37" t="s">
        <v>36369</v>
      </c>
      <c r="F4160" s="46" t="s">
        <v>36370</v>
      </c>
      <c r="G4160" s="38" t="s">
        <v>18</v>
      </c>
    </row>
    <row r="4161" spans="5:7" x14ac:dyDescent="0.25">
      <c r="E4161" s="35" t="s">
        <v>38921</v>
      </c>
      <c r="F4161" s="45" t="s">
        <v>38922</v>
      </c>
      <c r="G4161" s="36" t="s">
        <v>18</v>
      </c>
    </row>
    <row r="4162" spans="5:7" x14ac:dyDescent="0.25">
      <c r="E4162" s="37" t="s">
        <v>8909</v>
      </c>
      <c r="F4162" s="46" t="s">
        <v>8910</v>
      </c>
      <c r="G4162" s="38" t="s">
        <v>18</v>
      </c>
    </row>
    <row r="4163" spans="5:7" x14ac:dyDescent="0.25">
      <c r="E4163" s="35" t="s">
        <v>8911</v>
      </c>
      <c r="F4163" s="45" t="s">
        <v>8912</v>
      </c>
      <c r="G4163" s="36" t="s">
        <v>18</v>
      </c>
    </row>
    <row r="4164" spans="5:7" x14ac:dyDescent="0.25">
      <c r="E4164" s="37" t="s">
        <v>51247</v>
      </c>
      <c r="F4164" s="46" t="s">
        <v>51248</v>
      </c>
      <c r="G4164" s="38" t="s">
        <v>18</v>
      </c>
    </row>
    <row r="4165" spans="5:7" x14ac:dyDescent="0.25">
      <c r="E4165" s="35" t="s">
        <v>29990</v>
      </c>
      <c r="F4165" s="45" t="s">
        <v>29991</v>
      </c>
      <c r="G4165" s="36" t="s">
        <v>18</v>
      </c>
    </row>
    <row r="4166" spans="5:7" x14ac:dyDescent="0.25">
      <c r="E4166" s="37" t="s">
        <v>8913</v>
      </c>
      <c r="F4166" s="46" t="s">
        <v>8914</v>
      </c>
      <c r="G4166" s="38" t="s">
        <v>18</v>
      </c>
    </row>
    <row r="4167" spans="5:7" x14ac:dyDescent="0.25">
      <c r="E4167" s="35" t="s">
        <v>53344</v>
      </c>
      <c r="F4167" s="45" t="s">
        <v>53345</v>
      </c>
      <c r="G4167" s="36" t="s">
        <v>18</v>
      </c>
    </row>
    <row r="4168" spans="5:7" x14ac:dyDescent="0.25">
      <c r="E4168" s="37" t="s">
        <v>53346</v>
      </c>
      <c r="F4168" s="46" t="s">
        <v>53347</v>
      </c>
      <c r="G4168" s="38" t="s">
        <v>18</v>
      </c>
    </row>
    <row r="4169" spans="5:7" x14ac:dyDescent="0.25">
      <c r="E4169" s="35" t="s">
        <v>21021</v>
      </c>
      <c r="F4169" s="45" t="s">
        <v>21022</v>
      </c>
      <c r="G4169" s="36" t="s">
        <v>18</v>
      </c>
    </row>
    <row r="4170" spans="5:7" x14ac:dyDescent="0.25">
      <c r="E4170" s="37" t="s">
        <v>8917</v>
      </c>
      <c r="F4170" s="46" t="s">
        <v>8918</v>
      </c>
      <c r="G4170" s="38" t="s">
        <v>18</v>
      </c>
    </row>
    <row r="4171" spans="5:7" x14ac:dyDescent="0.25">
      <c r="E4171" s="35" t="s">
        <v>8929</v>
      </c>
      <c r="F4171" s="45" t="s">
        <v>8930</v>
      </c>
      <c r="G4171" s="36" t="s">
        <v>18</v>
      </c>
    </row>
    <row r="4172" spans="5:7" x14ac:dyDescent="0.25">
      <c r="E4172" s="37" t="s">
        <v>21023</v>
      </c>
      <c r="F4172" s="46" t="s">
        <v>21024</v>
      </c>
      <c r="G4172" s="38" t="s">
        <v>18</v>
      </c>
    </row>
    <row r="4173" spans="5:7" x14ac:dyDescent="0.25">
      <c r="E4173" s="35" t="s">
        <v>8937</v>
      </c>
      <c r="F4173" s="45" t="s">
        <v>8938</v>
      </c>
      <c r="G4173" s="36" t="s">
        <v>18</v>
      </c>
    </row>
    <row r="4174" spans="5:7" x14ac:dyDescent="0.25">
      <c r="E4174" s="37" t="s">
        <v>37105</v>
      </c>
      <c r="F4174" s="46" t="s">
        <v>37106</v>
      </c>
      <c r="G4174" s="38" t="s">
        <v>18</v>
      </c>
    </row>
    <row r="4175" spans="5:7" x14ac:dyDescent="0.25">
      <c r="E4175" s="35" t="s">
        <v>43156</v>
      </c>
      <c r="F4175" s="45" t="s">
        <v>43157</v>
      </c>
      <c r="G4175" s="36" t="s">
        <v>18</v>
      </c>
    </row>
    <row r="4176" spans="5:7" x14ac:dyDescent="0.25">
      <c r="E4176" s="37" t="s">
        <v>11847</v>
      </c>
      <c r="F4176" s="46" t="s">
        <v>11848</v>
      </c>
      <c r="G4176" s="38" t="s">
        <v>18</v>
      </c>
    </row>
    <row r="4177" spans="5:7" x14ac:dyDescent="0.25">
      <c r="E4177" s="35" t="s">
        <v>8945</v>
      </c>
      <c r="F4177" s="45" t="s">
        <v>8946</v>
      </c>
      <c r="G4177" s="36" t="s">
        <v>18</v>
      </c>
    </row>
    <row r="4178" spans="5:7" x14ac:dyDescent="0.25">
      <c r="E4178" s="37" t="s">
        <v>8949</v>
      </c>
      <c r="F4178" s="46" t="s">
        <v>8950</v>
      </c>
      <c r="G4178" s="38" t="s">
        <v>18</v>
      </c>
    </row>
    <row r="4179" spans="5:7" x14ac:dyDescent="0.25">
      <c r="E4179" s="35" t="s">
        <v>8951</v>
      </c>
      <c r="F4179" s="45" t="s">
        <v>8952</v>
      </c>
      <c r="G4179" s="36" t="s">
        <v>18</v>
      </c>
    </row>
    <row r="4180" spans="5:7" x14ac:dyDescent="0.25">
      <c r="E4180" s="37" t="s">
        <v>53654</v>
      </c>
      <c r="F4180" s="46" t="s">
        <v>53655</v>
      </c>
      <c r="G4180" s="38" t="s">
        <v>18</v>
      </c>
    </row>
    <row r="4181" spans="5:7" x14ac:dyDescent="0.25">
      <c r="E4181" s="35" t="s">
        <v>46266</v>
      </c>
      <c r="F4181" s="45" t="s">
        <v>46267</v>
      </c>
      <c r="G4181" s="36" t="s">
        <v>18</v>
      </c>
    </row>
    <row r="4182" spans="5:7" x14ac:dyDescent="0.25">
      <c r="E4182" s="37" t="s">
        <v>27786</v>
      </c>
      <c r="F4182" s="46" t="s">
        <v>27787</v>
      </c>
      <c r="G4182" s="38" t="s">
        <v>18</v>
      </c>
    </row>
    <row r="4183" spans="5:7" x14ac:dyDescent="0.25">
      <c r="E4183" s="35" t="s">
        <v>53658</v>
      </c>
      <c r="F4183" s="45" t="s">
        <v>53659</v>
      </c>
      <c r="G4183" s="36" t="s">
        <v>18</v>
      </c>
    </row>
    <row r="4184" spans="5:7" x14ac:dyDescent="0.25">
      <c r="E4184" s="37" t="s">
        <v>25827</v>
      </c>
      <c r="F4184" s="46" t="s">
        <v>25828</v>
      </c>
      <c r="G4184" s="38" t="s">
        <v>18</v>
      </c>
    </row>
    <row r="4185" spans="5:7" x14ac:dyDescent="0.25">
      <c r="E4185" s="35" t="s">
        <v>8955</v>
      </c>
      <c r="F4185" s="45" t="s">
        <v>8956</v>
      </c>
      <c r="G4185" s="36" t="s">
        <v>18</v>
      </c>
    </row>
    <row r="4186" spans="5:7" x14ac:dyDescent="0.25">
      <c r="E4186" s="37" t="s">
        <v>28850</v>
      </c>
      <c r="F4186" s="46" t="s">
        <v>28851</v>
      </c>
      <c r="G4186" s="38" t="s">
        <v>18</v>
      </c>
    </row>
    <row r="4187" spans="5:7" x14ac:dyDescent="0.25">
      <c r="E4187" s="35" t="s">
        <v>8957</v>
      </c>
      <c r="F4187" s="45" t="s">
        <v>8958</v>
      </c>
      <c r="G4187" s="36" t="s">
        <v>18</v>
      </c>
    </row>
    <row r="4188" spans="5:7" x14ac:dyDescent="0.25">
      <c r="E4188" s="37" t="s">
        <v>21031</v>
      </c>
      <c r="F4188" s="46" t="s">
        <v>21032</v>
      </c>
      <c r="G4188" s="38" t="s">
        <v>18</v>
      </c>
    </row>
    <row r="4189" spans="5:7" x14ac:dyDescent="0.25">
      <c r="E4189" s="35" t="s">
        <v>8961</v>
      </c>
      <c r="F4189" s="45" t="s">
        <v>8962</v>
      </c>
      <c r="G4189" s="36" t="s">
        <v>18</v>
      </c>
    </row>
    <row r="4190" spans="5:7" x14ac:dyDescent="0.25">
      <c r="E4190" s="37" t="s">
        <v>17349</v>
      </c>
      <c r="F4190" s="46" t="s">
        <v>17350</v>
      </c>
      <c r="G4190" s="38" t="s">
        <v>18</v>
      </c>
    </row>
    <row r="4191" spans="5:7" x14ac:dyDescent="0.25">
      <c r="E4191" s="35" t="s">
        <v>42442</v>
      </c>
      <c r="F4191" s="45" t="s">
        <v>42443</v>
      </c>
      <c r="G4191" s="36" t="s">
        <v>18</v>
      </c>
    </row>
    <row r="4192" spans="5:7" x14ac:dyDescent="0.25">
      <c r="E4192" s="37" t="s">
        <v>17359</v>
      </c>
      <c r="F4192" s="46" t="s">
        <v>17360</v>
      </c>
      <c r="G4192" s="38" t="s">
        <v>18</v>
      </c>
    </row>
    <row r="4193" spans="5:7" x14ac:dyDescent="0.25">
      <c r="E4193" s="35" t="s">
        <v>36377</v>
      </c>
      <c r="F4193" s="45" t="s">
        <v>36378</v>
      </c>
      <c r="G4193" s="36" t="s">
        <v>18</v>
      </c>
    </row>
    <row r="4194" spans="5:7" x14ac:dyDescent="0.25">
      <c r="E4194" s="37" t="s">
        <v>26400</v>
      </c>
      <c r="F4194" s="46" t="s">
        <v>26401</v>
      </c>
      <c r="G4194" s="38" t="s">
        <v>18</v>
      </c>
    </row>
    <row r="4195" spans="5:7" x14ac:dyDescent="0.25">
      <c r="E4195" s="35" t="s">
        <v>36379</v>
      </c>
      <c r="F4195" s="45" t="s">
        <v>36380</v>
      </c>
      <c r="G4195" s="36" t="s">
        <v>18</v>
      </c>
    </row>
    <row r="4196" spans="5:7" x14ac:dyDescent="0.25">
      <c r="E4196" s="37" t="s">
        <v>17364</v>
      </c>
      <c r="F4196" s="46" t="s">
        <v>17365</v>
      </c>
      <c r="G4196" s="38" t="s">
        <v>18</v>
      </c>
    </row>
    <row r="4197" spans="5:7" x14ac:dyDescent="0.25">
      <c r="E4197" s="35" t="s">
        <v>8987</v>
      </c>
      <c r="F4197" s="45" t="s">
        <v>8988</v>
      </c>
      <c r="G4197" s="36" t="s">
        <v>18</v>
      </c>
    </row>
    <row r="4198" spans="5:7" x14ac:dyDescent="0.25">
      <c r="E4198" s="37" t="s">
        <v>8991</v>
      </c>
      <c r="F4198" s="46" t="s">
        <v>8992</v>
      </c>
      <c r="G4198" s="38" t="s">
        <v>18</v>
      </c>
    </row>
    <row r="4199" spans="5:7" x14ac:dyDescent="0.25">
      <c r="E4199" s="35" t="s">
        <v>43624</v>
      </c>
      <c r="F4199" s="45" t="s">
        <v>43625</v>
      </c>
      <c r="G4199" s="36" t="s">
        <v>18</v>
      </c>
    </row>
    <row r="4200" spans="5:7" x14ac:dyDescent="0.25">
      <c r="E4200" s="37" t="s">
        <v>8993</v>
      </c>
      <c r="F4200" s="46" t="s">
        <v>8994</v>
      </c>
      <c r="G4200" s="38" t="s">
        <v>18</v>
      </c>
    </row>
    <row r="4201" spans="5:7" x14ac:dyDescent="0.25">
      <c r="E4201" s="35" t="s">
        <v>52114</v>
      </c>
      <c r="F4201" s="45" t="s">
        <v>52115</v>
      </c>
      <c r="G4201" s="36" t="s">
        <v>18</v>
      </c>
    </row>
    <row r="4202" spans="5:7" x14ac:dyDescent="0.25">
      <c r="E4202" s="37" t="s">
        <v>40191</v>
      </c>
      <c r="F4202" s="46" t="s">
        <v>40192</v>
      </c>
      <c r="G4202" s="38" t="s">
        <v>18</v>
      </c>
    </row>
    <row r="4203" spans="5:7" x14ac:dyDescent="0.25">
      <c r="E4203" s="35" t="s">
        <v>29994</v>
      </c>
      <c r="F4203" s="45" t="s">
        <v>29995</v>
      </c>
      <c r="G4203" s="36" t="s">
        <v>18</v>
      </c>
    </row>
    <row r="4204" spans="5:7" x14ac:dyDescent="0.25">
      <c r="E4204" s="37" t="s">
        <v>38935</v>
      </c>
      <c r="F4204" s="46" t="s">
        <v>38936</v>
      </c>
      <c r="G4204" s="38" t="s">
        <v>18</v>
      </c>
    </row>
    <row r="4205" spans="5:7" x14ac:dyDescent="0.25">
      <c r="E4205" s="35" t="s">
        <v>40197</v>
      </c>
      <c r="F4205" s="45" t="s">
        <v>40198</v>
      </c>
      <c r="G4205" s="36" t="s">
        <v>18</v>
      </c>
    </row>
    <row r="4206" spans="5:7" x14ac:dyDescent="0.25">
      <c r="E4206" s="37" t="s">
        <v>40195</v>
      </c>
      <c r="F4206" s="46" t="s">
        <v>40196</v>
      </c>
      <c r="G4206" s="38" t="s">
        <v>18</v>
      </c>
    </row>
    <row r="4207" spans="5:7" x14ac:dyDescent="0.25">
      <c r="E4207" s="35" t="s">
        <v>40211</v>
      </c>
      <c r="F4207" s="45" t="s">
        <v>40212</v>
      </c>
      <c r="G4207" s="36" t="s">
        <v>18</v>
      </c>
    </row>
    <row r="4208" spans="5:7" x14ac:dyDescent="0.25">
      <c r="E4208" s="37" t="s">
        <v>23983</v>
      </c>
      <c r="F4208" s="46" t="s">
        <v>23984</v>
      </c>
      <c r="G4208" s="38" t="s">
        <v>18</v>
      </c>
    </row>
    <row r="4209" spans="5:7" x14ac:dyDescent="0.25">
      <c r="E4209" s="35" t="s">
        <v>11869</v>
      </c>
      <c r="F4209" s="45" t="s">
        <v>11870</v>
      </c>
      <c r="G4209" s="36" t="s">
        <v>18</v>
      </c>
    </row>
    <row r="4210" spans="5:7" x14ac:dyDescent="0.25">
      <c r="E4210" s="37" t="s">
        <v>49332</v>
      </c>
      <c r="F4210" s="46" t="s">
        <v>49333</v>
      </c>
      <c r="G4210" s="38" t="s">
        <v>18</v>
      </c>
    </row>
    <row r="4211" spans="5:7" x14ac:dyDescent="0.25">
      <c r="E4211" s="35" t="s">
        <v>49334</v>
      </c>
      <c r="F4211" s="45" t="s">
        <v>49335</v>
      </c>
      <c r="G4211" s="36" t="s">
        <v>18</v>
      </c>
    </row>
    <row r="4212" spans="5:7" x14ac:dyDescent="0.25">
      <c r="E4212" s="37" t="s">
        <v>36381</v>
      </c>
      <c r="F4212" s="46" t="s">
        <v>36382</v>
      </c>
      <c r="G4212" s="38" t="s">
        <v>18</v>
      </c>
    </row>
    <row r="4213" spans="5:7" x14ac:dyDescent="0.25">
      <c r="E4213" s="35" t="s">
        <v>41783</v>
      </c>
      <c r="F4213" s="45" t="s">
        <v>41784</v>
      </c>
      <c r="G4213" s="36" t="s">
        <v>18</v>
      </c>
    </row>
    <row r="4214" spans="5:7" x14ac:dyDescent="0.25">
      <c r="E4214" s="37" t="s">
        <v>33597</v>
      </c>
      <c r="F4214" s="46" t="s">
        <v>33598</v>
      </c>
      <c r="G4214" s="38" t="s">
        <v>18</v>
      </c>
    </row>
    <row r="4215" spans="5:7" x14ac:dyDescent="0.25">
      <c r="E4215" s="35" t="s">
        <v>23993</v>
      </c>
      <c r="F4215" s="45" t="s">
        <v>23994</v>
      </c>
      <c r="G4215" s="36" t="s">
        <v>18</v>
      </c>
    </row>
    <row r="4216" spans="5:7" x14ac:dyDescent="0.25">
      <c r="E4216" s="37" t="s">
        <v>31478</v>
      </c>
      <c r="F4216" s="46" t="s">
        <v>31479</v>
      </c>
      <c r="G4216" s="38" t="s">
        <v>18</v>
      </c>
    </row>
    <row r="4217" spans="5:7" x14ac:dyDescent="0.25">
      <c r="E4217" s="35" t="s">
        <v>24001</v>
      </c>
      <c r="F4217" s="45" t="s">
        <v>24002</v>
      </c>
      <c r="G4217" s="36" t="s">
        <v>18</v>
      </c>
    </row>
    <row r="4218" spans="5:7" x14ac:dyDescent="0.25">
      <c r="E4218" s="37" t="s">
        <v>9017</v>
      </c>
      <c r="F4218" s="46" t="s">
        <v>9018</v>
      </c>
      <c r="G4218" s="38" t="s">
        <v>18</v>
      </c>
    </row>
    <row r="4219" spans="5:7" x14ac:dyDescent="0.25">
      <c r="E4219" s="35" t="s">
        <v>40988</v>
      </c>
      <c r="F4219" s="45" t="s">
        <v>40989</v>
      </c>
      <c r="G4219" s="36" t="s">
        <v>18</v>
      </c>
    </row>
    <row r="4220" spans="5:7" x14ac:dyDescent="0.25">
      <c r="E4220" s="37" t="s">
        <v>24005</v>
      </c>
      <c r="F4220" s="46" t="s">
        <v>24006</v>
      </c>
      <c r="G4220" s="38" t="s">
        <v>18</v>
      </c>
    </row>
    <row r="4221" spans="5:7" x14ac:dyDescent="0.25">
      <c r="E4221" s="35" t="s">
        <v>41787</v>
      </c>
      <c r="F4221" s="45" t="s">
        <v>41788</v>
      </c>
      <c r="G4221" s="36" t="s">
        <v>18</v>
      </c>
    </row>
    <row r="4222" spans="5:7" x14ac:dyDescent="0.25">
      <c r="E4222" s="37" t="s">
        <v>25859</v>
      </c>
      <c r="F4222" s="46" t="s">
        <v>25860</v>
      </c>
      <c r="G4222" s="38" t="s">
        <v>18</v>
      </c>
    </row>
    <row r="4223" spans="5:7" x14ac:dyDescent="0.25">
      <c r="E4223" s="35" t="s">
        <v>9019</v>
      </c>
      <c r="F4223" s="45" t="s">
        <v>9020</v>
      </c>
      <c r="G4223" s="36" t="s">
        <v>18</v>
      </c>
    </row>
    <row r="4224" spans="5:7" x14ac:dyDescent="0.25">
      <c r="E4224" s="37" t="s">
        <v>41791</v>
      </c>
      <c r="F4224" s="46" t="s">
        <v>41792</v>
      </c>
      <c r="G4224" s="38" t="s">
        <v>18</v>
      </c>
    </row>
    <row r="4225" spans="5:7" x14ac:dyDescent="0.25">
      <c r="E4225" s="35" t="s">
        <v>41793</v>
      </c>
      <c r="F4225" s="45" t="s">
        <v>41794</v>
      </c>
      <c r="G4225" s="36" t="s">
        <v>18</v>
      </c>
    </row>
    <row r="4226" spans="5:7" x14ac:dyDescent="0.25">
      <c r="E4226" s="37" t="s">
        <v>25861</v>
      </c>
      <c r="F4226" s="46" t="s">
        <v>25862</v>
      </c>
      <c r="G4226" s="38" t="s">
        <v>18</v>
      </c>
    </row>
    <row r="4227" spans="5:7" x14ac:dyDescent="0.25">
      <c r="E4227" s="35" t="s">
        <v>41799</v>
      </c>
      <c r="F4227" s="45" t="s">
        <v>41800</v>
      </c>
      <c r="G4227" s="36" t="s">
        <v>18</v>
      </c>
    </row>
    <row r="4228" spans="5:7" x14ac:dyDescent="0.25">
      <c r="E4228" s="37" t="s">
        <v>41803</v>
      </c>
      <c r="F4228" s="46" t="s">
        <v>41804</v>
      </c>
      <c r="G4228" s="38" t="s">
        <v>18</v>
      </c>
    </row>
    <row r="4229" spans="5:7" x14ac:dyDescent="0.25">
      <c r="E4229" s="35" t="s">
        <v>17388</v>
      </c>
      <c r="F4229" s="45" t="s">
        <v>17389</v>
      </c>
      <c r="G4229" s="36" t="s">
        <v>18</v>
      </c>
    </row>
    <row r="4230" spans="5:7" x14ac:dyDescent="0.25">
      <c r="E4230" s="37" t="s">
        <v>41805</v>
      </c>
      <c r="F4230" s="46" t="s">
        <v>41806</v>
      </c>
      <c r="G4230" s="38" t="s">
        <v>18</v>
      </c>
    </row>
    <row r="4231" spans="5:7" x14ac:dyDescent="0.25">
      <c r="E4231" s="35" t="s">
        <v>48587</v>
      </c>
      <c r="F4231" s="45" t="s">
        <v>48588</v>
      </c>
      <c r="G4231" s="36" t="s">
        <v>18</v>
      </c>
    </row>
    <row r="4232" spans="5:7" x14ac:dyDescent="0.25">
      <c r="E4232" s="37" t="s">
        <v>25863</v>
      </c>
      <c r="F4232" s="46" t="s">
        <v>25864</v>
      </c>
      <c r="G4232" s="38" t="s">
        <v>18</v>
      </c>
    </row>
    <row r="4233" spans="5:7" x14ac:dyDescent="0.25">
      <c r="E4233" s="35" t="s">
        <v>27799</v>
      </c>
      <c r="F4233" s="45" t="s">
        <v>27800</v>
      </c>
      <c r="G4233" s="36" t="s">
        <v>18</v>
      </c>
    </row>
    <row r="4234" spans="5:7" x14ac:dyDescent="0.25">
      <c r="E4234" s="37" t="s">
        <v>44084</v>
      </c>
      <c r="F4234" s="46" t="s">
        <v>44085</v>
      </c>
      <c r="G4234" s="38" t="s">
        <v>18</v>
      </c>
    </row>
    <row r="4235" spans="5:7" x14ac:dyDescent="0.25">
      <c r="E4235" s="35" t="s">
        <v>41807</v>
      </c>
      <c r="F4235" s="45" t="s">
        <v>41808</v>
      </c>
      <c r="G4235" s="36" t="s">
        <v>18</v>
      </c>
    </row>
    <row r="4236" spans="5:7" x14ac:dyDescent="0.25">
      <c r="E4236" s="37" t="s">
        <v>21053</v>
      </c>
      <c r="F4236" s="46" t="s">
        <v>21054</v>
      </c>
      <c r="G4236" s="38" t="s">
        <v>18</v>
      </c>
    </row>
    <row r="4237" spans="5:7" x14ac:dyDescent="0.25">
      <c r="E4237" s="35" t="s">
        <v>29996</v>
      </c>
      <c r="F4237" s="45" t="s">
        <v>29997</v>
      </c>
      <c r="G4237" s="36" t="s">
        <v>18</v>
      </c>
    </row>
    <row r="4238" spans="5:7" x14ac:dyDescent="0.25">
      <c r="E4238" s="37" t="s">
        <v>52827</v>
      </c>
      <c r="F4238" s="46" t="s">
        <v>52828</v>
      </c>
      <c r="G4238" s="38" t="s">
        <v>18</v>
      </c>
    </row>
    <row r="4239" spans="5:7" x14ac:dyDescent="0.25">
      <c r="E4239" s="35" t="s">
        <v>11881</v>
      </c>
      <c r="F4239" s="45" t="s">
        <v>11882</v>
      </c>
      <c r="G4239" s="36" t="s">
        <v>18</v>
      </c>
    </row>
    <row r="4240" spans="5:7" x14ac:dyDescent="0.25">
      <c r="E4240" s="37" t="s">
        <v>9035</v>
      </c>
      <c r="F4240" s="46" t="s">
        <v>9036</v>
      </c>
      <c r="G4240" s="38" t="s">
        <v>18</v>
      </c>
    </row>
    <row r="4241" spans="5:7" x14ac:dyDescent="0.25">
      <c r="E4241" s="35" t="s">
        <v>17400</v>
      </c>
      <c r="F4241" s="45" t="s">
        <v>17401</v>
      </c>
      <c r="G4241" s="36" t="s">
        <v>18</v>
      </c>
    </row>
    <row r="4242" spans="5:7" x14ac:dyDescent="0.25">
      <c r="E4242" s="37" t="s">
        <v>50699</v>
      </c>
      <c r="F4242" s="46" t="s">
        <v>50700</v>
      </c>
      <c r="G4242" s="38" t="s">
        <v>18</v>
      </c>
    </row>
    <row r="4243" spans="5:7" x14ac:dyDescent="0.25">
      <c r="E4243" s="35" t="s">
        <v>24011</v>
      </c>
      <c r="F4243" s="45" t="s">
        <v>24012</v>
      </c>
      <c r="G4243" s="36" t="s">
        <v>18</v>
      </c>
    </row>
    <row r="4244" spans="5:7" x14ac:dyDescent="0.25">
      <c r="E4244" s="37" t="s">
        <v>24013</v>
      </c>
      <c r="F4244" s="46" t="s">
        <v>24014</v>
      </c>
      <c r="G4244" s="38" t="s">
        <v>18</v>
      </c>
    </row>
    <row r="4245" spans="5:7" x14ac:dyDescent="0.25">
      <c r="E4245" s="35" t="s">
        <v>24019</v>
      </c>
      <c r="F4245" s="45" t="s">
        <v>24020</v>
      </c>
      <c r="G4245" s="36" t="s">
        <v>18</v>
      </c>
    </row>
    <row r="4246" spans="5:7" x14ac:dyDescent="0.25">
      <c r="E4246" s="37" t="s">
        <v>53219</v>
      </c>
      <c r="F4246" s="46" t="s">
        <v>53220</v>
      </c>
      <c r="G4246" s="38" t="s">
        <v>18</v>
      </c>
    </row>
    <row r="4247" spans="5:7" x14ac:dyDescent="0.25">
      <c r="E4247" s="35" t="s">
        <v>50708</v>
      </c>
      <c r="F4247" s="45" t="s">
        <v>50709</v>
      </c>
      <c r="G4247" s="36" t="s">
        <v>18</v>
      </c>
    </row>
    <row r="4248" spans="5:7" x14ac:dyDescent="0.25">
      <c r="E4248" s="37" t="s">
        <v>17410</v>
      </c>
      <c r="F4248" s="46" t="s">
        <v>17411</v>
      </c>
      <c r="G4248" s="38" t="s">
        <v>18</v>
      </c>
    </row>
    <row r="4249" spans="5:7" x14ac:dyDescent="0.25">
      <c r="E4249" s="35" t="s">
        <v>9043</v>
      </c>
      <c r="F4249" s="45" t="s">
        <v>9044</v>
      </c>
      <c r="G4249" s="36" t="s">
        <v>18</v>
      </c>
    </row>
    <row r="4250" spans="5:7" x14ac:dyDescent="0.25">
      <c r="E4250" s="37" t="s">
        <v>9047</v>
      </c>
      <c r="F4250" s="46" t="s">
        <v>9048</v>
      </c>
      <c r="G4250" s="38" t="s">
        <v>18</v>
      </c>
    </row>
    <row r="4251" spans="5:7" x14ac:dyDescent="0.25">
      <c r="E4251" s="35" t="s">
        <v>9049</v>
      </c>
      <c r="F4251" s="45" t="s">
        <v>9050</v>
      </c>
      <c r="G4251" s="36" t="s">
        <v>18</v>
      </c>
    </row>
    <row r="4252" spans="5:7" x14ac:dyDescent="0.25">
      <c r="E4252" s="37" t="s">
        <v>13402</v>
      </c>
      <c r="F4252" s="46" t="s">
        <v>13403</v>
      </c>
      <c r="G4252" s="38" t="s">
        <v>18</v>
      </c>
    </row>
    <row r="4253" spans="5:7" x14ac:dyDescent="0.25">
      <c r="E4253" s="35" t="s">
        <v>43183</v>
      </c>
      <c r="F4253" s="45" t="s">
        <v>43184</v>
      </c>
      <c r="G4253" s="36" t="s">
        <v>18</v>
      </c>
    </row>
    <row r="4254" spans="5:7" x14ac:dyDescent="0.25">
      <c r="E4254" s="37" t="s">
        <v>17414</v>
      </c>
      <c r="F4254" s="46" t="s">
        <v>17415</v>
      </c>
      <c r="G4254" s="38" t="s">
        <v>18</v>
      </c>
    </row>
    <row r="4255" spans="5:7" x14ac:dyDescent="0.25">
      <c r="E4255" s="35" t="s">
        <v>25869</v>
      </c>
      <c r="F4255" s="45" t="s">
        <v>25870</v>
      </c>
      <c r="G4255" s="36" t="s">
        <v>18</v>
      </c>
    </row>
    <row r="4256" spans="5:7" x14ac:dyDescent="0.25">
      <c r="E4256" s="37" t="s">
        <v>48608</v>
      </c>
      <c r="F4256" s="46" t="s">
        <v>48609</v>
      </c>
      <c r="G4256" s="38" t="s">
        <v>18</v>
      </c>
    </row>
    <row r="4257" spans="5:7" x14ac:dyDescent="0.25">
      <c r="E4257" s="35" t="s">
        <v>45015</v>
      </c>
      <c r="F4257" s="45" t="s">
        <v>45016</v>
      </c>
      <c r="G4257" s="36" t="s">
        <v>18</v>
      </c>
    </row>
    <row r="4258" spans="5:7" x14ac:dyDescent="0.25">
      <c r="E4258" s="37" t="s">
        <v>45017</v>
      </c>
      <c r="F4258" s="46" t="s">
        <v>45018</v>
      </c>
      <c r="G4258" s="38" t="s">
        <v>18</v>
      </c>
    </row>
    <row r="4259" spans="5:7" x14ac:dyDescent="0.25">
      <c r="E4259" s="35" t="s">
        <v>9063</v>
      </c>
      <c r="F4259" s="45" t="s">
        <v>9064</v>
      </c>
      <c r="G4259" s="36" t="s">
        <v>18</v>
      </c>
    </row>
    <row r="4260" spans="5:7" x14ac:dyDescent="0.25">
      <c r="E4260" s="37" t="s">
        <v>9065</v>
      </c>
      <c r="F4260" s="46" t="s">
        <v>9066</v>
      </c>
      <c r="G4260" s="38" t="s">
        <v>18</v>
      </c>
    </row>
    <row r="4261" spans="5:7" x14ac:dyDescent="0.25">
      <c r="E4261" s="35" t="s">
        <v>21072</v>
      </c>
      <c r="F4261" s="45" t="s">
        <v>21073</v>
      </c>
      <c r="G4261" s="36" t="s">
        <v>18</v>
      </c>
    </row>
    <row r="4262" spans="5:7" x14ac:dyDescent="0.25">
      <c r="E4262" s="37" t="s">
        <v>17424</v>
      </c>
      <c r="F4262" s="46" t="s">
        <v>17425</v>
      </c>
      <c r="G4262" s="38" t="s">
        <v>18</v>
      </c>
    </row>
    <row r="4263" spans="5:7" x14ac:dyDescent="0.25">
      <c r="E4263" s="35" t="s">
        <v>21076</v>
      </c>
      <c r="F4263" s="45" t="s">
        <v>21077</v>
      </c>
      <c r="G4263" s="36" t="s">
        <v>18</v>
      </c>
    </row>
    <row r="4264" spans="5:7" x14ac:dyDescent="0.25">
      <c r="E4264" s="37" t="s">
        <v>25873</v>
      </c>
      <c r="F4264" s="46" t="s">
        <v>25874</v>
      </c>
      <c r="G4264" s="38" t="s">
        <v>18</v>
      </c>
    </row>
    <row r="4265" spans="5:7" x14ac:dyDescent="0.25">
      <c r="E4265" s="35" t="s">
        <v>11891</v>
      </c>
      <c r="F4265" s="45" t="s">
        <v>11892</v>
      </c>
      <c r="G4265" s="36" t="s">
        <v>18</v>
      </c>
    </row>
    <row r="4266" spans="5:7" x14ac:dyDescent="0.25">
      <c r="E4266" s="37" t="s">
        <v>17426</v>
      </c>
      <c r="F4266" s="46" t="s">
        <v>17427</v>
      </c>
      <c r="G4266" s="38" t="s">
        <v>18</v>
      </c>
    </row>
    <row r="4267" spans="5:7" x14ac:dyDescent="0.25">
      <c r="E4267" s="35" t="s">
        <v>17428</v>
      </c>
      <c r="F4267" s="45" t="s">
        <v>17429</v>
      </c>
      <c r="G4267" s="36" t="s">
        <v>18</v>
      </c>
    </row>
    <row r="4268" spans="5:7" x14ac:dyDescent="0.25">
      <c r="E4268" s="37" t="s">
        <v>48612</v>
      </c>
      <c r="F4268" s="46" t="s">
        <v>48613</v>
      </c>
      <c r="G4268" s="38" t="s">
        <v>18</v>
      </c>
    </row>
    <row r="4269" spans="5:7" x14ac:dyDescent="0.25">
      <c r="E4269" s="35" t="s">
        <v>51554</v>
      </c>
      <c r="F4269" s="45" t="s">
        <v>51555</v>
      </c>
      <c r="G4269" s="36" t="s">
        <v>18</v>
      </c>
    </row>
    <row r="4270" spans="5:7" x14ac:dyDescent="0.25">
      <c r="E4270" s="37" t="s">
        <v>38964</v>
      </c>
      <c r="F4270" s="46" t="s">
        <v>38965</v>
      </c>
      <c r="G4270" s="38" t="s">
        <v>18</v>
      </c>
    </row>
    <row r="4271" spans="5:7" x14ac:dyDescent="0.25">
      <c r="E4271" s="35" t="s">
        <v>9090</v>
      </c>
      <c r="F4271" s="45" t="s">
        <v>9091</v>
      </c>
      <c r="G4271" s="36" t="s">
        <v>18</v>
      </c>
    </row>
    <row r="4272" spans="5:7" x14ac:dyDescent="0.25">
      <c r="E4272" s="37" t="s">
        <v>9092</v>
      </c>
      <c r="F4272" s="46" t="s">
        <v>9093</v>
      </c>
      <c r="G4272" s="38" t="s">
        <v>18</v>
      </c>
    </row>
    <row r="4273" spans="5:7" x14ac:dyDescent="0.25">
      <c r="E4273" s="35" t="s">
        <v>9098</v>
      </c>
      <c r="F4273" s="45" t="s">
        <v>9099</v>
      </c>
      <c r="G4273" s="36" t="s">
        <v>18</v>
      </c>
    </row>
    <row r="4274" spans="5:7" x14ac:dyDescent="0.25">
      <c r="E4274" s="37" t="s">
        <v>9100</v>
      </c>
      <c r="F4274" s="46" t="s">
        <v>9099</v>
      </c>
      <c r="G4274" s="38" t="s">
        <v>18</v>
      </c>
    </row>
    <row r="4275" spans="5:7" x14ac:dyDescent="0.25">
      <c r="E4275" s="35" t="s">
        <v>9105</v>
      </c>
      <c r="F4275" s="45" t="s">
        <v>9106</v>
      </c>
      <c r="G4275" s="36" t="s">
        <v>18</v>
      </c>
    </row>
    <row r="4276" spans="5:7" x14ac:dyDescent="0.25">
      <c r="E4276" s="37" t="s">
        <v>9111</v>
      </c>
      <c r="F4276" s="46" t="s">
        <v>9112</v>
      </c>
      <c r="G4276" s="38" t="s">
        <v>18</v>
      </c>
    </row>
    <row r="4277" spans="5:7" x14ac:dyDescent="0.25">
      <c r="E4277" s="35" t="s">
        <v>38966</v>
      </c>
      <c r="F4277" s="45" t="s">
        <v>38967</v>
      </c>
      <c r="G4277" s="36" t="s">
        <v>18</v>
      </c>
    </row>
    <row r="4278" spans="5:7" x14ac:dyDescent="0.25">
      <c r="E4278" s="37" t="s">
        <v>21084</v>
      </c>
      <c r="F4278" s="46" t="s">
        <v>21085</v>
      </c>
      <c r="G4278" s="38" t="s">
        <v>18</v>
      </c>
    </row>
    <row r="4279" spans="5:7" x14ac:dyDescent="0.25">
      <c r="E4279" s="35" t="s">
        <v>46282</v>
      </c>
      <c r="F4279" s="45" t="s">
        <v>46283</v>
      </c>
      <c r="G4279" s="36" t="s">
        <v>18</v>
      </c>
    </row>
    <row r="4280" spans="5:7" x14ac:dyDescent="0.25">
      <c r="E4280" s="37" t="s">
        <v>30008</v>
      </c>
      <c r="F4280" s="46" t="s">
        <v>30009</v>
      </c>
      <c r="G4280" s="38" t="s">
        <v>18</v>
      </c>
    </row>
    <row r="4281" spans="5:7" x14ac:dyDescent="0.25">
      <c r="E4281" s="35" t="s">
        <v>9125</v>
      </c>
      <c r="F4281" s="45" t="s">
        <v>9126</v>
      </c>
      <c r="G4281" s="36" t="s">
        <v>18</v>
      </c>
    </row>
    <row r="4282" spans="5:7" x14ac:dyDescent="0.25">
      <c r="E4282" s="37" t="s">
        <v>11919</v>
      </c>
      <c r="F4282" s="46" t="s">
        <v>11920</v>
      </c>
      <c r="G4282" s="38" t="s">
        <v>18</v>
      </c>
    </row>
    <row r="4283" spans="5:7" x14ac:dyDescent="0.25">
      <c r="E4283" s="35" t="s">
        <v>11915</v>
      </c>
      <c r="F4283" s="45" t="s">
        <v>11916</v>
      </c>
      <c r="G4283" s="36" t="s">
        <v>18</v>
      </c>
    </row>
    <row r="4284" spans="5:7" x14ac:dyDescent="0.25">
      <c r="E4284" s="37" t="s">
        <v>9147</v>
      </c>
      <c r="F4284" s="46" t="s">
        <v>9148</v>
      </c>
      <c r="G4284" s="38" t="s">
        <v>18</v>
      </c>
    </row>
    <row r="4285" spans="5:7" x14ac:dyDescent="0.25">
      <c r="E4285" s="35" t="s">
        <v>9149</v>
      </c>
      <c r="F4285" s="45" t="s">
        <v>9150</v>
      </c>
      <c r="G4285" s="36" t="s">
        <v>18</v>
      </c>
    </row>
    <row r="4286" spans="5:7" x14ac:dyDescent="0.25">
      <c r="E4286" s="37" t="s">
        <v>36395</v>
      </c>
      <c r="F4286" s="46" t="s">
        <v>36396</v>
      </c>
      <c r="G4286" s="38" t="s">
        <v>18</v>
      </c>
    </row>
    <row r="4287" spans="5:7" x14ac:dyDescent="0.25">
      <c r="E4287" s="35" t="s">
        <v>38976</v>
      </c>
      <c r="F4287" s="45" t="s">
        <v>38977</v>
      </c>
      <c r="G4287" s="36" t="s">
        <v>18</v>
      </c>
    </row>
    <row r="4288" spans="5:7" x14ac:dyDescent="0.25">
      <c r="E4288" s="37" t="s">
        <v>34753</v>
      </c>
      <c r="F4288" s="46" t="s">
        <v>34754</v>
      </c>
      <c r="G4288" s="38" t="s">
        <v>18</v>
      </c>
    </row>
    <row r="4289" spans="5:7" x14ac:dyDescent="0.25">
      <c r="E4289" s="35" t="s">
        <v>13435</v>
      </c>
      <c r="F4289" s="45" t="s">
        <v>13436</v>
      </c>
      <c r="G4289" s="36" t="s">
        <v>18</v>
      </c>
    </row>
    <row r="4290" spans="5:7" x14ac:dyDescent="0.25">
      <c r="E4290" s="37" t="s">
        <v>9183</v>
      </c>
      <c r="F4290" s="46" t="s">
        <v>9184</v>
      </c>
      <c r="G4290" s="38" t="s">
        <v>18</v>
      </c>
    </row>
    <row r="4291" spans="5:7" x14ac:dyDescent="0.25">
      <c r="E4291" s="35" t="s">
        <v>48620</v>
      </c>
      <c r="F4291" s="45" t="s">
        <v>48621</v>
      </c>
      <c r="G4291" s="36" t="s">
        <v>18</v>
      </c>
    </row>
    <row r="4292" spans="5:7" x14ac:dyDescent="0.25">
      <c r="E4292" s="37" t="s">
        <v>48622</v>
      </c>
      <c r="F4292" s="46" t="s">
        <v>48623</v>
      </c>
      <c r="G4292" s="38" t="s">
        <v>18</v>
      </c>
    </row>
    <row r="4293" spans="5:7" x14ac:dyDescent="0.25">
      <c r="E4293" s="35" t="s">
        <v>9196</v>
      </c>
      <c r="F4293" s="45" t="s">
        <v>9197</v>
      </c>
      <c r="G4293" s="36" t="s">
        <v>18</v>
      </c>
    </row>
    <row r="4294" spans="5:7" x14ac:dyDescent="0.25">
      <c r="E4294" s="37" t="s">
        <v>9198</v>
      </c>
      <c r="F4294" s="46" t="s">
        <v>9199</v>
      </c>
      <c r="G4294" s="38" t="s">
        <v>18</v>
      </c>
    </row>
    <row r="4295" spans="5:7" x14ac:dyDescent="0.25">
      <c r="E4295" s="35" t="s">
        <v>32881</v>
      </c>
      <c r="F4295" s="45" t="s">
        <v>32882</v>
      </c>
      <c r="G4295" s="36" t="s">
        <v>18</v>
      </c>
    </row>
    <row r="4296" spans="5:7" x14ac:dyDescent="0.25">
      <c r="E4296" s="37" t="s">
        <v>9207</v>
      </c>
      <c r="F4296" s="46" t="s">
        <v>9208</v>
      </c>
      <c r="G4296" s="38" t="s">
        <v>18</v>
      </c>
    </row>
    <row r="4297" spans="5:7" x14ac:dyDescent="0.25">
      <c r="E4297" s="35" t="s">
        <v>25887</v>
      </c>
      <c r="F4297" s="45" t="s">
        <v>25888</v>
      </c>
      <c r="G4297" s="36" t="s">
        <v>18</v>
      </c>
    </row>
    <row r="4298" spans="5:7" x14ac:dyDescent="0.25">
      <c r="E4298" s="37" t="s">
        <v>9211</v>
      </c>
      <c r="F4298" s="46" t="s">
        <v>9212</v>
      </c>
      <c r="G4298" s="38" t="s">
        <v>18</v>
      </c>
    </row>
    <row r="4299" spans="5:7" x14ac:dyDescent="0.25">
      <c r="E4299" s="35" t="s">
        <v>46292</v>
      </c>
      <c r="F4299" s="45" t="s">
        <v>46293</v>
      </c>
      <c r="G4299" s="36" t="s">
        <v>18</v>
      </c>
    </row>
    <row r="4300" spans="5:7" x14ac:dyDescent="0.25">
      <c r="E4300" s="37" t="s">
        <v>31492</v>
      </c>
      <c r="F4300" s="46" t="s">
        <v>31493</v>
      </c>
      <c r="G4300" s="38" t="s">
        <v>18</v>
      </c>
    </row>
    <row r="4301" spans="5:7" x14ac:dyDescent="0.25">
      <c r="E4301" s="35" t="s">
        <v>11949</v>
      </c>
      <c r="F4301" s="45" t="s">
        <v>11950</v>
      </c>
      <c r="G4301" s="36" t="s">
        <v>18</v>
      </c>
    </row>
    <row r="4302" spans="5:7" x14ac:dyDescent="0.25">
      <c r="E4302" s="37" t="s">
        <v>38982</v>
      </c>
      <c r="F4302" s="46" t="s">
        <v>38983</v>
      </c>
      <c r="G4302" s="38" t="s">
        <v>18</v>
      </c>
    </row>
    <row r="4303" spans="5:7" x14ac:dyDescent="0.25">
      <c r="E4303" s="35" t="s">
        <v>31498</v>
      </c>
      <c r="F4303" s="45" t="s">
        <v>31499</v>
      </c>
      <c r="G4303" s="36" t="s">
        <v>18</v>
      </c>
    </row>
    <row r="4304" spans="5:7" x14ac:dyDescent="0.25">
      <c r="E4304" s="37" t="s">
        <v>32885</v>
      </c>
      <c r="F4304" s="46" t="s">
        <v>32886</v>
      </c>
      <c r="G4304" s="38" t="s">
        <v>18</v>
      </c>
    </row>
    <row r="4305" spans="5:7" x14ac:dyDescent="0.25">
      <c r="E4305" s="35" t="s">
        <v>40227</v>
      </c>
      <c r="F4305" s="45" t="s">
        <v>40228</v>
      </c>
      <c r="G4305" s="36" t="s">
        <v>18</v>
      </c>
    </row>
    <row r="4306" spans="5:7" x14ac:dyDescent="0.25">
      <c r="E4306" s="37" t="s">
        <v>24031</v>
      </c>
      <c r="F4306" s="46" t="s">
        <v>24032</v>
      </c>
      <c r="G4306" s="38" t="s">
        <v>18</v>
      </c>
    </row>
    <row r="4307" spans="5:7" x14ac:dyDescent="0.25">
      <c r="E4307" s="35" t="s">
        <v>31500</v>
      </c>
      <c r="F4307" s="45" t="s">
        <v>31501</v>
      </c>
      <c r="G4307" s="36" t="s">
        <v>18</v>
      </c>
    </row>
    <row r="4308" spans="5:7" x14ac:dyDescent="0.25">
      <c r="E4308" s="37" t="s">
        <v>44368</v>
      </c>
      <c r="F4308" s="46" t="s">
        <v>44369</v>
      </c>
      <c r="G4308" s="38" t="s">
        <v>18</v>
      </c>
    </row>
    <row r="4309" spans="5:7" x14ac:dyDescent="0.25">
      <c r="E4309" s="35" t="s">
        <v>17440</v>
      </c>
      <c r="F4309" s="45" t="s">
        <v>17441</v>
      </c>
      <c r="G4309" s="36" t="s">
        <v>18</v>
      </c>
    </row>
    <row r="4310" spans="5:7" x14ac:dyDescent="0.25">
      <c r="E4310" s="37" t="s">
        <v>37117</v>
      </c>
      <c r="F4310" s="46" t="s">
        <v>37118</v>
      </c>
      <c r="G4310" s="38" t="s">
        <v>18</v>
      </c>
    </row>
    <row r="4311" spans="5:7" x14ac:dyDescent="0.25">
      <c r="E4311" s="35" t="s">
        <v>51264</v>
      </c>
      <c r="F4311" s="45" t="s">
        <v>51265</v>
      </c>
      <c r="G4311" s="36" t="s">
        <v>18</v>
      </c>
    </row>
    <row r="4312" spans="5:7" x14ac:dyDescent="0.25">
      <c r="E4312" s="37" t="s">
        <v>11951</v>
      </c>
      <c r="F4312" s="46" t="s">
        <v>11952</v>
      </c>
      <c r="G4312" s="38" t="s">
        <v>18</v>
      </c>
    </row>
    <row r="4313" spans="5:7" x14ac:dyDescent="0.25">
      <c r="E4313" s="35" t="s">
        <v>53666</v>
      </c>
      <c r="F4313" s="45" t="s">
        <v>11952</v>
      </c>
      <c r="G4313" s="36" t="s">
        <v>18</v>
      </c>
    </row>
    <row r="4314" spans="5:7" x14ac:dyDescent="0.25">
      <c r="E4314" s="37" t="s">
        <v>25889</v>
      </c>
      <c r="F4314" s="46" t="s">
        <v>25890</v>
      </c>
      <c r="G4314" s="38" t="s">
        <v>18</v>
      </c>
    </row>
    <row r="4315" spans="5:7" x14ac:dyDescent="0.25">
      <c r="E4315" s="35" t="s">
        <v>49356</v>
      </c>
      <c r="F4315" s="45" t="s">
        <v>49357</v>
      </c>
      <c r="G4315" s="36" t="s">
        <v>18</v>
      </c>
    </row>
    <row r="4316" spans="5:7" x14ac:dyDescent="0.25">
      <c r="E4316" s="37" t="s">
        <v>47663</v>
      </c>
      <c r="F4316" s="46" t="s">
        <v>47664</v>
      </c>
      <c r="G4316" s="38" t="s">
        <v>18</v>
      </c>
    </row>
    <row r="4317" spans="5:7" x14ac:dyDescent="0.25">
      <c r="E4317" s="35" t="s">
        <v>26410</v>
      </c>
      <c r="F4317" s="45" t="s">
        <v>26411</v>
      </c>
      <c r="G4317" s="36" t="s">
        <v>18</v>
      </c>
    </row>
    <row r="4318" spans="5:7" x14ac:dyDescent="0.25">
      <c r="E4318" s="37" t="s">
        <v>21098</v>
      </c>
      <c r="F4318" s="46" t="s">
        <v>21099</v>
      </c>
      <c r="G4318" s="38" t="s">
        <v>18</v>
      </c>
    </row>
    <row r="4319" spans="5:7" x14ac:dyDescent="0.25">
      <c r="E4319" s="35" t="s">
        <v>17442</v>
      </c>
      <c r="F4319" s="45" t="s">
        <v>17443</v>
      </c>
      <c r="G4319" s="36" t="s">
        <v>18</v>
      </c>
    </row>
    <row r="4320" spans="5:7" x14ac:dyDescent="0.25">
      <c r="E4320" s="37" t="s">
        <v>17444</v>
      </c>
      <c r="F4320" s="46" t="s">
        <v>17445</v>
      </c>
      <c r="G4320" s="38" t="s">
        <v>18</v>
      </c>
    </row>
    <row r="4321" spans="5:7" x14ac:dyDescent="0.25">
      <c r="E4321" s="35" t="s">
        <v>17446</v>
      </c>
      <c r="F4321" s="45" t="s">
        <v>17447</v>
      </c>
      <c r="G4321" s="36" t="s">
        <v>18</v>
      </c>
    </row>
    <row r="4322" spans="5:7" x14ac:dyDescent="0.25">
      <c r="E4322" s="37" t="s">
        <v>9217</v>
      </c>
      <c r="F4322" s="46" t="s">
        <v>9218</v>
      </c>
      <c r="G4322" s="38" t="s">
        <v>18</v>
      </c>
    </row>
    <row r="4323" spans="5:7" x14ac:dyDescent="0.25">
      <c r="E4323" s="35" t="s">
        <v>17450</v>
      </c>
      <c r="F4323" s="45" t="s">
        <v>17449</v>
      </c>
      <c r="G4323" s="36" t="s">
        <v>18</v>
      </c>
    </row>
    <row r="4324" spans="5:7" x14ac:dyDescent="0.25">
      <c r="E4324" s="37" t="s">
        <v>17448</v>
      </c>
      <c r="F4324" s="46" t="s">
        <v>17449</v>
      </c>
      <c r="G4324" s="38" t="s">
        <v>18</v>
      </c>
    </row>
    <row r="4325" spans="5:7" x14ac:dyDescent="0.25">
      <c r="E4325" s="35" t="s">
        <v>17451</v>
      </c>
      <c r="F4325" s="45" t="s">
        <v>17452</v>
      </c>
      <c r="G4325" s="36" t="s">
        <v>18</v>
      </c>
    </row>
    <row r="4326" spans="5:7" x14ac:dyDescent="0.25">
      <c r="E4326" s="37" t="s">
        <v>21100</v>
      </c>
      <c r="F4326" s="46" t="s">
        <v>21101</v>
      </c>
      <c r="G4326" s="38" t="s">
        <v>18</v>
      </c>
    </row>
    <row r="4327" spans="5:7" x14ac:dyDescent="0.25">
      <c r="E4327" s="35" t="s">
        <v>43195</v>
      </c>
      <c r="F4327" s="45" t="s">
        <v>43196</v>
      </c>
      <c r="G4327" s="36" t="s">
        <v>18</v>
      </c>
    </row>
    <row r="4328" spans="5:7" x14ac:dyDescent="0.25">
      <c r="E4328" s="37" t="s">
        <v>50729</v>
      </c>
      <c r="F4328" s="46" t="s">
        <v>50727</v>
      </c>
      <c r="G4328" s="38" t="s">
        <v>18</v>
      </c>
    </row>
    <row r="4329" spans="5:7" x14ac:dyDescent="0.25">
      <c r="E4329" s="35" t="s">
        <v>27833</v>
      </c>
      <c r="F4329" s="45" t="s">
        <v>27834</v>
      </c>
      <c r="G4329" s="36" t="s">
        <v>18</v>
      </c>
    </row>
    <row r="4330" spans="5:7" x14ac:dyDescent="0.25">
      <c r="E4330" s="37" t="s">
        <v>21112</v>
      </c>
      <c r="F4330" s="46" t="s">
        <v>21113</v>
      </c>
      <c r="G4330" s="38" t="s">
        <v>18</v>
      </c>
    </row>
    <row r="4331" spans="5:7" x14ac:dyDescent="0.25">
      <c r="E4331" s="35" t="s">
        <v>28904</v>
      </c>
      <c r="F4331" s="45" t="s">
        <v>28905</v>
      </c>
      <c r="G4331" s="36" t="s">
        <v>18</v>
      </c>
    </row>
    <row r="4332" spans="5:7" x14ac:dyDescent="0.25">
      <c r="E4332" s="37" t="s">
        <v>45300</v>
      </c>
      <c r="F4332" s="46" t="s">
        <v>45301</v>
      </c>
      <c r="G4332" s="38" t="s">
        <v>18</v>
      </c>
    </row>
    <row r="4333" spans="5:7" x14ac:dyDescent="0.25">
      <c r="E4333" s="35" t="s">
        <v>51715</v>
      </c>
      <c r="F4333" s="45" t="s">
        <v>51716</v>
      </c>
      <c r="G4333" s="36" t="s">
        <v>18</v>
      </c>
    </row>
    <row r="4334" spans="5:7" x14ac:dyDescent="0.25">
      <c r="E4334" s="37" t="s">
        <v>37127</v>
      </c>
      <c r="F4334" s="46" t="s">
        <v>37128</v>
      </c>
      <c r="G4334" s="38" t="s">
        <v>18</v>
      </c>
    </row>
    <row r="4335" spans="5:7" x14ac:dyDescent="0.25">
      <c r="E4335" s="35" t="s">
        <v>40235</v>
      </c>
      <c r="F4335" s="45" t="s">
        <v>40236</v>
      </c>
      <c r="G4335" s="36" t="s">
        <v>18</v>
      </c>
    </row>
    <row r="4336" spans="5:7" x14ac:dyDescent="0.25">
      <c r="E4336" s="37" t="s">
        <v>30030</v>
      </c>
      <c r="F4336" s="46" t="s">
        <v>30031</v>
      </c>
      <c r="G4336" s="38" t="s">
        <v>18</v>
      </c>
    </row>
    <row r="4337" spans="5:7" x14ac:dyDescent="0.25">
      <c r="E4337" s="35" t="s">
        <v>9237</v>
      </c>
      <c r="F4337" s="45" t="s">
        <v>9238</v>
      </c>
      <c r="G4337" s="36" t="s">
        <v>18</v>
      </c>
    </row>
    <row r="4338" spans="5:7" x14ac:dyDescent="0.25">
      <c r="E4338" s="37" t="s">
        <v>17469</v>
      </c>
      <c r="F4338" s="46" t="s">
        <v>17470</v>
      </c>
      <c r="G4338" s="38" t="s">
        <v>18</v>
      </c>
    </row>
    <row r="4339" spans="5:7" x14ac:dyDescent="0.25">
      <c r="E4339" s="35" t="s">
        <v>21118</v>
      </c>
      <c r="F4339" s="45" t="s">
        <v>21119</v>
      </c>
      <c r="G4339" s="36" t="s">
        <v>18</v>
      </c>
    </row>
    <row r="4340" spans="5:7" x14ac:dyDescent="0.25">
      <c r="E4340" s="37" t="s">
        <v>36405</v>
      </c>
      <c r="F4340" s="46" t="s">
        <v>36406</v>
      </c>
      <c r="G4340" s="38" t="s">
        <v>18</v>
      </c>
    </row>
    <row r="4341" spans="5:7" x14ac:dyDescent="0.25">
      <c r="E4341" s="35" t="s">
        <v>40237</v>
      </c>
      <c r="F4341" s="45" t="s">
        <v>40238</v>
      </c>
      <c r="G4341" s="36" t="s">
        <v>18</v>
      </c>
    </row>
    <row r="4342" spans="5:7" x14ac:dyDescent="0.25">
      <c r="E4342" s="37" t="s">
        <v>31510</v>
      </c>
      <c r="F4342" s="46" t="s">
        <v>31511</v>
      </c>
      <c r="G4342" s="38" t="s">
        <v>18</v>
      </c>
    </row>
    <row r="4343" spans="5:7" x14ac:dyDescent="0.25">
      <c r="E4343" s="35" t="s">
        <v>34759</v>
      </c>
      <c r="F4343" s="45" t="s">
        <v>34760</v>
      </c>
      <c r="G4343" s="36" t="s">
        <v>18</v>
      </c>
    </row>
    <row r="4344" spans="5:7" x14ac:dyDescent="0.25">
      <c r="E4344" s="37" t="s">
        <v>40241</v>
      </c>
      <c r="F4344" s="46" t="s">
        <v>40242</v>
      </c>
      <c r="G4344" s="38" t="s">
        <v>18</v>
      </c>
    </row>
    <row r="4345" spans="5:7" x14ac:dyDescent="0.25">
      <c r="E4345" s="35" t="s">
        <v>40243</v>
      </c>
      <c r="F4345" s="45" t="s">
        <v>40244</v>
      </c>
      <c r="G4345" s="36" t="s">
        <v>18</v>
      </c>
    </row>
    <row r="4346" spans="5:7" x14ac:dyDescent="0.25">
      <c r="E4346" s="37" t="s">
        <v>53225</v>
      </c>
      <c r="F4346" s="46" t="s">
        <v>53226</v>
      </c>
      <c r="G4346" s="38" t="s">
        <v>18</v>
      </c>
    </row>
    <row r="4347" spans="5:7" x14ac:dyDescent="0.25">
      <c r="E4347" s="35" t="s">
        <v>50732</v>
      </c>
      <c r="F4347" s="45" t="s">
        <v>50733</v>
      </c>
      <c r="G4347" s="36" t="s">
        <v>18</v>
      </c>
    </row>
    <row r="4348" spans="5:7" x14ac:dyDescent="0.25">
      <c r="E4348" s="37" t="s">
        <v>52841</v>
      </c>
      <c r="F4348" s="46" t="s">
        <v>52842</v>
      </c>
      <c r="G4348" s="38" t="s">
        <v>18</v>
      </c>
    </row>
    <row r="4349" spans="5:7" x14ac:dyDescent="0.25">
      <c r="E4349" s="35" t="s">
        <v>9265</v>
      </c>
      <c r="F4349" s="45" t="s">
        <v>9266</v>
      </c>
      <c r="G4349" s="36" t="s">
        <v>18</v>
      </c>
    </row>
    <row r="4350" spans="5:7" x14ac:dyDescent="0.25">
      <c r="E4350" s="37" t="s">
        <v>13447</v>
      </c>
      <c r="F4350" s="46" t="s">
        <v>13448</v>
      </c>
      <c r="G4350" s="38" t="s">
        <v>18</v>
      </c>
    </row>
    <row r="4351" spans="5:7" x14ac:dyDescent="0.25">
      <c r="E4351" s="35" t="s">
        <v>9267</v>
      </c>
      <c r="F4351" s="45" t="s">
        <v>9268</v>
      </c>
      <c r="G4351" s="36" t="s">
        <v>18</v>
      </c>
    </row>
    <row r="4352" spans="5:7" x14ac:dyDescent="0.25">
      <c r="E4352" s="37" t="s">
        <v>27843</v>
      </c>
      <c r="F4352" s="46" t="s">
        <v>27844</v>
      </c>
      <c r="G4352" s="38" t="s">
        <v>18</v>
      </c>
    </row>
    <row r="4353" spans="5:7" x14ac:dyDescent="0.25">
      <c r="E4353" s="35" t="s">
        <v>9269</v>
      </c>
      <c r="F4353" s="45" t="s">
        <v>9270</v>
      </c>
      <c r="G4353" s="36" t="s">
        <v>18</v>
      </c>
    </row>
    <row r="4354" spans="5:7" x14ac:dyDescent="0.25">
      <c r="E4354" s="37" t="s">
        <v>43637</v>
      </c>
      <c r="F4354" s="46" t="s">
        <v>43638</v>
      </c>
      <c r="G4354" s="38" t="s">
        <v>18</v>
      </c>
    </row>
    <row r="4355" spans="5:7" x14ac:dyDescent="0.25">
      <c r="E4355" s="35" t="s">
        <v>9273</v>
      </c>
      <c r="F4355" s="45" t="s">
        <v>9274</v>
      </c>
      <c r="G4355" s="36" t="s">
        <v>18</v>
      </c>
    </row>
    <row r="4356" spans="5:7" x14ac:dyDescent="0.25">
      <c r="E4356" s="37" t="s">
        <v>25899</v>
      </c>
      <c r="F4356" s="46" t="s">
        <v>25900</v>
      </c>
      <c r="G4356" s="38" t="s">
        <v>18</v>
      </c>
    </row>
    <row r="4357" spans="5:7" x14ac:dyDescent="0.25">
      <c r="E4357" s="35" t="s">
        <v>48634</v>
      </c>
      <c r="F4357" s="45" t="s">
        <v>48635</v>
      </c>
      <c r="G4357" s="36" t="s">
        <v>18</v>
      </c>
    </row>
    <row r="4358" spans="5:7" x14ac:dyDescent="0.25">
      <c r="E4358" s="37" t="s">
        <v>21126</v>
      </c>
      <c r="F4358" s="46" t="s">
        <v>21127</v>
      </c>
      <c r="G4358" s="38" t="s">
        <v>18</v>
      </c>
    </row>
    <row r="4359" spans="5:7" x14ac:dyDescent="0.25">
      <c r="E4359" s="35" t="s">
        <v>9281</v>
      </c>
      <c r="F4359" s="45" t="s">
        <v>9282</v>
      </c>
      <c r="G4359" s="36" t="s">
        <v>18</v>
      </c>
    </row>
    <row r="4360" spans="5:7" x14ac:dyDescent="0.25">
      <c r="E4360" s="37" t="s">
        <v>9283</v>
      </c>
      <c r="F4360" s="46" t="s">
        <v>9284</v>
      </c>
      <c r="G4360" s="38" t="s">
        <v>18</v>
      </c>
    </row>
    <row r="4361" spans="5:7" x14ac:dyDescent="0.25">
      <c r="E4361" s="35" t="s">
        <v>46300</v>
      </c>
      <c r="F4361" s="45" t="s">
        <v>46301</v>
      </c>
      <c r="G4361" s="36" t="s">
        <v>18</v>
      </c>
    </row>
    <row r="4362" spans="5:7" x14ac:dyDescent="0.25">
      <c r="E4362" s="37" t="s">
        <v>30037</v>
      </c>
      <c r="F4362" s="46" t="s">
        <v>30038</v>
      </c>
      <c r="G4362" s="38" t="s">
        <v>18</v>
      </c>
    </row>
    <row r="4363" spans="5:7" x14ac:dyDescent="0.25">
      <c r="E4363" s="35" t="s">
        <v>32901</v>
      </c>
      <c r="F4363" s="45" t="s">
        <v>32902</v>
      </c>
      <c r="G4363" s="36" t="s">
        <v>18</v>
      </c>
    </row>
    <row r="4364" spans="5:7" x14ac:dyDescent="0.25">
      <c r="E4364" s="37" t="s">
        <v>17475</v>
      </c>
      <c r="F4364" s="46" t="s">
        <v>17476</v>
      </c>
      <c r="G4364" s="38" t="s">
        <v>18</v>
      </c>
    </row>
    <row r="4365" spans="5:7" x14ac:dyDescent="0.25">
      <c r="E4365" s="35" t="s">
        <v>9293</v>
      </c>
      <c r="F4365" s="45" t="s">
        <v>9294</v>
      </c>
      <c r="G4365" s="36" t="s">
        <v>18</v>
      </c>
    </row>
    <row r="4366" spans="5:7" x14ac:dyDescent="0.25">
      <c r="E4366" s="37" t="s">
        <v>28910</v>
      </c>
      <c r="F4366" s="46" t="s">
        <v>28911</v>
      </c>
      <c r="G4366" s="38" t="s">
        <v>18</v>
      </c>
    </row>
    <row r="4367" spans="5:7" x14ac:dyDescent="0.25">
      <c r="E4367" s="35" t="s">
        <v>24045</v>
      </c>
      <c r="F4367" s="45" t="s">
        <v>24046</v>
      </c>
      <c r="G4367" s="36" t="s">
        <v>18</v>
      </c>
    </row>
    <row r="4368" spans="5:7" x14ac:dyDescent="0.25">
      <c r="E4368" s="37" t="s">
        <v>24049</v>
      </c>
      <c r="F4368" s="46" t="s">
        <v>24050</v>
      </c>
      <c r="G4368" s="38" t="s">
        <v>18</v>
      </c>
    </row>
    <row r="4369" spans="5:7" x14ac:dyDescent="0.25">
      <c r="E4369" s="35" t="s">
        <v>40251</v>
      </c>
      <c r="F4369" s="45" t="s">
        <v>40252</v>
      </c>
      <c r="G4369" s="36" t="s">
        <v>18</v>
      </c>
    </row>
    <row r="4370" spans="5:7" x14ac:dyDescent="0.25">
      <c r="E4370" s="37" t="s">
        <v>25903</v>
      </c>
      <c r="F4370" s="46" t="s">
        <v>25904</v>
      </c>
      <c r="G4370" s="38" t="s">
        <v>18</v>
      </c>
    </row>
    <row r="4371" spans="5:7" x14ac:dyDescent="0.25">
      <c r="E4371" s="35" t="s">
        <v>36409</v>
      </c>
      <c r="F4371" s="45" t="s">
        <v>36410</v>
      </c>
      <c r="G4371" s="36" t="s">
        <v>18</v>
      </c>
    </row>
    <row r="4372" spans="5:7" x14ac:dyDescent="0.25">
      <c r="E4372" s="37" t="s">
        <v>37133</v>
      </c>
      <c r="F4372" s="46" t="s">
        <v>37134</v>
      </c>
      <c r="G4372" s="38" t="s">
        <v>18</v>
      </c>
    </row>
    <row r="4373" spans="5:7" x14ac:dyDescent="0.25">
      <c r="E4373" s="35" t="s">
        <v>37135</v>
      </c>
      <c r="F4373" s="45" t="s">
        <v>37136</v>
      </c>
      <c r="G4373" s="36" t="s">
        <v>18</v>
      </c>
    </row>
    <row r="4374" spans="5:7" x14ac:dyDescent="0.25">
      <c r="E4374" s="37" t="s">
        <v>48636</v>
      </c>
      <c r="F4374" s="46" t="s">
        <v>48637</v>
      </c>
      <c r="G4374" s="38" t="s">
        <v>18</v>
      </c>
    </row>
    <row r="4375" spans="5:7" x14ac:dyDescent="0.25">
      <c r="E4375" s="35" t="s">
        <v>11965</v>
      </c>
      <c r="F4375" s="45" t="s">
        <v>11966</v>
      </c>
      <c r="G4375" s="36" t="s">
        <v>18</v>
      </c>
    </row>
    <row r="4376" spans="5:7" x14ac:dyDescent="0.25">
      <c r="E4376" s="37" t="s">
        <v>21142</v>
      </c>
      <c r="F4376" s="46" t="s">
        <v>21141</v>
      </c>
      <c r="G4376" s="38" t="s">
        <v>18</v>
      </c>
    </row>
    <row r="4377" spans="5:7" x14ac:dyDescent="0.25">
      <c r="E4377" s="35" t="s">
        <v>21140</v>
      </c>
      <c r="F4377" s="45" t="s">
        <v>21141</v>
      </c>
      <c r="G4377" s="36" t="s">
        <v>18</v>
      </c>
    </row>
    <row r="4378" spans="5:7" x14ac:dyDescent="0.25">
      <c r="E4378" s="37" t="s">
        <v>9305</v>
      </c>
      <c r="F4378" s="46" t="s">
        <v>9306</v>
      </c>
      <c r="G4378" s="38" t="s">
        <v>18</v>
      </c>
    </row>
    <row r="4379" spans="5:7" x14ac:dyDescent="0.25">
      <c r="E4379" s="35" t="s">
        <v>25905</v>
      </c>
      <c r="F4379" s="45" t="s">
        <v>25906</v>
      </c>
      <c r="G4379" s="36" t="s">
        <v>18</v>
      </c>
    </row>
    <row r="4380" spans="5:7" x14ac:dyDescent="0.25">
      <c r="E4380" s="37" t="s">
        <v>37137</v>
      </c>
      <c r="F4380" s="46" t="s">
        <v>37138</v>
      </c>
      <c r="G4380" s="38" t="s">
        <v>18</v>
      </c>
    </row>
    <row r="4381" spans="5:7" x14ac:dyDescent="0.25">
      <c r="E4381" s="35" t="s">
        <v>50741</v>
      </c>
      <c r="F4381" s="45" t="s">
        <v>50742</v>
      </c>
      <c r="G4381" s="36" t="s">
        <v>18</v>
      </c>
    </row>
    <row r="4382" spans="5:7" x14ac:dyDescent="0.25">
      <c r="E4382" s="37" t="s">
        <v>40253</v>
      </c>
      <c r="F4382" s="46" t="s">
        <v>40254</v>
      </c>
      <c r="G4382" s="38" t="s">
        <v>18</v>
      </c>
    </row>
    <row r="4383" spans="5:7" x14ac:dyDescent="0.25">
      <c r="E4383" s="35" t="s">
        <v>24053</v>
      </c>
      <c r="F4383" s="45" t="s">
        <v>24054</v>
      </c>
      <c r="G4383" s="36" t="s">
        <v>18</v>
      </c>
    </row>
    <row r="4384" spans="5:7" x14ac:dyDescent="0.25">
      <c r="E4384" s="37" t="s">
        <v>17481</v>
      </c>
      <c r="F4384" s="46" t="s">
        <v>17482</v>
      </c>
      <c r="G4384" s="38" t="s">
        <v>18</v>
      </c>
    </row>
    <row r="4385" spans="5:7" x14ac:dyDescent="0.25">
      <c r="E4385" s="35" t="s">
        <v>17483</v>
      </c>
      <c r="F4385" s="45" t="s">
        <v>17484</v>
      </c>
      <c r="G4385" s="36" t="s">
        <v>18</v>
      </c>
    </row>
    <row r="4386" spans="5:7" x14ac:dyDescent="0.25">
      <c r="E4386" s="37" t="s">
        <v>38998</v>
      </c>
      <c r="F4386" s="46" t="s">
        <v>38999</v>
      </c>
      <c r="G4386" s="38" t="s">
        <v>18</v>
      </c>
    </row>
    <row r="4387" spans="5:7" x14ac:dyDescent="0.25">
      <c r="E4387" s="35" t="s">
        <v>37139</v>
      </c>
      <c r="F4387" s="45" t="s">
        <v>37140</v>
      </c>
      <c r="G4387" s="36" t="s">
        <v>18</v>
      </c>
    </row>
    <row r="4388" spans="5:7" x14ac:dyDescent="0.25">
      <c r="E4388" s="37" t="s">
        <v>24055</v>
      </c>
      <c r="F4388" s="46" t="s">
        <v>24056</v>
      </c>
      <c r="G4388" s="38" t="s">
        <v>18</v>
      </c>
    </row>
    <row r="4389" spans="5:7" x14ac:dyDescent="0.25">
      <c r="E4389" s="35" t="s">
        <v>24057</v>
      </c>
      <c r="F4389" s="45" t="s">
        <v>24058</v>
      </c>
      <c r="G4389" s="36" t="s">
        <v>18</v>
      </c>
    </row>
    <row r="4390" spans="5:7" x14ac:dyDescent="0.25">
      <c r="E4390" s="37" t="s">
        <v>31526</v>
      </c>
      <c r="F4390" s="46" t="s">
        <v>31527</v>
      </c>
      <c r="G4390" s="38" t="s">
        <v>18</v>
      </c>
    </row>
    <row r="4391" spans="5:7" x14ac:dyDescent="0.25">
      <c r="E4391" s="35" t="s">
        <v>21145</v>
      </c>
      <c r="F4391" s="45" t="s">
        <v>21146</v>
      </c>
      <c r="G4391" s="36" t="s">
        <v>18</v>
      </c>
    </row>
    <row r="4392" spans="5:7" x14ac:dyDescent="0.25">
      <c r="E4392" s="37" t="s">
        <v>14453</v>
      </c>
      <c r="F4392" s="46" t="s">
        <v>14454</v>
      </c>
      <c r="G4392" s="38" t="s">
        <v>18</v>
      </c>
    </row>
    <row r="4393" spans="5:7" x14ac:dyDescent="0.25">
      <c r="E4393" s="35" t="s">
        <v>24061</v>
      </c>
      <c r="F4393" s="45" t="s">
        <v>24062</v>
      </c>
      <c r="G4393" s="36" t="s">
        <v>18</v>
      </c>
    </row>
    <row r="4394" spans="5:7" x14ac:dyDescent="0.25">
      <c r="E4394" s="37" t="s">
        <v>41006</v>
      </c>
      <c r="F4394" s="46" t="s">
        <v>41007</v>
      </c>
      <c r="G4394" s="38" t="s">
        <v>18</v>
      </c>
    </row>
    <row r="4395" spans="5:7" x14ac:dyDescent="0.25">
      <c r="E4395" s="35" t="s">
        <v>40257</v>
      </c>
      <c r="F4395" s="45" t="s">
        <v>40258</v>
      </c>
      <c r="G4395" s="36" t="s">
        <v>18</v>
      </c>
    </row>
    <row r="4396" spans="5:7" x14ac:dyDescent="0.25">
      <c r="E4396" s="37" t="s">
        <v>51813</v>
      </c>
      <c r="F4396" s="46" t="s">
        <v>51814</v>
      </c>
      <c r="G4396" s="38" t="s">
        <v>18</v>
      </c>
    </row>
    <row r="4397" spans="5:7" x14ac:dyDescent="0.25">
      <c r="E4397" s="35" t="s">
        <v>31530</v>
      </c>
      <c r="F4397" s="45" t="s">
        <v>31531</v>
      </c>
      <c r="G4397" s="36" t="s">
        <v>18</v>
      </c>
    </row>
    <row r="4398" spans="5:7" x14ac:dyDescent="0.25">
      <c r="E4398" s="37" t="s">
        <v>43641</v>
      </c>
      <c r="F4398" s="46" t="s">
        <v>43642</v>
      </c>
      <c r="G4398" s="38" t="s">
        <v>18</v>
      </c>
    </row>
    <row r="4399" spans="5:7" x14ac:dyDescent="0.25">
      <c r="E4399" s="35" t="s">
        <v>40259</v>
      </c>
      <c r="F4399" s="45" t="s">
        <v>40260</v>
      </c>
      <c r="G4399" s="36" t="s">
        <v>18</v>
      </c>
    </row>
    <row r="4400" spans="5:7" x14ac:dyDescent="0.25">
      <c r="E4400" s="37" t="s">
        <v>32907</v>
      </c>
      <c r="F4400" s="46" t="s">
        <v>32908</v>
      </c>
      <c r="G4400" s="38" t="s">
        <v>18</v>
      </c>
    </row>
    <row r="4401" spans="5:7" x14ac:dyDescent="0.25">
      <c r="E4401" s="35" t="s">
        <v>51562</v>
      </c>
      <c r="F4401" s="45" t="s">
        <v>51563</v>
      </c>
      <c r="G4401" s="36" t="s">
        <v>18</v>
      </c>
    </row>
    <row r="4402" spans="5:7" x14ac:dyDescent="0.25">
      <c r="E4402" s="37" t="s">
        <v>30041</v>
      </c>
      <c r="F4402" s="46" t="s">
        <v>30042</v>
      </c>
      <c r="G4402" s="38" t="s">
        <v>18</v>
      </c>
    </row>
    <row r="4403" spans="5:7" x14ac:dyDescent="0.25">
      <c r="E4403" s="35" t="s">
        <v>24067</v>
      </c>
      <c r="F4403" s="45" t="s">
        <v>24068</v>
      </c>
      <c r="G4403" s="36" t="s">
        <v>18</v>
      </c>
    </row>
    <row r="4404" spans="5:7" x14ac:dyDescent="0.25">
      <c r="E4404" s="37" t="s">
        <v>26416</v>
      </c>
      <c r="F4404" s="46" t="s">
        <v>26417</v>
      </c>
      <c r="G4404" s="38" t="s">
        <v>18</v>
      </c>
    </row>
    <row r="4405" spans="5:7" x14ac:dyDescent="0.25">
      <c r="E4405" s="35" t="s">
        <v>9315</v>
      </c>
      <c r="F4405" s="45" t="s">
        <v>9316</v>
      </c>
      <c r="G4405" s="36" t="s">
        <v>18</v>
      </c>
    </row>
    <row r="4406" spans="5:7" x14ac:dyDescent="0.25">
      <c r="E4406" s="37" t="s">
        <v>40261</v>
      </c>
      <c r="F4406" s="46" t="s">
        <v>40262</v>
      </c>
      <c r="G4406" s="38" t="s">
        <v>18</v>
      </c>
    </row>
    <row r="4407" spans="5:7" x14ac:dyDescent="0.25">
      <c r="E4407" s="35" t="s">
        <v>17489</v>
      </c>
      <c r="F4407" s="45" t="s">
        <v>17490</v>
      </c>
      <c r="G4407" s="36" t="s">
        <v>18</v>
      </c>
    </row>
    <row r="4408" spans="5:7" x14ac:dyDescent="0.25">
      <c r="E4408" s="37" t="s">
        <v>52849</v>
      </c>
      <c r="F4408" s="46" t="s">
        <v>52850</v>
      </c>
      <c r="G4408" s="38" t="s">
        <v>18</v>
      </c>
    </row>
    <row r="4409" spans="5:7" x14ac:dyDescent="0.25">
      <c r="E4409" s="35" t="s">
        <v>42470</v>
      </c>
      <c r="F4409" s="45" t="s">
        <v>42471</v>
      </c>
      <c r="G4409" s="36" t="s">
        <v>18</v>
      </c>
    </row>
    <row r="4410" spans="5:7" x14ac:dyDescent="0.25">
      <c r="E4410" s="37" t="s">
        <v>41010</v>
      </c>
      <c r="F4410" s="46" t="s">
        <v>41011</v>
      </c>
      <c r="G4410" s="38" t="s">
        <v>18</v>
      </c>
    </row>
    <row r="4411" spans="5:7" x14ac:dyDescent="0.25">
      <c r="E4411" s="35" t="s">
        <v>9319</v>
      </c>
      <c r="F4411" s="45" t="s">
        <v>9320</v>
      </c>
      <c r="G4411" s="36" t="s">
        <v>18</v>
      </c>
    </row>
    <row r="4412" spans="5:7" x14ac:dyDescent="0.25">
      <c r="E4412" s="37" t="s">
        <v>52851</v>
      </c>
      <c r="F4412" s="46" t="s">
        <v>52852</v>
      </c>
      <c r="G4412" s="38" t="s">
        <v>18</v>
      </c>
    </row>
    <row r="4413" spans="5:7" x14ac:dyDescent="0.25">
      <c r="E4413" s="35" t="s">
        <v>9321</v>
      </c>
      <c r="F4413" s="45" t="s">
        <v>9322</v>
      </c>
      <c r="G4413" s="36" t="s">
        <v>18</v>
      </c>
    </row>
    <row r="4414" spans="5:7" x14ac:dyDescent="0.25">
      <c r="E4414" s="37" t="s">
        <v>9327</v>
      </c>
      <c r="F4414" s="46" t="s">
        <v>9328</v>
      </c>
      <c r="G4414" s="38" t="s">
        <v>18</v>
      </c>
    </row>
    <row r="4415" spans="5:7" x14ac:dyDescent="0.25">
      <c r="E4415" s="35" t="s">
        <v>9329</v>
      </c>
      <c r="F4415" s="45" t="s">
        <v>9330</v>
      </c>
      <c r="G4415" s="36" t="s">
        <v>18</v>
      </c>
    </row>
    <row r="4416" spans="5:7" x14ac:dyDescent="0.25">
      <c r="E4416" s="37" t="s">
        <v>33212</v>
      </c>
      <c r="F4416" s="46" t="s">
        <v>33213</v>
      </c>
      <c r="G4416" s="38" t="s">
        <v>18</v>
      </c>
    </row>
    <row r="4417" spans="5:7" x14ac:dyDescent="0.25">
      <c r="E4417" s="35" t="s">
        <v>40263</v>
      </c>
      <c r="F4417" s="45" t="s">
        <v>40264</v>
      </c>
      <c r="G4417" s="36" t="s">
        <v>18</v>
      </c>
    </row>
    <row r="4418" spans="5:7" x14ac:dyDescent="0.25">
      <c r="E4418" s="37" t="s">
        <v>9331</v>
      </c>
      <c r="F4418" s="46" t="s">
        <v>9332</v>
      </c>
      <c r="G4418" s="38" t="s">
        <v>18</v>
      </c>
    </row>
    <row r="4419" spans="5:7" x14ac:dyDescent="0.25">
      <c r="E4419" s="35" t="s">
        <v>31532</v>
      </c>
      <c r="F4419" s="45" t="s">
        <v>31533</v>
      </c>
      <c r="G4419" s="36" t="s">
        <v>18</v>
      </c>
    </row>
    <row r="4420" spans="5:7" x14ac:dyDescent="0.25">
      <c r="E4420" s="37" t="s">
        <v>52248</v>
      </c>
      <c r="F4420" s="46" t="s">
        <v>52249</v>
      </c>
      <c r="G4420" s="38" t="s">
        <v>18</v>
      </c>
    </row>
    <row r="4421" spans="5:7" x14ac:dyDescent="0.25">
      <c r="E4421" s="35" t="s">
        <v>21157</v>
      </c>
      <c r="F4421" s="45" t="s">
        <v>21158</v>
      </c>
      <c r="G4421" s="36" t="s">
        <v>18</v>
      </c>
    </row>
    <row r="4422" spans="5:7" x14ac:dyDescent="0.25">
      <c r="E4422" s="37" t="s">
        <v>50753</v>
      </c>
      <c r="F4422" s="46" t="s">
        <v>50754</v>
      </c>
      <c r="G4422" s="38" t="s">
        <v>18</v>
      </c>
    </row>
    <row r="4423" spans="5:7" x14ac:dyDescent="0.25">
      <c r="E4423" s="35" t="s">
        <v>24071</v>
      </c>
      <c r="F4423" s="45" t="s">
        <v>24072</v>
      </c>
      <c r="G4423" s="36" t="s">
        <v>18</v>
      </c>
    </row>
    <row r="4424" spans="5:7" x14ac:dyDescent="0.25">
      <c r="E4424" s="37" t="s">
        <v>32915</v>
      </c>
      <c r="F4424" s="46" t="s">
        <v>32916</v>
      </c>
      <c r="G4424" s="38" t="s">
        <v>18</v>
      </c>
    </row>
    <row r="4425" spans="5:7" x14ac:dyDescent="0.25">
      <c r="E4425" s="35" t="s">
        <v>30045</v>
      </c>
      <c r="F4425" s="45" t="s">
        <v>30046</v>
      </c>
      <c r="G4425" s="36" t="s">
        <v>18</v>
      </c>
    </row>
    <row r="4426" spans="5:7" x14ac:dyDescent="0.25">
      <c r="E4426" s="37" t="s">
        <v>31534</v>
      </c>
      <c r="F4426" s="46" t="s">
        <v>31535</v>
      </c>
      <c r="G4426" s="38" t="s">
        <v>18</v>
      </c>
    </row>
    <row r="4427" spans="5:7" x14ac:dyDescent="0.25">
      <c r="E4427" s="35" t="s">
        <v>32921</v>
      </c>
      <c r="F4427" s="45" t="s">
        <v>32922</v>
      </c>
      <c r="G4427" s="36" t="s">
        <v>18</v>
      </c>
    </row>
    <row r="4428" spans="5:7" x14ac:dyDescent="0.25">
      <c r="E4428" s="37" t="s">
        <v>31536</v>
      </c>
      <c r="F4428" s="46" t="s">
        <v>31537</v>
      </c>
      <c r="G4428" s="38" t="s">
        <v>18</v>
      </c>
    </row>
    <row r="4429" spans="5:7" x14ac:dyDescent="0.25">
      <c r="E4429" s="35" t="s">
        <v>9337</v>
      </c>
      <c r="F4429" s="45" t="s">
        <v>9338</v>
      </c>
      <c r="G4429" s="36" t="s">
        <v>18</v>
      </c>
    </row>
    <row r="4430" spans="5:7" x14ac:dyDescent="0.25">
      <c r="E4430" s="37" t="s">
        <v>21161</v>
      </c>
      <c r="F4430" s="46" t="s">
        <v>21162</v>
      </c>
      <c r="G4430" s="38" t="s">
        <v>18</v>
      </c>
    </row>
    <row r="4431" spans="5:7" x14ac:dyDescent="0.25">
      <c r="E4431" s="35" t="s">
        <v>31538</v>
      </c>
      <c r="F4431" s="45" t="s">
        <v>31539</v>
      </c>
      <c r="G4431" s="36" t="s">
        <v>18</v>
      </c>
    </row>
    <row r="4432" spans="5:7" x14ac:dyDescent="0.25">
      <c r="E4432" s="37" t="s">
        <v>32923</v>
      </c>
      <c r="F4432" s="46" t="s">
        <v>32924</v>
      </c>
      <c r="G4432" s="38" t="s">
        <v>18</v>
      </c>
    </row>
    <row r="4433" spans="5:7" x14ac:dyDescent="0.25">
      <c r="E4433" s="35" t="s">
        <v>17497</v>
      </c>
      <c r="F4433" s="45" t="s">
        <v>17498</v>
      </c>
      <c r="G4433" s="36" t="s">
        <v>18</v>
      </c>
    </row>
    <row r="4434" spans="5:7" x14ac:dyDescent="0.25">
      <c r="E4434" s="37" t="s">
        <v>24073</v>
      </c>
      <c r="F4434" s="46" t="s">
        <v>24074</v>
      </c>
      <c r="G4434" s="38" t="s">
        <v>18</v>
      </c>
    </row>
    <row r="4435" spans="5:7" x14ac:dyDescent="0.25">
      <c r="E4435" s="35" t="s">
        <v>24075</v>
      </c>
      <c r="F4435" s="45" t="s">
        <v>24076</v>
      </c>
      <c r="G4435" s="36" t="s">
        <v>18</v>
      </c>
    </row>
    <row r="4436" spans="5:7" x14ac:dyDescent="0.25">
      <c r="E4436" s="37" t="s">
        <v>36411</v>
      </c>
      <c r="F4436" s="46" t="s">
        <v>36412</v>
      </c>
      <c r="G4436" s="38" t="s">
        <v>18</v>
      </c>
    </row>
    <row r="4437" spans="5:7" x14ac:dyDescent="0.25">
      <c r="E4437" s="35" t="s">
        <v>9341</v>
      </c>
      <c r="F4437" s="45" t="s">
        <v>9342</v>
      </c>
      <c r="G4437" s="36" t="s">
        <v>18</v>
      </c>
    </row>
    <row r="4438" spans="5:7" x14ac:dyDescent="0.25">
      <c r="E4438" s="37" t="s">
        <v>34765</v>
      </c>
      <c r="F4438" s="46" t="s">
        <v>34766</v>
      </c>
      <c r="G4438" s="38" t="s">
        <v>18</v>
      </c>
    </row>
    <row r="4439" spans="5:7" x14ac:dyDescent="0.25">
      <c r="E4439" s="35" t="s">
        <v>34767</v>
      </c>
      <c r="F4439" s="45" t="s">
        <v>34768</v>
      </c>
      <c r="G4439" s="36" t="s">
        <v>18</v>
      </c>
    </row>
    <row r="4440" spans="5:7" x14ac:dyDescent="0.25">
      <c r="E4440" s="37" t="s">
        <v>48642</v>
      </c>
      <c r="F4440" s="46" t="s">
        <v>48643</v>
      </c>
      <c r="G4440" s="38" t="s">
        <v>18</v>
      </c>
    </row>
    <row r="4441" spans="5:7" x14ac:dyDescent="0.25">
      <c r="E4441" s="35" t="s">
        <v>31542</v>
      </c>
      <c r="F4441" s="45" t="s">
        <v>31543</v>
      </c>
      <c r="G4441" s="36" t="s">
        <v>18</v>
      </c>
    </row>
    <row r="4442" spans="5:7" x14ac:dyDescent="0.25">
      <c r="E4442" s="37" t="s">
        <v>47696</v>
      </c>
      <c r="F4442" s="46" t="s">
        <v>47697</v>
      </c>
      <c r="G4442" s="38" t="s">
        <v>18</v>
      </c>
    </row>
    <row r="4443" spans="5:7" x14ac:dyDescent="0.25">
      <c r="E4443" s="35" t="s">
        <v>9345</v>
      </c>
      <c r="F4443" s="45" t="s">
        <v>9346</v>
      </c>
      <c r="G4443" s="36" t="s">
        <v>18</v>
      </c>
    </row>
    <row r="4444" spans="5:7" x14ac:dyDescent="0.25">
      <c r="E4444" s="37" t="s">
        <v>44376</v>
      </c>
      <c r="F4444" s="46" t="s">
        <v>44377</v>
      </c>
      <c r="G4444" s="38" t="s">
        <v>18</v>
      </c>
    </row>
    <row r="4445" spans="5:7" x14ac:dyDescent="0.25">
      <c r="E4445" s="35" t="s">
        <v>17501</v>
      </c>
      <c r="F4445" s="45" t="s">
        <v>17502</v>
      </c>
      <c r="G4445" s="36" t="s">
        <v>18</v>
      </c>
    </row>
    <row r="4446" spans="5:7" x14ac:dyDescent="0.25">
      <c r="E4446" s="37" t="s">
        <v>21169</v>
      </c>
      <c r="F4446" s="46" t="s">
        <v>21170</v>
      </c>
      <c r="G4446" s="38" t="s">
        <v>18</v>
      </c>
    </row>
    <row r="4447" spans="5:7" x14ac:dyDescent="0.25">
      <c r="E4447" s="35" t="s">
        <v>24093</v>
      </c>
      <c r="F4447" s="45" t="s">
        <v>24094</v>
      </c>
      <c r="G4447" s="36" t="s">
        <v>18</v>
      </c>
    </row>
    <row r="4448" spans="5:7" x14ac:dyDescent="0.25">
      <c r="E4448" s="37" t="s">
        <v>21171</v>
      </c>
      <c r="F4448" s="46" t="s">
        <v>21172</v>
      </c>
      <c r="G4448" s="38" t="s">
        <v>18</v>
      </c>
    </row>
    <row r="4449" spans="5:7" x14ac:dyDescent="0.25">
      <c r="E4449" s="35" t="s">
        <v>9353</v>
      </c>
      <c r="F4449" s="45" t="s">
        <v>9354</v>
      </c>
      <c r="G4449" s="36" t="s">
        <v>18</v>
      </c>
    </row>
    <row r="4450" spans="5:7" x14ac:dyDescent="0.25">
      <c r="E4450" s="37" t="s">
        <v>37147</v>
      </c>
      <c r="F4450" s="46" t="s">
        <v>37148</v>
      </c>
      <c r="G4450" s="38" t="s">
        <v>18</v>
      </c>
    </row>
    <row r="4451" spans="5:7" x14ac:dyDescent="0.25">
      <c r="E4451" s="35" t="s">
        <v>21177</v>
      </c>
      <c r="F4451" s="45" t="s">
        <v>21178</v>
      </c>
      <c r="G4451" s="36" t="s">
        <v>18</v>
      </c>
    </row>
    <row r="4452" spans="5:7" x14ac:dyDescent="0.25">
      <c r="E4452" s="37" t="s">
        <v>9357</v>
      </c>
      <c r="F4452" s="46" t="s">
        <v>9358</v>
      </c>
      <c r="G4452" s="38" t="s">
        <v>18</v>
      </c>
    </row>
    <row r="4453" spans="5:7" x14ac:dyDescent="0.25">
      <c r="E4453" s="35" t="s">
        <v>37151</v>
      </c>
      <c r="F4453" s="45" t="s">
        <v>37152</v>
      </c>
      <c r="G4453" s="36" t="s">
        <v>18</v>
      </c>
    </row>
    <row r="4454" spans="5:7" x14ac:dyDescent="0.25">
      <c r="E4454" s="37" t="s">
        <v>45034</v>
      </c>
      <c r="F4454" s="46" t="s">
        <v>45035</v>
      </c>
      <c r="G4454" s="38" t="s">
        <v>18</v>
      </c>
    </row>
    <row r="4455" spans="5:7" x14ac:dyDescent="0.25">
      <c r="E4455" s="35" t="s">
        <v>37153</v>
      </c>
      <c r="F4455" s="45" t="s">
        <v>37154</v>
      </c>
      <c r="G4455" s="36" t="s">
        <v>18</v>
      </c>
    </row>
    <row r="4456" spans="5:7" x14ac:dyDescent="0.25">
      <c r="E4456" s="37" t="s">
        <v>13457</v>
      </c>
      <c r="F4456" s="46" t="s">
        <v>13458</v>
      </c>
      <c r="G4456" s="38" t="s">
        <v>18</v>
      </c>
    </row>
    <row r="4457" spans="5:7" x14ac:dyDescent="0.25">
      <c r="E4457" s="35" t="s">
        <v>45036</v>
      </c>
      <c r="F4457" s="45" t="s">
        <v>45037</v>
      </c>
      <c r="G4457" s="36" t="s">
        <v>18</v>
      </c>
    </row>
    <row r="4458" spans="5:7" x14ac:dyDescent="0.25">
      <c r="E4458" s="37" t="s">
        <v>47700</v>
      </c>
      <c r="F4458" s="46" t="s">
        <v>39009</v>
      </c>
      <c r="G4458" s="38" t="s">
        <v>18</v>
      </c>
    </row>
    <row r="4459" spans="5:7" x14ac:dyDescent="0.25">
      <c r="E4459" s="35" t="s">
        <v>39008</v>
      </c>
      <c r="F4459" s="45" t="s">
        <v>39009</v>
      </c>
      <c r="G4459" s="36" t="s">
        <v>18</v>
      </c>
    </row>
    <row r="4460" spans="5:7" x14ac:dyDescent="0.25">
      <c r="E4460" s="37" t="s">
        <v>53671</v>
      </c>
      <c r="F4460" s="46" t="s">
        <v>53672</v>
      </c>
      <c r="G4460" s="38" t="s">
        <v>18</v>
      </c>
    </row>
    <row r="4461" spans="5:7" x14ac:dyDescent="0.25">
      <c r="E4461" s="35" t="s">
        <v>41821</v>
      </c>
      <c r="F4461" s="45" t="s">
        <v>41820</v>
      </c>
      <c r="G4461" s="36" t="s">
        <v>18</v>
      </c>
    </row>
    <row r="4462" spans="5:7" x14ac:dyDescent="0.25">
      <c r="E4462" s="37" t="s">
        <v>41819</v>
      </c>
      <c r="F4462" s="46" t="s">
        <v>41820</v>
      </c>
      <c r="G4462" s="38" t="s">
        <v>18</v>
      </c>
    </row>
    <row r="4463" spans="5:7" x14ac:dyDescent="0.25">
      <c r="E4463" s="35" t="s">
        <v>9372</v>
      </c>
      <c r="F4463" s="45" t="s">
        <v>9373</v>
      </c>
      <c r="G4463" s="36" t="s">
        <v>18</v>
      </c>
    </row>
    <row r="4464" spans="5:7" x14ac:dyDescent="0.25">
      <c r="E4464" s="37" t="s">
        <v>44098</v>
      </c>
      <c r="F4464" s="46" t="s">
        <v>44099</v>
      </c>
      <c r="G4464" s="38" t="s">
        <v>18</v>
      </c>
    </row>
    <row r="4465" spans="5:7" x14ac:dyDescent="0.25">
      <c r="E4465" s="35" t="s">
        <v>24101</v>
      </c>
      <c r="F4465" s="45" t="s">
        <v>24102</v>
      </c>
      <c r="G4465" s="36" t="s">
        <v>18</v>
      </c>
    </row>
    <row r="4466" spans="5:7" x14ac:dyDescent="0.25">
      <c r="E4466" s="37" t="s">
        <v>51284</v>
      </c>
      <c r="F4466" s="46" t="s">
        <v>51285</v>
      </c>
      <c r="G4466" s="38" t="s">
        <v>18</v>
      </c>
    </row>
    <row r="4467" spans="5:7" x14ac:dyDescent="0.25">
      <c r="E4467" s="35" t="s">
        <v>37155</v>
      </c>
      <c r="F4467" s="45" t="s">
        <v>37156</v>
      </c>
      <c r="G4467" s="36" t="s">
        <v>18</v>
      </c>
    </row>
    <row r="4468" spans="5:7" x14ac:dyDescent="0.25">
      <c r="E4468" s="37" t="s">
        <v>14461</v>
      </c>
      <c r="F4468" s="46" t="s">
        <v>14462</v>
      </c>
      <c r="G4468" s="38" t="s">
        <v>18</v>
      </c>
    </row>
    <row r="4469" spans="5:7" x14ac:dyDescent="0.25">
      <c r="E4469" s="35" t="s">
        <v>33628</v>
      </c>
      <c r="F4469" s="45" t="s">
        <v>33629</v>
      </c>
      <c r="G4469" s="36" t="s">
        <v>18</v>
      </c>
    </row>
    <row r="4470" spans="5:7" x14ac:dyDescent="0.25">
      <c r="E4470" s="37" t="s">
        <v>13463</v>
      </c>
      <c r="F4470" s="46" t="s">
        <v>13464</v>
      </c>
      <c r="G4470" s="38" t="s">
        <v>18</v>
      </c>
    </row>
    <row r="4471" spans="5:7" x14ac:dyDescent="0.25">
      <c r="E4471" s="35" t="s">
        <v>24103</v>
      </c>
      <c r="F4471" s="45" t="s">
        <v>24104</v>
      </c>
      <c r="G4471" s="36" t="s">
        <v>18</v>
      </c>
    </row>
    <row r="4472" spans="5:7" x14ac:dyDescent="0.25">
      <c r="E4472" s="37" t="s">
        <v>45042</v>
      </c>
      <c r="F4472" s="46" t="s">
        <v>45043</v>
      </c>
      <c r="G4472" s="38" t="s">
        <v>18</v>
      </c>
    </row>
    <row r="4473" spans="5:7" x14ac:dyDescent="0.25">
      <c r="E4473" s="35" t="s">
        <v>52859</v>
      </c>
      <c r="F4473" s="45" t="s">
        <v>52860</v>
      </c>
      <c r="G4473" s="36" t="s">
        <v>18</v>
      </c>
    </row>
    <row r="4474" spans="5:7" x14ac:dyDescent="0.25">
      <c r="E4474" s="37" t="s">
        <v>36419</v>
      </c>
      <c r="F4474" s="46" t="s">
        <v>36420</v>
      </c>
      <c r="G4474" s="38" t="s">
        <v>18</v>
      </c>
    </row>
    <row r="4475" spans="5:7" x14ac:dyDescent="0.25">
      <c r="E4475" s="35" t="s">
        <v>25921</v>
      </c>
      <c r="F4475" s="45" t="s">
        <v>25922</v>
      </c>
      <c r="G4475" s="36" t="s">
        <v>18</v>
      </c>
    </row>
    <row r="4476" spans="5:7" x14ac:dyDescent="0.25">
      <c r="E4476" s="37" t="s">
        <v>48644</v>
      </c>
      <c r="F4476" s="46" t="s">
        <v>48645</v>
      </c>
      <c r="G4476" s="38" t="s">
        <v>18</v>
      </c>
    </row>
    <row r="4477" spans="5:7" x14ac:dyDescent="0.25">
      <c r="E4477" s="35" t="s">
        <v>53673</v>
      </c>
      <c r="F4477" s="45" t="s">
        <v>53674</v>
      </c>
      <c r="G4477" s="36" t="s">
        <v>18</v>
      </c>
    </row>
    <row r="4478" spans="5:7" x14ac:dyDescent="0.25">
      <c r="E4478" s="37" t="s">
        <v>17507</v>
      </c>
      <c r="F4478" s="46" t="s">
        <v>17508</v>
      </c>
      <c r="G4478" s="38" t="s">
        <v>18</v>
      </c>
    </row>
    <row r="4479" spans="5:7" x14ac:dyDescent="0.25">
      <c r="E4479" s="35" t="s">
        <v>31546</v>
      </c>
      <c r="F4479" s="45" t="s">
        <v>31547</v>
      </c>
      <c r="G4479" s="36" t="s">
        <v>18</v>
      </c>
    </row>
    <row r="4480" spans="5:7" x14ac:dyDescent="0.25">
      <c r="E4480" s="37" t="s">
        <v>47701</v>
      </c>
      <c r="F4480" s="46" t="s">
        <v>47702</v>
      </c>
      <c r="G4480" s="38" t="s">
        <v>18</v>
      </c>
    </row>
    <row r="4481" spans="5:7" x14ac:dyDescent="0.25">
      <c r="E4481" s="35" t="s">
        <v>9385</v>
      </c>
      <c r="F4481" s="45" t="s">
        <v>9386</v>
      </c>
      <c r="G4481" s="36" t="s">
        <v>18</v>
      </c>
    </row>
    <row r="4482" spans="5:7" x14ac:dyDescent="0.25">
      <c r="E4482" s="37" t="s">
        <v>13467</v>
      </c>
      <c r="F4482" s="46" t="s">
        <v>13468</v>
      </c>
      <c r="G4482" s="38" t="s">
        <v>18</v>
      </c>
    </row>
    <row r="4483" spans="5:7" x14ac:dyDescent="0.25">
      <c r="E4483" s="35" t="s">
        <v>9387</v>
      </c>
      <c r="F4483" s="45" t="s">
        <v>9388</v>
      </c>
      <c r="G4483" s="36" t="s">
        <v>18</v>
      </c>
    </row>
    <row r="4484" spans="5:7" x14ac:dyDescent="0.25">
      <c r="E4484" s="37" t="s">
        <v>40281</v>
      </c>
      <c r="F4484" s="46" t="s">
        <v>40282</v>
      </c>
      <c r="G4484" s="38" t="s">
        <v>18</v>
      </c>
    </row>
    <row r="4485" spans="5:7" x14ac:dyDescent="0.25">
      <c r="E4485" s="35" t="s">
        <v>36425</v>
      </c>
      <c r="F4485" s="45" t="s">
        <v>36426</v>
      </c>
      <c r="G4485" s="36" t="s">
        <v>18</v>
      </c>
    </row>
    <row r="4486" spans="5:7" x14ac:dyDescent="0.25">
      <c r="E4486" s="37" t="s">
        <v>32939</v>
      </c>
      <c r="F4486" s="46" t="s">
        <v>32940</v>
      </c>
      <c r="G4486" s="38" t="s">
        <v>18</v>
      </c>
    </row>
    <row r="4487" spans="5:7" x14ac:dyDescent="0.25">
      <c r="E4487" s="35" t="s">
        <v>26422</v>
      </c>
      <c r="F4487" s="45" t="s">
        <v>26423</v>
      </c>
      <c r="G4487" s="36" t="s">
        <v>18</v>
      </c>
    </row>
    <row r="4488" spans="5:7" x14ac:dyDescent="0.25">
      <c r="E4488" s="37" t="s">
        <v>21189</v>
      </c>
      <c r="F4488" s="46" t="s">
        <v>21190</v>
      </c>
      <c r="G4488" s="38" t="s">
        <v>18</v>
      </c>
    </row>
    <row r="4489" spans="5:7" x14ac:dyDescent="0.25">
      <c r="E4489" s="35" t="s">
        <v>34773</v>
      </c>
      <c r="F4489" s="45" t="s">
        <v>34774</v>
      </c>
      <c r="G4489" s="36" t="s">
        <v>18</v>
      </c>
    </row>
    <row r="4490" spans="5:7" x14ac:dyDescent="0.25">
      <c r="E4490" s="37" t="s">
        <v>31554</v>
      </c>
      <c r="F4490" s="46" t="s">
        <v>31555</v>
      </c>
      <c r="G4490" s="38" t="s">
        <v>18</v>
      </c>
    </row>
    <row r="4491" spans="5:7" x14ac:dyDescent="0.25">
      <c r="E4491" s="35" t="s">
        <v>50789</v>
      </c>
      <c r="F4491" s="45" t="s">
        <v>50790</v>
      </c>
      <c r="G4491" s="36" t="s">
        <v>18</v>
      </c>
    </row>
    <row r="4492" spans="5:7" x14ac:dyDescent="0.25">
      <c r="E4492" s="37" t="s">
        <v>9393</v>
      </c>
      <c r="F4492" s="46" t="s">
        <v>9394</v>
      </c>
      <c r="G4492" s="38" t="s">
        <v>18</v>
      </c>
    </row>
    <row r="4493" spans="5:7" x14ac:dyDescent="0.25">
      <c r="E4493" s="35" t="s">
        <v>47705</v>
      </c>
      <c r="F4493" s="45" t="s">
        <v>47706</v>
      </c>
      <c r="G4493" s="36" t="s">
        <v>18</v>
      </c>
    </row>
    <row r="4494" spans="5:7" x14ac:dyDescent="0.25">
      <c r="E4494" s="37" t="s">
        <v>48648</v>
      </c>
      <c r="F4494" s="46" t="s">
        <v>48649</v>
      </c>
      <c r="G4494" s="38" t="s">
        <v>18</v>
      </c>
    </row>
    <row r="4495" spans="5:7" x14ac:dyDescent="0.25">
      <c r="E4495" s="35" t="s">
        <v>48650</v>
      </c>
      <c r="F4495" s="45" t="s">
        <v>48651</v>
      </c>
      <c r="G4495" s="36" t="s">
        <v>18</v>
      </c>
    </row>
    <row r="4496" spans="5:7" x14ac:dyDescent="0.25">
      <c r="E4496" s="37" t="s">
        <v>9399</v>
      </c>
      <c r="F4496" s="46" t="s">
        <v>9400</v>
      </c>
      <c r="G4496" s="38" t="s">
        <v>18</v>
      </c>
    </row>
    <row r="4497" spans="5:7" x14ac:dyDescent="0.25">
      <c r="E4497" s="35" t="s">
        <v>11983</v>
      </c>
      <c r="F4497" s="45" t="s">
        <v>11984</v>
      </c>
      <c r="G4497" s="36" t="s">
        <v>18</v>
      </c>
    </row>
    <row r="4498" spans="5:7" x14ac:dyDescent="0.25">
      <c r="E4498" s="37" t="s">
        <v>13469</v>
      </c>
      <c r="F4498" s="46" t="s">
        <v>13470</v>
      </c>
      <c r="G4498" s="38" t="s">
        <v>18</v>
      </c>
    </row>
    <row r="4499" spans="5:7" x14ac:dyDescent="0.25">
      <c r="E4499" s="35" t="s">
        <v>9401</v>
      </c>
      <c r="F4499" s="45" t="s">
        <v>9402</v>
      </c>
      <c r="G4499" s="36" t="s">
        <v>18</v>
      </c>
    </row>
    <row r="4500" spans="5:7" x14ac:dyDescent="0.25">
      <c r="E4500" s="37" t="s">
        <v>9403</v>
      </c>
      <c r="F4500" s="46" t="s">
        <v>9404</v>
      </c>
      <c r="G4500" s="38" t="s">
        <v>18</v>
      </c>
    </row>
    <row r="4501" spans="5:7" x14ac:dyDescent="0.25">
      <c r="E4501" s="35" t="s">
        <v>9415</v>
      </c>
      <c r="F4501" s="45" t="s">
        <v>9416</v>
      </c>
      <c r="G4501" s="36" t="s">
        <v>18</v>
      </c>
    </row>
    <row r="4502" spans="5:7" x14ac:dyDescent="0.25">
      <c r="E4502" s="37" t="s">
        <v>9419</v>
      </c>
      <c r="F4502" s="46" t="s">
        <v>9420</v>
      </c>
      <c r="G4502" s="38" t="s">
        <v>18</v>
      </c>
    </row>
    <row r="4503" spans="5:7" x14ac:dyDescent="0.25">
      <c r="E4503" s="35" t="s">
        <v>9449</v>
      </c>
      <c r="F4503" s="45" t="s">
        <v>9450</v>
      </c>
      <c r="G4503" s="36" t="s">
        <v>18</v>
      </c>
    </row>
    <row r="4504" spans="5:7" x14ac:dyDescent="0.25">
      <c r="E4504" s="37" t="s">
        <v>47713</v>
      </c>
      <c r="F4504" s="46" t="s">
        <v>47714</v>
      </c>
      <c r="G4504" s="38" t="s">
        <v>18</v>
      </c>
    </row>
    <row r="4505" spans="5:7" x14ac:dyDescent="0.25">
      <c r="E4505" s="35" t="s">
        <v>21215</v>
      </c>
      <c r="F4505" s="45" t="s">
        <v>21216</v>
      </c>
      <c r="G4505" s="36" t="s">
        <v>18</v>
      </c>
    </row>
    <row r="4506" spans="5:7" x14ac:dyDescent="0.25">
      <c r="E4506" s="37" t="s">
        <v>14469</v>
      </c>
      <c r="F4506" s="46" t="s">
        <v>14470</v>
      </c>
      <c r="G4506" s="38" t="s">
        <v>18</v>
      </c>
    </row>
    <row r="4507" spans="5:7" x14ac:dyDescent="0.25">
      <c r="E4507" s="35" t="s">
        <v>11995</v>
      </c>
      <c r="F4507" s="45" t="s">
        <v>11996</v>
      </c>
      <c r="G4507" s="36" t="s">
        <v>18</v>
      </c>
    </row>
    <row r="4508" spans="5:7" x14ac:dyDescent="0.25">
      <c r="E4508" s="37" t="s">
        <v>45625</v>
      </c>
      <c r="F4508" s="46" t="s">
        <v>45626</v>
      </c>
      <c r="G4508" s="38" t="s">
        <v>18</v>
      </c>
    </row>
    <row r="4509" spans="5:7" x14ac:dyDescent="0.25">
      <c r="E4509" s="35" t="s">
        <v>28923</v>
      </c>
      <c r="F4509" s="45" t="s">
        <v>28924</v>
      </c>
      <c r="G4509" s="36" t="s">
        <v>18</v>
      </c>
    </row>
    <row r="4510" spans="5:7" x14ac:dyDescent="0.25">
      <c r="E4510" s="37" t="s">
        <v>49392</v>
      </c>
      <c r="F4510" s="46" t="s">
        <v>49393</v>
      </c>
      <c r="G4510" s="38" t="s">
        <v>18</v>
      </c>
    </row>
    <row r="4511" spans="5:7" x14ac:dyDescent="0.25">
      <c r="E4511" s="35" t="s">
        <v>49394</v>
      </c>
      <c r="F4511" s="45" t="s">
        <v>49395</v>
      </c>
      <c r="G4511" s="36" t="s">
        <v>18</v>
      </c>
    </row>
    <row r="4512" spans="5:7" x14ac:dyDescent="0.25">
      <c r="E4512" s="37" t="s">
        <v>48655</v>
      </c>
      <c r="F4512" s="46" t="s">
        <v>48656</v>
      </c>
      <c r="G4512" s="38" t="s">
        <v>18</v>
      </c>
    </row>
    <row r="4513" spans="5:7" x14ac:dyDescent="0.25">
      <c r="E4513" s="35" t="s">
        <v>21221</v>
      </c>
      <c r="F4513" s="45" t="s">
        <v>21222</v>
      </c>
      <c r="G4513" s="36" t="s">
        <v>18</v>
      </c>
    </row>
    <row r="4514" spans="5:7" x14ac:dyDescent="0.25">
      <c r="E4514" s="37" t="s">
        <v>9459</v>
      </c>
      <c r="F4514" s="46" t="s">
        <v>9460</v>
      </c>
      <c r="G4514" s="38" t="s">
        <v>18</v>
      </c>
    </row>
    <row r="4515" spans="5:7" x14ac:dyDescent="0.25">
      <c r="E4515" s="35" t="s">
        <v>53677</v>
      </c>
      <c r="F4515" s="45" t="s">
        <v>53678</v>
      </c>
      <c r="G4515" s="36" t="s">
        <v>18</v>
      </c>
    </row>
    <row r="4516" spans="5:7" x14ac:dyDescent="0.25">
      <c r="E4516" s="37" t="s">
        <v>34781</v>
      </c>
      <c r="F4516" s="46" t="s">
        <v>34782</v>
      </c>
      <c r="G4516" s="38" t="s">
        <v>18</v>
      </c>
    </row>
    <row r="4517" spans="5:7" x14ac:dyDescent="0.25">
      <c r="E4517" s="35" t="s">
        <v>9461</v>
      </c>
      <c r="F4517" s="45" t="s">
        <v>9462</v>
      </c>
      <c r="G4517" s="36" t="s">
        <v>18</v>
      </c>
    </row>
    <row r="4518" spans="5:7" x14ac:dyDescent="0.25">
      <c r="E4518" s="37" t="s">
        <v>50801</v>
      </c>
      <c r="F4518" s="46" t="s">
        <v>50802</v>
      </c>
      <c r="G4518" s="38" t="s">
        <v>18</v>
      </c>
    </row>
    <row r="4519" spans="5:7" x14ac:dyDescent="0.25">
      <c r="E4519" s="35" t="s">
        <v>9467</v>
      </c>
      <c r="F4519" s="45" t="s">
        <v>9466</v>
      </c>
      <c r="G4519" s="36" t="s">
        <v>18</v>
      </c>
    </row>
    <row r="4520" spans="5:7" x14ac:dyDescent="0.25">
      <c r="E4520" s="37" t="s">
        <v>9465</v>
      </c>
      <c r="F4520" s="46" t="s">
        <v>9466</v>
      </c>
      <c r="G4520" s="38" t="s">
        <v>18</v>
      </c>
    </row>
    <row r="4521" spans="5:7" x14ac:dyDescent="0.25">
      <c r="E4521" s="35" t="s">
        <v>17521</v>
      </c>
      <c r="F4521" s="45" t="s">
        <v>17522</v>
      </c>
      <c r="G4521" s="36" t="s">
        <v>18</v>
      </c>
    </row>
    <row r="4522" spans="5:7" x14ac:dyDescent="0.25">
      <c r="E4522" s="37" t="s">
        <v>24121</v>
      </c>
      <c r="F4522" s="46" t="s">
        <v>24122</v>
      </c>
      <c r="G4522" s="38" t="s">
        <v>18</v>
      </c>
    </row>
    <row r="4523" spans="5:7" x14ac:dyDescent="0.25">
      <c r="E4523" s="35" t="s">
        <v>50807</v>
      </c>
      <c r="F4523" s="45" t="s">
        <v>50808</v>
      </c>
      <c r="G4523" s="36" t="s">
        <v>18</v>
      </c>
    </row>
    <row r="4524" spans="5:7" x14ac:dyDescent="0.25">
      <c r="E4524" s="37" t="s">
        <v>9473</v>
      </c>
      <c r="F4524" s="46" t="s">
        <v>9474</v>
      </c>
      <c r="G4524" s="38" t="s">
        <v>18</v>
      </c>
    </row>
    <row r="4525" spans="5:7" x14ac:dyDescent="0.25">
      <c r="E4525" s="35" t="s">
        <v>9477</v>
      </c>
      <c r="F4525" s="45" t="s">
        <v>9478</v>
      </c>
      <c r="G4525" s="36" t="s">
        <v>18</v>
      </c>
    </row>
    <row r="4526" spans="5:7" x14ac:dyDescent="0.25">
      <c r="E4526" s="37" t="s">
        <v>9479</v>
      </c>
      <c r="F4526" s="46" t="s">
        <v>9480</v>
      </c>
      <c r="G4526" s="38" t="s">
        <v>18</v>
      </c>
    </row>
    <row r="4527" spans="5:7" x14ac:dyDescent="0.25">
      <c r="E4527" s="35" t="s">
        <v>37159</v>
      </c>
      <c r="F4527" s="45" t="s">
        <v>37160</v>
      </c>
      <c r="G4527" s="36" t="s">
        <v>18</v>
      </c>
    </row>
    <row r="4528" spans="5:7" x14ac:dyDescent="0.25">
      <c r="E4528" s="37" t="s">
        <v>41830</v>
      </c>
      <c r="F4528" s="46" t="s">
        <v>41831</v>
      </c>
      <c r="G4528" s="38" t="s">
        <v>18</v>
      </c>
    </row>
    <row r="4529" spans="5:7" x14ac:dyDescent="0.25">
      <c r="E4529" s="35" t="s">
        <v>9483</v>
      </c>
      <c r="F4529" s="45" t="s">
        <v>9484</v>
      </c>
      <c r="G4529" s="36" t="s">
        <v>18</v>
      </c>
    </row>
    <row r="4530" spans="5:7" x14ac:dyDescent="0.25">
      <c r="E4530" s="37" t="s">
        <v>9485</v>
      </c>
      <c r="F4530" s="46" t="s">
        <v>9486</v>
      </c>
      <c r="G4530" s="38" t="s">
        <v>18</v>
      </c>
    </row>
    <row r="4531" spans="5:7" x14ac:dyDescent="0.25">
      <c r="E4531" s="35" t="s">
        <v>25931</v>
      </c>
      <c r="F4531" s="45" t="s">
        <v>25932</v>
      </c>
      <c r="G4531" s="36" t="s">
        <v>18</v>
      </c>
    </row>
    <row r="4532" spans="5:7" x14ac:dyDescent="0.25">
      <c r="E4532" s="37" t="s">
        <v>9487</v>
      </c>
      <c r="F4532" s="46" t="s">
        <v>9488</v>
      </c>
      <c r="G4532" s="38" t="s">
        <v>18</v>
      </c>
    </row>
    <row r="4533" spans="5:7" x14ac:dyDescent="0.25">
      <c r="E4533" s="35" t="s">
        <v>9489</v>
      </c>
      <c r="F4533" s="45" t="s">
        <v>9490</v>
      </c>
      <c r="G4533" s="36" t="s">
        <v>18</v>
      </c>
    </row>
    <row r="4534" spans="5:7" x14ac:dyDescent="0.25">
      <c r="E4534" s="37" t="s">
        <v>9491</v>
      </c>
      <c r="F4534" s="46" t="s">
        <v>9492</v>
      </c>
      <c r="G4534" s="38" t="s">
        <v>18</v>
      </c>
    </row>
    <row r="4535" spans="5:7" x14ac:dyDescent="0.25">
      <c r="E4535" s="35" t="s">
        <v>25933</v>
      </c>
      <c r="F4535" s="45" t="s">
        <v>25934</v>
      </c>
      <c r="G4535" s="36" t="s">
        <v>18</v>
      </c>
    </row>
    <row r="4536" spans="5:7" x14ac:dyDescent="0.25">
      <c r="E4536" s="37" t="s">
        <v>51294</v>
      </c>
      <c r="F4536" s="46" t="s">
        <v>51295</v>
      </c>
      <c r="G4536" s="38" t="s">
        <v>18</v>
      </c>
    </row>
    <row r="4537" spans="5:7" x14ac:dyDescent="0.25">
      <c r="E4537" s="35" t="s">
        <v>21233</v>
      </c>
      <c r="F4537" s="45" t="s">
        <v>21234</v>
      </c>
      <c r="G4537" s="36" t="s">
        <v>18</v>
      </c>
    </row>
    <row r="4538" spans="5:7" x14ac:dyDescent="0.25">
      <c r="E4538" s="37" t="s">
        <v>21235</v>
      </c>
      <c r="F4538" s="46" t="s">
        <v>21236</v>
      </c>
      <c r="G4538" s="38" t="s">
        <v>18</v>
      </c>
    </row>
    <row r="4539" spans="5:7" x14ac:dyDescent="0.25">
      <c r="E4539" s="35" t="s">
        <v>21237</v>
      </c>
      <c r="F4539" s="45" t="s">
        <v>21238</v>
      </c>
      <c r="G4539" s="36" t="s">
        <v>18</v>
      </c>
    </row>
    <row r="4540" spans="5:7" x14ac:dyDescent="0.25">
      <c r="E4540" s="37" t="s">
        <v>24127</v>
      </c>
      <c r="F4540" s="46" t="s">
        <v>24128</v>
      </c>
      <c r="G4540" s="38" t="s">
        <v>18</v>
      </c>
    </row>
    <row r="4541" spans="5:7" x14ac:dyDescent="0.25">
      <c r="E4541" s="35" t="s">
        <v>31574</v>
      </c>
      <c r="F4541" s="45" t="s">
        <v>31575</v>
      </c>
      <c r="G4541" s="36" t="s">
        <v>18</v>
      </c>
    </row>
    <row r="4542" spans="5:7" x14ac:dyDescent="0.25">
      <c r="E4542" s="37" t="s">
        <v>31576</v>
      </c>
      <c r="F4542" s="46" t="s">
        <v>31577</v>
      </c>
      <c r="G4542" s="38" t="s">
        <v>18</v>
      </c>
    </row>
    <row r="4543" spans="5:7" x14ac:dyDescent="0.25">
      <c r="E4543" s="35" t="s">
        <v>21245</v>
      </c>
      <c r="F4543" s="45" t="s">
        <v>21246</v>
      </c>
      <c r="G4543" s="36" t="s">
        <v>18</v>
      </c>
    </row>
    <row r="4544" spans="5:7" x14ac:dyDescent="0.25">
      <c r="E4544" s="37" t="s">
        <v>24129</v>
      </c>
      <c r="F4544" s="46" t="s">
        <v>24130</v>
      </c>
      <c r="G4544" s="38" t="s">
        <v>18</v>
      </c>
    </row>
    <row r="4545" spans="5:7" x14ac:dyDescent="0.25">
      <c r="E4545" s="35" t="s">
        <v>21247</v>
      </c>
      <c r="F4545" s="45" t="s">
        <v>21248</v>
      </c>
      <c r="G4545" s="36" t="s">
        <v>18</v>
      </c>
    </row>
    <row r="4546" spans="5:7" x14ac:dyDescent="0.25">
      <c r="E4546" s="37" t="s">
        <v>9505</v>
      </c>
      <c r="F4546" s="46" t="s">
        <v>9506</v>
      </c>
      <c r="G4546" s="38" t="s">
        <v>18</v>
      </c>
    </row>
    <row r="4547" spans="5:7" x14ac:dyDescent="0.25">
      <c r="E4547" s="35" t="s">
        <v>31578</v>
      </c>
      <c r="F4547" s="45" t="s">
        <v>31579</v>
      </c>
      <c r="G4547" s="36" t="s">
        <v>18</v>
      </c>
    </row>
    <row r="4548" spans="5:7" x14ac:dyDescent="0.25">
      <c r="E4548" s="37" t="s">
        <v>21251</v>
      </c>
      <c r="F4548" s="46" t="s">
        <v>21252</v>
      </c>
      <c r="G4548" s="38" t="s">
        <v>18</v>
      </c>
    </row>
    <row r="4549" spans="5:7" x14ac:dyDescent="0.25">
      <c r="E4549" s="35" t="s">
        <v>32951</v>
      </c>
      <c r="F4549" s="45" t="s">
        <v>32952</v>
      </c>
      <c r="G4549" s="36" t="s">
        <v>18</v>
      </c>
    </row>
    <row r="4550" spans="5:7" x14ac:dyDescent="0.25">
      <c r="E4550" s="37" t="s">
        <v>31580</v>
      </c>
      <c r="F4550" s="46" t="s">
        <v>31581</v>
      </c>
      <c r="G4550" s="38" t="s">
        <v>18</v>
      </c>
    </row>
    <row r="4551" spans="5:7" x14ac:dyDescent="0.25">
      <c r="E4551" s="35" t="s">
        <v>21253</v>
      </c>
      <c r="F4551" s="45" t="s">
        <v>21254</v>
      </c>
      <c r="G4551" s="36" t="s">
        <v>18</v>
      </c>
    </row>
    <row r="4552" spans="5:7" x14ac:dyDescent="0.25">
      <c r="E4552" s="37" t="s">
        <v>21255</v>
      </c>
      <c r="F4552" s="46" t="s">
        <v>21256</v>
      </c>
      <c r="G4552" s="38" t="s">
        <v>18</v>
      </c>
    </row>
    <row r="4553" spans="5:7" x14ac:dyDescent="0.25">
      <c r="E4553" s="35" t="s">
        <v>9517</v>
      </c>
      <c r="F4553" s="45" t="s">
        <v>9518</v>
      </c>
      <c r="G4553" s="36" t="s">
        <v>18</v>
      </c>
    </row>
    <row r="4554" spans="5:7" x14ac:dyDescent="0.25">
      <c r="E4554" s="37" t="s">
        <v>21270</v>
      </c>
      <c r="F4554" s="46" t="s">
        <v>21271</v>
      </c>
      <c r="G4554" s="38" t="s">
        <v>18</v>
      </c>
    </row>
    <row r="4555" spans="5:7" x14ac:dyDescent="0.25">
      <c r="E4555" s="35" t="s">
        <v>36429</v>
      </c>
      <c r="F4555" s="45" t="s">
        <v>36430</v>
      </c>
      <c r="G4555" s="36" t="s">
        <v>18</v>
      </c>
    </row>
    <row r="4556" spans="5:7" x14ac:dyDescent="0.25">
      <c r="E4556" s="37" t="s">
        <v>41839</v>
      </c>
      <c r="F4556" s="46" t="s">
        <v>41840</v>
      </c>
      <c r="G4556" s="38" t="s">
        <v>18</v>
      </c>
    </row>
    <row r="4557" spans="5:7" x14ac:dyDescent="0.25">
      <c r="E4557" s="35" t="s">
        <v>36435</v>
      </c>
      <c r="F4557" s="45" t="s">
        <v>36436</v>
      </c>
      <c r="G4557" s="36" t="s">
        <v>18</v>
      </c>
    </row>
    <row r="4558" spans="5:7" x14ac:dyDescent="0.25">
      <c r="E4558" s="37" t="s">
        <v>50825</v>
      </c>
      <c r="F4558" s="46" t="s">
        <v>50826</v>
      </c>
      <c r="G4558" s="38" t="s">
        <v>18</v>
      </c>
    </row>
    <row r="4559" spans="5:7" x14ac:dyDescent="0.25">
      <c r="E4559" s="35" t="s">
        <v>24138</v>
      </c>
      <c r="F4559" s="45" t="s">
        <v>24139</v>
      </c>
      <c r="G4559" s="36" t="s">
        <v>18</v>
      </c>
    </row>
    <row r="4560" spans="5:7" x14ac:dyDescent="0.25">
      <c r="E4560" s="37" t="s">
        <v>17533</v>
      </c>
      <c r="F4560" s="46" t="s">
        <v>17534</v>
      </c>
      <c r="G4560" s="38" t="s">
        <v>18</v>
      </c>
    </row>
    <row r="4561" spans="5:7" x14ac:dyDescent="0.25">
      <c r="E4561" s="35" t="s">
        <v>51300</v>
      </c>
      <c r="F4561" s="45" t="s">
        <v>51301</v>
      </c>
      <c r="G4561" s="36" t="s">
        <v>18</v>
      </c>
    </row>
    <row r="4562" spans="5:7" x14ac:dyDescent="0.25">
      <c r="E4562" s="37" t="s">
        <v>13490</v>
      </c>
      <c r="F4562" s="46" t="s">
        <v>13491</v>
      </c>
      <c r="G4562" s="38" t="s">
        <v>18</v>
      </c>
    </row>
    <row r="4563" spans="5:7" x14ac:dyDescent="0.25">
      <c r="E4563" s="35" t="s">
        <v>40303</v>
      </c>
      <c r="F4563" s="45" t="s">
        <v>39050</v>
      </c>
      <c r="G4563" s="36" t="s">
        <v>18</v>
      </c>
    </row>
    <row r="4564" spans="5:7" x14ac:dyDescent="0.25">
      <c r="E4564" s="37" t="s">
        <v>39049</v>
      </c>
      <c r="F4564" s="46" t="s">
        <v>39050</v>
      </c>
      <c r="G4564" s="38" t="s">
        <v>18</v>
      </c>
    </row>
    <row r="4565" spans="5:7" x14ac:dyDescent="0.25">
      <c r="E4565" s="35" t="s">
        <v>36453</v>
      </c>
      <c r="F4565" s="45" t="s">
        <v>36454</v>
      </c>
      <c r="G4565" s="36" t="s">
        <v>18</v>
      </c>
    </row>
    <row r="4566" spans="5:7" x14ac:dyDescent="0.25">
      <c r="E4566" s="37" t="s">
        <v>46322</v>
      </c>
      <c r="F4566" s="46" t="s">
        <v>46323</v>
      </c>
      <c r="G4566" s="38" t="s">
        <v>18</v>
      </c>
    </row>
    <row r="4567" spans="5:7" x14ac:dyDescent="0.25">
      <c r="E4567" s="35" t="s">
        <v>13496</v>
      </c>
      <c r="F4567" s="45" t="s">
        <v>13497</v>
      </c>
      <c r="G4567" s="36" t="s">
        <v>18</v>
      </c>
    </row>
    <row r="4568" spans="5:7" x14ac:dyDescent="0.25">
      <c r="E4568" s="37" t="s">
        <v>21304</v>
      </c>
      <c r="F4568" s="46" t="s">
        <v>21303</v>
      </c>
      <c r="G4568" s="38" t="s">
        <v>18</v>
      </c>
    </row>
    <row r="4569" spans="5:7" x14ac:dyDescent="0.25">
      <c r="E4569" s="35" t="s">
        <v>21302</v>
      </c>
      <c r="F4569" s="45" t="s">
        <v>21303</v>
      </c>
      <c r="G4569" s="36" t="s">
        <v>18</v>
      </c>
    </row>
    <row r="4570" spans="5:7" x14ac:dyDescent="0.25">
      <c r="E4570" s="37" t="s">
        <v>13504</v>
      </c>
      <c r="F4570" s="46" t="s">
        <v>13505</v>
      </c>
      <c r="G4570" s="38" t="s">
        <v>18</v>
      </c>
    </row>
    <row r="4571" spans="5:7" x14ac:dyDescent="0.25">
      <c r="E4571" s="35" t="s">
        <v>45633</v>
      </c>
      <c r="F4571" s="45" t="s">
        <v>45634</v>
      </c>
      <c r="G4571" s="36" t="s">
        <v>18</v>
      </c>
    </row>
    <row r="4572" spans="5:7" x14ac:dyDescent="0.25">
      <c r="E4572" s="37" t="s">
        <v>30067</v>
      </c>
      <c r="F4572" s="46" t="s">
        <v>30068</v>
      </c>
      <c r="G4572" s="38" t="s">
        <v>18</v>
      </c>
    </row>
    <row r="4573" spans="5:7" x14ac:dyDescent="0.25">
      <c r="E4573" s="35" t="s">
        <v>9576</v>
      </c>
      <c r="F4573" s="45" t="s">
        <v>9577</v>
      </c>
      <c r="G4573" s="36" t="s">
        <v>18</v>
      </c>
    </row>
    <row r="4574" spans="5:7" x14ac:dyDescent="0.25">
      <c r="E4574" s="37" t="s">
        <v>9580</v>
      </c>
      <c r="F4574" s="46" t="s">
        <v>9581</v>
      </c>
      <c r="G4574" s="38" t="s">
        <v>18</v>
      </c>
    </row>
    <row r="4575" spans="5:7" x14ac:dyDescent="0.25">
      <c r="E4575" s="35" t="s">
        <v>12017</v>
      </c>
      <c r="F4575" s="45" t="s">
        <v>12018</v>
      </c>
      <c r="G4575" s="36" t="s">
        <v>18</v>
      </c>
    </row>
    <row r="4576" spans="5:7" x14ac:dyDescent="0.25">
      <c r="E4576" s="37" t="s">
        <v>12019</v>
      </c>
      <c r="F4576" s="46" t="s">
        <v>12020</v>
      </c>
      <c r="G4576" s="38" t="s">
        <v>18</v>
      </c>
    </row>
    <row r="4577" spans="5:7" x14ac:dyDescent="0.25">
      <c r="E4577" s="35" t="s">
        <v>25939</v>
      </c>
      <c r="F4577" s="45" t="s">
        <v>25940</v>
      </c>
      <c r="G4577" s="36" t="s">
        <v>18</v>
      </c>
    </row>
    <row r="4578" spans="5:7" x14ac:dyDescent="0.25">
      <c r="E4578" s="37" t="s">
        <v>9584</v>
      </c>
      <c r="F4578" s="46" t="s">
        <v>9585</v>
      </c>
      <c r="G4578" s="38" t="s">
        <v>18</v>
      </c>
    </row>
    <row r="4579" spans="5:7" x14ac:dyDescent="0.25">
      <c r="E4579" s="35" t="s">
        <v>9588</v>
      </c>
      <c r="F4579" s="45" t="s">
        <v>9589</v>
      </c>
      <c r="G4579" s="36" t="s">
        <v>18</v>
      </c>
    </row>
    <row r="4580" spans="5:7" x14ac:dyDescent="0.25">
      <c r="E4580" s="37" t="s">
        <v>12021</v>
      </c>
      <c r="F4580" s="46" t="s">
        <v>12022</v>
      </c>
      <c r="G4580" s="38" t="s">
        <v>18</v>
      </c>
    </row>
    <row r="4581" spans="5:7" x14ac:dyDescent="0.25">
      <c r="E4581" s="35" t="s">
        <v>13516</v>
      </c>
      <c r="F4581" s="45" t="s">
        <v>13517</v>
      </c>
      <c r="G4581" s="36" t="s">
        <v>18</v>
      </c>
    </row>
    <row r="4582" spans="5:7" x14ac:dyDescent="0.25">
      <c r="E4582" s="37" t="s">
        <v>45306</v>
      </c>
      <c r="F4582" s="46" t="s">
        <v>45307</v>
      </c>
      <c r="G4582" s="38" t="s">
        <v>18</v>
      </c>
    </row>
    <row r="4583" spans="5:7" x14ac:dyDescent="0.25">
      <c r="E4583" s="35" t="s">
        <v>41845</v>
      </c>
      <c r="F4583" s="45" t="s">
        <v>41846</v>
      </c>
      <c r="G4583" s="36" t="s">
        <v>18</v>
      </c>
    </row>
    <row r="4584" spans="5:7" x14ac:dyDescent="0.25">
      <c r="E4584" s="37" t="s">
        <v>9594</v>
      </c>
      <c r="F4584" s="46" t="s">
        <v>9595</v>
      </c>
      <c r="G4584" s="38" t="s">
        <v>18</v>
      </c>
    </row>
    <row r="4585" spans="5:7" x14ac:dyDescent="0.25">
      <c r="E4585" s="35" t="s">
        <v>9602</v>
      </c>
      <c r="F4585" s="45" t="s">
        <v>9603</v>
      </c>
      <c r="G4585" s="36" t="s">
        <v>18</v>
      </c>
    </row>
    <row r="4586" spans="5:7" x14ac:dyDescent="0.25">
      <c r="E4586" s="37" t="s">
        <v>9604</v>
      </c>
      <c r="F4586" s="46" t="s">
        <v>9605</v>
      </c>
      <c r="G4586" s="38" t="s">
        <v>18</v>
      </c>
    </row>
    <row r="4587" spans="5:7" x14ac:dyDescent="0.25">
      <c r="E4587" s="35" t="s">
        <v>9610</v>
      </c>
      <c r="F4587" s="45" t="s">
        <v>9611</v>
      </c>
      <c r="G4587" s="36" t="s">
        <v>18</v>
      </c>
    </row>
    <row r="4588" spans="5:7" x14ac:dyDescent="0.25">
      <c r="E4588" s="37" t="s">
        <v>27884</v>
      </c>
      <c r="F4588" s="46" t="s">
        <v>27885</v>
      </c>
      <c r="G4588" s="38" t="s">
        <v>18</v>
      </c>
    </row>
    <row r="4589" spans="5:7" x14ac:dyDescent="0.25">
      <c r="E4589" s="35" t="s">
        <v>9612</v>
      </c>
      <c r="F4589" s="45" t="s">
        <v>9613</v>
      </c>
      <c r="G4589" s="36" t="s">
        <v>18</v>
      </c>
    </row>
    <row r="4590" spans="5:7" x14ac:dyDescent="0.25">
      <c r="E4590" s="37" t="s">
        <v>36462</v>
      </c>
      <c r="F4590" s="46" t="s">
        <v>36463</v>
      </c>
      <c r="G4590" s="38" t="s">
        <v>18</v>
      </c>
    </row>
    <row r="4591" spans="5:7" x14ac:dyDescent="0.25">
      <c r="E4591" s="35" t="s">
        <v>50843</v>
      </c>
      <c r="F4591" s="45" t="s">
        <v>50844</v>
      </c>
      <c r="G4591" s="36" t="s">
        <v>18</v>
      </c>
    </row>
    <row r="4592" spans="5:7" x14ac:dyDescent="0.25">
      <c r="E4592" s="37" t="s">
        <v>24142</v>
      </c>
      <c r="F4592" s="46" t="s">
        <v>24143</v>
      </c>
      <c r="G4592" s="38" t="s">
        <v>18</v>
      </c>
    </row>
    <row r="4593" spans="5:7" x14ac:dyDescent="0.25">
      <c r="E4593" s="35" t="s">
        <v>31594</v>
      </c>
      <c r="F4593" s="45" t="s">
        <v>31595</v>
      </c>
      <c r="G4593" s="36" t="s">
        <v>18</v>
      </c>
    </row>
    <row r="4594" spans="5:7" x14ac:dyDescent="0.25">
      <c r="E4594" s="37" t="s">
        <v>9616</v>
      </c>
      <c r="F4594" s="46" t="s">
        <v>9617</v>
      </c>
      <c r="G4594" s="38" t="s">
        <v>18</v>
      </c>
    </row>
    <row r="4595" spans="5:7" x14ac:dyDescent="0.25">
      <c r="E4595" s="35" t="s">
        <v>21327</v>
      </c>
      <c r="F4595" s="45" t="s">
        <v>21328</v>
      </c>
      <c r="G4595" s="36" t="s">
        <v>18</v>
      </c>
    </row>
    <row r="4596" spans="5:7" x14ac:dyDescent="0.25">
      <c r="E4596" s="37" t="s">
        <v>21329</v>
      </c>
      <c r="F4596" s="46" t="s">
        <v>21330</v>
      </c>
      <c r="G4596" s="38" t="s">
        <v>18</v>
      </c>
    </row>
    <row r="4597" spans="5:7" x14ac:dyDescent="0.25">
      <c r="E4597" s="35" t="s">
        <v>21333</v>
      </c>
      <c r="F4597" s="45" t="s">
        <v>21334</v>
      </c>
      <c r="G4597" s="36" t="s">
        <v>18</v>
      </c>
    </row>
    <row r="4598" spans="5:7" x14ac:dyDescent="0.25">
      <c r="E4598" s="37" t="s">
        <v>51736</v>
      </c>
      <c r="F4598" s="46" t="s">
        <v>51737</v>
      </c>
      <c r="G4598" s="38" t="s">
        <v>18</v>
      </c>
    </row>
    <row r="4599" spans="5:7" x14ac:dyDescent="0.25">
      <c r="E4599" s="35" t="s">
        <v>30071</v>
      </c>
      <c r="F4599" s="45" t="s">
        <v>30072</v>
      </c>
      <c r="G4599" s="36" t="s">
        <v>18</v>
      </c>
    </row>
    <row r="4600" spans="5:7" x14ac:dyDescent="0.25">
      <c r="E4600" s="37" t="s">
        <v>21335</v>
      </c>
      <c r="F4600" s="46" t="s">
        <v>21336</v>
      </c>
      <c r="G4600" s="38" t="s">
        <v>18</v>
      </c>
    </row>
    <row r="4601" spans="5:7" x14ac:dyDescent="0.25">
      <c r="E4601" s="35" t="s">
        <v>12031</v>
      </c>
      <c r="F4601" s="45" t="s">
        <v>12032</v>
      </c>
      <c r="G4601" s="36" t="s">
        <v>18</v>
      </c>
    </row>
    <row r="4602" spans="5:7" x14ac:dyDescent="0.25">
      <c r="E4602" s="37" t="s">
        <v>45635</v>
      </c>
      <c r="F4602" s="46" t="s">
        <v>45636</v>
      </c>
      <c r="G4602" s="38" t="s">
        <v>18</v>
      </c>
    </row>
    <row r="4603" spans="5:7" x14ac:dyDescent="0.25">
      <c r="E4603" s="35" t="s">
        <v>46329</v>
      </c>
      <c r="F4603" s="45" t="s">
        <v>46330</v>
      </c>
      <c r="G4603" s="36" t="s">
        <v>18</v>
      </c>
    </row>
    <row r="4604" spans="5:7" x14ac:dyDescent="0.25">
      <c r="E4604" s="37" t="s">
        <v>43221</v>
      </c>
      <c r="F4604" s="46" t="s">
        <v>43222</v>
      </c>
      <c r="G4604" s="38" t="s">
        <v>18</v>
      </c>
    </row>
    <row r="4605" spans="5:7" x14ac:dyDescent="0.25">
      <c r="E4605" s="35" t="s">
        <v>9624</v>
      </c>
      <c r="F4605" s="45" t="s">
        <v>9625</v>
      </c>
      <c r="G4605" s="36" t="s">
        <v>18</v>
      </c>
    </row>
    <row r="4606" spans="5:7" x14ac:dyDescent="0.25">
      <c r="E4606" s="37" t="s">
        <v>24158</v>
      </c>
      <c r="F4606" s="46" t="s">
        <v>24159</v>
      </c>
      <c r="G4606" s="38" t="s">
        <v>18</v>
      </c>
    </row>
    <row r="4607" spans="5:7" x14ac:dyDescent="0.25">
      <c r="E4607" s="35" t="s">
        <v>24160</v>
      </c>
      <c r="F4607" s="45" t="s">
        <v>24161</v>
      </c>
      <c r="G4607" s="36" t="s">
        <v>18</v>
      </c>
    </row>
    <row r="4608" spans="5:7" x14ac:dyDescent="0.25">
      <c r="E4608" s="37" t="s">
        <v>28939</v>
      </c>
      <c r="F4608" s="46" t="s">
        <v>28940</v>
      </c>
      <c r="G4608" s="38" t="s">
        <v>18</v>
      </c>
    </row>
    <row r="4609" spans="5:7" x14ac:dyDescent="0.25">
      <c r="E4609" s="35" t="s">
        <v>32968</v>
      </c>
      <c r="F4609" s="45" t="s">
        <v>32969</v>
      </c>
      <c r="G4609" s="36" t="s">
        <v>18</v>
      </c>
    </row>
    <row r="4610" spans="5:7" x14ac:dyDescent="0.25">
      <c r="E4610" s="37" t="s">
        <v>12043</v>
      </c>
      <c r="F4610" s="46" t="s">
        <v>12044</v>
      </c>
      <c r="G4610" s="38" t="s">
        <v>18</v>
      </c>
    </row>
    <row r="4611" spans="5:7" x14ac:dyDescent="0.25">
      <c r="E4611" s="35" t="s">
        <v>13522</v>
      </c>
      <c r="F4611" s="45" t="s">
        <v>13523</v>
      </c>
      <c r="G4611" s="36" t="s">
        <v>18</v>
      </c>
    </row>
    <row r="4612" spans="5:7" x14ac:dyDescent="0.25">
      <c r="E4612" s="37" t="s">
        <v>9630</v>
      </c>
      <c r="F4612" s="46" t="s">
        <v>9631</v>
      </c>
      <c r="G4612" s="38" t="s">
        <v>18</v>
      </c>
    </row>
    <row r="4613" spans="5:7" x14ac:dyDescent="0.25">
      <c r="E4613" s="35" t="s">
        <v>36468</v>
      </c>
      <c r="F4613" s="45" t="s">
        <v>36469</v>
      </c>
      <c r="G4613" s="36" t="s">
        <v>18</v>
      </c>
    </row>
    <row r="4614" spans="5:7" x14ac:dyDescent="0.25">
      <c r="E4614" s="37" t="s">
        <v>9638</v>
      </c>
      <c r="F4614" s="46" t="s">
        <v>9639</v>
      </c>
      <c r="G4614" s="38" t="s">
        <v>18</v>
      </c>
    </row>
    <row r="4615" spans="5:7" x14ac:dyDescent="0.25">
      <c r="E4615" s="35" t="s">
        <v>9644</v>
      </c>
      <c r="F4615" s="45" t="s">
        <v>9645</v>
      </c>
      <c r="G4615" s="36" t="s">
        <v>18</v>
      </c>
    </row>
    <row r="4616" spans="5:7" x14ac:dyDescent="0.25">
      <c r="E4616" s="37" t="s">
        <v>21349</v>
      </c>
      <c r="F4616" s="46" t="s">
        <v>21350</v>
      </c>
      <c r="G4616" s="38" t="s">
        <v>18</v>
      </c>
    </row>
    <row r="4617" spans="5:7" x14ac:dyDescent="0.25">
      <c r="E4617" s="35" t="s">
        <v>53686</v>
      </c>
      <c r="F4617" s="45" t="s">
        <v>53687</v>
      </c>
      <c r="G4617" s="36" t="s">
        <v>18</v>
      </c>
    </row>
    <row r="4618" spans="5:7" x14ac:dyDescent="0.25">
      <c r="E4618" s="37" t="s">
        <v>9654</v>
      </c>
      <c r="F4618" s="46" t="s">
        <v>9655</v>
      </c>
      <c r="G4618" s="38" t="s">
        <v>18</v>
      </c>
    </row>
    <row r="4619" spans="5:7" x14ac:dyDescent="0.25">
      <c r="E4619" s="35" t="s">
        <v>21351</v>
      </c>
      <c r="F4619" s="45" t="s">
        <v>21352</v>
      </c>
      <c r="G4619" s="36" t="s">
        <v>18</v>
      </c>
    </row>
    <row r="4620" spans="5:7" x14ac:dyDescent="0.25">
      <c r="E4620" s="37" t="s">
        <v>25943</v>
      </c>
      <c r="F4620" s="46" t="s">
        <v>25944</v>
      </c>
      <c r="G4620" s="38" t="s">
        <v>18</v>
      </c>
    </row>
    <row r="4621" spans="5:7" x14ac:dyDescent="0.25">
      <c r="E4621" s="35" t="s">
        <v>28949</v>
      </c>
      <c r="F4621" s="45" t="s">
        <v>28950</v>
      </c>
      <c r="G4621" s="36" t="s">
        <v>18</v>
      </c>
    </row>
    <row r="4622" spans="5:7" x14ac:dyDescent="0.25">
      <c r="E4622" s="37" t="s">
        <v>53688</v>
      </c>
      <c r="F4622" s="46" t="s">
        <v>53689</v>
      </c>
      <c r="G4622" s="38" t="s">
        <v>18</v>
      </c>
    </row>
    <row r="4623" spans="5:7" x14ac:dyDescent="0.25">
      <c r="E4623" s="35" t="s">
        <v>9666</v>
      </c>
      <c r="F4623" s="45" t="s">
        <v>9667</v>
      </c>
      <c r="G4623" s="36" t="s">
        <v>18</v>
      </c>
    </row>
    <row r="4624" spans="5:7" x14ac:dyDescent="0.25">
      <c r="E4624" s="37" t="s">
        <v>30087</v>
      </c>
      <c r="F4624" s="46" t="s">
        <v>30088</v>
      </c>
      <c r="G4624" s="38" t="s">
        <v>18</v>
      </c>
    </row>
    <row r="4625" spans="5:7" x14ac:dyDescent="0.25">
      <c r="E4625" s="35" t="s">
        <v>43225</v>
      </c>
      <c r="F4625" s="45" t="s">
        <v>43226</v>
      </c>
      <c r="G4625" s="36" t="s">
        <v>18</v>
      </c>
    </row>
    <row r="4626" spans="5:7" x14ac:dyDescent="0.25">
      <c r="E4626" s="37" t="s">
        <v>49489</v>
      </c>
      <c r="F4626" s="46" t="s">
        <v>49490</v>
      </c>
      <c r="G4626" s="38" t="s">
        <v>18</v>
      </c>
    </row>
    <row r="4627" spans="5:7" x14ac:dyDescent="0.25">
      <c r="E4627" s="35" t="s">
        <v>21375</v>
      </c>
      <c r="F4627" s="45" t="s">
        <v>21376</v>
      </c>
      <c r="G4627" s="36" t="s">
        <v>18</v>
      </c>
    </row>
    <row r="4628" spans="5:7" x14ac:dyDescent="0.25">
      <c r="E4628" s="37" t="s">
        <v>24168</v>
      </c>
      <c r="F4628" s="46" t="s">
        <v>24169</v>
      </c>
      <c r="G4628" s="38" t="s">
        <v>18</v>
      </c>
    </row>
    <row r="4629" spans="5:7" x14ac:dyDescent="0.25">
      <c r="E4629" s="35" t="s">
        <v>9668</v>
      </c>
      <c r="F4629" s="45" t="s">
        <v>9669</v>
      </c>
      <c r="G4629" s="36" t="s">
        <v>18</v>
      </c>
    </row>
    <row r="4630" spans="5:7" x14ac:dyDescent="0.25">
      <c r="E4630" s="37" t="s">
        <v>36470</v>
      </c>
      <c r="F4630" s="46" t="s">
        <v>36471</v>
      </c>
      <c r="G4630" s="38" t="s">
        <v>18</v>
      </c>
    </row>
    <row r="4631" spans="5:7" x14ac:dyDescent="0.25">
      <c r="E4631" s="35" t="s">
        <v>9672</v>
      </c>
      <c r="F4631" s="45" t="s">
        <v>9673</v>
      </c>
      <c r="G4631" s="36" t="s">
        <v>18</v>
      </c>
    </row>
    <row r="4632" spans="5:7" x14ac:dyDescent="0.25">
      <c r="E4632" s="37" t="s">
        <v>21381</v>
      </c>
      <c r="F4632" s="46" t="s">
        <v>21382</v>
      </c>
      <c r="G4632" s="38" t="s">
        <v>18</v>
      </c>
    </row>
    <row r="4633" spans="5:7" x14ac:dyDescent="0.25">
      <c r="E4633" s="35" t="s">
        <v>41032</v>
      </c>
      <c r="F4633" s="45" t="s">
        <v>41033</v>
      </c>
      <c r="G4633" s="36" t="s">
        <v>18</v>
      </c>
    </row>
    <row r="4634" spans="5:7" x14ac:dyDescent="0.25">
      <c r="E4634" s="37" t="s">
        <v>13526</v>
      </c>
      <c r="F4634" s="46" t="s">
        <v>13527</v>
      </c>
      <c r="G4634" s="38" t="s">
        <v>18</v>
      </c>
    </row>
    <row r="4635" spans="5:7" x14ac:dyDescent="0.25">
      <c r="E4635" s="35" t="s">
        <v>9682</v>
      </c>
      <c r="F4635" s="45" t="s">
        <v>9683</v>
      </c>
      <c r="G4635" s="36" t="s">
        <v>18</v>
      </c>
    </row>
    <row r="4636" spans="5:7" x14ac:dyDescent="0.25">
      <c r="E4636" s="37" t="s">
        <v>37163</v>
      </c>
      <c r="F4636" s="46" t="s">
        <v>37164</v>
      </c>
      <c r="G4636" s="38" t="s">
        <v>18</v>
      </c>
    </row>
    <row r="4637" spans="5:7" x14ac:dyDescent="0.25">
      <c r="E4637" s="35" t="s">
        <v>9684</v>
      </c>
      <c r="F4637" s="45" t="s">
        <v>9685</v>
      </c>
      <c r="G4637" s="36" t="s">
        <v>18</v>
      </c>
    </row>
    <row r="4638" spans="5:7" x14ac:dyDescent="0.25">
      <c r="E4638" s="37" t="s">
        <v>48678</v>
      </c>
      <c r="F4638" s="46" t="s">
        <v>48679</v>
      </c>
      <c r="G4638" s="38" t="s">
        <v>18</v>
      </c>
    </row>
    <row r="4639" spans="5:7" x14ac:dyDescent="0.25">
      <c r="E4639" s="35" t="s">
        <v>41038</v>
      </c>
      <c r="F4639" s="45" t="s">
        <v>41039</v>
      </c>
      <c r="G4639" s="36" t="s">
        <v>18</v>
      </c>
    </row>
    <row r="4640" spans="5:7" x14ac:dyDescent="0.25">
      <c r="E4640" s="37" t="s">
        <v>27906</v>
      </c>
      <c r="F4640" s="46" t="s">
        <v>27907</v>
      </c>
      <c r="G4640" s="38" t="s">
        <v>18</v>
      </c>
    </row>
    <row r="4641" spans="5:7" x14ac:dyDescent="0.25">
      <c r="E4641" s="35" t="s">
        <v>40317</v>
      </c>
      <c r="F4641" s="45" t="s">
        <v>40318</v>
      </c>
      <c r="G4641" s="36" t="s">
        <v>18</v>
      </c>
    </row>
    <row r="4642" spans="5:7" x14ac:dyDescent="0.25">
      <c r="E4642" s="37" t="s">
        <v>41040</v>
      </c>
      <c r="F4642" s="46" t="s">
        <v>41041</v>
      </c>
      <c r="G4642" s="38" t="s">
        <v>18</v>
      </c>
    </row>
    <row r="4643" spans="5:7" x14ac:dyDescent="0.25">
      <c r="E4643" s="35" t="s">
        <v>41042</v>
      </c>
      <c r="F4643" s="45" t="s">
        <v>41043</v>
      </c>
      <c r="G4643" s="36" t="s">
        <v>18</v>
      </c>
    </row>
    <row r="4644" spans="5:7" x14ac:dyDescent="0.25">
      <c r="E4644" s="37" t="s">
        <v>41044</v>
      </c>
      <c r="F4644" s="46" t="s">
        <v>41045</v>
      </c>
      <c r="G4644" s="38" t="s">
        <v>18</v>
      </c>
    </row>
    <row r="4645" spans="5:7" x14ac:dyDescent="0.25">
      <c r="E4645" s="35" t="s">
        <v>24178</v>
      </c>
      <c r="F4645" s="45" t="s">
        <v>24179</v>
      </c>
      <c r="G4645" s="36" t="s">
        <v>18</v>
      </c>
    </row>
    <row r="4646" spans="5:7" x14ac:dyDescent="0.25">
      <c r="E4646" s="37" t="s">
        <v>36484</v>
      </c>
      <c r="F4646" s="46" t="s">
        <v>36485</v>
      </c>
      <c r="G4646" s="38" t="s">
        <v>18</v>
      </c>
    </row>
    <row r="4647" spans="5:7" x14ac:dyDescent="0.25">
      <c r="E4647" s="35" t="s">
        <v>39091</v>
      </c>
      <c r="F4647" s="45" t="s">
        <v>39092</v>
      </c>
      <c r="G4647" s="36" t="s">
        <v>18</v>
      </c>
    </row>
    <row r="4648" spans="5:7" x14ac:dyDescent="0.25">
      <c r="E4648" s="37" t="s">
        <v>36496</v>
      </c>
      <c r="F4648" s="46" t="s">
        <v>36497</v>
      </c>
      <c r="G4648" s="38" t="s">
        <v>18</v>
      </c>
    </row>
    <row r="4649" spans="5:7" x14ac:dyDescent="0.25">
      <c r="E4649" s="35" t="s">
        <v>36500</v>
      </c>
      <c r="F4649" s="45" t="s">
        <v>36499</v>
      </c>
      <c r="G4649" s="36" t="s">
        <v>18</v>
      </c>
    </row>
    <row r="4650" spans="5:7" x14ac:dyDescent="0.25">
      <c r="E4650" s="37" t="s">
        <v>36498</v>
      </c>
      <c r="F4650" s="46" t="s">
        <v>36499</v>
      </c>
      <c r="G4650" s="38" t="s">
        <v>18</v>
      </c>
    </row>
    <row r="4651" spans="5:7" x14ac:dyDescent="0.25">
      <c r="E4651" s="35" t="s">
        <v>12074</v>
      </c>
      <c r="F4651" s="45" t="s">
        <v>12075</v>
      </c>
      <c r="G4651" s="36" t="s">
        <v>18</v>
      </c>
    </row>
    <row r="4652" spans="5:7" x14ac:dyDescent="0.25">
      <c r="E4652" s="37" t="s">
        <v>45312</v>
      </c>
      <c r="F4652" s="46" t="s">
        <v>45313</v>
      </c>
      <c r="G4652" s="38" t="s">
        <v>18</v>
      </c>
    </row>
    <row r="4653" spans="5:7" x14ac:dyDescent="0.25">
      <c r="E4653" s="35" t="s">
        <v>46337</v>
      </c>
      <c r="F4653" s="45" t="s">
        <v>46338</v>
      </c>
      <c r="G4653" s="36" t="s">
        <v>18</v>
      </c>
    </row>
    <row r="4654" spans="5:7" x14ac:dyDescent="0.25">
      <c r="E4654" s="37" t="s">
        <v>39095</v>
      </c>
      <c r="F4654" s="46" t="s">
        <v>39096</v>
      </c>
      <c r="G4654" s="38" t="s">
        <v>18</v>
      </c>
    </row>
    <row r="4655" spans="5:7" x14ac:dyDescent="0.25">
      <c r="E4655" s="35" t="s">
        <v>21410</v>
      </c>
      <c r="F4655" s="45" t="s">
        <v>21411</v>
      </c>
      <c r="G4655" s="36" t="s">
        <v>18</v>
      </c>
    </row>
    <row r="4656" spans="5:7" x14ac:dyDescent="0.25">
      <c r="E4656" s="37" t="s">
        <v>21412</v>
      </c>
      <c r="F4656" s="46" t="s">
        <v>21411</v>
      </c>
      <c r="G4656" s="38" t="s">
        <v>18</v>
      </c>
    </row>
    <row r="4657" spans="5:7" x14ac:dyDescent="0.25">
      <c r="E4657" s="35" t="s">
        <v>12078</v>
      </c>
      <c r="F4657" s="45" t="s">
        <v>12079</v>
      </c>
      <c r="G4657" s="36" t="s">
        <v>18</v>
      </c>
    </row>
    <row r="4658" spans="5:7" x14ac:dyDescent="0.25">
      <c r="E4658" s="37" t="s">
        <v>21413</v>
      </c>
      <c r="F4658" s="46" t="s">
        <v>21414</v>
      </c>
      <c r="G4658" s="38" t="s">
        <v>18</v>
      </c>
    </row>
    <row r="4659" spans="5:7" x14ac:dyDescent="0.25">
      <c r="E4659" s="35" t="s">
        <v>21426</v>
      </c>
      <c r="F4659" s="45" t="s">
        <v>21427</v>
      </c>
      <c r="G4659" s="36" t="s">
        <v>18</v>
      </c>
    </row>
    <row r="4660" spans="5:7" x14ac:dyDescent="0.25">
      <c r="E4660" s="37" t="s">
        <v>31610</v>
      </c>
      <c r="F4660" s="46" t="s">
        <v>31611</v>
      </c>
      <c r="G4660" s="38" t="s">
        <v>18</v>
      </c>
    </row>
    <row r="4661" spans="5:7" x14ac:dyDescent="0.25">
      <c r="E4661" s="35" t="s">
        <v>21430</v>
      </c>
      <c r="F4661" s="45" t="s">
        <v>21431</v>
      </c>
      <c r="G4661" s="36" t="s">
        <v>18</v>
      </c>
    </row>
    <row r="4662" spans="5:7" x14ac:dyDescent="0.25">
      <c r="E4662" s="37" t="s">
        <v>39101</v>
      </c>
      <c r="F4662" s="46" t="s">
        <v>39102</v>
      </c>
      <c r="G4662" s="38" t="s">
        <v>18</v>
      </c>
    </row>
    <row r="4663" spans="5:7" x14ac:dyDescent="0.25">
      <c r="E4663" s="35" t="s">
        <v>33654</v>
      </c>
      <c r="F4663" s="45" t="s">
        <v>33655</v>
      </c>
      <c r="G4663" s="36" t="s">
        <v>18</v>
      </c>
    </row>
    <row r="4664" spans="5:7" x14ac:dyDescent="0.25">
      <c r="E4664" s="37" t="s">
        <v>21442</v>
      </c>
      <c r="F4664" s="46" t="s">
        <v>9725</v>
      </c>
      <c r="G4664" s="38" t="s">
        <v>35</v>
      </c>
    </row>
    <row r="4665" spans="5:7" x14ac:dyDescent="0.25">
      <c r="E4665" s="35" t="s">
        <v>9724</v>
      </c>
      <c r="F4665" s="45" t="s">
        <v>9725</v>
      </c>
      <c r="G4665" s="36" t="s">
        <v>35</v>
      </c>
    </row>
    <row r="4666" spans="5:7" x14ac:dyDescent="0.25">
      <c r="E4666" s="37" t="s">
        <v>31612</v>
      </c>
      <c r="F4666" s="46" t="s">
        <v>31613</v>
      </c>
      <c r="G4666" s="38" t="s">
        <v>35</v>
      </c>
    </row>
    <row r="4667" spans="5:7" x14ac:dyDescent="0.25">
      <c r="E4667" s="35" t="s">
        <v>32988</v>
      </c>
      <c r="F4667" s="45" t="s">
        <v>32989</v>
      </c>
      <c r="G4667" s="36" t="s">
        <v>35</v>
      </c>
    </row>
    <row r="4668" spans="5:7" x14ac:dyDescent="0.25">
      <c r="E4668" s="37" t="s">
        <v>37165</v>
      </c>
      <c r="F4668" s="46" t="s">
        <v>37166</v>
      </c>
      <c r="G4668" s="38" t="s">
        <v>35</v>
      </c>
    </row>
    <row r="4669" spans="5:7" x14ac:dyDescent="0.25">
      <c r="E4669" s="35" t="s">
        <v>28968</v>
      </c>
      <c r="F4669" s="45" t="s">
        <v>28969</v>
      </c>
      <c r="G4669" s="36" t="s">
        <v>35</v>
      </c>
    </row>
    <row r="4670" spans="5:7" x14ac:dyDescent="0.25">
      <c r="E4670" s="37" t="s">
        <v>9734</v>
      </c>
      <c r="F4670" s="46" t="s">
        <v>9735</v>
      </c>
      <c r="G4670" s="38" t="s">
        <v>35</v>
      </c>
    </row>
    <row r="4671" spans="5:7" x14ac:dyDescent="0.25">
      <c r="E4671" s="35" t="s">
        <v>51815</v>
      </c>
      <c r="F4671" s="45" t="s">
        <v>51816</v>
      </c>
      <c r="G4671" s="36" t="s">
        <v>35</v>
      </c>
    </row>
    <row r="4672" spans="5:7" x14ac:dyDescent="0.25">
      <c r="E4672" s="37" t="s">
        <v>46347</v>
      </c>
      <c r="F4672" s="46" t="s">
        <v>46348</v>
      </c>
      <c r="G4672" s="38" t="s">
        <v>35</v>
      </c>
    </row>
    <row r="4673" spans="5:7" x14ac:dyDescent="0.25">
      <c r="E4673" s="35" t="s">
        <v>17579</v>
      </c>
      <c r="F4673" s="45" t="s">
        <v>17580</v>
      </c>
      <c r="G4673" s="36" t="s">
        <v>35</v>
      </c>
    </row>
    <row r="4674" spans="5:7" x14ac:dyDescent="0.25">
      <c r="E4674" s="37" t="s">
        <v>33</v>
      </c>
      <c r="F4674" s="46" t="s">
        <v>34</v>
      </c>
      <c r="G4674" s="38" t="s">
        <v>35</v>
      </c>
    </row>
    <row r="4675" spans="5:7" x14ac:dyDescent="0.25">
      <c r="E4675" s="35" t="s">
        <v>44</v>
      </c>
      <c r="F4675" s="45" t="s">
        <v>45</v>
      </c>
      <c r="G4675" s="36" t="s">
        <v>35</v>
      </c>
    </row>
    <row r="4676" spans="5:7" x14ac:dyDescent="0.25">
      <c r="E4676" s="37" t="s">
        <v>56</v>
      </c>
      <c r="F4676" s="46" t="s">
        <v>57</v>
      </c>
      <c r="G4676" s="38" t="s">
        <v>35</v>
      </c>
    </row>
    <row r="4677" spans="5:7" x14ac:dyDescent="0.25">
      <c r="E4677" s="35" t="s">
        <v>62</v>
      </c>
      <c r="F4677" s="45" t="s">
        <v>61</v>
      </c>
      <c r="G4677" s="36" t="s">
        <v>35</v>
      </c>
    </row>
    <row r="4678" spans="5:7" x14ac:dyDescent="0.25">
      <c r="E4678" s="37" t="s">
        <v>60</v>
      </c>
      <c r="F4678" s="46" t="s">
        <v>61</v>
      </c>
      <c r="G4678" s="38" t="s">
        <v>35</v>
      </c>
    </row>
    <row r="4679" spans="5:7" x14ac:dyDescent="0.25">
      <c r="E4679" s="35" t="s">
        <v>67</v>
      </c>
      <c r="F4679" s="45" t="s">
        <v>68</v>
      </c>
      <c r="G4679" s="36" t="s">
        <v>35</v>
      </c>
    </row>
    <row r="4680" spans="5:7" x14ac:dyDescent="0.25">
      <c r="E4680" s="37" t="s">
        <v>9740</v>
      </c>
      <c r="F4680" s="46" t="s">
        <v>9741</v>
      </c>
      <c r="G4680" s="38" t="s">
        <v>35</v>
      </c>
    </row>
    <row r="4681" spans="5:7" x14ac:dyDescent="0.25">
      <c r="E4681" s="35" t="s">
        <v>41050</v>
      </c>
      <c r="F4681" s="45" t="s">
        <v>41051</v>
      </c>
      <c r="G4681" s="36" t="s">
        <v>35</v>
      </c>
    </row>
    <row r="4682" spans="5:7" x14ac:dyDescent="0.25">
      <c r="E4682" s="37" t="s">
        <v>24190</v>
      </c>
      <c r="F4682" s="46" t="s">
        <v>24191</v>
      </c>
      <c r="G4682" s="38" t="s">
        <v>35</v>
      </c>
    </row>
    <row r="4683" spans="5:7" x14ac:dyDescent="0.25">
      <c r="E4683" s="35" t="s">
        <v>24192</v>
      </c>
      <c r="F4683" s="45" t="s">
        <v>24193</v>
      </c>
      <c r="G4683" s="36" t="s">
        <v>35</v>
      </c>
    </row>
    <row r="4684" spans="5:7" x14ac:dyDescent="0.25">
      <c r="E4684" s="37" t="s">
        <v>24198</v>
      </c>
      <c r="F4684" s="46" t="s">
        <v>24199</v>
      </c>
      <c r="G4684" s="38" t="s">
        <v>35</v>
      </c>
    </row>
    <row r="4685" spans="5:7" x14ac:dyDescent="0.25">
      <c r="E4685" s="35" t="s">
        <v>24200</v>
      </c>
      <c r="F4685" s="45" t="s">
        <v>24201</v>
      </c>
      <c r="G4685" s="36" t="s">
        <v>35</v>
      </c>
    </row>
    <row r="4686" spans="5:7" x14ac:dyDescent="0.25">
      <c r="E4686" s="37" t="s">
        <v>24216</v>
      </c>
      <c r="F4686" s="46" t="s">
        <v>24217</v>
      </c>
      <c r="G4686" s="38" t="s">
        <v>35</v>
      </c>
    </row>
    <row r="4687" spans="5:7" x14ac:dyDescent="0.25">
      <c r="E4687" s="35" t="s">
        <v>24218</v>
      </c>
      <c r="F4687" s="45" t="s">
        <v>24219</v>
      </c>
      <c r="G4687" s="36" t="s">
        <v>35</v>
      </c>
    </row>
    <row r="4688" spans="5:7" x14ac:dyDescent="0.25">
      <c r="E4688" s="37" t="s">
        <v>24222</v>
      </c>
      <c r="F4688" s="46" t="s">
        <v>24223</v>
      </c>
      <c r="G4688" s="38" t="s">
        <v>35</v>
      </c>
    </row>
    <row r="4689" spans="5:7" x14ac:dyDescent="0.25">
      <c r="E4689" s="35" t="s">
        <v>24226</v>
      </c>
      <c r="F4689" s="45" t="s">
        <v>24227</v>
      </c>
      <c r="G4689" s="36" t="s">
        <v>35</v>
      </c>
    </row>
    <row r="4690" spans="5:7" x14ac:dyDescent="0.25">
      <c r="E4690" s="37" t="s">
        <v>24230</v>
      </c>
      <c r="F4690" s="46" t="s">
        <v>24231</v>
      </c>
      <c r="G4690" s="38" t="s">
        <v>35</v>
      </c>
    </row>
    <row r="4691" spans="5:7" x14ac:dyDescent="0.25">
      <c r="E4691" s="35" t="s">
        <v>24236</v>
      </c>
      <c r="F4691" s="45" t="s">
        <v>24237</v>
      </c>
      <c r="G4691" s="36" t="s">
        <v>35</v>
      </c>
    </row>
    <row r="4692" spans="5:7" x14ac:dyDescent="0.25">
      <c r="E4692" s="37" t="s">
        <v>45316</v>
      </c>
      <c r="F4692" s="46" t="s">
        <v>45317</v>
      </c>
      <c r="G4692" s="38" t="s">
        <v>35</v>
      </c>
    </row>
    <row r="4693" spans="5:7" x14ac:dyDescent="0.25">
      <c r="E4693" s="35" t="s">
        <v>14517</v>
      </c>
      <c r="F4693" s="45" t="s">
        <v>14518</v>
      </c>
      <c r="G4693" s="36" t="s">
        <v>35</v>
      </c>
    </row>
    <row r="4694" spans="5:7" x14ac:dyDescent="0.25">
      <c r="E4694" s="37" t="s">
        <v>17589</v>
      </c>
      <c r="F4694" s="46" t="s">
        <v>17590</v>
      </c>
      <c r="G4694" s="38" t="s">
        <v>35</v>
      </c>
    </row>
    <row r="4695" spans="5:7" x14ac:dyDescent="0.25">
      <c r="E4695" s="35" t="s">
        <v>14525</v>
      </c>
      <c r="F4695" s="45" t="s">
        <v>14526</v>
      </c>
      <c r="G4695" s="36" t="s">
        <v>35</v>
      </c>
    </row>
    <row r="4696" spans="5:7" x14ac:dyDescent="0.25">
      <c r="E4696" s="37" t="s">
        <v>41863</v>
      </c>
      <c r="F4696" s="46" t="s">
        <v>41864</v>
      </c>
      <c r="G4696" s="38" t="s">
        <v>35</v>
      </c>
    </row>
    <row r="4697" spans="5:7" x14ac:dyDescent="0.25">
      <c r="E4697" s="35" t="s">
        <v>73</v>
      </c>
      <c r="F4697" s="45" t="s">
        <v>74</v>
      </c>
      <c r="G4697" s="36" t="s">
        <v>35</v>
      </c>
    </row>
    <row r="4698" spans="5:7" x14ac:dyDescent="0.25">
      <c r="E4698" s="37" t="s">
        <v>39107</v>
      </c>
      <c r="F4698" s="46" t="s">
        <v>39108</v>
      </c>
      <c r="G4698" s="38" t="s">
        <v>35</v>
      </c>
    </row>
    <row r="4699" spans="5:7" x14ac:dyDescent="0.25">
      <c r="E4699" s="35" t="s">
        <v>44394</v>
      </c>
      <c r="F4699" s="45" t="s">
        <v>44395</v>
      </c>
      <c r="G4699" s="36" t="s">
        <v>35</v>
      </c>
    </row>
    <row r="4700" spans="5:7" x14ac:dyDescent="0.25">
      <c r="E4700" s="37" t="s">
        <v>37174</v>
      </c>
      <c r="F4700" s="46" t="s">
        <v>37175</v>
      </c>
      <c r="G4700" s="38" t="s">
        <v>35</v>
      </c>
    </row>
    <row r="4701" spans="5:7" x14ac:dyDescent="0.25">
      <c r="E4701" s="35" t="s">
        <v>14543</v>
      </c>
      <c r="F4701" s="45" t="s">
        <v>14544</v>
      </c>
      <c r="G4701" s="36" t="s">
        <v>35</v>
      </c>
    </row>
    <row r="4702" spans="5:7" x14ac:dyDescent="0.25">
      <c r="E4702" s="37" t="s">
        <v>21463</v>
      </c>
      <c r="F4702" s="46" t="s">
        <v>21464</v>
      </c>
      <c r="G4702" s="38" t="s">
        <v>35</v>
      </c>
    </row>
    <row r="4703" spans="5:7" x14ac:dyDescent="0.25">
      <c r="E4703" s="35" t="s">
        <v>12090</v>
      </c>
      <c r="F4703" s="45" t="s">
        <v>12091</v>
      </c>
      <c r="G4703" s="36" t="s">
        <v>35</v>
      </c>
    </row>
    <row r="4704" spans="5:7" x14ac:dyDescent="0.25">
      <c r="E4704" s="37" t="s">
        <v>105</v>
      </c>
      <c r="F4704" s="46" t="s">
        <v>106</v>
      </c>
      <c r="G4704" s="38" t="s">
        <v>35</v>
      </c>
    </row>
    <row r="4705" spans="5:7" x14ac:dyDescent="0.25">
      <c r="E4705" s="35" t="s">
        <v>24242</v>
      </c>
      <c r="F4705" s="45" t="s">
        <v>24243</v>
      </c>
      <c r="G4705" s="36" t="s">
        <v>35</v>
      </c>
    </row>
    <row r="4706" spans="5:7" x14ac:dyDescent="0.25">
      <c r="E4706" s="37" t="s">
        <v>111</v>
      </c>
      <c r="F4706" s="46" t="s">
        <v>112</v>
      </c>
      <c r="G4706" s="38" t="s">
        <v>35</v>
      </c>
    </row>
    <row r="4707" spans="5:7" x14ac:dyDescent="0.25">
      <c r="E4707" s="35" t="s">
        <v>41867</v>
      </c>
      <c r="F4707" s="45" t="s">
        <v>41868</v>
      </c>
      <c r="G4707" s="36" t="s">
        <v>35</v>
      </c>
    </row>
    <row r="4708" spans="5:7" x14ac:dyDescent="0.25">
      <c r="E4708" s="37" t="s">
        <v>21467</v>
      </c>
      <c r="F4708" s="46" t="s">
        <v>21468</v>
      </c>
      <c r="G4708" s="38" t="s">
        <v>35</v>
      </c>
    </row>
    <row r="4709" spans="5:7" x14ac:dyDescent="0.25">
      <c r="E4709" s="35" t="s">
        <v>30107</v>
      </c>
      <c r="F4709" s="45" t="s">
        <v>30108</v>
      </c>
      <c r="G4709" s="36" t="s">
        <v>35</v>
      </c>
    </row>
    <row r="4710" spans="5:7" x14ac:dyDescent="0.25">
      <c r="E4710" s="37" t="s">
        <v>21471</v>
      </c>
      <c r="F4710" s="46" t="s">
        <v>21472</v>
      </c>
      <c r="G4710" s="38" t="s">
        <v>35</v>
      </c>
    </row>
    <row r="4711" spans="5:7" x14ac:dyDescent="0.25">
      <c r="E4711" s="35" t="s">
        <v>21473</v>
      </c>
      <c r="F4711" s="45" t="s">
        <v>21474</v>
      </c>
      <c r="G4711" s="36" t="s">
        <v>35</v>
      </c>
    </row>
    <row r="4712" spans="5:7" x14ac:dyDescent="0.25">
      <c r="E4712" s="37" t="s">
        <v>30109</v>
      </c>
      <c r="F4712" s="46" t="s">
        <v>30110</v>
      </c>
      <c r="G4712" s="38" t="s">
        <v>35</v>
      </c>
    </row>
    <row r="4713" spans="5:7" x14ac:dyDescent="0.25">
      <c r="E4713" s="35" t="s">
        <v>43245</v>
      </c>
      <c r="F4713" s="45" t="s">
        <v>30110</v>
      </c>
      <c r="G4713" s="36" t="s">
        <v>35</v>
      </c>
    </row>
    <row r="4714" spans="5:7" x14ac:dyDescent="0.25">
      <c r="E4714" s="37" t="s">
        <v>21479</v>
      </c>
      <c r="F4714" s="46" t="s">
        <v>21480</v>
      </c>
      <c r="G4714" s="38" t="s">
        <v>35</v>
      </c>
    </row>
    <row r="4715" spans="5:7" x14ac:dyDescent="0.25">
      <c r="E4715" s="35" t="s">
        <v>117</v>
      </c>
      <c r="F4715" s="45" t="s">
        <v>118</v>
      </c>
      <c r="G4715" s="36" t="s">
        <v>35</v>
      </c>
    </row>
    <row r="4716" spans="5:7" x14ac:dyDescent="0.25">
      <c r="E4716" s="37" t="s">
        <v>17644</v>
      </c>
      <c r="F4716" s="46" t="s">
        <v>118</v>
      </c>
      <c r="G4716" s="38" t="s">
        <v>35</v>
      </c>
    </row>
    <row r="4717" spans="5:7" x14ac:dyDescent="0.25">
      <c r="E4717" s="35" t="s">
        <v>123</v>
      </c>
      <c r="F4717" s="45" t="s">
        <v>124</v>
      </c>
      <c r="G4717" s="36" t="s">
        <v>35</v>
      </c>
    </row>
    <row r="4718" spans="5:7" x14ac:dyDescent="0.25">
      <c r="E4718" s="37" t="s">
        <v>133</v>
      </c>
      <c r="F4718" s="46" t="s">
        <v>134</v>
      </c>
      <c r="G4718" s="38" t="s">
        <v>35</v>
      </c>
    </row>
    <row r="4719" spans="5:7" x14ac:dyDescent="0.25">
      <c r="E4719" s="35" t="s">
        <v>37180</v>
      </c>
      <c r="F4719" s="45" t="s">
        <v>37181</v>
      </c>
      <c r="G4719" s="36" t="s">
        <v>35</v>
      </c>
    </row>
    <row r="4720" spans="5:7" x14ac:dyDescent="0.25">
      <c r="E4720" s="37" t="s">
        <v>135</v>
      </c>
      <c r="F4720" s="46" t="s">
        <v>136</v>
      </c>
      <c r="G4720" s="38" t="s">
        <v>35</v>
      </c>
    </row>
    <row r="4721" spans="5:7" x14ac:dyDescent="0.25">
      <c r="E4721" s="35" t="s">
        <v>28985</v>
      </c>
      <c r="F4721" s="45" t="s">
        <v>28986</v>
      </c>
      <c r="G4721" s="36" t="s">
        <v>35</v>
      </c>
    </row>
    <row r="4722" spans="5:7" x14ac:dyDescent="0.25">
      <c r="E4722" s="37" t="s">
        <v>145</v>
      </c>
      <c r="F4722" s="46" t="s">
        <v>146</v>
      </c>
      <c r="G4722" s="38" t="s">
        <v>35</v>
      </c>
    </row>
    <row r="4723" spans="5:7" x14ac:dyDescent="0.25">
      <c r="E4723" s="35" t="s">
        <v>21486</v>
      </c>
      <c r="F4723" s="45" t="s">
        <v>21487</v>
      </c>
      <c r="G4723" s="36" t="s">
        <v>35</v>
      </c>
    </row>
    <row r="4724" spans="5:7" x14ac:dyDescent="0.25">
      <c r="E4724" s="37" t="s">
        <v>43670</v>
      </c>
      <c r="F4724" s="46" t="s">
        <v>43671</v>
      </c>
      <c r="G4724" s="38" t="s">
        <v>35</v>
      </c>
    </row>
    <row r="4725" spans="5:7" x14ac:dyDescent="0.25">
      <c r="E4725" s="35" t="s">
        <v>13538</v>
      </c>
      <c r="F4725" s="45" t="s">
        <v>13539</v>
      </c>
      <c r="G4725" s="36" t="s">
        <v>35</v>
      </c>
    </row>
    <row r="4726" spans="5:7" x14ac:dyDescent="0.25">
      <c r="E4726" s="37" t="s">
        <v>13540</v>
      </c>
      <c r="F4726" s="46" t="s">
        <v>13541</v>
      </c>
      <c r="G4726" s="38" t="s">
        <v>35</v>
      </c>
    </row>
    <row r="4727" spans="5:7" x14ac:dyDescent="0.25">
      <c r="E4727" s="35" t="s">
        <v>40331</v>
      </c>
      <c r="F4727" s="45" t="s">
        <v>40332</v>
      </c>
      <c r="G4727" s="36" t="s">
        <v>35</v>
      </c>
    </row>
    <row r="4728" spans="5:7" x14ac:dyDescent="0.25">
      <c r="E4728" s="37" t="s">
        <v>46369</v>
      </c>
      <c r="F4728" s="46" t="s">
        <v>46370</v>
      </c>
      <c r="G4728" s="38" t="s">
        <v>35</v>
      </c>
    </row>
    <row r="4729" spans="5:7" x14ac:dyDescent="0.25">
      <c r="E4729" s="35" t="s">
        <v>169</v>
      </c>
      <c r="F4729" s="45" t="s">
        <v>170</v>
      </c>
      <c r="G4729" s="36" t="s">
        <v>35</v>
      </c>
    </row>
    <row r="4730" spans="5:7" x14ac:dyDescent="0.25">
      <c r="E4730" s="37" t="s">
        <v>52985</v>
      </c>
      <c r="F4730" s="46" t="s">
        <v>52986</v>
      </c>
      <c r="G4730" s="38" t="s">
        <v>35</v>
      </c>
    </row>
    <row r="4731" spans="5:7" x14ac:dyDescent="0.25">
      <c r="E4731" s="35" t="s">
        <v>173</v>
      </c>
      <c r="F4731" s="45" t="s">
        <v>174</v>
      </c>
      <c r="G4731" s="36" t="s">
        <v>35</v>
      </c>
    </row>
    <row r="4732" spans="5:7" x14ac:dyDescent="0.25">
      <c r="E4732" s="37" t="s">
        <v>28989</v>
      </c>
      <c r="F4732" s="46" t="s">
        <v>28990</v>
      </c>
      <c r="G4732" s="38" t="s">
        <v>35</v>
      </c>
    </row>
    <row r="4733" spans="5:7" x14ac:dyDescent="0.25">
      <c r="E4733" s="35" t="s">
        <v>41873</v>
      </c>
      <c r="F4733" s="45" t="s">
        <v>41874</v>
      </c>
      <c r="G4733" s="36" t="s">
        <v>35</v>
      </c>
    </row>
    <row r="4734" spans="5:7" x14ac:dyDescent="0.25">
      <c r="E4734" s="37" t="s">
        <v>25971</v>
      </c>
      <c r="F4734" s="46" t="s">
        <v>25972</v>
      </c>
      <c r="G4734" s="38" t="s">
        <v>35</v>
      </c>
    </row>
    <row r="4735" spans="5:7" x14ac:dyDescent="0.25">
      <c r="E4735" s="35" t="s">
        <v>42519</v>
      </c>
      <c r="F4735" s="45" t="s">
        <v>42520</v>
      </c>
      <c r="G4735" s="36" t="s">
        <v>35</v>
      </c>
    </row>
    <row r="4736" spans="5:7" x14ac:dyDescent="0.25">
      <c r="E4736" s="37" t="s">
        <v>31628</v>
      </c>
      <c r="F4736" s="46" t="s">
        <v>31629</v>
      </c>
      <c r="G4736" s="38" t="s">
        <v>35</v>
      </c>
    </row>
    <row r="4737" spans="5:7" x14ac:dyDescent="0.25">
      <c r="E4737" s="35" t="s">
        <v>41058</v>
      </c>
      <c r="F4737" s="45" t="s">
        <v>41059</v>
      </c>
      <c r="G4737" s="36" t="s">
        <v>35</v>
      </c>
    </row>
    <row r="4738" spans="5:7" x14ac:dyDescent="0.25">
      <c r="E4738" s="37" t="s">
        <v>185</v>
      </c>
      <c r="F4738" s="46" t="s">
        <v>186</v>
      </c>
      <c r="G4738" s="38" t="s">
        <v>35</v>
      </c>
    </row>
    <row r="4739" spans="5:7" x14ac:dyDescent="0.25">
      <c r="E4739" s="35" t="s">
        <v>52881</v>
      </c>
      <c r="F4739" s="45" t="s">
        <v>52882</v>
      </c>
      <c r="G4739" s="36" t="s">
        <v>35</v>
      </c>
    </row>
    <row r="4740" spans="5:7" x14ac:dyDescent="0.25">
      <c r="E4740" s="37" t="s">
        <v>46373</v>
      </c>
      <c r="F4740" s="46" t="s">
        <v>46374</v>
      </c>
      <c r="G4740" s="38" t="s">
        <v>35</v>
      </c>
    </row>
    <row r="4741" spans="5:7" x14ac:dyDescent="0.25">
      <c r="E4741" s="35" t="s">
        <v>25977</v>
      </c>
      <c r="F4741" s="45" t="s">
        <v>25978</v>
      </c>
      <c r="G4741" s="36" t="s">
        <v>35</v>
      </c>
    </row>
    <row r="4742" spans="5:7" x14ac:dyDescent="0.25">
      <c r="E4742" s="37" t="s">
        <v>48701</v>
      </c>
      <c r="F4742" s="46" t="s">
        <v>48702</v>
      </c>
      <c r="G4742" s="38" t="s">
        <v>35</v>
      </c>
    </row>
    <row r="4743" spans="5:7" x14ac:dyDescent="0.25">
      <c r="E4743" s="35" t="s">
        <v>48703</v>
      </c>
      <c r="F4743" s="45" t="s">
        <v>48702</v>
      </c>
      <c r="G4743" s="36" t="s">
        <v>35</v>
      </c>
    </row>
    <row r="4744" spans="5:7" x14ac:dyDescent="0.25">
      <c r="E4744" s="37" t="s">
        <v>49519</v>
      </c>
      <c r="F4744" s="46" t="s">
        <v>49520</v>
      </c>
      <c r="G4744" s="38" t="s">
        <v>35</v>
      </c>
    </row>
    <row r="4745" spans="5:7" x14ac:dyDescent="0.25">
      <c r="E4745" s="35" t="s">
        <v>21504</v>
      </c>
      <c r="F4745" s="45" t="s">
        <v>21505</v>
      </c>
      <c r="G4745" s="36" t="s">
        <v>35</v>
      </c>
    </row>
    <row r="4746" spans="5:7" x14ac:dyDescent="0.25">
      <c r="E4746" s="37" t="s">
        <v>24252</v>
      </c>
      <c r="F4746" s="46" t="s">
        <v>24253</v>
      </c>
      <c r="G4746" s="38" t="s">
        <v>35</v>
      </c>
    </row>
    <row r="4747" spans="5:7" x14ac:dyDescent="0.25">
      <c r="E4747" s="35" t="s">
        <v>34839</v>
      </c>
      <c r="F4747" s="45" t="s">
        <v>34840</v>
      </c>
      <c r="G4747" s="36" t="s">
        <v>35</v>
      </c>
    </row>
    <row r="4748" spans="5:7" x14ac:dyDescent="0.25">
      <c r="E4748" s="37" t="s">
        <v>24254</v>
      </c>
      <c r="F4748" s="46" t="s">
        <v>24255</v>
      </c>
      <c r="G4748" s="38" t="s">
        <v>35</v>
      </c>
    </row>
    <row r="4749" spans="5:7" x14ac:dyDescent="0.25">
      <c r="E4749" s="35" t="s">
        <v>191</v>
      </c>
      <c r="F4749" s="45" t="s">
        <v>192</v>
      </c>
      <c r="G4749" s="36" t="s">
        <v>35</v>
      </c>
    </row>
    <row r="4750" spans="5:7" x14ac:dyDescent="0.25">
      <c r="E4750" s="37" t="s">
        <v>42525</v>
      </c>
      <c r="F4750" s="46" t="s">
        <v>42526</v>
      </c>
      <c r="G4750" s="38" t="s">
        <v>35</v>
      </c>
    </row>
    <row r="4751" spans="5:7" x14ac:dyDescent="0.25">
      <c r="E4751" s="35" t="s">
        <v>207</v>
      </c>
      <c r="F4751" s="45" t="s">
        <v>208</v>
      </c>
      <c r="G4751" s="36" t="s">
        <v>35</v>
      </c>
    </row>
    <row r="4752" spans="5:7" x14ac:dyDescent="0.25">
      <c r="E4752" s="37" t="s">
        <v>14609</v>
      </c>
      <c r="F4752" s="46" t="s">
        <v>14610</v>
      </c>
      <c r="G4752" s="38" t="s">
        <v>35</v>
      </c>
    </row>
    <row r="4753" spans="5:7" x14ac:dyDescent="0.25">
      <c r="E4753" s="35" t="s">
        <v>30123</v>
      </c>
      <c r="F4753" s="45" t="s">
        <v>30124</v>
      </c>
      <c r="G4753" s="36" t="s">
        <v>35</v>
      </c>
    </row>
    <row r="4754" spans="5:7" x14ac:dyDescent="0.25">
      <c r="E4754" s="37" t="s">
        <v>48706</v>
      </c>
      <c r="F4754" s="46" t="s">
        <v>48707</v>
      </c>
      <c r="G4754" s="38" t="s">
        <v>35</v>
      </c>
    </row>
    <row r="4755" spans="5:7" x14ac:dyDescent="0.25">
      <c r="E4755" s="35" t="s">
        <v>17685</v>
      </c>
      <c r="F4755" s="45" t="s">
        <v>17686</v>
      </c>
      <c r="G4755" s="36" t="s">
        <v>35</v>
      </c>
    </row>
    <row r="4756" spans="5:7" x14ac:dyDescent="0.25">
      <c r="E4756" s="37" t="s">
        <v>9758</v>
      </c>
      <c r="F4756" s="46" t="s">
        <v>9759</v>
      </c>
      <c r="G4756" s="38" t="s">
        <v>35</v>
      </c>
    </row>
    <row r="4757" spans="5:7" x14ac:dyDescent="0.25">
      <c r="E4757" s="35" t="s">
        <v>48710</v>
      </c>
      <c r="F4757" s="45" t="s">
        <v>48711</v>
      </c>
      <c r="G4757" s="36" t="s">
        <v>35</v>
      </c>
    </row>
    <row r="4758" spans="5:7" x14ac:dyDescent="0.25">
      <c r="E4758" s="37" t="s">
        <v>31632</v>
      </c>
      <c r="F4758" s="46" t="s">
        <v>31633</v>
      </c>
      <c r="G4758" s="38" t="s">
        <v>35</v>
      </c>
    </row>
    <row r="4759" spans="5:7" x14ac:dyDescent="0.25">
      <c r="E4759" s="35" t="s">
        <v>14619</v>
      </c>
      <c r="F4759" s="45" t="s">
        <v>14620</v>
      </c>
      <c r="G4759" s="36" t="s">
        <v>35</v>
      </c>
    </row>
    <row r="4760" spans="5:7" x14ac:dyDescent="0.25">
      <c r="E4760" s="37" t="s">
        <v>21526</v>
      </c>
      <c r="F4760" s="46" t="s">
        <v>21527</v>
      </c>
      <c r="G4760" s="38" t="s">
        <v>35</v>
      </c>
    </row>
    <row r="4761" spans="5:7" x14ac:dyDescent="0.25">
      <c r="E4761" s="35" t="s">
        <v>14621</v>
      </c>
      <c r="F4761" s="45" t="s">
        <v>14622</v>
      </c>
      <c r="G4761" s="36" t="s">
        <v>35</v>
      </c>
    </row>
    <row r="4762" spans="5:7" x14ac:dyDescent="0.25">
      <c r="E4762" s="37" t="s">
        <v>221</v>
      </c>
      <c r="F4762" s="46" t="s">
        <v>222</v>
      </c>
      <c r="G4762" s="38" t="s">
        <v>35</v>
      </c>
    </row>
    <row r="4763" spans="5:7" x14ac:dyDescent="0.25">
      <c r="E4763" s="35" t="s">
        <v>45649</v>
      </c>
      <c r="F4763" s="45" t="s">
        <v>45650</v>
      </c>
      <c r="G4763" s="36" t="s">
        <v>35</v>
      </c>
    </row>
    <row r="4764" spans="5:7" x14ac:dyDescent="0.25">
      <c r="E4764" s="37" t="s">
        <v>52270</v>
      </c>
      <c r="F4764" s="46" t="s">
        <v>52271</v>
      </c>
      <c r="G4764" s="38" t="s">
        <v>35</v>
      </c>
    </row>
    <row r="4765" spans="5:7" x14ac:dyDescent="0.25">
      <c r="E4765" s="35" t="s">
        <v>21530</v>
      </c>
      <c r="F4765" s="45" t="s">
        <v>21531</v>
      </c>
      <c r="G4765" s="36" t="s">
        <v>35</v>
      </c>
    </row>
    <row r="4766" spans="5:7" x14ac:dyDescent="0.25">
      <c r="E4766" s="37" t="s">
        <v>235</v>
      </c>
      <c r="F4766" s="46" t="s">
        <v>236</v>
      </c>
      <c r="G4766" s="38" t="s">
        <v>35</v>
      </c>
    </row>
    <row r="4767" spans="5:7" x14ac:dyDescent="0.25">
      <c r="E4767" s="35" t="s">
        <v>13546</v>
      </c>
      <c r="F4767" s="45" t="s">
        <v>13547</v>
      </c>
      <c r="G4767" s="36" t="s">
        <v>35</v>
      </c>
    </row>
    <row r="4768" spans="5:7" x14ac:dyDescent="0.25">
      <c r="E4768" s="37" t="s">
        <v>255</v>
      </c>
      <c r="F4768" s="46" t="s">
        <v>256</v>
      </c>
      <c r="G4768" s="38" t="s">
        <v>35</v>
      </c>
    </row>
    <row r="4769" spans="5:7" x14ac:dyDescent="0.25">
      <c r="E4769" s="35" t="s">
        <v>36511</v>
      </c>
      <c r="F4769" s="45" t="s">
        <v>36512</v>
      </c>
      <c r="G4769" s="36" t="s">
        <v>35</v>
      </c>
    </row>
    <row r="4770" spans="5:7" x14ac:dyDescent="0.25">
      <c r="E4770" s="37" t="s">
        <v>17701</v>
      </c>
      <c r="F4770" s="46" t="s">
        <v>17702</v>
      </c>
      <c r="G4770" s="38" t="s">
        <v>35</v>
      </c>
    </row>
    <row r="4771" spans="5:7" x14ac:dyDescent="0.25">
      <c r="E4771" s="35" t="s">
        <v>17703</v>
      </c>
      <c r="F4771" s="45" t="s">
        <v>17704</v>
      </c>
      <c r="G4771" s="36" t="s">
        <v>35</v>
      </c>
    </row>
    <row r="4772" spans="5:7" x14ac:dyDescent="0.25">
      <c r="E4772" s="37" t="s">
        <v>46385</v>
      </c>
      <c r="F4772" s="46" t="s">
        <v>46386</v>
      </c>
      <c r="G4772" s="38" t="s">
        <v>35</v>
      </c>
    </row>
    <row r="4773" spans="5:7" x14ac:dyDescent="0.25">
      <c r="E4773" s="35" t="s">
        <v>269</v>
      </c>
      <c r="F4773" s="45" t="s">
        <v>270</v>
      </c>
      <c r="G4773" s="36" t="s">
        <v>35</v>
      </c>
    </row>
    <row r="4774" spans="5:7" x14ac:dyDescent="0.25">
      <c r="E4774" s="37" t="s">
        <v>275</v>
      </c>
      <c r="F4774" s="46" t="s">
        <v>276</v>
      </c>
      <c r="G4774" s="38" t="s">
        <v>35</v>
      </c>
    </row>
    <row r="4775" spans="5:7" x14ac:dyDescent="0.25">
      <c r="E4775" s="35" t="s">
        <v>28999</v>
      </c>
      <c r="F4775" s="45" t="s">
        <v>29000</v>
      </c>
      <c r="G4775" s="36" t="s">
        <v>35</v>
      </c>
    </row>
    <row r="4776" spans="5:7" x14ac:dyDescent="0.25">
      <c r="E4776" s="37" t="s">
        <v>17715</v>
      </c>
      <c r="F4776" s="46" t="s">
        <v>17716</v>
      </c>
      <c r="G4776" s="38" t="s">
        <v>35</v>
      </c>
    </row>
    <row r="4777" spans="5:7" x14ac:dyDescent="0.25">
      <c r="E4777" s="35" t="s">
        <v>277</v>
      </c>
      <c r="F4777" s="45" t="s">
        <v>278</v>
      </c>
      <c r="G4777" s="36" t="s">
        <v>35</v>
      </c>
    </row>
    <row r="4778" spans="5:7" x14ac:dyDescent="0.25">
      <c r="E4778" s="37" t="s">
        <v>14631</v>
      </c>
      <c r="F4778" s="46" t="s">
        <v>14632</v>
      </c>
      <c r="G4778" s="38" t="s">
        <v>35</v>
      </c>
    </row>
    <row r="4779" spans="5:7" x14ac:dyDescent="0.25">
      <c r="E4779" s="35" t="s">
        <v>283</v>
      </c>
      <c r="F4779" s="45" t="s">
        <v>284</v>
      </c>
      <c r="G4779" s="36" t="s">
        <v>35</v>
      </c>
    </row>
    <row r="4780" spans="5:7" x14ac:dyDescent="0.25">
      <c r="E4780" s="37" t="s">
        <v>285</v>
      </c>
      <c r="F4780" s="46" t="s">
        <v>286</v>
      </c>
      <c r="G4780" s="38" t="s">
        <v>35</v>
      </c>
    </row>
    <row r="4781" spans="5:7" x14ac:dyDescent="0.25">
      <c r="E4781" s="35" t="s">
        <v>26467</v>
      </c>
      <c r="F4781" s="45" t="s">
        <v>26468</v>
      </c>
      <c r="G4781" s="36" t="s">
        <v>35</v>
      </c>
    </row>
    <row r="4782" spans="5:7" x14ac:dyDescent="0.25">
      <c r="E4782" s="37" t="s">
        <v>42531</v>
      </c>
      <c r="F4782" s="46" t="s">
        <v>42532</v>
      </c>
      <c r="G4782" s="38" t="s">
        <v>35</v>
      </c>
    </row>
    <row r="4783" spans="5:7" x14ac:dyDescent="0.25">
      <c r="E4783" s="35" t="s">
        <v>299</v>
      </c>
      <c r="F4783" s="45" t="s">
        <v>300</v>
      </c>
      <c r="G4783" s="36" t="s">
        <v>35</v>
      </c>
    </row>
    <row r="4784" spans="5:7" x14ac:dyDescent="0.25">
      <c r="E4784" s="37" t="s">
        <v>32999</v>
      </c>
      <c r="F4784" s="46" t="s">
        <v>33000</v>
      </c>
      <c r="G4784" s="38" t="s">
        <v>35</v>
      </c>
    </row>
    <row r="4785" spans="5:7" x14ac:dyDescent="0.25">
      <c r="E4785" s="35" t="s">
        <v>29003</v>
      </c>
      <c r="F4785" s="45" t="s">
        <v>29004</v>
      </c>
      <c r="G4785" s="36" t="s">
        <v>35</v>
      </c>
    </row>
    <row r="4786" spans="5:7" x14ac:dyDescent="0.25">
      <c r="E4786" s="37" t="s">
        <v>301</v>
      </c>
      <c r="F4786" s="46" t="s">
        <v>302</v>
      </c>
      <c r="G4786" s="38" t="s">
        <v>35</v>
      </c>
    </row>
    <row r="4787" spans="5:7" x14ac:dyDescent="0.25">
      <c r="E4787" s="35" t="s">
        <v>37204</v>
      </c>
      <c r="F4787" s="45" t="s">
        <v>37205</v>
      </c>
      <c r="G4787" s="36" t="s">
        <v>35</v>
      </c>
    </row>
    <row r="4788" spans="5:7" x14ac:dyDescent="0.25">
      <c r="E4788" s="37" t="s">
        <v>37206</v>
      </c>
      <c r="F4788" s="46" t="s">
        <v>37207</v>
      </c>
      <c r="G4788" s="38" t="s">
        <v>35</v>
      </c>
    </row>
    <row r="4789" spans="5:7" x14ac:dyDescent="0.25">
      <c r="E4789" s="35" t="s">
        <v>17733</v>
      </c>
      <c r="F4789" s="45" t="s">
        <v>17734</v>
      </c>
      <c r="G4789" s="36" t="s">
        <v>35</v>
      </c>
    </row>
    <row r="4790" spans="5:7" x14ac:dyDescent="0.25">
      <c r="E4790" s="37" t="s">
        <v>30143</v>
      </c>
      <c r="F4790" s="46" t="s">
        <v>30144</v>
      </c>
      <c r="G4790" s="38" t="s">
        <v>35</v>
      </c>
    </row>
    <row r="4791" spans="5:7" x14ac:dyDescent="0.25">
      <c r="E4791" s="35" t="s">
        <v>30145</v>
      </c>
      <c r="F4791" s="45" t="s">
        <v>30146</v>
      </c>
      <c r="G4791" s="36" t="s">
        <v>35</v>
      </c>
    </row>
    <row r="4792" spans="5:7" x14ac:dyDescent="0.25">
      <c r="E4792" s="37" t="s">
        <v>14635</v>
      </c>
      <c r="F4792" s="46" t="s">
        <v>14636</v>
      </c>
      <c r="G4792" s="38" t="s">
        <v>35</v>
      </c>
    </row>
    <row r="4793" spans="5:7" x14ac:dyDescent="0.25">
      <c r="E4793" s="35" t="s">
        <v>17735</v>
      </c>
      <c r="F4793" s="45" t="s">
        <v>17736</v>
      </c>
      <c r="G4793" s="36" t="s">
        <v>35</v>
      </c>
    </row>
    <row r="4794" spans="5:7" x14ac:dyDescent="0.25">
      <c r="E4794" s="37" t="s">
        <v>48720</v>
      </c>
      <c r="F4794" s="46" t="s">
        <v>48721</v>
      </c>
      <c r="G4794" s="38" t="s">
        <v>35</v>
      </c>
    </row>
    <row r="4795" spans="5:7" x14ac:dyDescent="0.25">
      <c r="E4795" s="35" t="s">
        <v>24280</v>
      </c>
      <c r="F4795" s="45" t="s">
        <v>24281</v>
      </c>
      <c r="G4795" s="36" t="s">
        <v>35</v>
      </c>
    </row>
    <row r="4796" spans="5:7" x14ac:dyDescent="0.25">
      <c r="E4796" s="37" t="s">
        <v>49535</v>
      </c>
      <c r="F4796" s="46" t="s">
        <v>49536</v>
      </c>
      <c r="G4796" s="38" t="s">
        <v>35</v>
      </c>
    </row>
    <row r="4797" spans="5:7" x14ac:dyDescent="0.25">
      <c r="E4797" s="35" t="s">
        <v>21548</v>
      </c>
      <c r="F4797" s="45" t="s">
        <v>21549</v>
      </c>
      <c r="G4797" s="36" t="s">
        <v>35</v>
      </c>
    </row>
    <row r="4798" spans="5:7" x14ac:dyDescent="0.25">
      <c r="E4798" s="37" t="s">
        <v>47788</v>
      </c>
      <c r="F4798" s="46" t="s">
        <v>47789</v>
      </c>
      <c r="G4798" s="38" t="s">
        <v>35</v>
      </c>
    </row>
    <row r="4799" spans="5:7" x14ac:dyDescent="0.25">
      <c r="E4799" s="35" t="s">
        <v>47790</v>
      </c>
      <c r="F4799" s="45" t="s">
        <v>47791</v>
      </c>
      <c r="G4799" s="36" t="s">
        <v>35</v>
      </c>
    </row>
    <row r="4800" spans="5:7" x14ac:dyDescent="0.25">
      <c r="E4800" s="37" t="s">
        <v>29005</v>
      </c>
      <c r="F4800" s="46" t="s">
        <v>29006</v>
      </c>
      <c r="G4800" s="38" t="s">
        <v>35</v>
      </c>
    </row>
    <row r="4801" spans="5:7" x14ac:dyDescent="0.25">
      <c r="E4801" s="35" t="s">
        <v>47792</v>
      </c>
      <c r="F4801" s="45" t="s">
        <v>47793</v>
      </c>
      <c r="G4801" s="36" t="s">
        <v>35</v>
      </c>
    </row>
    <row r="4802" spans="5:7" x14ac:dyDescent="0.25">
      <c r="E4802" s="37" t="s">
        <v>24284</v>
      </c>
      <c r="F4802" s="46" t="s">
        <v>24285</v>
      </c>
      <c r="G4802" s="38" t="s">
        <v>35</v>
      </c>
    </row>
    <row r="4803" spans="5:7" x14ac:dyDescent="0.25">
      <c r="E4803" s="35" t="s">
        <v>31652</v>
      </c>
      <c r="F4803" s="45" t="s">
        <v>31653</v>
      </c>
      <c r="G4803" s="36" t="s">
        <v>35</v>
      </c>
    </row>
    <row r="4804" spans="5:7" x14ac:dyDescent="0.25">
      <c r="E4804" s="37" t="s">
        <v>14637</v>
      </c>
      <c r="F4804" s="46" t="s">
        <v>14638</v>
      </c>
      <c r="G4804" s="38" t="s">
        <v>35</v>
      </c>
    </row>
    <row r="4805" spans="5:7" x14ac:dyDescent="0.25">
      <c r="E4805" s="35" t="s">
        <v>37210</v>
      </c>
      <c r="F4805" s="45" t="s">
        <v>37211</v>
      </c>
      <c r="G4805" s="36" t="s">
        <v>35</v>
      </c>
    </row>
    <row r="4806" spans="5:7" x14ac:dyDescent="0.25">
      <c r="E4806" s="37" t="s">
        <v>9795</v>
      </c>
      <c r="F4806" s="46" t="s">
        <v>9796</v>
      </c>
      <c r="G4806" s="38" t="s">
        <v>35</v>
      </c>
    </row>
    <row r="4807" spans="5:7" x14ac:dyDescent="0.25">
      <c r="E4807" s="35" t="s">
        <v>335</v>
      </c>
      <c r="F4807" s="45" t="s">
        <v>336</v>
      </c>
      <c r="G4807" s="36" t="s">
        <v>35</v>
      </c>
    </row>
    <row r="4808" spans="5:7" x14ac:dyDescent="0.25">
      <c r="E4808" s="37" t="s">
        <v>343</v>
      </c>
      <c r="F4808" s="46" t="s">
        <v>344</v>
      </c>
      <c r="G4808" s="38" t="s">
        <v>35</v>
      </c>
    </row>
    <row r="4809" spans="5:7" x14ac:dyDescent="0.25">
      <c r="E4809" s="35" t="s">
        <v>349</v>
      </c>
      <c r="F4809" s="45" t="s">
        <v>350</v>
      </c>
      <c r="G4809" s="36" t="s">
        <v>35</v>
      </c>
    </row>
    <row r="4810" spans="5:7" x14ac:dyDescent="0.25">
      <c r="E4810" s="37" t="s">
        <v>26481</v>
      </c>
      <c r="F4810" s="46" t="s">
        <v>26482</v>
      </c>
      <c r="G4810" s="38" t="s">
        <v>35</v>
      </c>
    </row>
    <row r="4811" spans="5:7" x14ac:dyDescent="0.25">
      <c r="E4811" s="35" t="s">
        <v>44414</v>
      </c>
      <c r="F4811" s="45" t="s">
        <v>44415</v>
      </c>
      <c r="G4811" s="36" t="s">
        <v>35</v>
      </c>
    </row>
    <row r="4812" spans="5:7" x14ac:dyDescent="0.25">
      <c r="E4812" s="37" t="s">
        <v>29011</v>
      </c>
      <c r="F4812" s="46" t="s">
        <v>29012</v>
      </c>
      <c r="G4812" s="38" t="s">
        <v>35</v>
      </c>
    </row>
    <row r="4813" spans="5:7" x14ac:dyDescent="0.25">
      <c r="E4813" s="35" t="s">
        <v>17757</v>
      </c>
      <c r="F4813" s="45" t="s">
        <v>17758</v>
      </c>
      <c r="G4813" s="36" t="s">
        <v>35</v>
      </c>
    </row>
    <row r="4814" spans="5:7" x14ac:dyDescent="0.25">
      <c r="E4814" s="37" t="s">
        <v>17759</v>
      </c>
      <c r="F4814" s="46" t="s">
        <v>17760</v>
      </c>
      <c r="G4814" s="38" t="s">
        <v>35</v>
      </c>
    </row>
    <row r="4815" spans="5:7" x14ac:dyDescent="0.25">
      <c r="E4815" s="35" t="s">
        <v>30151</v>
      </c>
      <c r="F4815" s="45" t="s">
        <v>30152</v>
      </c>
      <c r="G4815" s="36" t="s">
        <v>35</v>
      </c>
    </row>
    <row r="4816" spans="5:7" x14ac:dyDescent="0.25">
      <c r="E4816" s="37" t="s">
        <v>31656</v>
      </c>
      <c r="F4816" s="46" t="s">
        <v>31657</v>
      </c>
      <c r="G4816" s="38" t="s">
        <v>35</v>
      </c>
    </row>
    <row r="4817" spans="5:7" x14ac:dyDescent="0.25">
      <c r="E4817" s="35" t="s">
        <v>31660</v>
      </c>
      <c r="F4817" s="45" t="s">
        <v>31661</v>
      </c>
      <c r="G4817" s="36" t="s">
        <v>35</v>
      </c>
    </row>
    <row r="4818" spans="5:7" x14ac:dyDescent="0.25">
      <c r="E4818" s="37" t="s">
        <v>51600</v>
      </c>
      <c r="F4818" s="46" t="s">
        <v>51601</v>
      </c>
      <c r="G4818" s="38" t="s">
        <v>35</v>
      </c>
    </row>
    <row r="4819" spans="5:7" x14ac:dyDescent="0.25">
      <c r="E4819" s="35" t="s">
        <v>363</v>
      </c>
      <c r="F4819" s="45" t="s">
        <v>364</v>
      </c>
      <c r="G4819" s="36" t="s">
        <v>35</v>
      </c>
    </row>
    <row r="4820" spans="5:7" x14ac:dyDescent="0.25">
      <c r="E4820" s="37" t="s">
        <v>33001</v>
      </c>
      <c r="F4820" s="46" t="s">
        <v>33002</v>
      </c>
      <c r="G4820" s="38" t="s">
        <v>35</v>
      </c>
    </row>
    <row r="4821" spans="5:7" x14ac:dyDescent="0.25">
      <c r="E4821" s="35" t="s">
        <v>30165</v>
      </c>
      <c r="F4821" s="45" t="s">
        <v>30166</v>
      </c>
      <c r="G4821" s="36" t="s">
        <v>35</v>
      </c>
    </row>
    <row r="4822" spans="5:7" x14ac:dyDescent="0.25">
      <c r="E4822" s="37" t="s">
        <v>44133</v>
      </c>
      <c r="F4822" s="46" t="s">
        <v>44134</v>
      </c>
      <c r="G4822" s="38" t="s">
        <v>35</v>
      </c>
    </row>
    <row r="4823" spans="5:7" x14ac:dyDescent="0.25">
      <c r="E4823" s="35" t="s">
        <v>12129</v>
      </c>
      <c r="F4823" s="45" t="s">
        <v>12130</v>
      </c>
      <c r="G4823" s="36" t="s">
        <v>35</v>
      </c>
    </row>
    <row r="4824" spans="5:7" x14ac:dyDescent="0.25">
      <c r="E4824" s="37" t="s">
        <v>39151</v>
      </c>
      <c r="F4824" s="46" t="s">
        <v>39152</v>
      </c>
      <c r="G4824" s="38" t="s">
        <v>35</v>
      </c>
    </row>
    <row r="4825" spans="5:7" x14ac:dyDescent="0.25">
      <c r="E4825" s="35" t="s">
        <v>21571</v>
      </c>
      <c r="F4825" s="45" t="s">
        <v>21572</v>
      </c>
      <c r="G4825" s="36" t="s">
        <v>35</v>
      </c>
    </row>
    <row r="4826" spans="5:7" x14ac:dyDescent="0.25">
      <c r="E4826" s="37" t="s">
        <v>21573</v>
      </c>
      <c r="F4826" s="46" t="s">
        <v>21572</v>
      </c>
      <c r="G4826" s="38" t="s">
        <v>35</v>
      </c>
    </row>
    <row r="4827" spans="5:7" x14ac:dyDescent="0.25">
      <c r="E4827" s="35" t="s">
        <v>49555</v>
      </c>
      <c r="F4827" s="45" t="s">
        <v>49556</v>
      </c>
      <c r="G4827" s="36" t="s">
        <v>35</v>
      </c>
    </row>
    <row r="4828" spans="5:7" x14ac:dyDescent="0.25">
      <c r="E4828" s="37" t="s">
        <v>49557</v>
      </c>
      <c r="F4828" s="46" t="s">
        <v>49558</v>
      </c>
      <c r="G4828" s="38" t="s">
        <v>35</v>
      </c>
    </row>
    <row r="4829" spans="5:7" x14ac:dyDescent="0.25">
      <c r="E4829" s="35" t="s">
        <v>17769</v>
      </c>
      <c r="F4829" s="45" t="s">
        <v>17770</v>
      </c>
      <c r="G4829" s="36" t="s">
        <v>35</v>
      </c>
    </row>
    <row r="4830" spans="5:7" x14ac:dyDescent="0.25">
      <c r="E4830" s="37" t="s">
        <v>48736</v>
      </c>
      <c r="F4830" s="46" t="s">
        <v>48737</v>
      </c>
      <c r="G4830" s="38" t="s">
        <v>35</v>
      </c>
    </row>
    <row r="4831" spans="5:7" x14ac:dyDescent="0.25">
      <c r="E4831" s="35" t="s">
        <v>17779</v>
      </c>
      <c r="F4831" s="45" t="s">
        <v>17780</v>
      </c>
      <c r="G4831" s="36" t="s">
        <v>35</v>
      </c>
    </row>
    <row r="4832" spans="5:7" x14ac:dyDescent="0.25">
      <c r="E4832" s="37" t="s">
        <v>14647</v>
      </c>
      <c r="F4832" s="46" t="s">
        <v>14648</v>
      </c>
      <c r="G4832" s="38" t="s">
        <v>35</v>
      </c>
    </row>
    <row r="4833" spans="5:7" x14ac:dyDescent="0.25">
      <c r="E4833" s="35" t="s">
        <v>21576</v>
      </c>
      <c r="F4833" s="45" t="s">
        <v>21577</v>
      </c>
      <c r="G4833" s="36" t="s">
        <v>35</v>
      </c>
    </row>
    <row r="4834" spans="5:7" x14ac:dyDescent="0.25">
      <c r="E4834" s="37" t="s">
        <v>51602</v>
      </c>
      <c r="F4834" s="46" t="s">
        <v>51603</v>
      </c>
      <c r="G4834" s="38" t="s">
        <v>35</v>
      </c>
    </row>
    <row r="4835" spans="5:7" x14ac:dyDescent="0.25">
      <c r="E4835" s="35" t="s">
        <v>43266</v>
      </c>
      <c r="F4835" s="45" t="s">
        <v>43267</v>
      </c>
      <c r="G4835" s="36" t="s">
        <v>35</v>
      </c>
    </row>
    <row r="4836" spans="5:7" x14ac:dyDescent="0.25">
      <c r="E4836" s="37" t="s">
        <v>384</v>
      </c>
      <c r="F4836" s="46" t="s">
        <v>385</v>
      </c>
      <c r="G4836" s="38" t="s">
        <v>35</v>
      </c>
    </row>
    <row r="4837" spans="5:7" x14ac:dyDescent="0.25">
      <c r="E4837" s="35" t="s">
        <v>386</v>
      </c>
      <c r="F4837" s="45" t="s">
        <v>387</v>
      </c>
      <c r="G4837" s="36" t="s">
        <v>35</v>
      </c>
    </row>
    <row r="4838" spans="5:7" x14ac:dyDescent="0.25">
      <c r="E4838" s="37" t="s">
        <v>9827</v>
      </c>
      <c r="F4838" s="46" t="s">
        <v>9828</v>
      </c>
      <c r="G4838" s="38" t="s">
        <v>35</v>
      </c>
    </row>
    <row r="4839" spans="5:7" x14ac:dyDescent="0.25">
      <c r="E4839" s="35" t="s">
        <v>48742</v>
      </c>
      <c r="F4839" s="45" t="s">
        <v>48743</v>
      </c>
      <c r="G4839" s="36" t="s">
        <v>35</v>
      </c>
    </row>
    <row r="4840" spans="5:7" x14ac:dyDescent="0.25">
      <c r="E4840" s="37" t="s">
        <v>44422</v>
      </c>
      <c r="F4840" s="46" t="s">
        <v>44423</v>
      </c>
      <c r="G4840" s="38" t="s">
        <v>35</v>
      </c>
    </row>
    <row r="4841" spans="5:7" x14ac:dyDescent="0.25">
      <c r="E4841" s="35" t="s">
        <v>34859</v>
      </c>
      <c r="F4841" s="45" t="s">
        <v>34860</v>
      </c>
      <c r="G4841" s="36" t="s">
        <v>35</v>
      </c>
    </row>
    <row r="4842" spans="5:7" x14ac:dyDescent="0.25">
      <c r="E4842" s="37" t="s">
        <v>21582</v>
      </c>
      <c r="F4842" s="46" t="s">
        <v>21583</v>
      </c>
      <c r="G4842" s="38" t="s">
        <v>35</v>
      </c>
    </row>
    <row r="4843" spans="5:7" x14ac:dyDescent="0.25">
      <c r="E4843" s="35" t="s">
        <v>14655</v>
      </c>
      <c r="F4843" s="45" t="s">
        <v>14656</v>
      </c>
      <c r="G4843" s="36" t="s">
        <v>35</v>
      </c>
    </row>
    <row r="4844" spans="5:7" x14ac:dyDescent="0.25">
      <c r="E4844" s="37" t="s">
        <v>14657</v>
      </c>
      <c r="F4844" s="46" t="s">
        <v>14658</v>
      </c>
      <c r="G4844" s="38" t="s">
        <v>35</v>
      </c>
    </row>
    <row r="4845" spans="5:7" x14ac:dyDescent="0.25">
      <c r="E4845" s="35" t="s">
        <v>44424</v>
      </c>
      <c r="F4845" s="45" t="s">
        <v>44425</v>
      </c>
      <c r="G4845" s="36" t="s">
        <v>35</v>
      </c>
    </row>
    <row r="4846" spans="5:7" x14ac:dyDescent="0.25">
      <c r="E4846" s="37" t="s">
        <v>17818</v>
      </c>
      <c r="F4846" s="46" t="s">
        <v>17819</v>
      </c>
      <c r="G4846" s="38" t="s">
        <v>35</v>
      </c>
    </row>
    <row r="4847" spans="5:7" x14ac:dyDescent="0.25">
      <c r="E4847" s="35" t="s">
        <v>28015</v>
      </c>
      <c r="F4847" s="45" t="s">
        <v>28016</v>
      </c>
      <c r="G4847" s="36" t="s">
        <v>35</v>
      </c>
    </row>
    <row r="4848" spans="5:7" x14ac:dyDescent="0.25">
      <c r="E4848" s="37" t="s">
        <v>404</v>
      </c>
      <c r="F4848" s="46" t="s">
        <v>405</v>
      </c>
      <c r="G4848" s="38" t="s">
        <v>35</v>
      </c>
    </row>
    <row r="4849" spans="5:7" x14ac:dyDescent="0.25">
      <c r="E4849" s="35" t="s">
        <v>406</v>
      </c>
      <c r="F4849" s="45" t="s">
        <v>407</v>
      </c>
      <c r="G4849" s="36" t="s">
        <v>35</v>
      </c>
    </row>
    <row r="4850" spans="5:7" x14ac:dyDescent="0.25">
      <c r="E4850" s="37" t="s">
        <v>408</v>
      </c>
      <c r="F4850" s="46" t="s">
        <v>407</v>
      </c>
      <c r="G4850" s="38" t="s">
        <v>35</v>
      </c>
    </row>
    <row r="4851" spans="5:7" x14ac:dyDescent="0.25">
      <c r="E4851" s="35" t="s">
        <v>17826</v>
      </c>
      <c r="F4851" s="45" t="s">
        <v>17827</v>
      </c>
      <c r="G4851" s="36" t="s">
        <v>35</v>
      </c>
    </row>
    <row r="4852" spans="5:7" x14ac:dyDescent="0.25">
      <c r="E4852" s="37" t="s">
        <v>48748</v>
      </c>
      <c r="F4852" s="46" t="s">
        <v>48749</v>
      </c>
      <c r="G4852" s="38" t="s">
        <v>35</v>
      </c>
    </row>
    <row r="4853" spans="5:7" x14ac:dyDescent="0.25">
      <c r="E4853" s="35" t="s">
        <v>9843</v>
      </c>
      <c r="F4853" s="45" t="s">
        <v>9844</v>
      </c>
      <c r="G4853" s="36" t="s">
        <v>35</v>
      </c>
    </row>
    <row r="4854" spans="5:7" x14ac:dyDescent="0.25">
      <c r="E4854" s="37" t="s">
        <v>413</v>
      </c>
      <c r="F4854" s="46" t="s">
        <v>414</v>
      </c>
      <c r="G4854" s="38" t="s">
        <v>35</v>
      </c>
    </row>
    <row r="4855" spans="5:7" x14ac:dyDescent="0.25">
      <c r="E4855" s="35" t="s">
        <v>48754</v>
      </c>
      <c r="F4855" s="45" t="s">
        <v>48755</v>
      </c>
      <c r="G4855" s="36" t="s">
        <v>35</v>
      </c>
    </row>
    <row r="4856" spans="5:7" x14ac:dyDescent="0.25">
      <c r="E4856" s="37" t="s">
        <v>48756</v>
      </c>
      <c r="F4856" s="46" t="s">
        <v>48757</v>
      </c>
      <c r="G4856" s="38" t="s">
        <v>35</v>
      </c>
    </row>
    <row r="4857" spans="5:7" x14ac:dyDescent="0.25">
      <c r="E4857" s="35" t="s">
        <v>14674</v>
      </c>
      <c r="F4857" s="45" t="s">
        <v>14675</v>
      </c>
      <c r="G4857" s="36" t="s">
        <v>35</v>
      </c>
    </row>
    <row r="4858" spans="5:7" x14ac:dyDescent="0.25">
      <c r="E4858" s="37" t="s">
        <v>14676</v>
      </c>
      <c r="F4858" s="46" t="s">
        <v>14677</v>
      </c>
      <c r="G4858" s="38" t="s">
        <v>35</v>
      </c>
    </row>
    <row r="4859" spans="5:7" x14ac:dyDescent="0.25">
      <c r="E4859" s="35" t="s">
        <v>21606</v>
      </c>
      <c r="F4859" s="45" t="s">
        <v>21607</v>
      </c>
      <c r="G4859" s="36" t="s">
        <v>35</v>
      </c>
    </row>
    <row r="4860" spans="5:7" x14ac:dyDescent="0.25">
      <c r="E4860" s="37" t="s">
        <v>30189</v>
      </c>
      <c r="F4860" s="46" t="s">
        <v>30190</v>
      </c>
      <c r="G4860" s="38" t="s">
        <v>35</v>
      </c>
    </row>
    <row r="4861" spans="5:7" x14ac:dyDescent="0.25">
      <c r="E4861" s="35" t="s">
        <v>17842</v>
      </c>
      <c r="F4861" s="45" t="s">
        <v>17843</v>
      </c>
      <c r="G4861" s="36" t="s">
        <v>35</v>
      </c>
    </row>
    <row r="4862" spans="5:7" x14ac:dyDescent="0.25">
      <c r="E4862" s="37" t="s">
        <v>30191</v>
      </c>
      <c r="F4862" s="46" t="s">
        <v>30192</v>
      </c>
      <c r="G4862" s="38" t="s">
        <v>35</v>
      </c>
    </row>
    <row r="4863" spans="5:7" x14ac:dyDescent="0.25">
      <c r="E4863" s="35" t="s">
        <v>31686</v>
      </c>
      <c r="F4863" s="45" t="s">
        <v>31687</v>
      </c>
      <c r="G4863" s="36" t="s">
        <v>35</v>
      </c>
    </row>
    <row r="4864" spans="5:7" x14ac:dyDescent="0.25">
      <c r="E4864" s="37" t="s">
        <v>30197</v>
      </c>
      <c r="F4864" s="46" t="s">
        <v>30198</v>
      </c>
      <c r="G4864" s="38" t="s">
        <v>35</v>
      </c>
    </row>
    <row r="4865" spans="5:7" x14ac:dyDescent="0.25">
      <c r="E4865" s="35" t="s">
        <v>39163</v>
      </c>
      <c r="F4865" s="45" t="s">
        <v>39164</v>
      </c>
      <c r="G4865" s="36" t="s">
        <v>35</v>
      </c>
    </row>
    <row r="4866" spans="5:7" x14ac:dyDescent="0.25">
      <c r="E4866" s="37" t="s">
        <v>31690</v>
      </c>
      <c r="F4866" s="46" t="s">
        <v>31691</v>
      </c>
      <c r="G4866" s="38" t="s">
        <v>35</v>
      </c>
    </row>
    <row r="4867" spans="5:7" x14ac:dyDescent="0.25">
      <c r="E4867" s="35" t="s">
        <v>14678</v>
      </c>
      <c r="F4867" s="45" t="s">
        <v>14679</v>
      </c>
      <c r="G4867" s="36" t="s">
        <v>35</v>
      </c>
    </row>
    <row r="4868" spans="5:7" x14ac:dyDescent="0.25">
      <c r="E4868" s="37" t="s">
        <v>33701</v>
      </c>
      <c r="F4868" s="46" t="s">
        <v>33702</v>
      </c>
      <c r="G4868" s="38" t="s">
        <v>35</v>
      </c>
    </row>
    <row r="4869" spans="5:7" x14ac:dyDescent="0.25">
      <c r="E4869" s="35" t="s">
        <v>14684</v>
      </c>
      <c r="F4869" s="45" t="s">
        <v>14685</v>
      </c>
      <c r="G4869" s="36" t="s">
        <v>35</v>
      </c>
    </row>
    <row r="4870" spans="5:7" x14ac:dyDescent="0.25">
      <c r="E4870" s="37" t="s">
        <v>423</v>
      </c>
      <c r="F4870" s="46" t="s">
        <v>424</v>
      </c>
      <c r="G4870" s="38" t="s">
        <v>35</v>
      </c>
    </row>
    <row r="4871" spans="5:7" x14ac:dyDescent="0.25">
      <c r="E4871" s="35" t="s">
        <v>425</v>
      </c>
      <c r="F4871" s="45" t="s">
        <v>426</v>
      </c>
      <c r="G4871" s="36" t="s">
        <v>35</v>
      </c>
    </row>
    <row r="4872" spans="5:7" x14ac:dyDescent="0.25">
      <c r="E4872" s="37" t="s">
        <v>427</v>
      </c>
      <c r="F4872" s="46" t="s">
        <v>428</v>
      </c>
      <c r="G4872" s="38" t="s">
        <v>35</v>
      </c>
    </row>
    <row r="4873" spans="5:7" x14ac:dyDescent="0.25">
      <c r="E4873" s="35" t="s">
        <v>24302</v>
      </c>
      <c r="F4873" s="45" t="s">
        <v>24303</v>
      </c>
      <c r="G4873" s="36" t="s">
        <v>35</v>
      </c>
    </row>
    <row r="4874" spans="5:7" x14ac:dyDescent="0.25">
      <c r="E4874" s="37" t="s">
        <v>29033</v>
      </c>
      <c r="F4874" s="46" t="s">
        <v>17857</v>
      </c>
      <c r="G4874" s="38" t="s">
        <v>35</v>
      </c>
    </row>
    <row r="4875" spans="5:7" x14ac:dyDescent="0.25">
      <c r="E4875" s="35" t="s">
        <v>17856</v>
      </c>
      <c r="F4875" s="45" t="s">
        <v>17857</v>
      </c>
      <c r="G4875" s="36" t="s">
        <v>35</v>
      </c>
    </row>
    <row r="4876" spans="5:7" x14ac:dyDescent="0.25">
      <c r="E4876" s="37" t="s">
        <v>30209</v>
      </c>
      <c r="F4876" s="46" t="s">
        <v>30210</v>
      </c>
      <c r="G4876" s="38" t="s">
        <v>35</v>
      </c>
    </row>
    <row r="4877" spans="5:7" x14ac:dyDescent="0.25">
      <c r="E4877" s="35" t="s">
        <v>17858</v>
      </c>
      <c r="F4877" s="45" t="s">
        <v>17859</v>
      </c>
      <c r="G4877" s="36" t="s">
        <v>35</v>
      </c>
    </row>
    <row r="4878" spans="5:7" x14ac:dyDescent="0.25">
      <c r="E4878" s="37" t="s">
        <v>17860</v>
      </c>
      <c r="F4878" s="46" t="s">
        <v>17861</v>
      </c>
      <c r="G4878" s="38" t="s">
        <v>35</v>
      </c>
    </row>
    <row r="4879" spans="5:7" x14ac:dyDescent="0.25">
      <c r="E4879" s="35" t="s">
        <v>34865</v>
      </c>
      <c r="F4879" s="45" t="s">
        <v>34866</v>
      </c>
      <c r="G4879" s="36" t="s">
        <v>35</v>
      </c>
    </row>
    <row r="4880" spans="5:7" x14ac:dyDescent="0.25">
      <c r="E4880" s="37" t="s">
        <v>9860</v>
      </c>
      <c r="F4880" s="46" t="s">
        <v>9861</v>
      </c>
      <c r="G4880" s="38" t="s">
        <v>35</v>
      </c>
    </row>
    <row r="4881" spans="5:7" x14ac:dyDescent="0.25">
      <c r="E4881" s="35" t="s">
        <v>9866</v>
      </c>
      <c r="F4881" s="45" t="s">
        <v>9867</v>
      </c>
      <c r="G4881" s="36" t="s">
        <v>35</v>
      </c>
    </row>
    <row r="4882" spans="5:7" x14ac:dyDescent="0.25">
      <c r="E4882" s="37" t="s">
        <v>9870</v>
      </c>
      <c r="F4882" s="46" t="s">
        <v>9871</v>
      </c>
      <c r="G4882" s="38" t="s">
        <v>35</v>
      </c>
    </row>
    <row r="4883" spans="5:7" x14ac:dyDescent="0.25">
      <c r="E4883" s="35" t="s">
        <v>9874</v>
      </c>
      <c r="F4883" s="45" t="s">
        <v>9875</v>
      </c>
      <c r="G4883" s="36" t="s">
        <v>35</v>
      </c>
    </row>
    <row r="4884" spans="5:7" x14ac:dyDescent="0.25">
      <c r="E4884" s="37" t="s">
        <v>435</v>
      </c>
      <c r="F4884" s="46" t="s">
        <v>436</v>
      </c>
      <c r="G4884" s="38" t="s">
        <v>35</v>
      </c>
    </row>
    <row r="4885" spans="5:7" x14ac:dyDescent="0.25">
      <c r="E4885" s="35" t="s">
        <v>21629</v>
      </c>
      <c r="F4885" s="45" t="s">
        <v>436</v>
      </c>
      <c r="G4885" s="36" t="s">
        <v>35</v>
      </c>
    </row>
    <row r="4886" spans="5:7" x14ac:dyDescent="0.25">
      <c r="E4886" s="37" t="s">
        <v>40363</v>
      </c>
      <c r="F4886" s="46" t="s">
        <v>40364</v>
      </c>
      <c r="G4886" s="38" t="s">
        <v>35</v>
      </c>
    </row>
    <row r="4887" spans="5:7" x14ac:dyDescent="0.25">
      <c r="E4887" s="35" t="s">
        <v>14696</v>
      </c>
      <c r="F4887" s="45" t="s">
        <v>14697</v>
      </c>
      <c r="G4887" s="36" t="s">
        <v>35</v>
      </c>
    </row>
    <row r="4888" spans="5:7" x14ac:dyDescent="0.25">
      <c r="E4888" s="37" t="s">
        <v>9890</v>
      </c>
      <c r="F4888" s="46" t="s">
        <v>9891</v>
      </c>
      <c r="G4888" s="38" t="s">
        <v>35</v>
      </c>
    </row>
    <row r="4889" spans="5:7" x14ac:dyDescent="0.25">
      <c r="E4889" s="35" t="s">
        <v>443</v>
      </c>
      <c r="F4889" s="45" t="s">
        <v>444</v>
      </c>
      <c r="G4889" s="36" t="s">
        <v>35</v>
      </c>
    </row>
    <row r="4890" spans="5:7" x14ac:dyDescent="0.25">
      <c r="E4890" s="37" t="s">
        <v>53373</v>
      </c>
      <c r="F4890" s="46" t="s">
        <v>53374</v>
      </c>
      <c r="G4890" s="38" t="s">
        <v>35</v>
      </c>
    </row>
    <row r="4891" spans="5:7" x14ac:dyDescent="0.25">
      <c r="E4891" s="35" t="s">
        <v>9896</v>
      </c>
      <c r="F4891" s="45" t="s">
        <v>9897</v>
      </c>
      <c r="G4891" s="36" t="s">
        <v>35</v>
      </c>
    </row>
    <row r="4892" spans="5:7" x14ac:dyDescent="0.25">
      <c r="E4892" s="37" t="s">
        <v>9900</v>
      </c>
      <c r="F4892" s="46" t="s">
        <v>9901</v>
      </c>
      <c r="G4892" s="38" t="s">
        <v>35</v>
      </c>
    </row>
    <row r="4893" spans="5:7" x14ac:dyDescent="0.25">
      <c r="E4893" s="35" t="s">
        <v>9904</v>
      </c>
      <c r="F4893" s="45" t="s">
        <v>9903</v>
      </c>
      <c r="G4893" s="36" t="s">
        <v>35</v>
      </c>
    </row>
    <row r="4894" spans="5:7" x14ac:dyDescent="0.25">
      <c r="E4894" s="37" t="s">
        <v>9902</v>
      </c>
      <c r="F4894" s="46" t="s">
        <v>9903</v>
      </c>
      <c r="G4894" s="38" t="s">
        <v>35</v>
      </c>
    </row>
    <row r="4895" spans="5:7" x14ac:dyDescent="0.25">
      <c r="E4895" s="35" t="s">
        <v>9907</v>
      </c>
      <c r="F4895" s="45" t="s">
        <v>9908</v>
      </c>
      <c r="G4895" s="36" t="s">
        <v>35</v>
      </c>
    </row>
    <row r="4896" spans="5:7" x14ac:dyDescent="0.25">
      <c r="E4896" s="37" t="s">
        <v>13562</v>
      </c>
      <c r="F4896" s="46" t="s">
        <v>13563</v>
      </c>
      <c r="G4896" s="38" t="s">
        <v>35</v>
      </c>
    </row>
    <row r="4897" spans="5:7" x14ac:dyDescent="0.25">
      <c r="E4897" s="35" t="s">
        <v>45683</v>
      </c>
      <c r="F4897" s="45" t="s">
        <v>45684</v>
      </c>
      <c r="G4897" s="36" t="s">
        <v>35</v>
      </c>
    </row>
    <row r="4898" spans="5:7" x14ac:dyDescent="0.25">
      <c r="E4898" s="37" t="s">
        <v>45685</v>
      </c>
      <c r="F4898" s="46" t="s">
        <v>45686</v>
      </c>
      <c r="G4898" s="38" t="s">
        <v>35</v>
      </c>
    </row>
    <row r="4899" spans="5:7" x14ac:dyDescent="0.25">
      <c r="E4899" s="35" t="s">
        <v>34884</v>
      </c>
      <c r="F4899" s="45" t="s">
        <v>34885</v>
      </c>
      <c r="G4899" s="36" t="s">
        <v>35</v>
      </c>
    </row>
    <row r="4900" spans="5:7" x14ac:dyDescent="0.25">
      <c r="E4900" s="37" t="s">
        <v>17878</v>
      </c>
      <c r="F4900" s="46" t="s">
        <v>17879</v>
      </c>
      <c r="G4900" s="38" t="s">
        <v>35</v>
      </c>
    </row>
    <row r="4901" spans="5:7" x14ac:dyDescent="0.25">
      <c r="E4901" s="35" t="s">
        <v>40365</v>
      </c>
      <c r="F4901" s="45" t="s">
        <v>40366</v>
      </c>
      <c r="G4901" s="36" t="s">
        <v>35</v>
      </c>
    </row>
    <row r="4902" spans="5:7" x14ac:dyDescent="0.25">
      <c r="E4902" s="37" t="s">
        <v>44432</v>
      </c>
      <c r="F4902" s="46" t="s">
        <v>44433</v>
      </c>
      <c r="G4902" s="38" t="s">
        <v>35</v>
      </c>
    </row>
    <row r="4903" spans="5:7" x14ac:dyDescent="0.25">
      <c r="E4903" s="35" t="s">
        <v>17880</v>
      </c>
      <c r="F4903" s="45" t="s">
        <v>17881</v>
      </c>
      <c r="G4903" s="36" t="s">
        <v>35</v>
      </c>
    </row>
    <row r="4904" spans="5:7" x14ac:dyDescent="0.25">
      <c r="E4904" s="37" t="s">
        <v>17882</v>
      </c>
      <c r="F4904" s="46" t="s">
        <v>17883</v>
      </c>
      <c r="G4904" s="38" t="s">
        <v>35</v>
      </c>
    </row>
    <row r="4905" spans="5:7" x14ac:dyDescent="0.25">
      <c r="E4905" s="35" t="s">
        <v>14702</v>
      </c>
      <c r="F4905" s="45" t="s">
        <v>14703</v>
      </c>
      <c r="G4905" s="36" t="s">
        <v>35</v>
      </c>
    </row>
    <row r="4906" spans="5:7" x14ac:dyDescent="0.25">
      <c r="E4906" s="37" t="s">
        <v>49604</v>
      </c>
      <c r="F4906" s="46" t="s">
        <v>49605</v>
      </c>
      <c r="G4906" s="38" t="s">
        <v>35</v>
      </c>
    </row>
    <row r="4907" spans="5:7" x14ac:dyDescent="0.25">
      <c r="E4907" s="35" t="s">
        <v>21642</v>
      </c>
      <c r="F4907" s="45" t="s">
        <v>21643</v>
      </c>
      <c r="G4907" s="36" t="s">
        <v>35</v>
      </c>
    </row>
    <row r="4908" spans="5:7" x14ac:dyDescent="0.25">
      <c r="E4908" s="37" t="s">
        <v>12156</v>
      </c>
      <c r="F4908" s="46" t="s">
        <v>12157</v>
      </c>
      <c r="G4908" s="38" t="s">
        <v>35</v>
      </c>
    </row>
    <row r="4909" spans="5:7" x14ac:dyDescent="0.25">
      <c r="E4909" s="35" t="s">
        <v>17888</v>
      </c>
      <c r="F4909" s="45" t="s">
        <v>17889</v>
      </c>
      <c r="G4909" s="36" t="s">
        <v>35</v>
      </c>
    </row>
    <row r="4910" spans="5:7" x14ac:dyDescent="0.25">
      <c r="E4910" s="37" t="s">
        <v>17890</v>
      </c>
      <c r="F4910" s="46" t="s">
        <v>17891</v>
      </c>
      <c r="G4910" s="38" t="s">
        <v>35</v>
      </c>
    </row>
    <row r="4911" spans="5:7" x14ac:dyDescent="0.25">
      <c r="E4911" s="35" t="s">
        <v>52289</v>
      </c>
      <c r="F4911" s="45" t="s">
        <v>52290</v>
      </c>
      <c r="G4911" s="36" t="s">
        <v>35</v>
      </c>
    </row>
    <row r="4912" spans="5:7" x14ac:dyDescent="0.25">
      <c r="E4912" s="37" t="s">
        <v>463</v>
      </c>
      <c r="F4912" s="46" t="s">
        <v>464</v>
      </c>
      <c r="G4912" s="38" t="s">
        <v>35</v>
      </c>
    </row>
    <row r="4913" spans="5:7" x14ac:dyDescent="0.25">
      <c r="E4913" s="35" t="s">
        <v>465</v>
      </c>
      <c r="F4913" s="45" t="s">
        <v>466</v>
      </c>
      <c r="G4913" s="36" t="s">
        <v>35</v>
      </c>
    </row>
    <row r="4914" spans="5:7" x14ac:dyDescent="0.25">
      <c r="E4914" s="37" t="s">
        <v>14710</v>
      </c>
      <c r="F4914" s="46" t="s">
        <v>14711</v>
      </c>
      <c r="G4914" s="38" t="s">
        <v>35</v>
      </c>
    </row>
    <row r="4915" spans="5:7" x14ac:dyDescent="0.25">
      <c r="E4915" s="35" t="s">
        <v>24322</v>
      </c>
      <c r="F4915" s="45" t="s">
        <v>24323</v>
      </c>
      <c r="G4915" s="36" t="s">
        <v>35</v>
      </c>
    </row>
    <row r="4916" spans="5:7" x14ac:dyDescent="0.25">
      <c r="E4916" s="37" t="s">
        <v>479</v>
      </c>
      <c r="F4916" s="46" t="s">
        <v>480</v>
      </c>
      <c r="G4916" s="38" t="s">
        <v>35</v>
      </c>
    </row>
    <row r="4917" spans="5:7" x14ac:dyDescent="0.25">
      <c r="E4917" s="35" t="s">
        <v>42539</v>
      </c>
      <c r="F4917" s="45" t="s">
        <v>42540</v>
      </c>
      <c r="G4917" s="36" t="s">
        <v>35</v>
      </c>
    </row>
    <row r="4918" spans="5:7" x14ac:dyDescent="0.25">
      <c r="E4918" s="37" t="s">
        <v>24324</v>
      </c>
      <c r="F4918" s="46" t="s">
        <v>24325</v>
      </c>
      <c r="G4918" s="38" t="s">
        <v>35</v>
      </c>
    </row>
    <row r="4919" spans="5:7" x14ac:dyDescent="0.25">
      <c r="E4919" s="35" t="s">
        <v>481</v>
      </c>
      <c r="F4919" s="45" t="s">
        <v>482</v>
      </c>
      <c r="G4919" s="36" t="s">
        <v>35</v>
      </c>
    </row>
    <row r="4920" spans="5:7" x14ac:dyDescent="0.25">
      <c r="E4920" s="37" t="s">
        <v>21652</v>
      </c>
      <c r="F4920" s="46" t="s">
        <v>482</v>
      </c>
      <c r="G4920" s="38" t="s">
        <v>35</v>
      </c>
    </row>
    <row r="4921" spans="5:7" x14ac:dyDescent="0.25">
      <c r="E4921" s="35" t="s">
        <v>14716</v>
      </c>
      <c r="F4921" s="45" t="s">
        <v>14717</v>
      </c>
      <c r="G4921" s="36" t="s">
        <v>35</v>
      </c>
    </row>
    <row r="4922" spans="5:7" x14ac:dyDescent="0.25">
      <c r="E4922" s="37" t="s">
        <v>41904</v>
      </c>
      <c r="F4922" s="46" t="s">
        <v>14717</v>
      </c>
      <c r="G4922" s="38" t="s">
        <v>35</v>
      </c>
    </row>
    <row r="4923" spans="5:7" x14ac:dyDescent="0.25">
      <c r="E4923" s="35" t="s">
        <v>24328</v>
      </c>
      <c r="F4923" s="45" t="s">
        <v>24329</v>
      </c>
      <c r="G4923" s="36" t="s">
        <v>35</v>
      </c>
    </row>
    <row r="4924" spans="5:7" x14ac:dyDescent="0.25">
      <c r="E4924" s="37" t="s">
        <v>14720</v>
      </c>
      <c r="F4924" s="46" t="s">
        <v>14721</v>
      </c>
      <c r="G4924" s="38" t="s">
        <v>35</v>
      </c>
    </row>
    <row r="4925" spans="5:7" x14ac:dyDescent="0.25">
      <c r="E4925" s="35" t="s">
        <v>14724</v>
      </c>
      <c r="F4925" s="45" t="s">
        <v>14725</v>
      </c>
      <c r="G4925" s="36" t="s">
        <v>35</v>
      </c>
    </row>
    <row r="4926" spans="5:7" x14ac:dyDescent="0.25">
      <c r="E4926" s="37" t="s">
        <v>14730</v>
      </c>
      <c r="F4926" s="46" t="s">
        <v>14731</v>
      </c>
      <c r="G4926" s="38" t="s">
        <v>35</v>
      </c>
    </row>
    <row r="4927" spans="5:7" x14ac:dyDescent="0.25">
      <c r="E4927" s="35" t="s">
        <v>485</v>
      </c>
      <c r="F4927" s="45" t="s">
        <v>486</v>
      </c>
      <c r="G4927" s="36" t="s">
        <v>35</v>
      </c>
    </row>
    <row r="4928" spans="5:7" x14ac:dyDescent="0.25">
      <c r="E4928" s="37" t="s">
        <v>52291</v>
      </c>
      <c r="F4928" s="46" t="s">
        <v>52292</v>
      </c>
      <c r="G4928" s="38" t="s">
        <v>35</v>
      </c>
    </row>
    <row r="4929" spans="5:7" x14ac:dyDescent="0.25">
      <c r="E4929" s="35" t="s">
        <v>9913</v>
      </c>
      <c r="F4929" s="45" t="s">
        <v>9914</v>
      </c>
      <c r="G4929" s="36" t="s">
        <v>35</v>
      </c>
    </row>
    <row r="4930" spans="5:7" x14ac:dyDescent="0.25">
      <c r="E4930" s="37" t="s">
        <v>36543</v>
      </c>
      <c r="F4930" s="46" t="s">
        <v>36544</v>
      </c>
      <c r="G4930" s="38" t="s">
        <v>35</v>
      </c>
    </row>
    <row r="4931" spans="5:7" x14ac:dyDescent="0.25">
      <c r="E4931" s="35" t="s">
        <v>33241</v>
      </c>
      <c r="F4931" s="45" t="s">
        <v>33242</v>
      </c>
      <c r="G4931" s="36" t="s">
        <v>35</v>
      </c>
    </row>
    <row r="4932" spans="5:7" x14ac:dyDescent="0.25">
      <c r="E4932" s="37" t="s">
        <v>12164</v>
      </c>
      <c r="F4932" s="46" t="s">
        <v>12165</v>
      </c>
      <c r="G4932" s="38" t="s">
        <v>35</v>
      </c>
    </row>
    <row r="4933" spans="5:7" x14ac:dyDescent="0.25">
      <c r="E4933" s="35" t="s">
        <v>505</v>
      </c>
      <c r="F4933" s="45" t="s">
        <v>506</v>
      </c>
      <c r="G4933" s="36" t="s">
        <v>35</v>
      </c>
    </row>
    <row r="4934" spans="5:7" x14ac:dyDescent="0.25">
      <c r="E4934" s="37" t="s">
        <v>17912</v>
      </c>
      <c r="F4934" s="46" t="s">
        <v>506</v>
      </c>
      <c r="G4934" s="38" t="s">
        <v>35</v>
      </c>
    </row>
    <row r="4935" spans="5:7" x14ac:dyDescent="0.25">
      <c r="E4935" s="35" t="s">
        <v>507</v>
      </c>
      <c r="F4935" s="45" t="s">
        <v>508</v>
      </c>
      <c r="G4935" s="36" t="s">
        <v>35</v>
      </c>
    </row>
    <row r="4936" spans="5:7" x14ac:dyDescent="0.25">
      <c r="E4936" s="37" t="s">
        <v>17923</v>
      </c>
      <c r="F4936" s="46" t="s">
        <v>17924</v>
      </c>
      <c r="G4936" s="38" t="s">
        <v>35</v>
      </c>
    </row>
    <row r="4937" spans="5:7" x14ac:dyDescent="0.25">
      <c r="E4937" s="35" t="s">
        <v>17925</v>
      </c>
      <c r="F4937" s="45" t="s">
        <v>17926</v>
      </c>
      <c r="G4937" s="36" t="s">
        <v>35</v>
      </c>
    </row>
    <row r="4938" spans="5:7" x14ac:dyDescent="0.25">
      <c r="E4938" s="37" t="s">
        <v>17927</v>
      </c>
      <c r="F4938" s="46" t="s">
        <v>17928</v>
      </c>
      <c r="G4938" s="38" t="s">
        <v>35</v>
      </c>
    </row>
    <row r="4939" spans="5:7" x14ac:dyDescent="0.25">
      <c r="E4939" s="35" t="s">
        <v>12166</v>
      </c>
      <c r="F4939" s="45" t="s">
        <v>12167</v>
      </c>
      <c r="G4939" s="36" t="s">
        <v>35</v>
      </c>
    </row>
    <row r="4940" spans="5:7" x14ac:dyDescent="0.25">
      <c r="E4940" s="37" t="s">
        <v>17929</v>
      </c>
      <c r="F4940" s="46" t="s">
        <v>17930</v>
      </c>
      <c r="G4940" s="38" t="s">
        <v>35</v>
      </c>
    </row>
    <row r="4941" spans="5:7" x14ac:dyDescent="0.25">
      <c r="E4941" s="35" t="s">
        <v>17944</v>
      </c>
      <c r="F4941" s="45" t="s">
        <v>17945</v>
      </c>
      <c r="G4941" s="36" t="s">
        <v>35</v>
      </c>
    </row>
    <row r="4942" spans="5:7" x14ac:dyDescent="0.25">
      <c r="E4942" s="37" t="s">
        <v>14739</v>
      </c>
      <c r="F4942" s="46" t="s">
        <v>14740</v>
      </c>
      <c r="G4942" s="38" t="s">
        <v>35</v>
      </c>
    </row>
    <row r="4943" spans="5:7" x14ac:dyDescent="0.25">
      <c r="E4943" s="35" t="s">
        <v>9915</v>
      </c>
      <c r="F4943" s="45" t="s">
        <v>9916</v>
      </c>
      <c r="G4943" s="36" t="s">
        <v>35</v>
      </c>
    </row>
    <row r="4944" spans="5:7" x14ac:dyDescent="0.25">
      <c r="E4944" s="37" t="s">
        <v>44440</v>
      </c>
      <c r="F4944" s="46" t="s">
        <v>44441</v>
      </c>
      <c r="G4944" s="38" t="s">
        <v>35</v>
      </c>
    </row>
    <row r="4945" spans="5:7" x14ac:dyDescent="0.25">
      <c r="E4945" s="35" t="s">
        <v>9929</v>
      </c>
      <c r="F4945" s="45" t="s">
        <v>9930</v>
      </c>
      <c r="G4945" s="36" t="s">
        <v>35</v>
      </c>
    </row>
    <row r="4946" spans="5:7" x14ac:dyDescent="0.25">
      <c r="E4946" s="37" t="s">
        <v>17960</v>
      </c>
      <c r="F4946" s="46" t="s">
        <v>17961</v>
      </c>
      <c r="G4946" s="38" t="s">
        <v>35</v>
      </c>
    </row>
    <row r="4947" spans="5:7" x14ac:dyDescent="0.25">
      <c r="E4947" s="35" t="s">
        <v>14745</v>
      </c>
      <c r="F4947" s="45" t="s">
        <v>14746</v>
      </c>
      <c r="G4947" s="36" t="s">
        <v>35</v>
      </c>
    </row>
    <row r="4948" spans="5:7" x14ac:dyDescent="0.25">
      <c r="E4948" s="37" t="s">
        <v>21663</v>
      </c>
      <c r="F4948" s="46" t="s">
        <v>21664</v>
      </c>
      <c r="G4948" s="38" t="s">
        <v>35</v>
      </c>
    </row>
    <row r="4949" spans="5:7" x14ac:dyDescent="0.25">
      <c r="E4949" s="35" t="s">
        <v>30217</v>
      </c>
      <c r="F4949" s="45" t="s">
        <v>30218</v>
      </c>
      <c r="G4949" s="36" t="s">
        <v>35</v>
      </c>
    </row>
    <row r="4950" spans="5:7" x14ac:dyDescent="0.25">
      <c r="E4950" s="37" t="s">
        <v>30219</v>
      </c>
      <c r="F4950" s="46" t="s">
        <v>30220</v>
      </c>
      <c r="G4950" s="38" t="s">
        <v>35</v>
      </c>
    </row>
    <row r="4951" spans="5:7" x14ac:dyDescent="0.25">
      <c r="E4951" s="35" t="s">
        <v>49614</v>
      </c>
      <c r="F4951" s="45" t="s">
        <v>49615</v>
      </c>
      <c r="G4951" s="36" t="s">
        <v>35</v>
      </c>
    </row>
    <row r="4952" spans="5:7" x14ac:dyDescent="0.25">
      <c r="E4952" s="37" t="s">
        <v>49616</v>
      </c>
      <c r="F4952" s="46" t="s">
        <v>49617</v>
      </c>
      <c r="G4952" s="38" t="s">
        <v>35</v>
      </c>
    </row>
    <row r="4953" spans="5:7" x14ac:dyDescent="0.25">
      <c r="E4953" s="35" t="s">
        <v>52890</v>
      </c>
      <c r="F4953" s="45" t="s">
        <v>52891</v>
      </c>
      <c r="G4953" s="36" t="s">
        <v>35</v>
      </c>
    </row>
    <row r="4954" spans="5:7" x14ac:dyDescent="0.25">
      <c r="E4954" s="37" t="s">
        <v>31714</v>
      </c>
      <c r="F4954" s="46" t="s">
        <v>31715</v>
      </c>
      <c r="G4954" s="38" t="s">
        <v>35</v>
      </c>
    </row>
    <row r="4955" spans="5:7" x14ac:dyDescent="0.25">
      <c r="E4955" s="35" t="s">
        <v>34894</v>
      </c>
      <c r="F4955" s="45" t="s">
        <v>34895</v>
      </c>
      <c r="G4955" s="36" t="s">
        <v>35</v>
      </c>
    </row>
    <row r="4956" spans="5:7" x14ac:dyDescent="0.25">
      <c r="E4956" s="37" t="s">
        <v>21677</v>
      </c>
      <c r="F4956" s="46" t="s">
        <v>21678</v>
      </c>
      <c r="G4956" s="38" t="s">
        <v>35</v>
      </c>
    </row>
    <row r="4957" spans="5:7" x14ac:dyDescent="0.25">
      <c r="E4957" s="35" t="s">
        <v>46444</v>
      </c>
      <c r="F4957" s="45" t="s">
        <v>46445</v>
      </c>
      <c r="G4957" s="36" t="s">
        <v>35</v>
      </c>
    </row>
    <row r="4958" spans="5:7" x14ac:dyDescent="0.25">
      <c r="E4958" s="37" t="s">
        <v>33715</v>
      </c>
      <c r="F4958" s="46" t="s">
        <v>33716</v>
      </c>
      <c r="G4958" s="38" t="s">
        <v>35</v>
      </c>
    </row>
    <row r="4959" spans="5:7" x14ac:dyDescent="0.25">
      <c r="E4959" s="35" t="s">
        <v>535</v>
      </c>
      <c r="F4959" s="45" t="s">
        <v>536</v>
      </c>
      <c r="G4959" s="36" t="s">
        <v>35</v>
      </c>
    </row>
    <row r="4960" spans="5:7" x14ac:dyDescent="0.25">
      <c r="E4960" s="37" t="s">
        <v>17978</v>
      </c>
      <c r="F4960" s="46" t="s">
        <v>17979</v>
      </c>
      <c r="G4960" s="38" t="s">
        <v>35</v>
      </c>
    </row>
    <row r="4961" spans="5:7" x14ac:dyDescent="0.25">
      <c r="E4961" s="35" t="s">
        <v>44448</v>
      </c>
      <c r="F4961" s="45" t="s">
        <v>44449</v>
      </c>
      <c r="G4961" s="36" t="s">
        <v>35</v>
      </c>
    </row>
    <row r="4962" spans="5:7" x14ac:dyDescent="0.25">
      <c r="E4962" s="37" t="s">
        <v>46448</v>
      </c>
      <c r="F4962" s="46" t="s">
        <v>46449</v>
      </c>
      <c r="G4962" s="38" t="s">
        <v>35</v>
      </c>
    </row>
    <row r="4963" spans="5:7" x14ac:dyDescent="0.25">
      <c r="E4963" s="35" t="s">
        <v>44452</v>
      </c>
      <c r="F4963" s="45" t="s">
        <v>44453</v>
      </c>
      <c r="G4963" s="36" t="s">
        <v>35</v>
      </c>
    </row>
    <row r="4964" spans="5:7" x14ac:dyDescent="0.25">
      <c r="E4964" s="37" t="s">
        <v>33243</v>
      </c>
      <c r="F4964" s="46" t="s">
        <v>33244</v>
      </c>
      <c r="G4964" s="38" t="s">
        <v>35</v>
      </c>
    </row>
    <row r="4965" spans="5:7" x14ac:dyDescent="0.25">
      <c r="E4965" s="35" t="s">
        <v>17980</v>
      </c>
      <c r="F4965" s="45" t="s">
        <v>17981</v>
      </c>
      <c r="G4965" s="36" t="s">
        <v>35</v>
      </c>
    </row>
    <row r="4966" spans="5:7" x14ac:dyDescent="0.25">
      <c r="E4966" s="37" t="s">
        <v>47818</v>
      </c>
      <c r="F4966" s="46" t="s">
        <v>47819</v>
      </c>
      <c r="G4966" s="38" t="s">
        <v>35</v>
      </c>
    </row>
    <row r="4967" spans="5:7" x14ac:dyDescent="0.25">
      <c r="E4967" s="35" t="s">
        <v>553</v>
      </c>
      <c r="F4967" s="45" t="s">
        <v>554</v>
      </c>
      <c r="G4967" s="36" t="s">
        <v>35</v>
      </c>
    </row>
    <row r="4968" spans="5:7" x14ac:dyDescent="0.25">
      <c r="E4968" s="37" t="s">
        <v>12187</v>
      </c>
      <c r="F4968" s="46" t="s">
        <v>12188</v>
      </c>
      <c r="G4968" s="38" t="s">
        <v>35</v>
      </c>
    </row>
    <row r="4969" spans="5:7" x14ac:dyDescent="0.25">
      <c r="E4969" s="35" t="s">
        <v>12189</v>
      </c>
      <c r="F4969" s="45" t="s">
        <v>12190</v>
      </c>
      <c r="G4969" s="36" t="s">
        <v>35</v>
      </c>
    </row>
    <row r="4970" spans="5:7" x14ac:dyDescent="0.25">
      <c r="E4970" s="37" t="s">
        <v>26528</v>
      </c>
      <c r="F4970" s="46" t="s">
        <v>26529</v>
      </c>
      <c r="G4970" s="38" t="s">
        <v>35</v>
      </c>
    </row>
    <row r="4971" spans="5:7" x14ac:dyDescent="0.25">
      <c r="E4971" s="35" t="s">
        <v>561</v>
      </c>
      <c r="F4971" s="45" t="s">
        <v>562</v>
      </c>
      <c r="G4971" s="36" t="s">
        <v>35</v>
      </c>
    </row>
    <row r="4972" spans="5:7" x14ac:dyDescent="0.25">
      <c r="E4972" s="37" t="s">
        <v>12211</v>
      </c>
      <c r="F4972" s="46" t="s">
        <v>12212</v>
      </c>
      <c r="G4972" s="38" t="s">
        <v>35</v>
      </c>
    </row>
    <row r="4973" spans="5:7" x14ac:dyDescent="0.25">
      <c r="E4973" s="35" t="s">
        <v>13586</v>
      </c>
      <c r="F4973" s="45" t="s">
        <v>13587</v>
      </c>
      <c r="G4973" s="36" t="s">
        <v>35</v>
      </c>
    </row>
    <row r="4974" spans="5:7" x14ac:dyDescent="0.25">
      <c r="E4974" s="37" t="s">
        <v>21692</v>
      </c>
      <c r="F4974" s="46" t="s">
        <v>21693</v>
      </c>
      <c r="G4974" s="38" t="s">
        <v>35</v>
      </c>
    </row>
    <row r="4975" spans="5:7" x14ac:dyDescent="0.25">
      <c r="E4975" s="35" t="s">
        <v>51328</v>
      </c>
      <c r="F4975" s="45" t="s">
        <v>51329</v>
      </c>
      <c r="G4975" s="36" t="s">
        <v>35</v>
      </c>
    </row>
    <row r="4976" spans="5:7" x14ac:dyDescent="0.25">
      <c r="E4976" s="37" t="s">
        <v>17996</v>
      </c>
      <c r="F4976" s="46" t="s">
        <v>17997</v>
      </c>
      <c r="G4976" s="38" t="s">
        <v>35</v>
      </c>
    </row>
    <row r="4977" spans="5:7" x14ac:dyDescent="0.25">
      <c r="E4977" s="35" t="s">
        <v>14757</v>
      </c>
      <c r="F4977" s="45" t="s">
        <v>14758</v>
      </c>
      <c r="G4977" s="36" t="s">
        <v>35</v>
      </c>
    </row>
    <row r="4978" spans="5:7" x14ac:dyDescent="0.25">
      <c r="E4978" s="37" t="s">
        <v>41097</v>
      </c>
      <c r="F4978" s="46" t="s">
        <v>41098</v>
      </c>
      <c r="G4978" s="38" t="s">
        <v>35</v>
      </c>
    </row>
    <row r="4979" spans="5:7" x14ac:dyDescent="0.25">
      <c r="E4979" s="35" t="s">
        <v>601</v>
      </c>
      <c r="F4979" s="45" t="s">
        <v>602</v>
      </c>
      <c r="G4979" s="36" t="s">
        <v>35</v>
      </c>
    </row>
    <row r="4980" spans="5:7" x14ac:dyDescent="0.25">
      <c r="E4980" s="37" t="s">
        <v>603</v>
      </c>
      <c r="F4980" s="46" t="s">
        <v>604</v>
      </c>
      <c r="G4980" s="38" t="s">
        <v>35</v>
      </c>
    </row>
    <row r="4981" spans="5:7" x14ac:dyDescent="0.25">
      <c r="E4981" s="35" t="s">
        <v>607</v>
      </c>
      <c r="F4981" s="45" t="s">
        <v>608</v>
      </c>
      <c r="G4981" s="36" t="s">
        <v>35</v>
      </c>
    </row>
    <row r="4982" spans="5:7" x14ac:dyDescent="0.25">
      <c r="E4982" s="37" t="s">
        <v>34913</v>
      </c>
      <c r="F4982" s="46" t="s">
        <v>34914</v>
      </c>
      <c r="G4982" s="38" t="s">
        <v>35</v>
      </c>
    </row>
    <row r="4983" spans="5:7" x14ac:dyDescent="0.25">
      <c r="E4983" s="35" t="s">
        <v>14761</v>
      </c>
      <c r="F4983" s="45" t="s">
        <v>14762</v>
      </c>
      <c r="G4983" s="36" t="s">
        <v>35</v>
      </c>
    </row>
    <row r="4984" spans="5:7" x14ac:dyDescent="0.25">
      <c r="E4984" s="37" t="s">
        <v>31738</v>
      </c>
      <c r="F4984" s="46" t="s">
        <v>31739</v>
      </c>
      <c r="G4984" s="38" t="s">
        <v>35</v>
      </c>
    </row>
    <row r="4985" spans="5:7" x14ac:dyDescent="0.25">
      <c r="E4985" s="35" t="s">
        <v>45720</v>
      </c>
      <c r="F4985" s="45" t="s">
        <v>45721</v>
      </c>
      <c r="G4985" s="36" t="s">
        <v>35</v>
      </c>
    </row>
    <row r="4986" spans="5:7" x14ac:dyDescent="0.25">
      <c r="E4986" s="37" t="s">
        <v>24350</v>
      </c>
      <c r="F4986" s="46" t="s">
        <v>24351</v>
      </c>
      <c r="G4986" s="38" t="s">
        <v>35</v>
      </c>
    </row>
    <row r="4987" spans="5:7" x14ac:dyDescent="0.25">
      <c r="E4987" s="35" t="s">
        <v>26023</v>
      </c>
      <c r="F4987" s="45" t="s">
        <v>26024</v>
      </c>
      <c r="G4987" s="36" t="s">
        <v>35</v>
      </c>
    </row>
    <row r="4988" spans="5:7" x14ac:dyDescent="0.25">
      <c r="E4988" s="37" t="s">
        <v>48806</v>
      </c>
      <c r="F4988" s="46" t="s">
        <v>48807</v>
      </c>
      <c r="G4988" s="38" t="s">
        <v>35</v>
      </c>
    </row>
    <row r="4989" spans="5:7" x14ac:dyDescent="0.25">
      <c r="E4989" s="35" t="s">
        <v>46456</v>
      </c>
      <c r="F4989" s="45" t="s">
        <v>46457</v>
      </c>
      <c r="G4989" s="36" t="s">
        <v>35</v>
      </c>
    </row>
    <row r="4990" spans="5:7" x14ac:dyDescent="0.25">
      <c r="E4990" s="37" t="s">
        <v>26538</v>
      </c>
      <c r="F4990" s="46" t="s">
        <v>26539</v>
      </c>
      <c r="G4990" s="38" t="s">
        <v>35</v>
      </c>
    </row>
    <row r="4991" spans="5:7" x14ac:dyDescent="0.25">
      <c r="E4991" s="35" t="s">
        <v>629</v>
      </c>
      <c r="F4991" s="45" t="s">
        <v>630</v>
      </c>
      <c r="G4991" s="36" t="s">
        <v>35</v>
      </c>
    </row>
    <row r="4992" spans="5:7" x14ac:dyDescent="0.25">
      <c r="E4992" s="37" t="s">
        <v>40385</v>
      </c>
      <c r="F4992" s="46" t="s">
        <v>40386</v>
      </c>
      <c r="G4992" s="38" t="s">
        <v>35</v>
      </c>
    </row>
    <row r="4993" spans="5:7" x14ac:dyDescent="0.25">
      <c r="E4993" s="35" t="s">
        <v>44460</v>
      </c>
      <c r="F4993" s="45" t="s">
        <v>44461</v>
      </c>
      <c r="G4993" s="36" t="s">
        <v>35</v>
      </c>
    </row>
    <row r="4994" spans="5:7" x14ac:dyDescent="0.25">
      <c r="E4994" s="37" t="s">
        <v>14785</v>
      </c>
      <c r="F4994" s="46" t="s">
        <v>14786</v>
      </c>
      <c r="G4994" s="38" t="s">
        <v>35</v>
      </c>
    </row>
    <row r="4995" spans="5:7" x14ac:dyDescent="0.25">
      <c r="E4995" s="35" t="s">
        <v>14787</v>
      </c>
      <c r="F4995" s="45" t="s">
        <v>14788</v>
      </c>
      <c r="G4995" s="36" t="s">
        <v>35</v>
      </c>
    </row>
    <row r="4996" spans="5:7" x14ac:dyDescent="0.25">
      <c r="E4996" s="37" t="s">
        <v>44462</v>
      </c>
      <c r="F4996" s="46" t="s">
        <v>44463</v>
      </c>
      <c r="G4996" s="38" t="s">
        <v>35</v>
      </c>
    </row>
    <row r="4997" spans="5:7" x14ac:dyDescent="0.25">
      <c r="E4997" s="35" t="s">
        <v>31742</v>
      </c>
      <c r="F4997" s="45" t="s">
        <v>31743</v>
      </c>
      <c r="G4997" s="36" t="s">
        <v>35</v>
      </c>
    </row>
    <row r="4998" spans="5:7" x14ac:dyDescent="0.25">
      <c r="E4998" s="37" t="s">
        <v>663</v>
      </c>
      <c r="F4998" s="46" t="s">
        <v>664</v>
      </c>
      <c r="G4998" s="38" t="s">
        <v>35</v>
      </c>
    </row>
    <row r="4999" spans="5:7" x14ac:dyDescent="0.25">
      <c r="E4999" s="35" t="s">
        <v>46460</v>
      </c>
      <c r="F4999" s="45" t="s">
        <v>46461</v>
      </c>
      <c r="G4999" s="36" t="s">
        <v>35</v>
      </c>
    </row>
    <row r="5000" spans="5:7" x14ac:dyDescent="0.25">
      <c r="E5000" s="37" t="s">
        <v>31748</v>
      </c>
      <c r="F5000" s="46" t="s">
        <v>31749</v>
      </c>
      <c r="G5000" s="38" t="s">
        <v>35</v>
      </c>
    </row>
    <row r="5001" spans="5:7" x14ac:dyDescent="0.25">
      <c r="E5001" s="35" t="s">
        <v>29069</v>
      </c>
      <c r="F5001" s="45" t="s">
        <v>29070</v>
      </c>
      <c r="G5001" s="36" t="s">
        <v>35</v>
      </c>
    </row>
    <row r="5002" spans="5:7" x14ac:dyDescent="0.25">
      <c r="E5002" s="37" t="s">
        <v>675</v>
      </c>
      <c r="F5002" s="46" t="s">
        <v>676</v>
      </c>
      <c r="G5002" s="38" t="s">
        <v>35</v>
      </c>
    </row>
    <row r="5003" spans="5:7" x14ac:dyDescent="0.25">
      <c r="E5003" s="35" t="s">
        <v>51616</v>
      </c>
      <c r="F5003" s="45" t="s">
        <v>51617</v>
      </c>
      <c r="G5003" s="36" t="s">
        <v>35</v>
      </c>
    </row>
    <row r="5004" spans="5:7" x14ac:dyDescent="0.25">
      <c r="E5004" s="37" t="s">
        <v>677</v>
      </c>
      <c r="F5004" s="46" t="s">
        <v>678</v>
      </c>
      <c r="G5004" s="38" t="s">
        <v>35</v>
      </c>
    </row>
    <row r="5005" spans="5:7" x14ac:dyDescent="0.25">
      <c r="E5005" s="35" t="s">
        <v>24356</v>
      </c>
      <c r="F5005" s="45" t="s">
        <v>24357</v>
      </c>
      <c r="G5005" s="36" t="s">
        <v>35</v>
      </c>
    </row>
    <row r="5006" spans="5:7" x14ac:dyDescent="0.25">
      <c r="E5006" s="37" t="s">
        <v>24358</v>
      </c>
      <c r="F5006" s="46" t="s">
        <v>24359</v>
      </c>
      <c r="G5006" s="38" t="s">
        <v>35</v>
      </c>
    </row>
    <row r="5007" spans="5:7" x14ac:dyDescent="0.25">
      <c r="E5007" s="35" t="s">
        <v>679</v>
      </c>
      <c r="F5007" s="45" t="s">
        <v>680</v>
      </c>
      <c r="G5007" s="36" t="s">
        <v>35</v>
      </c>
    </row>
    <row r="5008" spans="5:7" x14ac:dyDescent="0.25">
      <c r="E5008" s="37" t="s">
        <v>31754</v>
      </c>
      <c r="F5008" s="46" t="s">
        <v>31755</v>
      </c>
      <c r="G5008" s="38" t="s">
        <v>35</v>
      </c>
    </row>
    <row r="5009" spans="5:7" x14ac:dyDescent="0.25">
      <c r="E5009" s="35" t="s">
        <v>43710</v>
      </c>
      <c r="F5009" s="45" t="s">
        <v>43711</v>
      </c>
      <c r="G5009" s="36" t="s">
        <v>35</v>
      </c>
    </row>
    <row r="5010" spans="5:7" x14ac:dyDescent="0.25">
      <c r="E5010" s="37" t="s">
        <v>45726</v>
      </c>
      <c r="F5010" s="46" t="s">
        <v>45727</v>
      </c>
      <c r="G5010" s="38" t="s">
        <v>35</v>
      </c>
    </row>
    <row r="5011" spans="5:7" x14ac:dyDescent="0.25">
      <c r="E5011" s="35" t="s">
        <v>47827</v>
      </c>
      <c r="F5011" s="45" t="s">
        <v>47828</v>
      </c>
      <c r="G5011" s="36" t="s">
        <v>35</v>
      </c>
    </row>
    <row r="5012" spans="5:7" x14ac:dyDescent="0.25">
      <c r="E5012" s="37" t="s">
        <v>37273</v>
      </c>
      <c r="F5012" s="46" t="s">
        <v>37274</v>
      </c>
      <c r="G5012" s="38" t="s">
        <v>35</v>
      </c>
    </row>
    <row r="5013" spans="5:7" x14ac:dyDescent="0.25">
      <c r="E5013" s="35" t="s">
        <v>33735</v>
      </c>
      <c r="F5013" s="45" t="s">
        <v>33736</v>
      </c>
      <c r="G5013" s="36" t="s">
        <v>35</v>
      </c>
    </row>
    <row r="5014" spans="5:7" x14ac:dyDescent="0.25">
      <c r="E5014" s="37" t="s">
        <v>694</v>
      </c>
      <c r="F5014" s="46" t="s">
        <v>695</v>
      </c>
      <c r="G5014" s="38" t="s">
        <v>35</v>
      </c>
    </row>
    <row r="5015" spans="5:7" x14ac:dyDescent="0.25">
      <c r="E5015" s="35" t="s">
        <v>13610</v>
      </c>
      <c r="F5015" s="45" t="s">
        <v>13611</v>
      </c>
      <c r="G5015" s="36" t="s">
        <v>35</v>
      </c>
    </row>
    <row r="5016" spans="5:7" x14ac:dyDescent="0.25">
      <c r="E5016" s="37" t="s">
        <v>18038</v>
      </c>
      <c r="F5016" s="46" t="s">
        <v>18039</v>
      </c>
      <c r="G5016" s="38" t="s">
        <v>35</v>
      </c>
    </row>
    <row r="5017" spans="5:7" x14ac:dyDescent="0.25">
      <c r="E5017" s="35" t="s">
        <v>31756</v>
      </c>
      <c r="F5017" s="45" t="s">
        <v>31757</v>
      </c>
      <c r="G5017" s="36" t="s">
        <v>35</v>
      </c>
    </row>
    <row r="5018" spans="5:7" x14ac:dyDescent="0.25">
      <c r="E5018" s="37" t="s">
        <v>704</v>
      </c>
      <c r="F5018" s="46" t="s">
        <v>705</v>
      </c>
      <c r="G5018" s="38" t="s">
        <v>35</v>
      </c>
    </row>
    <row r="5019" spans="5:7" x14ac:dyDescent="0.25">
      <c r="E5019" s="35" t="s">
        <v>706</v>
      </c>
      <c r="F5019" s="45" t="s">
        <v>707</v>
      </c>
      <c r="G5019" s="36" t="s">
        <v>35</v>
      </c>
    </row>
    <row r="5020" spans="5:7" x14ac:dyDescent="0.25">
      <c r="E5020" s="37" t="s">
        <v>18042</v>
      </c>
      <c r="F5020" s="46" t="s">
        <v>18043</v>
      </c>
      <c r="G5020" s="38" t="s">
        <v>35</v>
      </c>
    </row>
    <row r="5021" spans="5:7" x14ac:dyDescent="0.25">
      <c r="E5021" s="35" t="s">
        <v>712</v>
      </c>
      <c r="F5021" s="45" t="s">
        <v>713</v>
      </c>
      <c r="G5021" s="36" t="s">
        <v>35</v>
      </c>
    </row>
    <row r="5022" spans="5:7" x14ac:dyDescent="0.25">
      <c r="E5022" s="37" t="s">
        <v>718</v>
      </c>
      <c r="F5022" s="46" t="s">
        <v>719</v>
      </c>
      <c r="G5022" s="38" t="s">
        <v>35</v>
      </c>
    </row>
    <row r="5023" spans="5:7" x14ac:dyDescent="0.25">
      <c r="E5023" s="35" t="s">
        <v>720</v>
      </c>
      <c r="F5023" s="45" t="s">
        <v>721</v>
      </c>
      <c r="G5023" s="36" t="s">
        <v>35</v>
      </c>
    </row>
    <row r="5024" spans="5:7" x14ac:dyDescent="0.25">
      <c r="E5024" s="37" t="s">
        <v>14799</v>
      </c>
      <c r="F5024" s="46" t="s">
        <v>14800</v>
      </c>
      <c r="G5024" s="38" t="s">
        <v>35</v>
      </c>
    </row>
    <row r="5025" spans="5:7" x14ac:dyDescent="0.25">
      <c r="E5025" s="35" t="s">
        <v>37275</v>
      </c>
      <c r="F5025" s="45" t="s">
        <v>37276</v>
      </c>
      <c r="G5025" s="36" t="s">
        <v>35</v>
      </c>
    </row>
    <row r="5026" spans="5:7" x14ac:dyDescent="0.25">
      <c r="E5026" s="37" t="s">
        <v>21735</v>
      </c>
      <c r="F5026" s="46" t="s">
        <v>21736</v>
      </c>
      <c r="G5026" s="38" t="s">
        <v>35</v>
      </c>
    </row>
    <row r="5027" spans="5:7" x14ac:dyDescent="0.25">
      <c r="E5027" s="35" t="s">
        <v>26025</v>
      </c>
      <c r="F5027" s="45" t="s">
        <v>21736</v>
      </c>
      <c r="G5027" s="36" t="s">
        <v>35</v>
      </c>
    </row>
    <row r="5028" spans="5:7" x14ac:dyDescent="0.25">
      <c r="E5028" s="37" t="s">
        <v>31762</v>
      </c>
      <c r="F5028" s="46" t="s">
        <v>31763</v>
      </c>
      <c r="G5028" s="38" t="s">
        <v>35</v>
      </c>
    </row>
    <row r="5029" spans="5:7" x14ac:dyDescent="0.25">
      <c r="E5029" s="35" t="s">
        <v>18054</v>
      </c>
      <c r="F5029" s="45" t="s">
        <v>18055</v>
      </c>
      <c r="G5029" s="36" t="s">
        <v>35</v>
      </c>
    </row>
    <row r="5030" spans="5:7" x14ac:dyDescent="0.25">
      <c r="E5030" s="37" t="s">
        <v>21743</v>
      </c>
      <c r="F5030" s="46" t="s">
        <v>21744</v>
      </c>
      <c r="G5030" s="38" t="s">
        <v>35</v>
      </c>
    </row>
    <row r="5031" spans="5:7" x14ac:dyDescent="0.25">
      <c r="E5031" s="35" t="s">
        <v>14801</v>
      </c>
      <c r="F5031" s="45" t="s">
        <v>14802</v>
      </c>
      <c r="G5031" s="36" t="s">
        <v>35</v>
      </c>
    </row>
    <row r="5032" spans="5:7" x14ac:dyDescent="0.25">
      <c r="E5032" s="37" t="s">
        <v>18064</v>
      </c>
      <c r="F5032" s="46" t="s">
        <v>18065</v>
      </c>
      <c r="G5032" s="38" t="s">
        <v>35</v>
      </c>
    </row>
    <row r="5033" spans="5:7" x14ac:dyDescent="0.25">
      <c r="E5033" s="35" t="s">
        <v>21747</v>
      </c>
      <c r="F5033" s="45" t="s">
        <v>21748</v>
      </c>
      <c r="G5033" s="36" t="s">
        <v>35</v>
      </c>
    </row>
    <row r="5034" spans="5:7" x14ac:dyDescent="0.25">
      <c r="E5034" s="37" t="s">
        <v>21749</v>
      </c>
      <c r="F5034" s="46" t="s">
        <v>21750</v>
      </c>
      <c r="G5034" s="38" t="s">
        <v>35</v>
      </c>
    </row>
    <row r="5035" spans="5:7" x14ac:dyDescent="0.25">
      <c r="E5035" s="35" t="s">
        <v>14815</v>
      </c>
      <c r="F5035" s="45" t="s">
        <v>14816</v>
      </c>
      <c r="G5035" s="36" t="s">
        <v>35</v>
      </c>
    </row>
    <row r="5036" spans="5:7" x14ac:dyDescent="0.25">
      <c r="E5036" s="37" t="s">
        <v>14817</v>
      </c>
      <c r="F5036" s="46" t="s">
        <v>14818</v>
      </c>
      <c r="G5036" s="38" t="s">
        <v>35</v>
      </c>
    </row>
    <row r="5037" spans="5:7" x14ac:dyDescent="0.25">
      <c r="E5037" s="35" t="s">
        <v>742</v>
      </c>
      <c r="F5037" s="45" t="s">
        <v>743</v>
      </c>
      <c r="G5037" s="36" t="s">
        <v>35</v>
      </c>
    </row>
    <row r="5038" spans="5:7" x14ac:dyDescent="0.25">
      <c r="E5038" s="37" t="s">
        <v>18074</v>
      </c>
      <c r="F5038" s="46" t="s">
        <v>18075</v>
      </c>
      <c r="G5038" s="38" t="s">
        <v>35</v>
      </c>
    </row>
    <row r="5039" spans="5:7" x14ac:dyDescent="0.25">
      <c r="E5039" s="35" t="s">
        <v>18076</v>
      </c>
      <c r="F5039" s="45" t="s">
        <v>18077</v>
      </c>
      <c r="G5039" s="36" t="s">
        <v>35</v>
      </c>
    </row>
    <row r="5040" spans="5:7" x14ac:dyDescent="0.25">
      <c r="E5040" s="37" t="s">
        <v>750</v>
      </c>
      <c r="F5040" s="46" t="s">
        <v>751</v>
      </c>
      <c r="G5040" s="38" t="s">
        <v>35</v>
      </c>
    </row>
    <row r="5041" spans="5:7" x14ac:dyDescent="0.25">
      <c r="E5041" s="35" t="s">
        <v>752</v>
      </c>
      <c r="F5041" s="45" t="s">
        <v>753</v>
      </c>
      <c r="G5041" s="36" t="s">
        <v>35</v>
      </c>
    </row>
    <row r="5042" spans="5:7" x14ac:dyDescent="0.25">
      <c r="E5042" s="37" t="s">
        <v>21773</v>
      </c>
      <c r="F5042" s="46" t="s">
        <v>21774</v>
      </c>
      <c r="G5042" s="38" t="s">
        <v>35</v>
      </c>
    </row>
    <row r="5043" spans="5:7" x14ac:dyDescent="0.25">
      <c r="E5043" s="35" t="s">
        <v>14827</v>
      </c>
      <c r="F5043" s="45" t="s">
        <v>14828</v>
      </c>
      <c r="G5043" s="36" t="s">
        <v>35</v>
      </c>
    </row>
    <row r="5044" spans="5:7" x14ac:dyDescent="0.25">
      <c r="E5044" s="37" t="s">
        <v>41913</v>
      </c>
      <c r="F5044" s="46" t="s">
        <v>41914</v>
      </c>
      <c r="G5044" s="38" t="s">
        <v>35</v>
      </c>
    </row>
    <row r="5045" spans="5:7" x14ac:dyDescent="0.25">
      <c r="E5045" s="35" t="s">
        <v>31768</v>
      </c>
      <c r="F5045" s="45" t="s">
        <v>31769</v>
      </c>
      <c r="G5045" s="36" t="s">
        <v>35</v>
      </c>
    </row>
    <row r="5046" spans="5:7" x14ac:dyDescent="0.25">
      <c r="E5046" s="37" t="s">
        <v>14831</v>
      </c>
      <c r="F5046" s="46" t="s">
        <v>14832</v>
      </c>
      <c r="G5046" s="38" t="s">
        <v>35</v>
      </c>
    </row>
    <row r="5047" spans="5:7" x14ac:dyDescent="0.25">
      <c r="E5047" s="35" t="s">
        <v>34931</v>
      </c>
      <c r="F5047" s="45" t="s">
        <v>34932</v>
      </c>
      <c r="G5047" s="36" t="s">
        <v>35</v>
      </c>
    </row>
    <row r="5048" spans="5:7" x14ac:dyDescent="0.25">
      <c r="E5048" s="37" t="s">
        <v>44472</v>
      </c>
      <c r="F5048" s="46" t="s">
        <v>44473</v>
      </c>
      <c r="G5048" s="38" t="s">
        <v>35</v>
      </c>
    </row>
    <row r="5049" spans="5:7" x14ac:dyDescent="0.25">
      <c r="E5049" s="35" t="s">
        <v>28083</v>
      </c>
      <c r="F5049" s="45" t="s">
        <v>28084</v>
      </c>
      <c r="G5049" s="36" t="s">
        <v>35</v>
      </c>
    </row>
    <row r="5050" spans="5:7" x14ac:dyDescent="0.25">
      <c r="E5050" s="37" t="s">
        <v>18102</v>
      </c>
      <c r="F5050" s="46" t="s">
        <v>18103</v>
      </c>
      <c r="G5050" s="38" t="s">
        <v>35</v>
      </c>
    </row>
    <row r="5051" spans="5:7" x14ac:dyDescent="0.25">
      <c r="E5051" s="35" t="s">
        <v>18104</v>
      </c>
      <c r="F5051" s="45" t="s">
        <v>18105</v>
      </c>
      <c r="G5051" s="36" t="s">
        <v>35</v>
      </c>
    </row>
    <row r="5052" spans="5:7" x14ac:dyDescent="0.25">
      <c r="E5052" s="37" t="s">
        <v>21779</v>
      </c>
      <c r="F5052" s="46" t="s">
        <v>21780</v>
      </c>
      <c r="G5052" s="38" t="s">
        <v>35</v>
      </c>
    </row>
    <row r="5053" spans="5:7" x14ac:dyDescent="0.25">
      <c r="E5053" s="35" t="s">
        <v>18112</v>
      </c>
      <c r="F5053" s="45" t="s">
        <v>18113</v>
      </c>
      <c r="G5053" s="36" t="s">
        <v>35</v>
      </c>
    </row>
    <row r="5054" spans="5:7" x14ac:dyDescent="0.25">
      <c r="E5054" s="37" t="s">
        <v>18114</v>
      </c>
      <c r="F5054" s="46" t="s">
        <v>18113</v>
      </c>
      <c r="G5054" s="38" t="s">
        <v>35</v>
      </c>
    </row>
    <row r="5055" spans="5:7" x14ac:dyDescent="0.25">
      <c r="E5055" s="35" t="s">
        <v>30265</v>
      </c>
      <c r="F5055" s="45" t="s">
        <v>30266</v>
      </c>
      <c r="G5055" s="36" t="s">
        <v>35</v>
      </c>
    </row>
    <row r="5056" spans="5:7" x14ac:dyDescent="0.25">
      <c r="E5056" s="37" t="s">
        <v>39223</v>
      </c>
      <c r="F5056" s="46" t="s">
        <v>39224</v>
      </c>
      <c r="G5056" s="38" t="s">
        <v>35</v>
      </c>
    </row>
    <row r="5057" spans="5:7" x14ac:dyDescent="0.25">
      <c r="E5057" s="35" t="s">
        <v>30269</v>
      </c>
      <c r="F5057" s="45" t="s">
        <v>30270</v>
      </c>
      <c r="G5057" s="36" t="s">
        <v>35</v>
      </c>
    </row>
    <row r="5058" spans="5:7" x14ac:dyDescent="0.25">
      <c r="E5058" s="37" t="s">
        <v>18133</v>
      </c>
      <c r="F5058" s="46" t="s">
        <v>18134</v>
      </c>
      <c r="G5058" s="38" t="s">
        <v>35</v>
      </c>
    </row>
    <row r="5059" spans="5:7" x14ac:dyDescent="0.25">
      <c r="E5059" s="35" t="s">
        <v>21789</v>
      </c>
      <c r="F5059" s="45" t="s">
        <v>21790</v>
      </c>
      <c r="G5059" s="36" t="s">
        <v>35</v>
      </c>
    </row>
    <row r="5060" spans="5:7" x14ac:dyDescent="0.25">
      <c r="E5060" s="37" t="s">
        <v>18135</v>
      </c>
      <c r="F5060" s="46" t="s">
        <v>18136</v>
      </c>
      <c r="G5060" s="38" t="s">
        <v>35</v>
      </c>
    </row>
    <row r="5061" spans="5:7" x14ac:dyDescent="0.25">
      <c r="E5061" s="35" t="s">
        <v>49655</v>
      </c>
      <c r="F5061" s="45" t="s">
        <v>49656</v>
      </c>
      <c r="G5061" s="36" t="s">
        <v>35</v>
      </c>
    </row>
    <row r="5062" spans="5:7" x14ac:dyDescent="0.25">
      <c r="E5062" s="37" t="s">
        <v>39225</v>
      </c>
      <c r="F5062" s="46" t="s">
        <v>39226</v>
      </c>
      <c r="G5062" s="38" t="s">
        <v>35</v>
      </c>
    </row>
    <row r="5063" spans="5:7" x14ac:dyDescent="0.25">
      <c r="E5063" s="35" t="s">
        <v>21799</v>
      </c>
      <c r="F5063" s="45" t="s">
        <v>21800</v>
      </c>
      <c r="G5063" s="36" t="s">
        <v>35</v>
      </c>
    </row>
    <row r="5064" spans="5:7" x14ac:dyDescent="0.25">
      <c r="E5064" s="37" t="s">
        <v>21801</v>
      </c>
      <c r="F5064" s="46" t="s">
        <v>21802</v>
      </c>
      <c r="G5064" s="38" t="s">
        <v>35</v>
      </c>
    </row>
    <row r="5065" spans="5:7" x14ac:dyDescent="0.25">
      <c r="E5065" s="35" t="s">
        <v>14845</v>
      </c>
      <c r="F5065" s="45" t="s">
        <v>14846</v>
      </c>
      <c r="G5065" s="36" t="s">
        <v>35</v>
      </c>
    </row>
    <row r="5066" spans="5:7" x14ac:dyDescent="0.25">
      <c r="E5066" s="37" t="s">
        <v>33019</v>
      </c>
      <c r="F5066" s="46" t="s">
        <v>33020</v>
      </c>
      <c r="G5066" s="38" t="s">
        <v>35</v>
      </c>
    </row>
    <row r="5067" spans="5:7" x14ac:dyDescent="0.25">
      <c r="E5067" s="35" t="s">
        <v>49657</v>
      </c>
      <c r="F5067" s="45" t="s">
        <v>33020</v>
      </c>
      <c r="G5067" s="36" t="s">
        <v>35</v>
      </c>
    </row>
    <row r="5068" spans="5:7" x14ac:dyDescent="0.25">
      <c r="E5068" s="37" t="s">
        <v>768</v>
      </c>
      <c r="F5068" s="46" t="s">
        <v>769</v>
      </c>
      <c r="G5068" s="38" t="s">
        <v>35</v>
      </c>
    </row>
    <row r="5069" spans="5:7" x14ac:dyDescent="0.25">
      <c r="E5069" s="35" t="s">
        <v>14849</v>
      </c>
      <c r="F5069" s="45" t="s">
        <v>14850</v>
      </c>
      <c r="G5069" s="36" t="s">
        <v>35</v>
      </c>
    </row>
    <row r="5070" spans="5:7" x14ac:dyDescent="0.25">
      <c r="E5070" s="37" t="s">
        <v>770</v>
      </c>
      <c r="F5070" s="46" t="s">
        <v>771</v>
      </c>
      <c r="G5070" s="38" t="s">
        <v>35</v>
      </c>
    </row>
    <row r="5071" spans="5:7" x14ac:dyDescent="0.25">
      <c r="E5071" s="35" t="s">
        <v>48816</v>
      </c>
      <c r="F5071" s="45" t="s">
        <v>48817</v>
      </c>
      <c r="G5071" s="36" t="s">
        <v>35</v>
      </c>
    </row>
    <row r="5072" spans="5:7" x14ac:dyDescent="0.25">
      <c r="E5072" s="37" t="s">
        <v>48818</v>
      </c>
      <c r="F5072" s="46" t="s">
        <v>48819</v>
      </c>
      <c r="G5072" s="38" t="s">
        <v>35</v>
      </c>
    </row>
    <row r="5073" spans="5:7" x14ac:dyDescent="0.25">
      <c r="E5073" s="35" t="s">
        <v>31775</v>
      </c>
      <c r="F5073" s="45" t="s">
        <v>31776</v>
      </c>
      <c r="G5073" s="36" t="s">
        <v>35</v>
      </c>
    </row>
    <row r="5074" spans="5:7" x14ac:dyDescent="0.25">
      <c r="E5074" s="37" t="s">
        <v>774</v>
      </c>
      <c r="F5074" s="46" t="s">
        <v>775</v>
      </c>
      <c r="G5074" s="38" t="s">
        <v>35</v>
      </c>
    </row>
    <row r="5075" spans="5:7" x14ac:dyDescent="0.25">
      <c r="E5075" s="35" t="s">
        <v>772</v>
      </c>
      <c r="F5075" s="45" t="s">
        <v>773</v>
      </c>
      <c r="G5075" s="36" t="s">
        <v>35</v>
      </c>
    </row>
    <row r="5076" spans="5:7" x14ac:dyDescent="0.25">
      <c r="E5076" s="37" t="s">
        <v>776</v>
      </c>
      <c r="F5076" s="46" t="s">
        <v>777</v>
      </c>
      <c r="G5076" s="38" t="s">
        <v>35</v>
      </c>
    </row>
    <row r="5077" spans="5:7" x14ac:dyDescent="0.25">
      <c r="E5077" s="35" t="s">
        <v>21807</v>
      </c>
      <c r="F5077" s="45" t="s">
        <v>21808</v>
      </c>
      <c r="G5077" s="36" t="s">
        <v>35</v>
      </c>
    </row>
    <row r="5078" spans="5:7" x14ac:dyDescent="0.25">
      <c r="E5078" s="37" t="s">
        <v>14869</v>
      </c>
      <c r="F5078" s="46" t="s">
        <v>14870</v>
      </c>
      <c r="G5078" s="38" t="s">
        <v>35</v>
      </c>
    </row>
    <row r="5079" spans="5:7" x14ac:dyDescent="0.25">
      <c r="E5079" s="35" t="s">
        <v>49658</v>
      </c>
      <c r="F5079" s="45" t="s">
        <v>49659</v>
      </c>
      <c r="G5079" s="36" t="s">
        <v>35</v>
      </c>
    </row>
    <row r="5080" spans="5:7" x14ac:dyDescent="0.25">
      <c r="E5080" s="37" t="s">
        <v>21814</v>
      </c>
      <c r="F5080" s="46" t="s">
        <v>21815</v>
      </c>
      <c r="G5080" s="38" t="s">
        <v>35</v>
      </c>
    </row>
    <row r="5081" spans="5:7" x14ac:dyDescent="0.25">
      <c r="E5081" s="35" t="s">
        <v>44474</v>
      </c>
      <c r="F5081" s="45" t="s">
        <v>44475</v>
      </c>
      <c r="G5081" s="36" t="s">
        <v>35</v>
      </c>
    </row>
    <row r="5082" spans="5:7" x14ac:dyDescent="0.25">
      <c r="E5082" s="37" t="s">
        <v>18157</v>
      </c>
      <c r="F5082" s="46" t="s">
        <v>18158</v>
      </c>
      <c r="G5082" s="38" t="s">
        <v>35</v>
      </c>
    </row>
    <row r="5083" spans="5:7" x14ac:dyDescent="0.25">
      <c r="E5083" s="35" t="s">
        <v>28091</v>
      </c>
      <c r="F5083" s="45" t="s">
        <v>28092</v>
      </c>
      <c r="G5083" s="36" t="s">
        <v>35</v>
      </c>
    </row>
    <row r="5084" spans="5:7" x14ac:dyDescent="0.25">
      <c r="E5084" s="37" t="s">
        <v>21825</v>
      </c>
      <c r="F5084" s="46" t="s">
        <v>21826</v>
      </c>
      <c r="G5084" s="38" t="s">
        <v>35</v>
      </c>
    </row>
    <row r="5085" spans="5:7" x14ac:dyDescent="0.25">
      <c r="E5085" s="35" t="s">
        <v>28093</v>
      </c>
      <c r="F5085" s="45" t="s">
        <v>28094</v>
      </c>
      <c r="G5085" s="36" t="s">
        <v>35</v>
      </c>
    </row>
    <row r="5086" spans="5:7" x14ac:dyDescent="0.25">
      <c r="E5086" s="37" t="s">
        <v>21831</v>
      </c>
      <c r="F5086" s="46" t="s">
        <v>21832</v>
      </c>
      <c r="G5086" s="38" t="s">
        <v>35</v>
      </c>
    </row>
    <row r="5087" spans="5:7" x14ac:dyDescent="0.25">
      <c r="E5087" s="35" t="s">
        <v>14879</v>
      </c>
      <c r="F5087" s="45" t="s">
        <v>14880</v>
      </c>
      <c r="G5087" s="36" t="s">
        <v>35</v>
      </c>
    </row>
    <row r="5088" spans="5:7" x14ac:dyDescent="0.25">
      <c r="E5088" s="37" t="s">
        <v>21823</v>
      </c>
      <c r="F5088" s="46" t="s">
        <v>21824</v>
      </c>
      <c r="G5088" s="38" t="s">
        <v>35</v>
      </c>
    </row>
    <row r="5089" spans="5:7" x14ac:dyDescent="0.25">
      <c r="E5089" s="35" t="s">
        <v>18184</v>
      </c>
      <c r="F5089" s="45" t="s">
        <v>18185</v>
      </c>
      <c r="G5089" s="36" t="s">
        <v>35</v>
      </c>
    </row>
    <row r="5090" spans="5:7" x14ac:dyDescent="0.25">
      <c r="E5090" s="37" t="s">
        <v>14881</v>
      </c>
      <c r="F5090" s="46" t="s">
        <v>14882</v>
      </c>
      <c r="G5090" s="38" t="s">
        <v>35</v>
      </c>
    </row>
    <row r="5091" spans="5:7" x14ac:dyDescent="0.25">
      <c r="E5091" s="35" t="s">
        <v>18186</v>
      </c>
      <c r="F5091" s="45" t="s">
        <v>18187</v>
      </c>
      <c r="G5091" s="36" t="s">
        <v>35</v>
      </c>
    </row>
    <row r="5092" spans="5:7" x14ac:dyDescent="0.25">
      <c r="E5092" s="37" t="s">
        <v>53387</v>
      </c>
      <c r="F5092" s="46" t="s">
        <v>53388</v>
      </c>
      <c r="G5092" s="38" t="s">
        <v>35</v>
      </c>
    </row>
    <row r="5093" spans="5:7" x14ac:dyDescent="0.25">
      <c r="E5093" s="35" t="s">
        <v>31783</v>
      </c>
      <c r="F5093" s="45" t="s">
        <v>31784</v>
      </c>
      <c r="G5093" s="36" t="s">
        <v>35</v>
      </c>
    </row>
    <row r="5094" spans="5:7" x14ac:dyDescent="0.25">
      <c r="E5094" s="37" t="s">
        <v>21839</v>
      </c>
      <c r="F5094" s="46" t="s">
        <v>21840</v>
      </c>
      <c r="G5094" s="38" t="s">
        <v>35</v>
      </c>
    </row>
    <row r="5095" spans="5:7" x14ac:dyDescent="0.25">
      <c r="E5095" s="35" t="s">
        <v>30287</v>
      </c>
      <c r="F5095" s="45" t="s">
        <v>30288</v>
      </c>
      <c r="G5095" s="36" t="s">
        <v>35</v>
      </c>
    </row>
    <row r="5096" spans="5:7" x14ac:dyDescent="0.25">
      <c r="E5096" s="37" t="s">
        <v>10003</v>
      </c>
      <c r="F5096" s="46" t="s">
        <v>10004</v>
      </c>
      <c r="G5096" s="38" t="s">
        <v>35</v>
      </c>
    </row>
    <row r="5097" spans="5:7" x14ac:dyDescent="0.25">
      <c r="E5097" s="35" t="s">
        <v>18196</v>
      </c>
      <c r="F5097" s="45" t="s">
        <v>18197</v>
      </c>
      <c r="G5097" s="36" t="s">
        <v>35</v>
      </c>
    </row>
    <row r="5098" spans="5:7" x14ac:dyDescent="0.25">
      <c r="E5098" s="37" t="s">
        <v>14885</v>
      </c>
      <c r="F5098" s="46" t="s">
        <v>14886</v>
      </c>
      <c r="G5098" s="38" t="s">
        <v>35</v>
      </c>
    </row>
    <row r="5099" spans="5:7" x14ac:dyDescent="0.25">
      <c r="E5099" s="35" t="s">
        <v>31797</v>
      </c>
      <c r="F5099" s="45" t="s">
        <v>31798</v>
      </c>
      <c r="G5099" s="36" t="s">
        <v>35</v>
      </c>
    </row>
    <row r="5100" spans="5:7" x14ac:dyDescent="0.25">
      <c r="E5100" s="37" t="s">
        <v>24373</v>
      </c>
      <c r="F5100" s="46" t="s">
        <v>24374</v>
      </c>
      <c r="G5100" s="38" t="s">
        <v>35</v>
      </c>
    </row>
    <row r="5101" spans="5:7" x14ac:dyDescent="0.25">
      <c r="E5101" s="35" t="s">
        <v>808</v>
      </c>
      <c r="F5101" s="45" t="s">
        <v>809</v>
      </c>
      <c r="G5101" s="36" t="s">
        <v>35</v>
      </c>
    </row>
    <row r="5102" spans="5:7" x14ac:dyDescent="0.25">
      <c r="E5102" s="37" t="s">
        <v>51336</v>
      </c>
      <c r="F5102" s="46" t="s">
        <v>51337</v>
      </c>
      <c r="G5102" s="38" t="s">
        <v>35</v>
      </c>
    </row>
    <row r="5103" spans="5:7" x14ac:dyDescent="0.25">
      <c r="E5103" s="35" t="s">
        <v>18204</v>
      </c>
      <c r="F5103" s="45" t="s">
        <v>18205</v>
      </c>
      <c r="G5103" s="36" t="s">
        <v>35</v>
      </c>
    </row>
    <row r="5104" spans="5:7" x14ac:dyDescent="0.25">
      <c r="E5104" s="37" t="s">
        <v>30295</v>
      </c>
      <c r="F5104" s="46" t="s">
        <v>30296</v>
      </c>
      <c r="G5104" s="38" t="s">
        <v>35</v>
      </c>
    </row>
    <row r="5105" spans="5:7" x14ac:dyDescent="0.25">
      <c r="E5105" s="35" t="s">
        <v>21851</v>
      </c>
      <c r="F5105" s="45" t="s">
        <v>21852</v>
      </c>
      <c r="G5105" s="36" t="s">
        <v>35</v>
      </c>
    </row>
    <row r="5106" spans="5:7" x14ac:dyDescent="0.25">
      <c r="E5106" s="37" t="s">
        <v>814</v>
      </c>
      <c r="F5106" s="46" t="s">
        <v>815</v>
      </c>
      <c r="G5106" s="38" t="s">
        <v>35</v>
      </c>
    </row>
    <row r="5107" spans="5:7" x14ac:dyDescent="0.25">
      <c r="E5107" s="35" t="s">
        <v>49687</v>
      </c>
      <c r="F5107" s="45" t="s">
        <v>49688</v>
      </c>
      <c r="G5107" s="36" t="s">
        <v>35</v>
      </c>
    </row>
    <row r="5108" spans="5:7" x14ac:dyDescent="0.25">
      <c r="E5108" s="37" t="s">
        <v>49689</v>
      </c>
      <c r="F5108" s="46" t="s">
        <v>49690</v>
      </c>
      <c r="G5108" s="38" t="s">
        <v>35</v>
      </c>
    </row>
    <row r="5109" spans="5:7" x14ac:dyDescent="0.25">
      <c r="E5109" s="35" t="s">
        <v>826</v>
      </c>
      <c r="F5109" s="45" t="s">
        <v>827</v>
      </c>
      <c r="G5109" s="36" t="s">
        <v>35</v>
      </c>
    </row>
    <row r="5110" spans="5:7" x14ac:dyDescent="0.25">
      <c r="E5110" s="37" t="s">
        <v>832</v>
      </c>
      <c r="F5110" s="46" t="s">
        <v>833</v>
      </c>
      <c r="G5110" s="38" t="s">
        <v>35</v>
      </c>
    </row>
    <row r="5111" spans="5:7" x14ac:dyDescent="0.25">
      <c r="E5111" s="35" t="s">
        <v>28097</v>
      </c>
      <c r="F5111" s="45" t="s">
        <v>28098</v>
      </c>
      <c r="G5111" s="36" t="s">
        <v>35</v>
      </c>
    </row>
    <row r="5112" spans="5:7" x14ac:dyDescent="0.25">
      <c r="E5112" s="37" t="s">
        <v>854</v>
      </c>
      <c r="F5112" s="46" t="s">
        <v>855</v>
      </c>
      <c r="G5112" s="38" t="s">
        <v>35</v>
      </c>
    </row>
    <row r="5113" spans="5:7" x14ac:dyDescent="0.25">
      <c r="E5113" s="35" t="s">
        <v>12261</v>
      </c>
      <c r="F5113" s="45" t="s">
        <v>12262</v>
      </c>
      <c r="G5113" s="36" t="s">
        <v>35</v>
      </c>
    </row>
    <row r="5114" spans="5:7" x14ac:dyDescent="0.25">
      <c r="E5114" s="37" t="s">
        <v>34941</v>
      </c>
      <c r="F5114" s="46" t="s">
        <v>34942</v>
      </c>
      <c r="G5114" s="38" t="s">
        <v>35</v>
      </c>
    </row>
    <row r="5115" spans="5:7" x14ac:dyDescent="0.25">
      <c r="E5115" s="35" t="s">
        <v>14903</v>
      </c>
      <c r="F5115" s="45" t="s">
        <v>14904</v>
      </c>
      <c r="G5115" s="36" t="s">
        <v>35</v>
      </c>
    </row>
    <row r="5116" spans="5:7" x14ac:dyDescent="0.25">
      <c r="E5116" s="37" t="s">
        <v>14905</v>
      </c>
      <c r="F5116" s="46" t="s">
        <v>14906</v>
      </c>
      <c r="G5116" s="38" t="s">
        <v>35</v>
      </c>
    </row>
    <row r="5117" spans="5:7" x14ac:dyDescent="0.25">
      <c r="E5117" s="35" t="s">
        <v>24381</v>
      </c>
      <c r="F5117" s="45" t="s">
        <v>24382</v>
      </c>
      <c r="G5117" s="36" t="s">
        <v>35</v>
      </c>
    </row>
    <row r="5118" spans="5:7" x14ac:dyDescent="0.25">
      <c r="E5118" s="37" t="s">
        <v>868</v>
      </c>
      <c r="F5118" s="46" t="s">
        <v>869</v>
      </c>
      <c r="G5118" s="38" t="s">
        <v>35</v>
      </c>
    </row>
    <row r="5119" spans="5:7" x14ac:dyDescent="0.25">
      <c r="E5119" s="35" t="s">
        <v>30309</v>
      </c>
      <c r="F5119" s="45" t="s">
        <v>30310</v>
      </c>
      <c r="G5119" s="36" t="s">
        <v>35</v>
      </c>
    </row>
    <row r="5120" spans="5:7" x14ac:dyDescent="0.25">
      <c r="E5120" s="37" t="s">
        <v>50893</v>
      </c>
      <c r="F5120" s="46" t="s">
        <v>31806</v>
      </c>
      <c r="G5120" s="38" t="s">
        <v>35</v>
      </c>
    </row>
    <row r="5121" spans="5:7" x14ac:dyDescent="0.25">
      <c r="E5121" s="35" t="s">
        <v>31805</v>
      </c>
      <c r="F5121" s="45" t="s">
        <v>31806</v>
      </c>
      <c r="G5121" s="36" t="s">
        <v>35</v>
      </c>
    </row>
    <row r="5122" spans="5:7" x14ac:dyDescent="0.25">
      <c r="E5122" s="37" t="s">
        <v>10044</v>
      </c>
      <c r="F5122" s="46" t="s">
        <v>10043</v>
      </c>
      <c r="G5122" s="38" t="s">
        <v>35</v>
      </c>
    </row>
    <row r="5123" spans="5:7" x14ac:dyDescent="0.25">
      <c r="E5123" s="35" t="s">
        <v>10042</v>
      </c>
      <c r="F5123" s="45" t="s">
        <v>10043</v>
      </c>
      <c r="G5123" s="36" t="s">
        <v>35</v>
      </c>
    </row>
    <row r="5124" spans="5:7" x14ac:dyDescent="0.25">
      <c r="E5124" s="37" t="s">
        <v>896</v>
      </c>
      <c r="F5124" s="46" t="s">
        <v>897</v>
      </c>
      <c r="G5124" s="38" t="s">
        <v>35</v>
      </c>
    </row>
    <row r="5125" spans="5:7" x14ac:dyDescent="0.25">
      <c r="E5125" s="35" t="s">
        <v>18260</v>
      </c>
      <c r="F5125" s="45" t="s">
        <v>897</v>
      </c>
      <c r="G5125" s="36" t="s">
        <v>35</v>
      </c>
    </row>
    <row r="5126" spans="5:7" x14ac:dyDescent="0.25">
      <c r="E5126" s="37" t="s">
        <v>908</v>
      </c>
      <c r="F5126" s="46" t="s">
        <v>909</v>
      </c>
      <c r="G5126" s="38" t="s">
        <v>35</v>
      </c>
    </row>
    <row r="5127" spans="5:7" x14ac:dyDescent="0.25">
      <c r="E5127" s="35" t="s">
        <v>14917</v>
      </c>
      <c r="F5127" s="45" t="s">
        <v>14918</v>
      </c>
      <c r="G5127" s="36" t="s">
        <v>35</v>
      </c>
    </row>
    <row r="5128" spans="5:7" x14ac:dyDescent="0.25">
      <c r="E5128" s="37" t="s">
        <v>21886</v>
      </c>
      <c r="F5128" s="46" t="s">
        <v>21887</v>
      </c>
      <c r="G5128" s="38" t="s">
        <v>35</v>
      </c>
    </row>
    <row r="5129" spans="5:7" x14ac:dyDescent="0.25">
      <c r="E5129" s="35" t="s">
        <v>21888</v>
      </c>
      <c r="F5129" s="45" t="s">
        <v>21889</v>
      </c>
      <c r="G5129" s="36" t="s">
        <v>35</v>
      </c>
    </row>
    <row r="5130" spans="5:7" x14ac:dyDescent="0.25">
      <c r="E5130" s="37" t="s">
        <v>12271</v>
      </c>
      <c r="F5130" s="46" t="s">
        <v>12272</v>
      </c>
      <c r="G5130" s="38" t="s">
        <v>35</v>
      </c>
    </row>
    <row r="5131" spans="5:7" x14ac:dyDescent="0.25">
      <c r="E5131" s="35" t="s">
        <v>26576</v>
      </c>
      <c r="F5131" s="45" t="s">
        <v>26577</v>
      </c>
      <c r="G5131" s="36" t="s">
        <v>35</v>
      </c>
    </row>
    <row r="5132" spans="5:7" x14ac:dyDescent="0.25">
      <c r="E5132" s="37" t="s">
        <v>10049</v>
      </c>
      <c r="F5132" s="46" t="s">
        <v>937</v>
      </c>
      <c r="G5132" s="38" t="s">
        <v>35</v>
      </c>
    </row>
    <row r="5133" spans="5:7" x14ac:dyDescent="0.25">
      <c r="E5133" s="35" t="s">
        <v>936</v>
      </c>
      <c r="F5133" s="45" t="s">
        <v>937</v>
      </c>
      <c r="G5133" s="36" t="s">
        <v>35</v>
      </c>
    </row>
    <row r="5134" spans="5:7" x14ac:dyDescent="0.25">
      <c r="E5134" s="37" t="s">
        <v>30317</v>
      </c>
      <c r="F5134" s="46" t="s">
        <v>30318</v>
      </c>
      <c r="G5134" s="38" t="s">
        <v>35</v>
      </c>
    </row>
    <row r="5135" spans="5:7" x14ac:dyDescent="0.25">
      <c r="E5135" s="35" t="s">
        <v>30315</v>
      </c>
      <c r="F5135" s="45" t="s">
        <v>30316</v>
      </c>
      <c r="G5135" s="36" t="s">
        <v>35</v>
      </c>
    </row>
    <row r="5136" spans="5:7" x14ac:dyDescent="0.25">
      <c r="E5136" s="37" t="s">
        <v>49697</v>
      </c>
      <c r="F5136" s="46" t="s">
        <v>49698</v>
      </c>
      <c r="G5136" s="38" t="s">
        <v>35</v>
      </c>
    </row>
    <row r="5137" spans="5:7" x14ac:dyDescent="0.25">
      <c r="E5137" s="35" t="s">
        <v>21894</v>
      </c>
      <c r="F5137" s="45" t="s">
        <v>21895</v>
      </c>
      <c r="G5137" s="36" t="s">
        <v>35</v>
      </c>
    </row>
    <row r="5138" spans="5:7" x14ac:dyDescent="0.25">
      <c r="E5138" s="37" t="s">
        <v>21896</v>
      </c>
      <c r="F5138" s="46" t="s">
        <v>21895</v>
      </c>
      <c r="G5138" s="38" t="s">
        <v>35</v>
      </c>
    </row>
    <row r="5139" spans="5:7" x14ac:dyDescent="0.25">
      <c r="E5139" s="35" t="s">
        <v>18269</v>
      </c>
      <c r="F5139" s="45" t="s">
        <v>18270</v>
      </c>
      <c r="G5139" s="36" t="s">
        <v>35</v>
      </c>
    </row>
    <row r="5140" spans="5:7" x14ac:dyDescent="0.25">
      <c r="E5140" s="37" t="s">
        <v>46487</v>
      </c>
      <c r="F5140" s="46" t="s">
        <v>46488</v>
      </c>
      <c r="G5140" s="38" t="s">
        <v>35</v>
      </c>
    </row>
    <row r="5141" spans="5:7" x14ac:dyDescent="0.25">
      <c r="E5141" s="35" t="s">
        <v>49707</v>
      </c>
      <c r="F5141" s="45" t="s">
        <v>49708</v>
      </c>
      <c r="G5141" s="36" t="s">
        <v>35</v>
      </c>
    </row>
    <row r="5142" spans="5:7" x14ac:dyDescent="0.25">
      <c r="E5142" s="37" t="s">
        <v>53020</v>
      </c>
      <c r="F5142" s="46" t="s">
        <v>53021</v>
      </c>
      <c r="G5142" s="38" t="s">
        <v>35</v>
      </c>
    </row>
    <row r="5143" spans="5:7" x14ac:dyDescent="0.25">
      <c r="E5143" s="35" t="s">
        <v>40413</v>
      </c>
      <c r="F5143" s="45" t="s">
        <v>40414</v>
      </c>
      <c r="G5143" s="36" t="s">
        <v>35</v>
      </c>
    </row>
    <row r="5144" spans="5:7" x14ac:dyDescent="0.25">
      <c r="E5144" s="37" t="s">
        <v>52316</v>
      </c>
      <c r="F5144" s="46" t="s">
        <v>52317</v>
      </c>
      <c r="G5144" s="38" t="s">
        <v>35</v>
      </c>
    </row>
    <row r="5145" spans="5:7" x14ac:dyDescent="0.25">
      <c r="E5145" s="35" t="s">
        <v>46491</v>
      </c>
      <c r="F5145" s="45" t="s">
        <v>46492</v>
      </c>
      <c r="G5145" s="36" t="s">
        <v>35</v>
      </c>
    </row>
    <row r="5146" spans="5:7" x14ac:dyDescent="0.25">
      <c r="E5146" s="37" t="s">
        <v>21910</v>
      </c>
      <c r="F5146" s="46" t="s">
        <v>21911</v>
      </c>
      <c r="G5146" s="38" t="s">
        <v>35</v>
      </c>
    </row>
    <row r="5147" spans="5:7" x14ac:dyDescent="0.25">
      <c r="E5147" s="35" t="s">
        <v>42573</v>
      </c>
      <c r="F5147" s="45" t="s">
        <v>42574</v>
      </c>
      <c r="G5147" s="36" t="s">
        <v>35</v>
      </c>
    </row>
    <row r="5148" spans="5:7" x14ac:dyDescent="0.25">
      <c r="E5148" s="37" t="s">
        <v>45753</v>
      </c>
      <c r="F5148" s="46" t="s">
        <v>45754</v>
      </c>
      <c r="G5148" s="38" t="s">
        <v>35</v>
      </c>
    </row>
    <row r="5149" spans="5:7" x14ac:dyDescent="0.25">
      <c r="E5149" s="35" t="s">
        <v>41123</v>
      </c>
      <c r="F5149" s="45" t="s">
        <v>41124</v>
      </c>
      <c r="G5149" s="36" t="s">
        <v>35</v>
      </c>
    </row>
    <row r="5150" spans="5:7" x14ac:dyDescent="0.25">
      <c r="E5150" s="37" t="s">
        <v>41125</v>
      </c>
      <c r="F5150" s="46" t="s">
        <v>41126</v>
      </c>
      <c r="G5150" s="38" t="s">
        <v>35</v>
      </c>
    </row>
    <row r="5151" spans="5:7" x14ac:dyDescent="0.25">
      <c r="E5151" s="35" t="s">
        <v>18286</v>
      </c>
      <c r="F5151" s="45" t="s">
        <v>18287</v>
      </c>
      <c r="G5151" s="36" t="s">
        <v>35</v>
      </c>
    </row>
    <row r="5152" spans="5:7" x14ac:dyDescent="0.25">
      <c r="E5152" s="37" t="s">
        <v>18294</v>
      </c>
      <c r="F5152" s="46" t="s">
        <v>18295</v>
      </c>
      <c r="G5152" s="38" t="s">
        <v>35</v>
      </c>
    </row>
    <row r="5153" spans="5:7" x14ac:dyDescent="0.25">
      <c r="E5153" s="35" t="s">
        <v>14929</v>
      </c>
      <c r="F5153" s="45" t="s">
        <v>14930</v>
      </c>
      <c r="G5153" s="36" t="s">
        <v>35</v>
      </c>
    </row>
    <row r="5154" spans="5:7" x14ac:dyDescent="0.25">
      <c r="E5154" s="37" t="s">
        <v>41127</v>
      </c>
      <c r="F5154" s="46" t="s">
        <v>41128</v>
      </c>
      <c r="G5154" s="38" t="s">
        <v>35</v>
      </c>
    </row>
    <row r="5155" spans="5:7" x14ac:dyDescent="0.25">
      <c r="E5155" s="35" t="s">
        <v>48836</v>
      </c>
      <c r="F5155" s="45" t="s">
        <v>48837</v>
      </c>
      <c r="G5155" s="36" t="s">
        <v>35</v>
      </c>
    </row>
    <row r="5156" spans="5:7" x14ac:dyDescent="0.25">
      <c r="E5156" s="37" t="s">
        <v>24389</v>
      </c>
      <c r="F5156" s="46" t="s">
        <v>24390</v>
      </c>
      <c r="G5156" s="38" t="s">
        <v>35</v>
      </c>
    </row>
    <row r="5157" spans="5:7" x14ac:dyDescent="0.25">
      <c r="E5157" s="35" t="s">
        <v>966</v>
      </c>
      <c r="F5157" s="45" t="s">
        <v>967</v>
      </c>
      <c r="G5157" s="36" t="s">
        <v>35</v>
      </c>
    </row>
    <row r="5158" spans="5:7" x14ac:dyDescent="0.25">
      <c r="E5158" s="37" t="s">
        <v>43730</v>
      </c>
      <c r="F5158" s="46" t="s">
        <v>43731</v>
      </c>
      <c r="G5158" s="38" t="s">
        <v>35</v>
      </c>
    </row>
    <row r="5159" spans="5:7" x14ac:dyDescent="0.25">
      <c r="E5159" s="35" t="s">
        <v>21920</v>
      </c>
      <c r="F5159" s="45" t="s">
        <v>21921</v>
      </c>
      <c r="G5159" s="36" t="s">
        <v>35</v>
      </c>
    </row>
    <row r="5160" spans="5:7" x14ac:dyDescent="0.25">
      <c r="E5160" s="37" t="s">
        <v>34954</v>
      </c>
      <c r="F5160" s="46" t="s">
        <v>34955</v>
      </c>
      <c r="G5160" s="38" t="s">
        <v>35</v>
      </c>
    </row>
    <row r="5161" spans="5:7" x14ac:dyDescent="0.25">
      <c r="E5161" s="35" t="s">
        <v>37322</v>
      </c>
      <c r="F5161" s="45" t="s">
        <v>37323</v>
      </c>
      <c r="G5161" s="36" t="s">
        <v>35</v>
      </c>
    </row>
    <row r="5162" spans="5:7" x14ac:dyDescent="0.25">
      <c r="E5162" s="37" t="s">
        <v>1079</v>
      </c>
      <c r="F5162" s="46" t="s">
        <v>1080</v>
      </c>
      <c r="G5162" s="38" t="s">
        <v>35</v>
      </c>
    </row>
    <row r="5163" spans="5:7" x14ac:dyDescent="0.25">
      <c r="E5163" s="35" t="s">
        <v>37326</v>
      </c>
      <c r="F5163" s="45" t="s">
        <v>37327</v>
      </c>
      <c r="G5163" s="36" t="s">
        <v>35</v>
      </c>
    </row>
    <row r="5164" spans="5:7" x14ac:dyDescent="0.25">
      <c r="E5164" s="37" t="s">
        <v>44492</v>
      </c>
      <c r="F5164" s="46" t="s">
        <v>44493</v>
      </c>
      <c r="G5164" s="38" t="s">
        <v>35</v>
      </c>
    </row>
    <row r="5165" spans="5:7" x14ac:dyDescent="0.25">
      <c r="E5165" s="35" t="s">
        <v>12297</v>
      </c>
      <c r="F5165" s="45" t="s">
        <v>12298</v>
      </c>
      <c r="G5165" s="36" t="s">
        <v>35</v>
      </c>
    </row>
    <row r="5166" spans="5:7" x14ac:dyDescent="0.25">
      <c r="E5166" s="37" t="s">
        <v>10084</v>
      </c>
      <c r="F5166" s="46" t="s">
        <v>10085</v>
      </c>
      <c r="G5166" s="38" t="s">
        <v>35</v>
      </c>
    </row>
    <row r="5167" spans="5:7" x14ac:dyDescent="0.25">
      <c r="E5167" s="35" t="s">
        <v>26604</v>
      </c>
      <c r="F5167" s="45" t="s">
        <v>26605</v>
      </c>
      <c r="G5167" s="36" t="s">
        <v>35</v>
      </c>
    </row>
    <row r="5168" spans="5:7" x14ac:dyDescent="0.25">
      <c r="E5168" s="37" t="s">
        <v>24393</v>
      </c>
      <c r="F5168" s="46" t="s">
        <v>24394</v>
      </c>
      <c r="G5168" s="38" t="s">
        <v>35</v>
      </c>
    </row>
    <row r="5169" spans="5:7" x14ac:dyDescent="0.25">
      <c r="E5169" s="35" t="s">
        <v>37330</v>
      </c>
      <c r="F5169" s="45" t="s">
        <v>37331</v>
      </c>
      <c r="G5169" s="36" t="s">
        <v>35</v>
      </c>
    </row>
    <row r="5170" spans="5:7" x14ac:dyDescent="0.25">
      <c r="E5170" s="37" t="s">
        <v>47865</v>
      </c>
      <c r="F5170" s="46" t="s">
        <v>33266</v>
      </c>
      <c r="G5170" s="38" t="s">
        <v>35</v>
      </c>
    </row>
    <row r="5171" spans="5:7" x14ac:dyDescent="0.25">
      <c r="E5171" s="35" t="s">
        <v>33265</v>
      </c>
      <c r="F5171" s="45" t="s">
        <v>33266</v>
      </c>
      <c r="G5171" s="36" t="s">
        <v>35</v>
      </c>
    </row>
    <row r="5172" spans="5:7" x14ac:dyDescent="0.25">
      <c r="E5172" s="37" t="s">
        <v>10104</v>
      </c>
      <c r="F5172" s="46" t="s">
        <v>10105</v>
      </c>
      <c r="G5172" s="38" t="s">
        <v>35</v>
      </c>
    </row>
    <row r="5173" spans="5:7" x14ac:dyDescent="0.25">
      <c r="E5173" s="35" t="s">
        <v>10106</v>
      </c>
      <c r="F5173" s="45" t="s">
        <v>10105</v>
      </c>
      <c r="G5173" s="36" t="s">
        <v>35</v>
      </c>
    </row>
    <row r="5174" spans="5:7" x14ac:dyDescent="0.25">
      <c r="E5174" s="37" t="s">
        <v>1152</v>
      </c>
      <c r="F5174" s="46" t="s">
        <v>1153</v>
      </c>
      <c r="G5174" s="38" t="s">
        <v>35</v>
      </c>
    </row>
    <row r="5175" spans="5:7" x14ac:dyDescent="0.25">
      <c r="E5175" s="35" t="s">
        <v>28107</v>
      </c>
      <c r="F5175" s="45" t="s">
        <v>28108</v>
      </c>
      <c r="G5175" s="36" t="s">
        <v>35</v>
      </c>
    </row>
    <row r="5176" spans="5:7" x14ac:dyDescent="0.25">
      <c r="E5176" s="37" t="s">
        <v>12310</v>
      </c>
      <c r="F5176" s="46" t="s">
        <v>12311</v>
      </c>
      <c r="G5176" s="38" t="s">
        <v>35</v>
      </c>
    </row>
    <row r="5177" spans="5:7" x14ac:dyDescent="0.25">
      <c r="E5177" s="35" t="s">
        <v>34971</v>
      </c>
      <c r="F5177" s="45" t="s">
        <v>34972</v>
      </c>
      <c r="G5177" s="36" t="s">
        <v>35</v>
      </c>
    </row>
    <row r="5178" spans="5:7" x14ac:dyDescent="0.25">
      <c r="E5178" s="37" t="s">
        <v>47874</v>
      </c>
      <c r="F5178" s="46" t="s">
        <v>47875</v>
      </c>
      <c r="G5178" s="38" t="s">
        <v>35</v>
      </c>
    </row>
    <row r="5179" spans="5:7" x14ac:dyDescent="0.25">
      <c r="E5179" s="35" t="s">
        <v>48852</v>
      </c>
      <c r="F5179" s="45" t="s">
        <v>48853</v>
      </c>
      <c r="G5179" s="36" t="s">
        <v>35</v>
      </c>
    </row>
    <row r="5180" spans="5:7" x14ac:dyDescent="0.25">
      <c r="E5180" s="37" t="s">
        <v>41930</v>
      </c>
      <c r="F5180" s="46" t="s">
        <v>41931</v>
      </c>
      <c r="G5180" s="38" t="s">
        <v>35</v>
      </c>
    </row>
    <row r="5181" spans="5:7" x14ac:dyDescent="0.25">
      <c r="E5181" s="35" t="s">
        <v>26634</v>
      </c>
      <c r="F5181" s="45" t="s">
        <v>26633</v>
      </c>
      <c r="G5181" s="36" t="s">
        <v>35</v>
      </c>
    </row>
    <row r="5182" spans="5:7" x14ac:dyDescent="0.25">
      <c r="E5182" s="37" t="s">
        <v>26632</v>
      </c>
      <c r="F5182" s="46" t="s">
        <v>26633</v>
      </c>
      <c r="G5182" s="38" t="s">
        <v>35</v>
      </c>
    </row>
    <row r="5183" spans="5:7" x14ac:dyDescent="0.25">
      <c r="E5183" s="35" t="s">
        <v>1199</v>
      </c>
      <c r="F5183" s="45" t="s">
        <v>1200</v>
      </c>
      <c r="G5183" s="36" t="s">
        <v>35</v>
      </c>
    </row>
    <row r="5184" spans="5:7" x14ac:dyDescent="0.25">
      <c r="E5184" s="37" t="s">
        <v>33281</v>
      </c>
      <c r="F5184" s="46" t="s">
        <v>33282</v>
      </c>
      <c r="G5184" s="38" t="s">
        <v>35</v>
      </c>
    </row>
    <row r="5185" spans="5:7" x14ac:dyDescent="0.25">
      <c r="E5185" s="35" t="s">
        <v>1203</v>
      </c>
      <c r="F5185" s="45" t="s">
        <v>1204</v>
      </c>
      <c r="G5185" s="36" t="s">
        <v>35</v>
      </c>
    </row>
    <row r="5186" spans="5:7" x14ac:dyDescent="0.25">
      <c r="E5186" s="37" t="s">
        <v>29110</v>
      </c>
      <c r="F5186" s="46" t="s">
        <v>29111</v>
      </c>
      <c r="G5186" s="38" t="s">
        <v>35</v>
      </c>
    </row>
    <row r="5187" spans="5:7" x14ac:dyDescent="0.25">
      <c r="E5187" s="35" t="s">
        <v>43737</v>
      </c>
      <c r="F5187" s="45" t="s">
        <v>43738</v>
      </c>
      <c r="G5187" s="36" t="s">
        <v>35</v>
      </c>
    </row>
    <row r="5188" spans="5:7" x14ac:dyDescent="0.25">
      <c r="E5188" s="37" t="s">
        <v>34979</v>
      </c>
      <c r="F5188" s="46" t="s">
        <v>34980</v>
      </c>
      <c r="G5188" s="38" t="s">
        <v>35</v>
      </c>
    </row>
    <row r="5189" spans="5:7" x14ac:dyDescent="0.25">
      <c r="E5189" s="35" t="s">
        <v>31830</v>
      </c>
      <c r="F5189" s="45" t="s">
        <v>31831</v>
      </c>
      <c r="G5189" s="36" t="s">
        <v>35</v>
      </c>
    </row>
    <row r="5190" spans="5:7" x14ac:dyDescent="0.25">
      <c r="E5190" s="37" t="s">
        <v>1209</v>
      </c>
      <c r="F5190" s="46" t="s">
        <v>1210</v>
      </c>
      <c r="G5190" s="38" t="s">
        <v>35</v>
      </c>
    </row>
    <row r="5191" spans="5:7" x14ac:dyDescent="0.25">
      <c r="E5191" s="35" t="s">
        <v>18325</v>
      </c>
      <c r="F5191" s="45" t="s">
        <v>18326</v>
      </c>
      <c r="G5191" s="36" t="s">
        <v>35</v>
      </c>
    </row>
    <row r="5192" spans="5:7" x14ac:dyDescent="0.25">
      <c r="E5192" s="37" t="s">
        <v>18327</v>
      </c>
      <c r="F5192" s="46" t="s">
        <v>18328</v>
      </c>
      <c r="G5192" s="38" t="s">
        <v>35</v>
      </c>
    </row>
    <row r="5193" spans="5:7" x14ac:dyDescent="0.25">
      <c r="E5193" s="35" t="s">
        <v>18329</v>
      </c>
      <c r="F5193" s="45" t="s">
        <v>18330</v>
      </c>
      <c r="G5193" s="36" t="s">
        <v>35</v>
      </c>
    </row>
    <row r="5194" spans="5:7" x14ac:dyDescent="0.25">
      <c r="E5194" s="37" t="s">
        <v>47882</v>
      </c>
      <c r="F5194" s="46" t="s">
        <v>47883</v>
      </c>
      <c r="G5194" s="38" t="s">
        <v>35</v>
      </c>
    </row>
    <row r="5195" spans="5:7" x14ac:dyDescent="0.25">
      <c r="E5195" s="35" t="s">
        <v>49719</v>
      </c>
      <c r="F5195" s="45" t="s">
        <v>49720</v>
      </c>
      <c r="G5195" s="36" t="s">
        <v>35</v>
      </c>
    </row>
    <row r="5196" spans="5:7" x14ac:dyDescent="0.25">
      <c r="E5196" s="37" t="s">
        <v>52330</v>
      </c>
      <c r="F5196" s="46" t="s">
        <v>52331</v>
      </c>
      <c r="G5196" s="38" t="s">
        <v>35</v>
      </c>
    </row>
    <row r="5197" spans="5:7" x14ac:dyDescent="0.25">
      <c r="E5197" s="35" t="s">
        <v>43741</v>
      </c>
      <c r="F5197" s="45" t="s">
        <v>43742</v>
      </c>
      <c r="G5197" s="36" t="s">
        <v>35</v>
      </c>
    </row>
    <row r="5198" spans="5:7" x14ac:dyDescent="0.25">
      <c r="E5198" s="37" t="s">
        <v>21938</v>
      </c>
      <c r="F5198" s="46" t="s">
        <v>21939</v>
      </c>
      <c r="G5198" s="38" t="s">
        <v>35</v>
      </c>
    </row>
    <row r="5199" spans="5:7" x14ac:dyDescent="0.25">
      <c r="E5199" s="35" t="s">
        <v>21944</v>
      </c>
      <c r="F5199" s="45" t="s">
        <v>21945</v>
      </c>
      <c r="G5199" s="36" t="s">
        <v>35</v>
      </c>
    </row>
    <row r="5200" spans="5:7" x14ac:dyDescent="0.25">
      <c r="E5200" s="37" t="s">
        <v>33035</v>
      </c>
      <c r="F5200" s="46" t="s">
        <v>33036</v>
      </c>
      <c r="G5200" s="38" t="s">
        <v>35</v>
      </c>
    </row>
    <row r="5201" spans="5:7" x14ac:dyDescent="0.25">
      <c r="E5201" s="35" t="s">
        <v>30351</v>
      </c>
      <c r="F5201" s="45" t="s">
        <v>30352</v>
      </c>
      <c r="G5201" s="36" t="s">
        <v>35</v>
      </c>
    </row>
    <row r="5202" spans="5:7" x14ac:dyDescent="0.25">
      <c r="E5202" s="37" t="s">
        <v>30353</v>
      </c>
      <c r="F5202" s="46" t="s">
        <v>30354</v>
      </c>
      <c r="G5202" s="38" t="s">
        <v>35</v>
      </c>
    </row>
    <row r="5203" spans="5:7" x14ac:dyDescent="0.25">
      <c r="E5203" s="35" t="s">
        <v>44163</v>
      </c>
      <c r="F5203" s="45" t="s">
        <v>30354</v>
      </c>
      <c r="G5203" s="36" t="s">
        <v>35</v>
      </c>
    </row>
    <row r="5204" spans="5:7" x14ac:dyDescent="0.25">
      <c r="E5204" s="37" t="s">
        <v>21954</v>
      </c>
      <c r="F5204" s="46" t="s">
        <v>21955</v>
      </c>
      <c r="G5204" s="38" t="s">
        <v>35</v>
      </c>
    </row>
    <row r="5205" spans="5:7" x14ac:dyDescent="0.25">
      <c r="E5205" s="35" t="s">
        <v>40427</v>
      </c>
      <c r="F5205" s="45" t="s">
        <v>40428</v>
      </c>
      <c r="G5205" s="36" t="s">
        <v>35</v>
      </c>
    </row>
    <row r="5206" spans="5:7" x14ac:dyDescent="0.25">
      <c r="E5206" s="37" t="s">
        <v>53030</v>
      </c>
      <c r="F5206" s="46" t="s">
        <v>53031</v>
      </c>
      <c r="G5206" s="38" t="s">
        <v>35</v>
      </c>
    </row>
    <row r="5207" spans="5:7" x14ac:dyDescent="0.25">
      <c r="E5207" s="35" t="s">
        <v>49725</v>
      </c>
      <c r="F5207" s="45" t="s">
        <v>31841</v>
      </c>
      <c r="G5207" s="36" t="s">
        <v>35</v>
      </c>
    </row>
    <row r="5208" spans="5:7" x14ac:dyDescent="0.25">
      <c r="E5208" s="37" t="s">
        <v>31840</v>
      </c>
      <c r="F5208" s="46" t="s">
        <v>31841</v>
      </c>
      <c r="G5208" s="38" t="s">
        <v>35</v>
      </c>
    </row>
    <row r="5209" spans="5:7" x14ac:dyDescent="0.25">
      <c r="E5209" s="35" t="s">
        <v>36563</v>
      </c>
      <c r="F5209" s="45" t="s">
        <v>36564</v>
      </c>
      <c r="G5209" s="36" t="s">
        <v>35</v>
      </c>
    </row>
    <row r="5210" spans="5:7" x14ac:dyDescent="0.25">
      <c r="E5210" s="37" t="s">
        <v>47884</v>
      </c>
      <c r="F5210" s="46" t="s">
        <v>47885</v>
      </c>
      <c r="G5210" s="38" t="s">
        <v>35</v>
      </c>
    </row>
    <row r="5211" spans="5:7" x14ac:dyDescent="0.25">
      <c r="E5211" s="35" t="s">
        <v>31846</v>
      </c>
      <c r="F5211" s="45" t="s">
        <v>31847</v>
      </c>
      <c r="G5211" s="36" t="s">
        <v>35</v>
      </c>
    </row>
    <row r="5212" spans="5:7" x14ac:dyDescent="0.25">
      <c r="E5212" s="37" t="s">
        <v>31848</v>
      </c>
      <c r="F5212" s="46" t="s">
        <v>31849</v>
      </c>
      <c r="G5212" s="38" t="s">
        <v>35</v>
      </c>
    </row>
    <row r="5213" spans="5:7" x14ac:dyDescent="0.25">
      <c r="E5213" s="35" t="s">
        <v>1227</v>
      </c>
      <c r="F5213" s="45" t="s">
        <v>1228</v>
      </c>
      <c r="G5213" s="36" t="s">
        <v>35</v>
      </c>
    </row>
    <row r="5214" spans="5:7" x14ac:dyDescent="0.25">
      <c r="E5214" s="37" t="s">
        <v>1229</v>
      </c>
      <c r="F5214" s="46" t="s">
        <v>1228</v>
      </c>
      <c r="G5214" s="38" t="s">
        <v>35</v>
      </c>
    </row>
    <row r="5215" spans="5:7" x14ac:dyDescent="0.25">
      <c r="E5215" s="35" t="s">
        <v>12318</v>
      </c>
      <c r="F5215" s="45" t="s">
        <v>12319</v>
      </c>
      <c r="G5215" s="36" t="s">
        <v>35</v>
      </c>
    </row>
    <row r="5216" spans="5:7" x14ac:dyDescent="0.25">
      <c r="E5216" s="37" t="s">
        <v>1232</v>
      </c>
      <c r="F5216" s="46" t="s">
        <v>1233</v>
      </c>
      <c r="G5216" s="38" t="s">
        <v>35</v>
      </c>
    </row>
    <row r="5217" spans="5:7" x14ac:dyDescent="0.25">
      <c r="E5217" s="35" t="s">
        <v>47890</v>
      </c>
      <c r="F5217" s="45" t="s">
        <v>47891</v>
      </c>
      <c r="G5217" s="36" t="s">
        <v>35</v>
      </c>
    </row>
    <row r="5218" spans="5:7" x14ac:dyDescent="0.25">
      <c r="E5218" s="37" t="s">
        <v>33783</v>
      </c>
      <c r="F5218" s="46" t="s">
        <v>33784</v>
      </c>
      <c r="G5218" s="38" t="s">
        <v>35</v>
      </c>
    </row>
    <row r="5219" spans="5:7" x14ac:dyDescent="0.25">
      <c r="E5219" s="35" t="s">
        <v>21972</v>
      </c>
      <c r="F5219" s="45" t="s">
        <v>21973</v>
      </c>
      <c r="G5219" s="36" t="s">
        <v>35</v>
      </c>
    </row>
    <row r="5220" spans="5:7" x14ac:dyDescent="0.25">
      <c r="E5220" s="37" t="s">
        <v>14958</v>
      </c>
      <c r="F5220" s="46" t="s">
        <v>14959</v>
      </c>
      <c r="G5220" s="38" t="s">
        <v>35</v>
      </c>
    </row>
    <row r="5221" spans="5:7" x14ac:dyDescent="0.25">
      <c r="E5221" s="35" t="s">
        <v>14960</v>
      </c>
      <c r="F5221" s="45" t="s">
        <v>14961</v>
      </c>
      <c r="G5221" s="36" t="s">
        <v>35</v>
      </c>
    </row>
    <row r="5222" spans="5:7" x14ac:dyDescent="0.25">
      <c r="E5222" s="37" t="s">
        <v>21976</v>
      </c>
      <c r="F5222" s="46" t="s">
        <v>14961</v>
      </c>
      <c r="G5222" s="38" t="s">
        <v>35</v>
      </c>
    </row>
    <row r="5223" spans="5:7" x14ac:dyDescent="0.25">
      <c r="E5223" s="35" t="s">
        <v>49765</v>
      </c>
      <c r="F5223" s="45" t="s">
        <v>49766</v>
      </c>
      <c r="G5223" s="36" t="s">
        <v>35</v>
      </c>
    </row>
    <row r="5224" spans="5:7" x14ac:dyDescent="0.25">
      <c r="E5224" s="37" t="s">
        <v>14968</v>
      </c>
      <c r="F5224" s="46" t="s">
        <v>14969</v>
      </c>
      <c r="G5224" s="38" t="s">
        <v>35</v>
      </c>
    </row>
    <row r="5225" spans="5:7" x14ac:dyDescent="0.25">
      <c r="E5225" s="35" t="s">
        <v>30385</v>
      </c>
      <c r="F5225" s="45" t="s">
        <v>30386</v>
      </c>
      <c r="G5225" s="36" t="s">
        <v>35</v>
      </c>
    </row>
    <row r="5226" spans="5:7" x14ac:dyDescent="0.25">
      <c r="E5226" s="37" t="s">
        <v>30391</v>
      </c>
      <c r="F5226" s="46" t="s">
        <v>30392</v>
      </c>
      <c r="G5226" s="38" t="s">
        <v>35</v>
      </c>
    </row>
    <row r="5227" spans="5:7" x14ac:dyDescent="0.25">
      <c r="E5227" s="35" t="s">
        <v>21991</v>
      </c>
      <c r="F5227" s="45" t="s">
        <v>21992</v>
      </c>
      <c r="G5227" s="36" t="s">
        <v>35</v>
      </c>
    </row>
    <row r="5228" spans="5:7" x14ac:dyDescent="0.25">
      <c r="E5228" s="37" t="s">
        <v>30395</v>
      </c>
      <c r="F5228" s="46" t="s">
        <v>21992</v>
      </c>
      <c r="G5228" s="38" t="s">
        <v>35</v>
      </c>
    </row>
    <row r="5229" spans="5:7" x14ac:dyDescent="0.25">
      <c r="E5229" s="35" t="s">
        <v>39268</v>
      </c>
      <c r="F5229" s="45" t="s">
        <v>39269</v>
      </c>
      <c r="G5229" s="36" t="s">
        <v>35</v>
      </c>
    </row>
    <row r="5230" spans="5:7" x14ac:dyDescent="0.25">
      <c r="E5230" s="37" t="s">
        <v>22000</v>
      </c>
      <c r="F5230" s="46" t="s">
        <v>22001</v>
      </c>
      <c r="G5230" s="38" t="s">
        <v>35</v>
      </c>
    </row>
    <row r="5231" spans="5:7" x14ac:dyDescent="0.25">
      <c r="E5231" s="35" t="s">
        <v>14978</v>
      </c>
      <c r="F5231" s="45" t="s">
        <v>14979</v>
      </c>
      <c r="G5231" s="36" t="s">
        <v>35</v>
      </c>
    </row>
    <row r="5232" spans="5:7" x14ac:dyDescent="0.25">
      <c r="E5232" s="37" t="s">
        <v>45781</v>
      </c>
      <c r="F5232" s="46" t="s">
        <v>45782</v>
      </c>
      <c r="G5232" s="38" t="s">
        <v>35</v>
      </c>
    </row>
    <row r="5233" spans="5:7" x14ac:dyDescent="0.25">
      <c r="E5233" s="35" t="s">
        <v>13649</v>
      </c>
      <c r="F5233" s="45" t="s">
        <v>13650</v>
      </c>
      <c r="G5233" s="36" t="s">
        <v>35</v>
      </c>
    </row>
    <row r="5234" spans="5:7" x14ac:dyDescent="0.25">
      <c r="E5234" s="37" t="s">
        <v>26052</v>
      </c>
      <c r="F5234" s="46" t="s">
        <v>26053</v>
      </c>
      <c r="G5234" s="38" t="s">
        <v>35</v>
      </c>
    </row>
    <row r="5235" spans="5:7" x14ac:dyDescent="0.25">
      <c r="E5235" s="35" t="s">
        <v>31871</v>
      </c>
      <c r="F5235" s="45" t="s">
        <v>31872</v>
      </c>
      <c r="G5235" s="36" t="s">
        <v>35</v>
      </c>
    </row>
    <row r="5236" spans="5:7" x14ac:dyDescent="0.25">
      <c r="E5236" s="37" t="s">
        <v>26647</v>
      </c>
      <c r="F5236" s="46" t="s">
        <v>26648</v>
      </c>
      <c r="G5236" s="38" t="s">
        <v>35</v>
      </c>
    </row>
    <row r="5237" spans="5:7" x14ac:dyDescent="0.25">
      <c r="E5237" s="35" t="s">
        <v>1256</v>
      </c>
      <c r="F5237" s="45" t="s">
        <v>1257</v>
      </c>
      <c r="G5237" s="36" t="s">
        <v>35</v>
      </c>
    </row>
    <row r="5238" spans="5:7" x14ac:dyDescent="0.25">
      <c r="E5238" s="37" t="s">
        <v>1260</v>
      </c>
      <c r="F5238" s="46" t="s">
        <v>1261</v>
      </c>
      <c r="G5238" s="38" t="s">
        <v>35</v>
      </c>
    </row>
    <row r="5239" spans="5:7" x14ac:dyDescent="0.25">
      <c r="E5239" s="35" t="s">
        <v>31873</v>
      </c>
      <c r="F5239" s="45" t="s">
        <v>31874</v>
      </c>
      <c r="G5239" s="36" t="s">
        <v>35</v>
      </c>
    </row>
    <row r="5240" spans="5:7" x14ac:dyDescent="0.25">
      <c r="E5240" s="37" t="s">
        <v>22020</v>
      </c>
      <c r="F5240" s="46" t="s">
        <v>22021</v>
      </c>
      <c r="G5240" s="38" t="s">
        <v>35</v>
      </c>
    </row>
    <row r="5241" spans="5:7" x14ac:dyDescent="0.25">
      <c r="E5241" s="35" t="s">
        <v>22039</v>
      </c>
      <c r="F5241" s="45" t="s">
        <v>22040</v>
      </c>
      <c r="G5241" s="36" t="s">
        <v>35</v>
      </c>
    </row>
    <row r="5242" spans="5:7" x14ac:dyDescent="0.25">
      <c r="E5242" s="37" t="s">
        <v>31877</v>
      </c>
      <c r="F5242" s="46" t="s">
        <v>31878</v>
      </c>
      <c r="G5242" s="38" t="s">
        <v>35</v>
      </c>
    </row>
    <row r="5243" spans="5:7" x14ac:dyDescent="0.25">
      <c r="E5243" s="35" t="s">
        <v>15023</v>
      </c>
      <c r="F5243" s="45" t="s">
        <v>15024</v>
      </c>
      <c r="G5243" s="36" t="s">
        <v>35</v>
      </c>
    </row>
    <row r="5244" spans="5:7" x14ac:dyDescent="0.25">
      <c r="E5244" s="37" t="s">
        <v>22043</v>
      </c>
      <c r="F5244" s="46" t="s">
        <v>22044</v>
      </c>
      <c r="G5244" s="38" t="s">
        <v>35</v>
      </c>
    </row>
    <row r="5245" spans="5:7" x14ac:dyDescent="0.25">
      <c r="E5245" s="35" t="s">
        <v>18371</v>
      </c>
      <c r="F5245" s="45" t="s">
        <v>18372</v>
      </c>
      <c r="G5245" s="36" t="s">
        <v>35</v>
      </c>
    </row>
    <row r="5246" spans="5:7" x14ac:dyDescent="0.25">
      <c r="E5246" s="37" t="s">
        <v>15037</v>
      </c>
      <c r="F5246" s="46" t="s">
        <v>15038</v>
      </c>
      <c r="G5246" s="38" t="s">
        <v>35</v>
      </c>
    </row>
    <row r="5247" spans="5:7" x14ac:dyDescent="0.25">
      <c r="E5247" s="35" t="s">
        <v>18375</v>
      </c>
      <c r="F5247" s="45" t="s">
        <v>18376</v>
      </c>
      <c r="G5247" s="36" t="s">
        <v>35</v>
      </c>
    </row>
    <row r="5248" spans="5:7" x14ac:dyDescent="0.25">
      <c r="E5248" s="37" t="s">
        <v>15043</v>
      </c>
      <c r="F5248" s="46" t="s">
        <v>15044</v>
      </c>
      <c r="G5248" s="38" t="s">
        <v>35</v>
      </c>
    </row>
    <row r="5249" spans="5:7" x14ac:dyDescent="0.25">
      <c r="E5249" s="35" t="s">
        <v>15045</v>
      </c>
      <c r="F5249" s="45" t="s">
        <v>15046</v>
      </c>
      <c r="G5249" s="36" t="s">
        <v>35</v>
      </c>
    </row>
    <row r="5250" spans="5:7" x14ac:dyDescent="0.25">
      <c r="E5250" s="37" t="s">
        <v>22051</v>
      </c>
      <c r="F5250" s="46" t="s">
        <v>22052</v>
      </c>
      <c r="G5250" s="38" t="s">
        <v>35</v>
      </c>
    </row>
    <row r="5251" spans="5:7" x14ac:dyDescent="0.25">
      <c r="E5251" s="35" t="s">
        <v>50917</v>
      </c>
      <c r="F5251" s="45" t="s">
        <v>50918</v>
      </c>
      <c r="G5251" s="36" t="s">
        <v>35</v>
      </c>
    </row>
    <row r="5252" spans="5:7" x14ac:dyDescent="0.25">
      <c r="E5252" s="37" t="s">
        <v>12330</v>
      </c>
      <c r="F5252" s="46" t="s">
        <v>12331</v>
      </c>
      <c r="G5252" s="38" t="s">
        <v>35</v>
      </c>
    </row>
    <row r="5253" spans="5:7" x14ac:dyDescent="0.25">
      <c r="E5253" s="35" t="s">
        <v>37387</v>
      </c>
      <c r="F5253" s="45" t="s">
        <v>37388</v>
      </c>
      <c r="G5253" s="36" t="s">
        <v>35</v>
      </c>
    </row>
    <row r="5254" spans="5:7" x14ac:dyDescent="0.25">
      <c r="E5254" s="37" t="s">
        <v>46527</v>
      </c>
      <c r="F5254" s="46" t="s">
        <v>46528</v>
      </c>
      <c r="G5254" s="38" t="s">
        <v>35</v>
      </c>
    </row>
    <row r="5255" spans="5:7" x14ac:dyDescent="0.25">
      <c r="E5255" s="35" t="s">
        <v>46529</v>
      </c>
      <c r="F5255" s="45" t="s">
        <v>46530</v>
      </c>
      <c r="G5255" s="36" t="s">
        <v>35</v>
      </c>
    </row>
    <row r="5256" spans="5:7" x14ac:dyDescent="0.25">
      <c r="E5256" s="37" t="s">
        <v>31879</v>
      </c>
      <c r="F5256" s="46" t="s">
        <v>31880</v>
      </c>
      <c r="G5256" s="38" t="s">
        <v>35</v>
      </c>
    </row>
    <row r="5257" spans="5:7" x14ac:dyDescent="0.25">
      <c r="E5257" s="35" t="s">
        <v>26649</v>
      </c>
      <c r="F5257" s="45" t="s">
        <v>26650</v>
      </c>
      <c r="G5257" s="36" t="s">
        <v>35</v>
      </c>
    </row>
    <row r="5258" spans="5:7" x14ac:dyDescent="0.25">
      <c r="E5258" s="37" t="s">
        <v>49777</v>
      </c>
      <c r="F5258" s="46" t="s">
        <v>49778</v>
      </c>
      <c r="G5258" s="38" t="s">
        <v>35</v>
      </c>
    </row>
    <row r="5259" spans="5:7" x14ac:dyDescent="0.25">
      <c r="E5259" s="35" t="s">
        <v>37390</v>
      </c>
      <c r="F5259" s="45" t="s">
        <v>37391</v>
      </c>
      <c r="G5259" s="36" t="s">
        <v>35</v>
      </c>
    </row>
    <row r="5260" spans="5:7" x14ac:dyDescent="0.25">
      <c r="E5260" s="37" t="s">
        <v>15051</v>
      </c>
      <c r="F5260" s="46" t="s">
        <v>15052</v>
      </c>
      <c r="G5260" s="38" t="s">
        <v>35</v>
      </c>
    </row>
    <row r="5261" spans="5:7" x14ac:dyDescent="0.25">
      <c r="E5261" s="35" t="s">
        <v>47894</v>
      </c>
      <c r="F5261" s="45" t="s">
        <v>47895</v>
      </c>
      <c r="G5261" s="36" t="s">
        <v>35</v>
      </c>
    </row>
    <row r="5262" spans="5:7" x14ac:dyDescent="0.25">
      <c r="E5262" s="37" t="s">
        <v>15053</v>
      </c>
      <c r="F5262" s="46" t="s">
        <v>15054</v>
      </c>
      <c r="G5262" s="38" t="s">
        <v>35</v>
      </c>
    </row>
    <row r="5263" spans="5:7" x14ac:dyDescent="0.25">
      <c r="E5263" s="35" t="s">
        <v>18381</v>
      </c>
      <c r="F5263" s="45" t="s">
        <v>18382</v>
      </c>
      <c r="G5263" s="36" t="s">
        <v>35</v>
      </c>
    </row>
    <row r="5264" spans="5:7" x14ac:dyDescent="0.25">
      <c r="E5264" s="37" t="s">
        <v>45785</v>
      </c>
      <c r="F5264" s="46" t="s">
        <v>45786</v>
      </c>
      <c r="G5264" s="38" t="s">
        <v>35</v>
      </c>
    </row>
    <row r="5265" spans="5:7" x14ac:dyDescent="0.25">
      <c r="E5265" s="35" t="s">
        <v>26653</v>
      </c>
      <c r="F5265" s="45" t="s">
        <v>26654</v>
      </c>
      <c r="G5265" s="36" t="s">
        <v>35</v>
      </c>
    </row>
    <row r="5266" spans="5:7" x14ac:dyDescent="0.25">
      <c r="E5266" s="37" t="s">
        <v>44513</v>
      </c>
      <c r="F5266" s="46" t="s">
        <v>44514</v>
      </c>
      <c r="G5266" s="38" t="s">
        <v>35</v>
      </c>
    </row>
    <row r="5267" spans="5:7" x14ac:dyDescent="0.25">
      <c r="E5267" s="35" t="s">
        <v>1282</v>
      </c>
      <c r="F5267" s="45" t="s">
        <v>1283</v>
      </c>
      <c r="G5267" s="36" t="s">
        <v>35</v>
      </c>
    </row>
    <row r="5268" spans="5:7" x14ac:dyDescent="0.25">
      <c r="E5268" s="37" t="s">
        <v>18385</v>
      </c>
      <c r="F5268" s="46" t="s">
        <v>18386</v>
      </c>
      <c r="G5268" s="38" t="s">
        <v>35</v>
      </c>
    </row>
    <row r="5269" spans="5:7" x14ac:dyDescent="0.25">
      <c r="E5269" s="35" t="s">
        <v>12336</v>
      </c>
      <c r="F5269" s="45" t="s">
        <v>12337</v>
      </c>
      <c r="G5269" s="36" t="s">
        <v>35</v>
      </c>
    </row>
    <row r="5270" spans="5:7" x14ac:dyDescent="0.25">
      <c r="E5270" s="37" t="s">
        <v>46537</v>
      </c>
      <c r="F5270" s="46" t="s">
        <v>46538</v>
      </c>
      <c r="G5270" s="38" t="s">
        <v>35</v>
      </c>
    </row>
    <row r="5271" spans="5:7" x14ac:dyDescent="0.25">
      <c r="E5271" s="35" t="s">
        <v>1351</v>
      </c>
      <c r="F5271" s="45" t="s">
        <v>1352</v>
      </c>
      <c r="G5271" s="36" t="s">
        <v>35</v>
      </c>
    </row>
    <row r="5272" spans="5:7" x14ac:dyDescent="0.25">
      <c r="E5272" s="37" t="s">
        <v>45789</v>
      </c>
      <c r="F5272" s="46" t="s">
        <v>45790</v>
      </c>
      <c r="G5272" s="38" t="s">
        <v>35</v>
      </c>
    </row>
    <row r="5273" spans="5:7" x14ac:dyDescent="0.25">
      <c r="E5273" s="35" t="s">
        <v>10167</v>
      </c>
      <c r="F5273" s="45" t="s">
        <v>10168</v>
      </c>
      <c r="G5273" s="36" t="s">
        <v>35</v>
      </c>
    </row>
    <row r="5274" spans="5:7" x14ac:dyDescent="0.25">
      <c r="E5274" s="37" t="s">
        <v>10165</v>
      </c>
      <c r="F5274" s="46" t="s">
        <v>10166</v>
      </c>
      <c r="G5274" s="38" t="s">
        <v>35</v>
      </c>
    </row>
    <row r="5275" spans="5:7" x14ac:dyDescent="0.25">
      <c r="E5275" s="35" t="s">
        <v>1366</v>
      </c>
      <c r="F5275" s="45" t="s">
        <v>1367</v>
      </c>
      <c r="G5275" s="36" t="s">
        <v>35</v>
      </c>
    </row>
    <row r="5276" spans="5:7" x14ac:dyDescent="0.25">
      <c r="E5276" s="37" t="s">
        <v>31887</v>
      </c>
      <c r="F5276" s="46" t="s">
        <v>31888</v>
      </c>
      <c r="G5276" s="38" t="s">
        <v>35</v>
      </c>
    </row>
    <row r="5277" spans="5:7" x14ac:dyDescent="0.25">
      <c r="E5277" s="35" t="s">
        <v>12340</v>
      </c>
      <c r="F5277" s="45" t="s">
        <v>12341</v>
      </c>
      <c r="G5277" s="36" t="s">
        <v>35</v>
      </c>
    </row>
    <row r="5278" spans="5:7" x14ac:dyDescent="0.25">
      <c r="E5278" s="37" t="s">
        <v>12346</v>
      </c>
      <c r="F5278" s="46" t="s">
        <v>12347</v>
      </c>
      <c r="G5278" s="38" t="s">
        <v>35</v>
      </c>
    </row>
    <row r="5279" spans="5:7" x14ac:dyDescent="0.25">
      <c r="E5279" s="35" t="s">
        <v>47900</v>
      </c>
      <c r="F5279" s="45" t="s">
        <v>47901</v>
      </c>
      <c r="G5279" s="36" t="s">
        <v>35</v>
      </c>
    </row>
    <row r="5280" spans="5:7" x14ac:dyDescent="0.25">
      <c r="E5280" s="37" t="s">
        <v>44519</v>
      </c>
      <c r="F5280" s="46" t="s">
        <v>44520</v>
      </c>
      <c r="G5280" s="38" t="s">
        <v>35</v>
      </c>
    </row>
    <row r="5281" spans="5:7" x14ac:dyDescent="0.25">
      <c r="E5281" s="35" t="s">
        <v>47902</v>
      </c>
      <c r="F5281" s="45" t="s">
        <v>47903</v>
      </c>
      <c r="G5281" s="36" t="s">
        <v>35</v>
      </c>
    </row>
    <row r="5282" spans="5:7" x14ac:dyDescent="0.25">
      <c r="E5282" s="37" t="s">
        <v>1380</v>
      </c>
      <c r="F5282" s="46" t="s">
        <v>1381</v>
      </c>
      <c r="G5282" s="38" t="s">
        <v>35</v>
      </c>
    </row>
    <row r="5283" spans="5:7" x14ac:dyDescent="0.25">
      <c r="E5283" s="35" t="s">
        <v>1382</v>
      </c>
      <c r="F5283" s="45" t="s">
        <v>1383</v>
      </c>
      <c r="G5283" s="36" t="s">
        <v>35</v>
      </c>
    </row>
    <row r="5284" spans="5:7" x14ac:dyDescent="0.25">
      <c r="E5284" s="37" t="s">
        <v>45797</v>
      </c>
      <c r="F5284" s="46" t="s">
        <v>45798</v>
      </c>
      <c r="G5284" s="38" t="s">
        <v>35</v>
      </c>
    </row>
    <row r="5285" spans="5:7" x14ac:dyDescent="0.25">
      <c r="E5285" s="35" t="s">
        <v>30419</v>
      </c>
      <c r="F5285" s="45" t="s">
        <v>30420</v>
      </c>
      <c r="G5285" s="36" t="s">
        <v>35</v>
      </c>
    </row>
    <row r="5286" spans="5:7" x14ac:dyDescent="0.25">
      <c r="E5286" s="37" t="s">
        <v>30421</v>
      </c>
      <c r="F5286" s="46" t="s">
        <v>30422</v>
      </c>
      <c r="G5286" s="38" t="s">
        <v>35</v>
      </c>
    </row>
    <row r="5287" spans="5:7" x14ac:dyDescent="0.25">
      <c r="E5287" s="35" t="s">
        <v>12350</v>
      </c>
      <c r="F5287" s="45" t="s">
        <v>12351</v>
      </c>
      <c r="G5287" s="36" t="s">
        <v>35</v>
      </c>
    </row>
    <row r="5288" spans="5:7" x14ac:dyDescent="0.25">
      <c r="E5288" s="37" t="s">
        <v>41151</v>
      </c>
      <c r="F5288" s="46" t="s">
        <v>41152</v>
      </c>
      <c r="G5288" s="38" t="s">
        <v>35</v>
      </c>
    </row>
    <row r="5289" spans="5:7" x14ac:dyDescent="0.25">
      <c r="E5289" s="35" t="s">
        <v>26659</v>
      </c>
      <c r="F5289" s="45" t="s">
        <v>26660</v>
      </c>
      <c r="G5289" s="36" t="s">
        <v>35</v>
      </c>
    </row>
    <row r="5290" spans="5:7" x14ac:dyDescent="0.25">
      <c r="E5290" s="37" t="s">
        <v>30423</v>
      </c>
      <c r="F5290" s="46" t="s">
        <v>30424</v>
      </c>
      <c r="G5290" s="38" t="s">
        <v>35</v>
      </c>
    </row>
    <row r="5291" spans="5:7" x14ac:dyDescent="0.25">
      <c r="E5291" s="35" t="s">
        <v>31895</v>
      </c>
      <c r="F5291" s="45" t="s">
        <v>31896</v>
      </c>
      <c r="G5291" s="36" t="s">
        <v>35</v>
      </c>
    </row>
    <row r="5292" spans="5:7" x14ac:dyDescent="0.25">
      <c r="E5292" s="37" t="s">
        <v>22079</v>
      </c>
      <c r="F5292" s="46" t="s">
        <v>22080</v>
      </c>
      <c r="G5292" s="38" t="s">
        <v>35</v>
      </c>
    </row>
    <row r="5293" spans="5:7" x14ac:dyDescent="0.25">
      <c r="E5293" s="35" t="s">
        <v>30425</v>
      </c>
      <c r="F5293" s="45" t="s">
        <v>30426</v>
      </c>
      <c r="G5293" s="36" t="s">
        <v>35</v>
      </c>
    </row>
    <row r="5294" spans="5:7" x14ac:dyDescent="0.25">
      <c r="E5294" s="37" t="s">
        <v>29140</v>
      </c>
      <c r="F5294" s="46" t="s">
        <v>29141</v>
      </c>
      <c r="G5294" s="38" t="s">
        <v>35</v>
      </c>
    </row>
    <row r="5295" spans="5:7" x14ac:dyDescent="0.25">
      <c r="E5295" s="35" t="s">
        <v>30427</v>
      </c>
      <c r="F5295" s="45" t="s">
        <v>30428</v>
      </c>
      <c r="G5295" s="36" t="s">
        <v>35</v>
      </c>
    </row>
    <row r="5296" spans="5:7" x14ac:dyDescent="0.25">
      <c r="E5296" s="37" t="s">
        <v>33049</v>
      </c>
      <c r="F5296" s="46" t="s">
        <v>33050</v>
      </c>
      <c r="G5296" s="38" t="s">
        <v>35</v>
      </c>
    </row>
    <row r="5297" spans="5:7" x14ac:dyDescent="0.25">
      <c r="E5297" s="35" t="s">
        <v>49799</v>
      </c>
      <c r="F5297" s="45" t="s">
        <v>49800</v>
      </c>
      <c r="G5297" s="36" t="s">
        <v>35</v>
      </c>
    </row>
    <row r="5298" spans="5:7" x14ac:dyDescent="0.25">
      <c r="E5298" s="37" t="s">
        <v>30436</v>
      </c>
      <c r="F5298" s="46" t="s">
        <v>22102</v>
      </c>
      <c r="G5298" s="38" t="s">
        <v>35</v>
      </c>
    </row>
    <row r="5299" spans="5:7" x14ac:dyDescent="0.25">
      <c r="E5299" s="35" t="s">
        <v>22101</v>
      </c>
      <c r="F5299" s="45" t="s">
        <v>22102</v>
      </c>
      <c r="G5299" s="36" t="s">
        <v>35</v>
      </c>
    </row>
    <row r="5300" spans="5:7" x14ac:dyDescent="0.25">
      <c r="E5300" s="37" t="s">
        <v>46541</v>
      </c>
      <c r="F5300" s="46" t="s">
        <v>46542</v>
      </c>
      <c r="G5300" s="38" t="s">
        <v>35</v>
      </c>
    </row>
    <row r="5301" spans="5:7" x14ac:dyDescent="0.25">
      <c r="E5301" s="35" t="s">
        <v>46545</v>
      </c>
      <c r="F5301" s="45" t="s">
        <v>46546</v>
      </c>
      <c r="G5301" s="36" t="s">
        <v>35</v>
      </c>
    </row>
    <row r="5302" spans="5:7" x14ac:dyDescent="0.25">
      <c r="E5302" s="37" t="s">
        <v>1388</v>
      </c>
      <c r="F5302" s="46" t="s">
        <v>1389</v>
      </c>
      <c r="G5302" s="38" t="s">
        <v>35</v>
      </c>
    </row>
    <row r="5303" spans="5:7" x14ac:dyDescent="0.25">
      <c r="E5303" s="35" t="s">
        <v>22107</v>
      </c>
      <c r="F5303" s="45" t="s">
        <v>22108</v>
      </c>
      <c r="G5303" s="36" t="s">
        <v>35</v>
      </c>
    </row>
    <row r="5304" spans="5:7" x14ac:dyDescent="0.25">
      <c r="E5304" s="37" t="s">
        <v>30439</v>
      </c>
      <c r="F5304" s="46" t="s">
        <v>30440</v>
      </c>
      <c r="G5304" s="38" t="s">
        <v>35</v>
      </c>
    </row>
    <row r="5305" spans="5:7" x14ac:dyDescent="0.25">
      <c r="E5305" s="35" t="s">
        <v>30441</v>
      </c>
      <c r="F5305" s="45" t="s">
        <v>30442</v>
      </c>
      <c r="G5305" s="36" t="s">
        <v>35</v>
      </c>
    </row>
    <row r="5306" spans="5:7" x14ac:dyDescent="0.25">
      <c r="E5306" s="37" t="s">
        <v>33051</v>
      </c>
      <c r="F5306" s="46" t="s">
        <v>33052</v>
      </c>
      <c r="G5306" s="38" t="s">
        <v>35</v>
      </c>
    </row>
    <row r="5307" spans="5:7" x14ac:dyDescent="0.25">
      <c r="E5307" s="35" t="s">
        <v>1394</v>
      </c>
      <c r="F5307" s="45" t="s">
        <v>1393</v>
      </c>
      <c r="G5307" s="36" t="s">
        <v>35</v>
      </c>
    </row>
    <row r="5308" spans="5:7" x14ac:dyDescent="0.25">
      <c r="E5308" s="37" t="s">
        <v>1392</v>
      </c>
      <c r="F5308" s="46" t="s">
        <v>1393</v>
      </c>
      <c r="G5308" s="38" t="s">
        <v>35</v>
      </c>
    </row>
    <row r="5309" spans="5:7" x14ac:dyDescent="0.25">
      <c r="E5309" s="35" t="s">
        <v>47906</v>
      </c>
      <c r="F5309" s="45" t="s">
        <v>47907</v>
      </c>
      <c r="G5309" s="36" t="s">
        <v>35</v>
      </c>
    </row>
    <row r="5310" spans="5:7" x14ac:dyDescent="0.25">
      <c r="E5310" s="37" t="s">
        <v>39301</v>
      </c>
      <c r="F5310" s="46" t="s">
        <v>39302</v>
      </c>
      <c r="G5310" s="38" t="s">
        <v>35</v>
      </c>
    </row>
    <row r="5311" spans="5:7" x14ac:dyDescent="0.25">
      <c r="E5311" s="35" t="s">
        <v>24415</v>
      </c>
      <c r="F5311" s="45" t="s">
        <v>24416</v>
      </c>
      <c r="G5311" s="36" t="s">
        <v>35</v>
      </c>
    </row>
    <row r="5312" spans="5:7" x14ac:dyDescent="0.25">
      <c r="E5312" s="37" t="s">
        <v>39315</v>
      </c>
      <c r="F5312" s="46" t="s">
        <v>39316</v>
      </c>
      <c r="G5312" s="38" t="s">
        <v>35</v>
      </c>
    </row>
    <row r="5313" spans="5:7" x14ac:dyDescent="0.25">
      <c r="E5313" s="35" t="s">
        <v>52340</v>
      </c>
      <c r="F5313" s="45" t="s">
        <v>52341</v>
      </c>
      <c r="G5313" s="36" t="s">
        <v>35</v>
      </c>
    </row>
    <row r="5314" spans="5:7" x14ac:dyDescent="0.25">
      <c r="E5314" s="37" t="s">
        <v>30465</v>
      </c>
      <c r="F5314" s="46" t="s">
        <v>30466</v>
      </c>
      <c r="G5314" s="38" t="s">
        <v>35</v>
      </c>
    </row>
    <row r="5315" spans="5:7" x14ac:dyDescent="0.25">
      <c r="E5315" s="35" t="s">
        <v>18413</v>
      </c>
      <c r="F5315" s="45" t="s">
        <v>18414</v>
      </c>
      <c r="G5315" s="36" t="s">
        <v>35</v>
      </c>
    </row>
    <row r="5316" spans="5:7" x14ac:dyDescent="0.25">
      <c r="E5316" s="37" t="s">
        <v>51354</v>
      </c>
      <c r="F5316" s="46" t="s">
        <v>51355</v>
      </c>
      <c r="G5316" s="38" t="s">
        <v>35</v>
      </c>
    </row>
    <row r="5317" spans="5:7" x14ac:dyDescent="0.25">
      <c r="E5317" s="35" t="s">
        <v>49839</v>
      </c>
      <c r="F5317" s="45" t="s">
        <v>49840</v>
      </c>
      <c r="G5317" s="36" t="s">
        <v>35</v>
      </c>
    </row>
    <row r="5318" spans="5:7" x14ac:dyDescent="0.25">
      <c r="E5318" s="37" t="s">
        <v>46551</v>
      </c>
      <c r="F5318" s="46" t="s">
        <v>46552</v>
      </c>
      <c r="G5318" s="38" t="s">
        <v>35</v>
      </c>
    </row>
    <row r="5319" spans="5:7" x14ac:dyDescent="0.25">
      <c r="E5319" s="35" t="s">
        <v>12352</v>
      </c>
      <c r="F5319" s="45" t="s">
        <v>12353</v>
      </c>
      <c r="G5319" s="36" t="s">
        <v>35</v>
      </c>
    </row>
    <row r="5320" spans="5:7" x14ac:dyDescent="0.25">
      <c r="E5320" s="37" t="s">
        <v>31917</v>
      </c>
      <c r="F5320" s="46" t="s">
        <v>31918</v>
      </c>
      <c r="G5320" s="38" t="s">
        <v>35</v>
      </c>
    </row>
    <row r="5321" spans="5:7" x14ac:dyDescent="0.25">
      <c r="E5321" s="35" t="s">
        <v>24417</v>
      </c>
      <c r="F5321" s="45" t="s">
        <v>24418</v>
      </c>
      <c r="G5321" s="36" t="s">
        <v>35</v>
      </c>
    </row>
    <row r="5322" spans="5:7" x14ac:dyDescent="0.25">
      <c r="E5322" s="37" t="s">
        <v>22123</v>
      </c>
      <c r="F5322" s="46" t="s">
        <v>22124</v>
      </c>
      <c r="G5322" s="38" t="s">
        <v>35</v>
      </c>
    </row>
    <row r="5323" spans="5:7" x14ac:dyDescent="0.25">
      <c r="E5323" s="35" t="s">
        <v>31921</v>
      </c>
      <c r="F5323" s="45" t="s">
        <v>31922</v>
      </c>
      <c r="G5323" s="36" t="s">
        <v>35</v>
      </c>
    </row>
    <row r="5324" spans="5:7" x14ac:dyDescent="0.25">
      <c r="E5324" s="37" t="s">
        <v>18415</v>
      </c>
      <c r="F5324" s="46" t="s">
        <v>18416</v>
      </c>
      <c r="G5324" s="38" t="s">
        <v>35</v>
      </c>
    </row>
    <row r="5325" spans="5:7" x14ac:dyDescent="0.25">
      <c r="E5325" s="35" t="s">
        <v>12354</v>
      </c>
      <c r="F5325" s="45" t="s">
        <v>12355</v>
      </c>
      <c r="G5325" s="36" t="s">
        <v>35</v>
      </c>
    </row>
    <row r="5326" spans="5:7" x14ac:dyDescent="0.25">
      <c r="E5326" s="37" t="s">
        <v>13667</v>
      </c>
      <c r="F5326" s="46" t="s">
        <v>13668</v>
      </c>
      <c r="G5326" s="38" t="s">
        <v>35</v>
      </c>
    </row>
    <row r="5327" spans="5:7" x14ac:dyDescent="0.25">
      <c r="E5327" s="35" t="s">
        <v>1409</v>
      </c>
      <c r="F5327" s="45" t="s">
        <v>1410</v>
      </c>
      <c r="G5327" s="36" t="s">
        <v>35</v>
      </c>
    </row>
    <row r="5328" spans="5:7" x14ac:dyDescent="0.25">
      <c r="E5328" s="37" t="s">
        <v>52344</v>
      </c>
      <c r="F5328" s="46" t="s">
        <v>52345</v>
      </c>
      <c r="G5328" s="38" t="s">
        <v>35</v>
      </c>
    </row>
    <row r="5329" spans="5:7" x14ac:dyDescent="0.25">
      <c r="E5329" s="35" t="s">
        <v>52348</v>
      </c>
      <c r="F5329" s="45" t="s">
        <v>52349</v>
      </c>
      <c r="G5329" s="36" t="s">
        <v>35</v>
      </c>
    </row>
    <row r="5330" spans="5:7" x14ac:dyDescent="0.25">
      <c r="E5330" s="37" t="s">
        <v>33812</v>
      </c>
      <c r="F5330" s="46" t="s">
        <v>33813</v>
      </c>
      <c r="G5330" s="38" t="s">
        <v>35</v>
      </c>
    </row>
    <row r="5331" spans="5:7" x14ac:dyDescent="0.25">
      <c r="E5331" s="35" t="s">
        <v>33814</v>
      </c>
      <c r="F5331" s="45" t="s">
        <v>33815</v>
      </c>
      <c r="G5331" s="36" t="s">
        <v>35</v>
      </c>
    </row>
    <row r="5332" spans="5:7" x14ac:dyDescent="0.25">
      <c r="E5332" s="37" t="s">
        <v>26667</v>
      </c>
      <c r="F5332" s="46" t="s">
        <v>26668</v>
      </c>
      <c r="G5332" s="38" t="s">
        <v>35</v>
      </c>
    </row>
    <row r="5333" spans="5:7" x14ac:dyDescent="0.25">
      <c r="E5333" s="35" t="s">
        <v>50941</v>
      </c>
      <c r="F5333" s="45" t="s">
        <v>50942</v>
      </c>
      <c r="G5333" s="36" t="s">
        <v>35</v>
      </c>
    </row>
    <row r="5334" spans="5:7" x14ac:dyDescent="0.25">
      <c r="E5334" s="37" t="s">
        <v>47910</v>
      </c>
      <c r="F5334" s="46" t="s">
        <v>47911</v>
      </c>
      <c r="G5334" s="38" t="s">
        <v>35</v>
      </c>
    </row>
    <row r="5335" spans="5:7" x14ac:dyDescent="0.25">
      <c r="E5335" s="35" t="s">
        <v>1419</v>
      </c>
      <c r="F5335" s="45" t="s">
        <v>1420</v>
      </c>
      <c r="G5335" s="36" t="s">
        <v>35</v>
      </c>
    </row>
    <row r="5336" spans="5:7" x14ac:dyDescent="0.25">
      <c r="E5336" s="37" t="s">
        <v>45127</v>
      </c>
      <c r="F5336" s="46" t="s">
        <v>45128</v>
      </c>
      <c r="G5336" s="38" t="s">
        <v>35</v>
      </c>
    </row>
    <row r="5337" spans="5:7" x14ac:dyDescent="0.25">
      <c r="E5337" s="35" t="s">
        <v>15093</v>
      </c>
      <c r="F5337" s="45" t="s">
        <v>15094</v>
      </c>
      <c r="G5337" s="36" t="s">
        <v>35</v>
      </c>
    </row>
    <row r="5338" spans="5:7" x14ac:dyDescent="0.25">
      <c r="E5338" s="37" t="s">
        <v>1429</v>
      </c>
      <c r="F5338" s="46" t="s">
        <v>1430</v>
      </c>
      <c r="G5338" s="38" t="s">
        <v>35</v>
      </c>
    </row>
    <row r="5339" spans="5:7" x14ac:dyDescent="0.25">
      <c r="E5339" s="35" t="s">
        <v>24425</v>
      </c>
      <c r="F5339" s="45" t="s">
        <v>24426</v>
      </c>
      <c r="G5339" s="36" t="s">
        <v>35</v>
      </c>
    </row>
    <row r="5340" spans="5:7" x14ac:dyDescent="0.25">
      <c r="E5340" s="37" t="s">
        <v>45805</v>
      </c>
      <c r="F5340" s="46" t="s">
        <v>45806</v>
      </c>
      <c r="G5340" s="38" t="s">
        <v>35</v>
      </c>
    </row>
    <row r="5341" spans="5:7" x14ac:dyDescent="0.25">
      <c r="E5341" s="35" t="s">
        <v>12358</v>
      </c>
      <c r="F5341" s="45" t="s">
        <v>12359</v>
      </c>
      <c r="G5341" s="36" t="s">
        <v>35</v>
      </c>
    </row>
    <row r="5342" spans="5:7" x14ac:dyDescent="0.25">
      <c r="E5342" s="37" t="s">
        <v>33833</v>
      </c>
      <c r="F5342" s="46" t="s">
        <v>33834</v>
      </c>
      <c r="G5342" s="38" t="s">
        <v>35</v>
      </c>
    </row>
    <row r="5343" spans="5:7" x14ac:dyDescent="0.25">
      <c r="E5343" s="35" t="s">
        <v>33835</v>
      </c>
      <c r="F5343" s="45" t="s">
        <v>33836</v>
      </c>
      <c r="G5343" s="36" t="s">
        <v>35</v>
      </c>
    </row>
    <row r="5344" spans="5:7" x14ac:dyDescent="0.25">
      <c r="E5344" s="37" t="s">
        <v>39337</v>
      </c>
      <c r="F5344" s="46" t="s">
        <v>39338</v>
      </c>
      <c r="G5344" s="38" t="s">
        <v>35</v>
      </c>
    </row>
    <row r="5345" spans="5:7" x14ac:dyDescent="0.25">
      <c r="E5345" s="35" t="s">
        <v>33847</v>
      </c>
      <c r="F5345" s="45" t="s">
        <v>33848</v>
      </c>
      <c r="G5345" s="36" t="s">
        <v>35</v>
      </c>
    </row>
    <row r="5346" spans="5:7" x14ac:dyDescent="0.25">
      <c r="E5346" s="37" t="s">
        <v>33837</v>
      </c>
      <c r="F5346" s="46" t="s">
        <v>33838</v>
      </c>
      <c r="G5346" s="38" t="s">
        <v>35</v>
      </c>
    </row>
    <row r="5347" spans="5:7" x14ac:dyDescent="0.25">
      <c r="E5347" s="35" t="s">
        <v>15099</v>
      </c>
      <c r="F5347" s="45" t="s">
        <v>15100</v>
      </c>
      <c r="G5347" s="36" t="s">
        <v>35</v>
      </c>
    </row>
    <row r="5348" spans="5:7" x14ac:dyDescent="0.25">
      <c r="E5348" s="37" t="s">
        <v>41946</v>
      </c>
      <c r="F5348" s="46" t="s">
        <v>41947</v>
      </c>
      <c r="G5348" s="38" t="s">
        <v>35</v>
      </c>
    </row>
    <row r="5349" spans="5:7" x14ac:dyDescent="0.25">
      <c r="E5349" s="35" t="s">
        <v>48880</v>
      </c>
      <c r="F5349" s="45" t="s">
        <v>48881</v>
      </c>
      <c r="G5349" s="36" t="s">
        <v>35</v>
      </c>
    </row>
    <row r="5350" spans="5:7" x14ac:dyDescent="0.25">
      <c r="E5350" s="37" t="s">
        <v>24429</v>
      </c>
      <c r="F5350" s="46" t="s">
        <v>24430</v>
      </c>
      <c r="G5350" s="38" t="s">
        <v>35</v>
      </c>
    </row>
    <row r="5351" spans="5:7" x14ac:dyDescent="0.25">
      <c r="E5351" s="35" t="s">
        <v>1455</v>
      </c>
      <c r="F5351" s="45" t="s">
        <v>1456</v>
      </c>
      <c r="G5351" s="36" t="s">
        <v>35</v>
      </c>
    </row>
    <row r="5352" spans="5:7" x14ac:dyDescent="0.25">
      <c r="E5352" s="37" t="s">
        <v>24431</v>
      </c>
      <c r="F5352" s="46" t="s">
        <v>24432</v>
      </c>
      <c r="G5352" s="38" t="s">
        <v>35</v>
      </c>
    </row>
    <row r="5353" spans="5:7" x14ac:dyDescent="0.25">
      <c r="E5353" s="35" t="s">
        <v>35022</v>
      </c>
      <c r="F5353" s="45" t="s">
        <v>35023</v>
      </c>
      <c r="G5353" s="36" t="s">
        <v>35</v>
      </c>
    </row>
    <row r="5354" spans="5:7" x14ac:dyDescent="0.25">
      <c r="E5354" s="37" t="s">
        <v>18432</v>
      </c>
      <c r="F5354" s="46" t="s">
        <v>18433</v>
      </c>
      <c r="G5354" s="38" t="s">
        <v>35</v>
      </c>
    </row>
    <row r="5355" spans="5:7" x14ac:dyDescent="0.25">
      <c r="E5355" s="35" t="s">
        <v>45385</v>
      </c>
      <c r="F5355" s="45" t="s">
        <v>45386</v>
      </c>
      <c r="G5355" s="36" t="s">
        <v>35</v>
      </c>
    </row>
    <row r="5356" spans="5:7" x14ac:dyDescent="0.25">
      <c r="E5356" s="37" t="s">
        <v>45387</v>
      </c>
      <c r="F5356" s="46" t="s">
        <v>45388</v>
      </c>
      <c r="G5356" s="38" t="s">
        <v>35</v>
      </c>
    </row>
    <row r="5357" spans="5:7" x14ac:dyDescent="0.25">
      <c r="E5357" s="35" t="s">
        <v>22135</v>
      </c>
      <c r="F5357" s="45" t="s">
        <v>22136</v>
      </c>
      <c r="G5357" s="36" t="s">
        <v>35</v>
      </c>
    </row>
    <row r="5358" spans="5:7" x14ac:dyDescent="0.25">
      <c r="E5358" s="37" t="s">
        <v>1459</v>
      </c>
      <c r="F5358" s="46" t="s">
        <v>1460</v>
      </c>
      <c r="G5358" s="38" t="s">
        <v>35</v>
      </c>
    </row>
    <row r="5359" spans="5:7" x14ac:dyDescent="0.25">
      <c r="E5359" s="35" t="s">
        <v>18444</v>
      </c>
      <c r="F5359" s="45" t="s">
        <v>18445</v>
      </c>
      <c r="G5359" s="36" t="s">
        <v>35</v>
      </c>
    </row>
    <row r="5360" spans="5:7" x14ac:dyDescent="0.25">
      <c r="E5360" s="37" t="s">
        <v>18450</v>
      </c>
      <c r="F5360" s="46" t="s">
        <v>18451</v>
      </c>
      <c r="G5360" s="38" t="s">
        <v>35</v>
      </c>
    </row>
    <row r="5361" spans="5:7" x14ac:dyDescent="0.25">
      <c r="E5361" s="35" t="s">
        <v>47920</v>
      </c>
      <c r="F5361" s="45" t="s">
        <v>47921</v>
      </c>
      <c r="G5361" s="36" t="s">
        <v>35</v>
      </c>
    </row>
    <row r="5362" spans="5:7" x14ac:dyDescent="0.25">
      <c r="E5362" s="37" t="s">
        <v>37426</v>
      </c>
      <c r="F5362" s="46" t="s">
        <v>37427</v>
      </c>
      <c r="G5362" s="38" t="s">
        <v>35</v>
      </c>
    </row>
    <row r="5363" spans="5:7" x14ac:dyDescent="0.25">
      <c r="E5363" s="35" t="s">
        <v>36570</v>
      </c>
      <c r="F5363" s="45" t="s">
        <v>36571</v>
      </c>
      <c r="G5363" s="36" t="s">
        <v>35</v>
      </c>
    </row>
    <row r="5364" spans="5:7" x14ac:dyDescent="0.25">
      <c r="E5364" s="37" t="s">
        <v>1471</v>
      </c>
      <c r="F5364" s="46" t="s">
        <v>1472</v>
      </c>
      <c r="G5364" s="38" t="s">
        <v>35</v>
      </c>
    </row>
    <row r="5365" spans="5:7" x14ac:dyDescent="0.25">
      <c r="E5365" s="35" t="s">
        <v>15113</v>
      </c>
      <c r="F5365" s="45" t="s">
        <v>15114</v>
      </c>
      <c r="G5365" s="36" t="s">
        <v>35</v>
      </c>
    </row>
    <row r="5366" spans="5:7" x14ac:dyDescent="0.25">
      <c r="E5366" s="37" t="s">
        <v>41948</v>
      </c>
      <c r="F5366" s="46" t="s">
        <v>41949</v>
      </c>
      <c r="G5366" s="38" t="s">
        <v>35</v>
      </c>
    </row>
    <row r="5367" spans="5:7" x14ac:dyDescent="0.25">
      <c r="E5367" s="35" t="s">
        <v>10202</v>
      </c>
      <c r="F5367" s="45" t="s">
        <v>10203</v>
      </c>
      <c r="G5367" s="36" t="s">
        <v>35</v>
      </c>
    </row>
    <row r="5368" spans="5:7" x14ac:dyDescent="0.25">
      <c r="E5368" s="37" t="s">
        <v>18454</v>
      </c>
      <c r="F5368" s="46" t="s">
        <v>18455</v>
      </c>
      <c r="G5368" s="38" t="s">
        <v>35</v>
      </c>
    </row>
    <row r="5369" spans="5:7" x14ac:dyDescent="0.25">
      <c r="E5369" s="35" t="s">
        <v>28165</v>
      </c>
      <c r="F5369" s="45" t="s">
        <v>28166</v>
      </c>
      <c r="G5369" s="36" t="s">
        <v>35</v>
      </c>
    </row>
    <row r="5370" spans="5:7" x14ac:dyDescent="0.25">
      <c r="E5370" s="37" t="s">
        <v>24449</v>
      </c>
      <c r="F5370" s="46" t="s">
        <v>24450</v>
      </c>
      <c r="G5370" s="38" t="s">
        <v>35</v>
      </c>
    </row>
    <row r="5371" spans="5:7" x14ac:dyDescent="0.25">
      <c r="E5371" s="35" t="s">
        <v>36572</v>
      </c>
      <c r="F5371" s="45" t="s">
        <v>36573</v>
      </c>
      <c r="G5371" s="36" t="s">
        <v>35</v>
      </c>
    </row>
    <row r="5372" spans="5:7" x14ac:dyDescent="0.25">
      <c r="E5372" s="37" t="s">
        <v>41165</v>
      </c>
      <c r="F5372" s="46" t="s">
        <v>41166</v>
      </c>
      <c r="G5372" s="38" t="s">
        <v>35</v>
      </c>
    </row>
    <row r="5373" spans="5:7" x14ac:dyDescent="0.25">
      <c r="E5373" s="35" t="s">
        <v>41167</v>
      </c>
      <c r="F5373" s="45" t="s">
        <v>41166</v>
      </c>
      <c r="G5373" s="36" t="s">
        <v>35</v>
      </c>
    </row>
    <row r="5374" spans="5:7" x14ac:dyDescent="0.25">
      <c r="E5374" s="37" t="s">
        <v>28167</v>
      </c>
      <c r="F5374" s="46" t="s">
        <v>28168</v>
      </c>
      <c r="G5374" s="38" t="s">
        <v>35</v>
      </c>
    </row>
    <row r="5375" spans="5:7" x14ac:dyDescent="0.25">
      <c r="E5375" s="35" t="s">
        <v>24451</v>
      </c>
      <c r="F5375" s="45" t="s">
        <v>24452</v>
      </c>
      <c r="G5375" s="36" t="s">
        <v>35</v>
      </c>
    </row>
    <row r="5376" spans="5:7" x14ac:dyDescent="0.25">
      <c r="E5376" s="37" t="s">
        <v>1489</v>
      </c>
      <c r="F5376" s="46" t="s">
        <v>1490</v>
      </c>
      <c r="G5376" s="38" t="s">
        <v>35</v>
      </c>
    </row>
    <row r="5377" spans="5:7" x14ac:dyDescent="0.25">
      <c r="E5377" s="35" t="s">
        <v>24457</v>
      </c>
      <c r="F5377" s="45" t="s">
        <v>24458</v>
      </c>
      <c r="G5377" s="36" t="s">
        <v>35</v>
      </c>
    </row>
    <row r="5378" spans="5:7" x14ac:dyDescent="0.25">
      <c r="E5378" s="37" t="s">
        <v>12370</v>
      </c>
      <c r="F5378" s="46" t="s">
        <v>12371</v>
      </c>
      <c r="G5378" s="38" t="s">
        <v>35</v>
      </c>
    </row>
    <row r="5379" spans="5:7" x14ac:dyDescent="0.25">
      <c r="E5379" s="35" t="s">
        <v>15138</v>
      </c>
      <c r="F5379" s="45" t="s">
        <v>15139</v>
      </c>
      <c r="G5379" s="36" t="s">
        <v>35</v>
      </c>
    </row>
    <row r="5380" spans="5:7" x14ac:dyDescent="0.25">
      <c r="E5380" s="37" t="s">
        <v>24481</v>
      </c>
      <c r="F5380" s="46" t="s">
        <v>24482</v>
      </c>
      <c r="G5380" s="38" t="s">
        <v>35</v>
      </c>
    </row>
    <row r="5381" spans="5:7" x14ac:dyDescent="0.25">
      <c r="E5381" s="35" t="s">
        <v>24485</v>
      </c>
      <c r="F5381" s="45" t="s">
        <v>24486</v>
      </c>
      <c r="G5381" s="36" t="s">
        <v>35</v>
      </c>
    </row>
    <row r="5382" spans="5:7" x14ac:dyDescent="0.25">
      <c r="E5382" s="37" t="s">
        <v>24489</v>
      </c>
      <c r="F5382" s="46" t="s">
        <v>24490</v>
      </c>
      <c r="G5382" s="38" t="s">
        <v>35</v>
      </c>
    </row>
    <row r="5383" spans="5:7" x14ac:dyDescent="0.25">
      <c r="E5383" s="35" t="s">
        <v>24491</v>
      </c>
      <c r="F5383" s="45" t="s">
        <v>24492</v>
      </c>
      <c r="G5383" s="36" t="s">
        <v>35</v>
      </c>
    </row>
    <row r="5384" spans="5:7" x14ac:dyDescent="0.25">
      <c r="E5384" s="37" t="s">
        <v>12374</v>
      </c>
      <c r="F5384" s="46" t="s">
        <v>12375</v>
      </c>
      <c r="G5384" s="38" t="s">
        <v>35</v>
      </c>
    </row>
    <row r="5385" spans="5:7" x14ac:dyDescent="0.25">
      <c r="E5385" s="35" t="s">
        <v>15142</v>
      </c>
      <c r="F5385" s="45" t="s">
        <v>15143</v>
      </c>
      <c r="G5385" s="36" t="s">
        <v>35</v>
      </c>
    </row>
    <row r="5386" spans="5:7" x14ac:dyDescent="0.25">
      <c r="E5386" s="37" t="s">
        <v>15144</v>
      </c>
      <c r="F5386" s="46" t="s">
        <v>15145</v>
      </c>
      <c r="G5386" s="38" t="s">
        <v>35</v>
      </c>
    </row>
    <row r="5387" spans="5:7" x14ac:dyDescent="0.25">
      <c r="E5387" s="35" t="s">
        <v>49853</v>
      </c>
      <c r="F5387" s="45" t="s">
        <v>15145</v>
      </c>
      <c r="G5387" s="36" t="s">
        <v>35</v>
      </c>
    </row>
    <row r="5388" spans="5:7" x14ac:dyDescent="0.25">
      <c r="E5388" s="37" t="s">
        <v>48898</v>
      </c>
      <c r="F5388" s="46" t="s">
        <v>48899</v>
      </c>
      <c r="G5388" s="38" t="s">
        <v>35</v>
      </c>
    </row>
    <row r="5389" spans="5:7" x14ac:dyDescent="0.25">
      <c r="E5389" s="35" t="s">
        <v>24499</v>
      </c>
      <c r="F5389" s="45" t="s">
        <v>24500</v>
      </c>
      <c r="G5389" s="36" t="s">
        <v>35</v>
      </c>
    </row>
    <row r="5390" spans="5:7" x14ac:dyDescent="0.25">
      <c r="E5390" s="37" t="s">
        <v>33866</v>
      </c>
      <c r="F5390" s="46" t="s">
        <v>33867</v>
      </c>
      <c r="G5390" s="38" t="s">
        <v>35</v>
      </c>
    </row>
    <row r="5391" spans="5:7" x14ac:dyDescent="0.25">
      <c r="E5391" s="35" t="s">
        <v>13670</v>
      </c>
      <c r="F5391" s="45" t="s">
        <v>13671</v>
      </c>
      <c r="G5391" s="36" t="s">
        <v>35</v>
      </c>
    </row>
    <row r="5392" spans="5:7" x14ac:dyDescent="0.25">
      <c r="E5392" s="37" t="s">
        <v>33293</v>
      </c>
      <c r="F5392" s="46" t="s">
        <v>33294</v>
      </c>
      <c r="G5392" s="38" t="s">
        <v>35</v>
      </c>
    </row>
    <row r="5393" spans="5:7" x14ac:dyDescent="0.25">
      <c r="E5393" s="35" t="s">
        <v>33295</v>
      </c>
      <c r="F5393" s="45" t="s">
        <v>33296</v>
      </c>
      <c r="G5393" s="36" t="s">
        <v>35</v>
      </c>
    </row>
    <row r="5394" spans="5:7" x14ac:dyDescent="0.25">
      <c r="E5394" s="37" t="s">
        <v>33297</v>
      </c>
      <c r="F5394" s="46" t="s">
        <v>33298</v>
      </c>
      <c r="G5394" s="38" t="s">
        <v>35</v>
      </c>
    </row>
    <row r="5395" spans="5:7" x14ac:dyDescent="0.25">
      <c r="E5395" s="35" t="s">
        <v>33301</v>
      </c>
      <c r="F5395" s="45" t="s">
        <v>33302</v>
      </c>
      <c r="G5395" s="36" t="s">
        <v>35</v>
      </c>
    </row>
    <row r="5396" spans="5:7" x14ac:dyDescent="0.25">
      <c r="E5396" s="37" t="s">
        <v>33299</v>
      </c>
      <c r="F5396" s="46" t="s">
        <v>33300</v>
      </c>
      <c r="G5396" s="38" t="s">
        <v>35</v>
      </c>
    </row>
    <row r="5397" spans="5:7" x14ac:dyDescent="0.25">
      <c r="E5397" s="35" t="s">
        <v>37430</v>
      </c>
      <c r="F5397" s="45" t="s">
        <v>37431</v>
      </c>
      <c r="G5397" s="36" t="s">
        <v>35</v>
      </c>
    </row>
    <row r="5398" spans="5:7" x14ac:dyDescent="0.25">
      <c r="E5398" s="37" t="s">
        <v>46569</v>
      </c>
      <c r="F5398" s="46" t="s">
        <v>37431</v>
      </c>
      <c r="G5398" s="38" t="s">
        <v>35</v>
      </c>
    </row>
    <row r="5399" spans="5:7" x14ac:dyDescent="0.25">
      <c r="E5399" s="35" t="s">
        <v>15156</v>
      </c>
      <c r="F5399" s="45" t="s">
        <v>15157</v>
      </c>
      <c r="G5399" s="36" t="s">
        <v>35</v>
      </c>
    </row>
    <row r="5400" spans="5:7" x14ac:dyDescent="0.25">
      <c r="E5400" s="37" t="s">
        <v>10210</v>
      </c>
      <c r="F5400" s="46" t="s">
        <v>10211</v>
      </c>
      <c r="G5400" s="38" t="s">
        <v>35</v>
      </c>
    </row>
    <row r="5401" spans="5:7" x14ac:dyDescent="0.25">
      <c r="E5401" s="35" t="s">
        <v>22145</v>
      </c>
      <c r="F5401" s="45" t="s">
        <v>22146</v>
      </c>
      <c r="G5401" s="36" t="s">
        <v>35</v>
      </c>
    </row>
    <row r="5402" spans="5:7" x14ac:dyDescent="0.25">
      <c r="E5402" s="37" t="s">
        <v>18468</v>
      </c>
      <c r="F5402" s="46" t="s">
        <v>18469</v>
      </c>
      <c r="G5402" s="38" t="s">
        <v>35</v>
      </c>
    </row>
    <row r="5403" spans="5:7" x14ac:dyDescent="0.25">
      <c r="E5403" s="35" t="s">
        <v>18470</v>
      </c>
      <c r="F5403" s="45" t="s">
        <v>18471</v>
      </c>
      <c r="G5403" s="36" t="s">
        <v>35</v>
      </c>
    </row>
    <row r="5404" spans="5:7" x14ac:dyDescent="0.25">
      <c r="E5404" s="37" t="s">
        <v>18478</v>
      </c>
      <c r="F5404" s="46" t="s">
        <v>18479</v>
      </c>
      <c r="G5404" s="38" t="s">
        <v>35</v>
      </c>
    </row>
    <row r="5405" spans="5:7" x14ac:dyDescent="0.25">
      <c r="E5405" s="35" t="s">
        <v>26699</v>
      </c>
      <c r="F5405" s="45" t="s">
        <v>26700</v>
      </c>
      <c r="G5405" s="36" t="s">
        <v>35</v>
      </c>
    </row>
    <row r="5406" spans="5:7" x14ac:dyDescent="0.25">
      <c r="E5406" s="37" t="s">
        <v>1567</v>
      </c>
      <c r="F5406" s="46" t="s">
        <v>1568</v>
      </c>
      <c r="G5406" s="38" t="s">
        <v>35</v>
      </c>
    </row>
    <row r="5407" spans="5:7" x14ac:dyDescent="0.25">
      <c r="E5407" s="35" t="s">
        <v>48902</v>
      </c>
      <c r="F5407" s="45" t="s">
        <v>48903</v>
      </c>
      <c r="G5407" s="36" t="s">
        <v>35</v>
      </c>
    </row>
    <row r="5408" spans="5:7" x14ac:dyDescent="0.25">
      <c r="E5408" s="37" t="s">
        <v>1571</v>
      </c>
      <c r="F5408" s="46" t="s">
        <v>1572</v>
      </c>
      <c r="G5408" s="38" t="s">
        <v>35</v>
      </c>
    </row>
    <row r="5409" spans="5:7" x14ac:dyDescent="0.25">
      <c r="E5409" s="35" t="s">
        <v>33059</v>
      </c>
      <c r="F5409" s="45" t="s">
        <v>33060</v>
      </c>
      <c r="G5409" s="36" t="s">
        <v>35</v>
      </c>
    </row>
    <row r="5410" spans="5:7" x14ac:dyDescent="0.25">
      <c r="E5410" s="37" t="s">
        <v>22147</v>
      </c>
      <c r="F5410" s="46" t="s">
        <v>22148</v>
      </c>
      <c r="G5410" s="38" t="s">
        <v>35</v>
      </c>
    </row>
    <row r="5411" spans="5:7" x14ac:dyDescent="0.25">
      <c r="E5411" s="35" t="s">
        <v>1585</v>
      </c>
      <c r="F5411" s="45" t="s">
        <v>1586</v>
      </c>
      <c r="G5411" s="36" t="s">
        <v>35</v>
      </c>
    </row>
    <row r="5412" spans="5:7" x14ac:dyDescent="0.25">
      <c r="E5412" s="37" t="s">
        <v>1587</v>
      </c>
      <c r="F5412" s="46" t="s">
        <v>1588</v>
      </c>
      <c r="G5412" s="38" t="s">
        <v>35</v>
      </c>
    </row>
    <row r="5413" spans="5:7" x14ac:dyDescent="0.25">
      <c r="E5413" s="35" t="s">
        <v>42608</v>
      </c>
      <c r="F5413" s="45" t="s">
        <v>42609</v>
      </c>
      <c r="G5413" s="36" t="s">
        <v>35</v>
      </c>
    </row>
    <row r="5414" spans="5:7" x14ac:dyDescent="0.25">
      <c r="E5414" s="37" t="s">
        <v>33884</v>
      </c>
      <c r="F5414" s="46" t="s">
        <v>33885</v>
      </c>
      <c r="G5414" s="38" t="s">
        <v>35</v>
      </c>
    </row>
    <row r="5415" spans="5:7" x14ac:dyDescent="0.25">
      <c r="E5415" s="35" t="s">
        <v>26703</v>
      </c>
      <c r="F5415" s="45" t="s">
        <v>26704</v>
      </c>
      <c r="G5415" s="36" t="s">
        <v>35</v>
      </c>
    </row>
    <row r="5416" spans="5:7" x14ac:dyDescent="0.25">
      <c r="E5416" s="37" t="s">
        <v>26705</v>
      </c>
      <c r="F5416" s="46" t="s">
        <v>26706</v>
      </c>
      <c r="G5416" s="38" t="s">
        <v>35</v>
      </c>
    </row>
    <row r="5417" spans="5:7" x14ac:dyDescent="0.25">
      <c r="E5417" s="35" t="s">
        <v>33886</v>
      </c>
      <c r="F5417" s="45" t="s">
        <v>33887</v>
      </c>
      <c r="G5417" s="36" t="s">
        <v>35</v>
      </c>
    </row>
    <row r="5418" spans="5:7" x14ac:dyDescent="0.25">
      <c r="E5418" s="37" t="s">
        <v>33305</v>
      </c>
      <c r="F5418" s="46" t="s">
        <v>1604</v>
      </c>
      <c r="G5418" s="38" t="s">
        <v>35</v>
      </c>
    </row>
    <row r="5419" spans="5:7" x14ac:dyDescent="0.25">
      <c r="E5419" s="35" t="s">
        <v>1603</v>
      </c>
      <c r="F5419" s="45" t="s">
        <v>1604</v>
      </c>
      <c r="G5419" s="36" t="s">
        <v>35</v>
      </c>
    </row>
    <row r="5420" spans="5:7" x14ac:dyDescent="0.25">
      <c r="E5420" s="37" t="s">
        <v>33888</v>
      </c>
      <c r="F5420" s="46" t="s">
        <v>33889</v>
      </c>
      <c r="G5420" s="38" t="s">
        <v>35</v>
      </c>
    </row>
    <row r="5421" spans="5:7" x14ac:dyDescent="0.25">
      <c r="E5421" s="35" t="s">
        <v>44535</v>
      </c>
      <c r="F5421" s="45" t="s">
        <v>44536</v>
      </c>
      <c r="G5421" s="36" t="s">
        <v>35</v>
      </c>
    </row>
    <row r="5422" spans="5:7" x14ac:dyDescent="0.25">
      <c r="E5422" s="37" t="s">
        <v>44533</v>
      </c>
      <c r="F5422" s="46" t="s">
        <v>44534</v>
      </c>
      <c r="G5422" s="38" t="s">
        <v>35</v>
      </c>
    </row>
    <row r="5423" spans="5:7" x14ac:dyDescent="0.25">
      <c r="E5423" s="35" t="s">
        <v>15158</v>
      </c>
      <c r="F5423" s="45" t="s">
        <v>15159</v>
      </c>
      <c r="G5423" s="36" t="s">
        <v>35</v>
      </c>
    </row>
    <row r="5424" spans="5:7" x14ac:dyDescent="0.25">
      <c r="E5424" s="37" t="s">
        <v>41181</v>
      </c>
      <c r="F5424" s="46" t="s">
        <v>41182</v>
      </c>
      <c r="G5424" s="38" t="s">
        <v>35</v>
      </c>
    </row>
    <row r="5425" spans="5:7" x14ac:dyDescent="0.25">
      <c r="E5425" s="35" t="s">
        <v>44539</v>
      </c>
      <c r="F5425" s="45" t="s">
        <v>44540</v>
      </c>
      <c r="G5425" s="36" t="s">
        <v>35</v>
      </c>
    </row>
    <row r="5426" spans="5:7" x14ac:dyDescent="0.25">
      <c r="E5426" s="37" t="s">
        <v>30485</v>
      </c>
      <c r="F5426" s="46" t="s">
        <v>30486</v>
      </c>
      <c r="G5426" s="38" t="s">
        <v>35</v>
      </c>
    </row>
    <row r="5427" spans="5:7" x14ac:dyDescent="0.25">
      <c r="E5427" s="35" t="s">
        <v>51358</v>
      </c>
      <c r="F5427" s="45" t="s">
        <v>30486</v>
      </c>
      <c r="G5427" s="36" t="s">
        <v>35</v>
      </c>
    </row>
    <row r="5428" spans="5:7" x14ac:dyDescent="0.25">
      <c r="E5428" s="37" t="s">
        <v>1640</v>
      </c>
      <c r="F5428" s="46" t="s">
        <v>1641</v>
      </c>
      <c r="G5428" s="38" t="s">
        <v>35</v>
      </c>
    </row>
    <row r="5429" spans="5:7" x14ac:dyDescent="0.25">
      <c r="E5429" s="35" t="s">
        <v>15166</v>
      </c>
      <c r="F5429" s="45" t="s">
        <v>15167</v>
      </c>
      <c r="G5429" s="36" t="s">
        <v>35</v>
      </c>
    </row>
    <row r="5430" spans="5:7" x14ac:dyDescent="0.25">
      <c r="E5430" s="37" t="s">
        <v>52366</v>
      </c>
      <c r="F5430" s="46" t="s">
        <v>1653</v>
      </c>
      <c r="G5430" s="38" t="s">
        <v>35</v>
      </c>
    </row>
    <row r="5431" spans="5:7" x14ac:dyDescent="0.25">
      <c r="E5431" s="35" t="s">
        <v>1652</v>
      </c>
      <c r="F5431" s="45" t="s">
        <v>1653</v>
      </c>
      <c r="G5431" s="36" t="s">
        <v>35</v>
      </c>
    </row>
    <row r="5432" spans="5:7" x14ac:dyDescent="0.25">
      <c r="E5432" s="37" t="s">
        <v>18492</v>
      </c>
      <c r="F5432" s="46" t="s">
        <v>18493</v>
      </c>
      <c r="G5432" s="38" t="s">
        <v>35</v>
      </c>
    </row>
    <row r="5433" spans="5:7" x14ac:dyDescent="0.25">
      <c r="E5433" s="35" t="s">
        <v>26723</v>
      </c>
      <c r="F5433" s="45" t="s">
        <v>26724</v>
      </c>
      <c r="G5433" s="36" t="s">
        <v>35</v>
      </c>
    </row>
    <row r="5434" spans="5:7" x14ac:dyDescent="0.25">
      <c r="E5434" s="37" t="s">
        <v>1658</v>
      </c>
      <c r="F5434" s="46" t="s">
        <v>1659</v>
      </c>
      <c r="G5434" s="38" t="s">
        <v>35</v>
      </c>
    </row>
    <row r="5435" spans="5:7" x14ac:dyDescent="0.25">
      <c r="E5435" s="35" t="s">
        <v>26725</v>
      </c>
      <c r="F5435" s="45" t="s">
        <v>26726</v>
      </c>
      <c r="G5435" s="36" t="s">
        <v>35</v>
      </c>
    </row>
    <row r="5436" spans="5:7" x14ac:dyDescent="0.25">
      <c r="E5436" s="37" t="s">
        <v>40457</v>
      </c>
      <c r="F5436" s="46" t="s">
        <v>40458</v>
      </c>
      <c r="G5436" s="38" t="s">
        <v>35</v>
      </c>
    </row>
    <row r="5437" spans="5:7" x14ac:dyDescent="0.25">
      <c r="E5437" s="35" t="s">
        <v>39345</v>
      </c>
      <c r="F5437" s="45" t="s">
        <v>39346</v>
      </c>
      <c r="G5437" s="36" t="s">
        <v>35</v>
      </c>
    </row>
    <row r="5438" spans="5:7" x14ac:dyDescent="0.25">
      <c r="E5438" s="37" t="s">
        <v>30491</v>
      </c>
      <c r="F5438" s="46" t="s">
        <v>30492</v>
      </c>
      <c r="G5438" s="38" t="s">
        <v>35</v>
      </c>
    </row>
    <row r="5439" spans="5:7" x14ac:dyDescent="0.25">
      <c r="E5439" s="35" t="s">
        <v>18502</v>
      </c>
      <c r="F5439" s="45" t="s">
        <v>18503</v>
      </c>
      <c r="G5439" s="36" t="s">
        <v>35</v>
      </c>
    </row>
    <row r="5440" spans="5:7" x14ac:dyDescent="0.25">
      <c r="E5440" s="37" t="s">
        <v>1662</v>
      </c>
      <c r="F5440" s="46" t="s">
        <v>1663</v>
      </c>
      <c r="G5440" s="38" t="s">
        <v>35</v>
      </c>
    </row>
    <row r="5441" spans="5:7" x14ac:dyDescent="0.25">
      <c r="E5441" s="35" t="s">
        <v>1666</v>
      </c>
      <c r="F5441" s="45" t="s">
        <v>1667</v>
      </c>
      <c r="G5441" s="36" t="s">
        <v>35</v>
      </c>
    </row>
    <row r="5442" spans="5:7" x14ac:dyDescent="0.25">
      <c r="E5442" s="37" t="s">
        <v>18508</v>
      </c>
      <c r="F5442" s="46" t="s">
        <v>18509</v>
      </c>
      <c r="G5442" s="38" t="s">
        <v>35</v>
      </c>
    </row>
    <row r="5443" spans="5:7" x14ac:dyDescent="0.25">
      <c r="E5443" s="35" t="s">
        <v>15178</v>
      </c>
      <c r="F5443" s="45" t="s">
        <v>15179</v>
      </c>
      <c r="G5443" s="36" t="s">
        <v>35</v>
      </c>
    </row>
    <row r="5444" spans="5:7" x14ac:dyDescent="0.25">
      <c r="E5444" s="37" t="s">
        <v>44551</v>
      </c>
      <c r="F5444" s="46" t="s">
        <v>44552</v>
      </c>
      <c r="G5444" s="38" t="s">
        <v>35</v>
      </c>
    </row>
    <row r="5445" spans="5:7" x14ac:dyDescent="0.25">
      <c r="E5445" s="35" t="s">
        <v>1688</v>
      </c>
      <c r="F5445" s="45" t="s">
        <v>1689</v>
      </c>
      <c r="G5445" s="36" t="s">
        <v>35</v>
      </c>
    </row>
    <row r="5446" spans="5:7" x14ac:dyDescent="0.25">
      <c r="E5446" s="37" t="s">
        <v>46597</v>
      </c>
      <c r="F5446" s="46" t="s">
        <v>35048</v>
      </c>
      <c r="G5446" s="38" t="s">
        <v>35</v>
      </c>
    </row>
    <row r="5447" spans="5:7" x14ac:dyDescent="0.25">
      <c r="E5447" s="35" t="s">
        <v>35047</v>
      </c>
      <c r="F5447" s="45" t="s">
        <v>35048</v>
      </c>
      <c r="G5447" s="36" t="s">
        <v>35</v>
      </c>
    </row>
    <row r="5448" spans="5:7" x14ac:dyDescent="0.25">
      <c r="E5448" s="37" t="s">
        <v>26747</v>
      </c>
      <c r="F5448" s="46" t="s">
        <v>26746</v>
      </c>
      <c r="G5448" s="38" t="s">
        <v>35</v>
      </c>
    </row>
    <row r="5449" spans="5:7" x14ac:dyDescent="0.25">
      <c r="E5449" s="35" t="s">
        <v>26745</v>
      </c>
      <c r="F5449" s="45" t="s">
        <v>26746</v>
      </c>
      <c r="G5449" s="36" t="s">
        <v>35</v>
      </c>
    </row>
    <row r="5450" spans="5:7" x14ac:dyDescent="0.25">
      <c r="E5450" s="37" t="s">
        <v>45823</v>
      </c>
      <c r="F5450" s="46" t="s">
        <v>45824</v>
      </c>
      <c r="G5450" s="38" t="s">
        <v>35</v>
      </c>
    </row>
    <row r="5451" spans="5:7" x14ac:dyDescent="0.25">
      <c r="E5451" s="35" t="s">
        <v>51762</v>
      </c>
      <c r="F5451" s="45" t="s">
        <v>51763</v>
      </c>
      <c r="G5451" s="36" t="s">
        <v>35</v>
      </c>
    </row>
    <row r="5452" spans="5:7" x14ac:dyDescent="0.25">
      <c r="E5452" s="37" t="s">
        <v>1698</v>
      </c>
      <c r="F5452" s="46" t="s">
        <v>1699</v>
      </c>
      <c r="G5452" s="38" t="s">
        <v>35</v>
      </c>
    </row>
    <row r="5453" spans="5:7" x14ac:dyDescent="0.25">
      <c r="E5453" s="35" t="s">
        <v>10252</v>
      </c>
      <c r="F5453" s="45" t="s">
        <v>10253</v>
      </c>
      <c r="G5453" s="36" t="s">
        <v>35</v>
      </c>
    </row>
    <row r="5454" spans="5:7" x14ac:dyDescent="0.25">
      <c r="E5454" s="37" t="s">
        <v>31963</v>
      </c>
      <c r="F5454" s="46" t="s">
        <v>31964</v>
      </c>
      <c r="G5454" s="38" t="s">
        <v>35</v>
      </c>
    </row>
    <row r="5455" spans="5:7" x14ac:dyDescent="0.25">
      <c r="E5455" s="35" t="s">
        <v>28183</v>
      </c>
      <c r="F5455" s="45" t="s">
        <v>28184</v>
      </c>
      <c r="G5455" s="36" t="s">
        <v>35</v>
      </c>
    </row>
    <row r="5456" spans="5:7" x14ac:dyDescent="0.25">
      <c r="E5456" s="37" t="s">
        <v>39351</v>
      </c>
      <c r="F5456" s="46" t="s">
        <v>39352</v>
      </c>
      <c r="G5456" s="38" t="s">
        <v>35</v>
      </c>
    </row>
    <row r="5457" spans="5:7" x14ac:dyDescent="0.25">
      <c r="E5457" s="35" t="s">
        <v>31969</v>
      </c>
      <c r="F5457" s="45" t="s">
        <v>31970</v>
      </c>
      <c r="G5457" s="36" t="s">
        <v>35</v>
      </c>
    </row>
    <row r="5458" spans="5:7" x14ac:dyDescent="0.25">
      <c r="E5458" s="37" t="s">
        <v>22202</v>
      </c>
      <c r="F5458" s="46" t="s">
        <v>22203</v>
      </c>
      <c r="G5458" s="38" t="s">
        <v>35</v>
      </c>
    </row>
    <row r="5459" spans="5:7" x14ac:dyDescent="0.25">
      <c r="E5459" s="35" t="s">
        <v>40462</v>
      </c>
      <c r="F5459" s="45" t="s">
        <v>40463</v>
      </c>
      <c r="G5459" s="36" t="s">
        <v>35</v>
      </c>
    </row>
    <row r="5460" spans="5:7" x14ac:dyDescent="0.25">
      <c r="E5460" s="37" t="s">
        <v>44196</v>
      </c>
      <c r="F5460" s="46" t="s">
        <v>40463</v>
      </c>
      <c r="G5460" s="38" t="s">
        <v>35</v>
      </c>
    </row>
    <row r="5461" spans="5:7" x14ac:dyDescent="0.25">
      <c r="E5461" s="35" t="s">
        <v>46606</v>
      </c>
      <c r="F5461" s="45" t="s">
        <v>46607</v>
      </c>
      <c r="G5461" s="36" t="s">
        <v>35</v>
      </c>
    </row>
    <row r="5462" spans="5:7" x14ac:dyDescent="0.25">
      <c r="E5462" s="37" t="s">
        <v>39355</v>
      </c>
      <c r="F5462" s="46" t="s">
        <v>39356</v>
      </c>
      <c r="G5462" s="38" t="s">
        <v>35</v>
      </c>
    </row>
    <row r="5463" spans="5:7" x14ac:dyDescent="0.25">
      <c r="E5463" s="35" t="s">
        <v>49890</v>
      </c>
      <c r="F5463" s="45" t="s">
        <v>49891</v>
      </c>
      <c r="G5463" s="36" t="s">
        <v>35</v>
      </c>
    </row>
    <row r="5464" spans="5:7" x14ac:dyDescent="0.25">
      <c r="E5464" s="37" t="s">
        <v>26076</v>
      </c>
      <c r="F5464" s="46" t="s">
        <v>26077</v>
      </c>
      <c r="G5464" s="38" t="s">
        <v>35</v>
      </c>
    </row>
    <row r="5465" spans="5:7" x14ac:dyDescent="0.25">
      <c r="E5465" s="35" t="s">
        <v>43319</v>
      </c>
      <c r="F5465" s="45" t="s">
        <v>43320</v>
      </c>
      <c r="G5465" s="36" t="s">
        <v>35</v>
      </c>
    </row>
    <row r="5466" spans="5:7" x14ac:dyDescent="0.25">
      <c r="E5466" s="37" t="s">
        <v>22215</v>
      </c>
      <c r="F5466" s="46" t="s">
        <v>22216</v>
      </c>
      <c r="G5466" s="38" t="s">
        <v>35</v>
      </c>
    </row>
    <row r="5467" spans="5:7" x14ac:dyDescent="0.25">
      <c r="E5467" s="35" t="s">
        <v>44197</v>
      </c>
      <c r="F5467" s="45" t="s">
        <v>44198</v>
      </c>
      <c r="G5467" s="36" t="s">
        <v>35</v>
      </c>
    </row>
    <row r="5468" spans="5:7" x14ac:dyDescent="0.25">
      <c r="E5468" s="37" t="s">
        <v>18543</v>
      </c>
      <c r="F5468" s="46" t="s">
        <v>18544</v>
      </c>
      <c r="G5468" s="38" t="s">
        <v>35</v>
      </c>
    </row>
    <row r="5469" spans="5:7" x14ac:dyDescent="0.25">
      <c r="E5469" s="35" t="s">
        <v>49894</v>
      </c>
      <c r="F5469" s="45" t="s">
        <v>49895</v>
      </c>
      <c r="G5469" s="36" t="s">
        <v>35</v>
      </c>
    </row>
    <row r="5470" spans="5:7" x14ac:dyDescent="0.25">
      <c r="E5470" s="37" t="s">
        <v>31977</v>
      </c>
      <c r="F5470" s="46" t="s">
        <v>31978</v>
      </c>
      <c r="G5470" s="38" t="s">
        <v>35</v>
      </c>
    </row>
    <row r="5471" spans="5:7" x14ac:dyDescent="0.25">
      <c r="E5471" s="35" t="s">
        <v>30515</v>
      </c>
      <c r="F5471" s="45" t="s">
        <v>30516</v>
      </c>
      <c r="G5471" s="36" t="s">
        <v>35</v>
      </c>
    </row>
    <row r="5472" spans="5:7" x14ac:dyDescent="0.25">
      <c r="E5472" s="37" t="s">
        <v>31979</v>
      </c>
      <c r="F5472" s="46" t="s">
        <v>31980</v>
      </c>
      <c r="G5472" s="38" t="s">
        <v>35</v>
      </c>
    </row>
    <row r="5473" spans="5:7" x14ac:dyDescent="0.25">
      <c r="E5473" s="35" t="s">
        <v>50951</v>
      </c>
      <c r="F5473" s="45" t="s">
        <v>50952</v>
      </c>
      <c r="G5473" s="36" t="s">
        <v>35</v>
      </c>
    </row>
    <row r="5474" spans="5:7" x14ac:dyDescent="0.25">
      <c r="E5474" s="37" t="s">
        <v>33065</v>
      </c>
      <c r="F5474" s="46" t="s">
        <v>33066</v>
      </c>
      <c r="G5474" s="38" t="s">
        <v>35</v>
      </c>
    </row>
    <row r="5475" spans="5:7" x14ac:dyDescent="0.25">
      <c r="E5475" s="35" t="s">
        <v>49904</v>
      </c>
      <c r="F5475" s="45" t="s">
        <v>49905</v>
      </c>
      <c r="G5475" s="36" t="s">
        <v>35</v>
      </c>
    </row>
    <row r="5476" spans="5:7" x14ac:dyDescent="0.25">
      <c r="E5476" s="37" t="s">
        <v>18547</v>
      </c>
      <c r="F5476" s="46" t="s">
        <v>18548</v>
      </c>
      <c r="G5476" s="38" t="s">
        <v>35</v>
      </c>
    </row>
    <row r="5477" spans="5:7" x14ac:dyDescent="0.25">
      <c r="E5477" s="35" t="s">
        <v>43321</v>
      </c>
      <c r="F5477" s="45" t="s">
        <v>43322</v>
      </c>
      <c r="G5477" s="36" t="s">
        <v>35</v>
      </c>
    </row>
    <row r="5478" spans="5:7" x14ac:dyDescent="0.25">
      <c r="E5478" s="37" t="s">
        <v>49906</v>
      </c>
      <c r="F5478" s="46" t="s">
        <v>49907</v>
      </c>
      <c r="G5478" s="38" t="s">
        <v>35</v>
      </c>
    </row>
    <row r="5479" spans="5:7" x14ac:dyDescent="0.25">
      <c r="E5479" s="35" t="s">
        <v>18553</v>
      </c>
      <c r="F5479" s="45" t="s">
        <v>18554</v>
      </c>
      <c r="G5479" s="36" t="s">
        <v>35</v>
      </c>
    </row>
    <row r="5480" spans="5:7" x14ac:dyDescent="0.25">
      <c r="E5480" s="37" t="s">
        <v>30521</v>
      </c>
      <c r="F5480" s="46" t="s">
        <v>30522</v>
      </c>
      <c r="G5480" s="38" t="s">
        <v>35</v>
      </c>
    </row>
    <row r="5481" spans="5:7" x14ac:dyDescent="0.25">
      <c r="E5481" s="35" t="s">
        <v>49922</v>
      </c>
      <c r="F5481" s="45" t="s">
        <v>49923</v>
      </c>
      <c r="G5481" s="36" t="s">
        <v>35</v>
      </c>
    </row>
    <row r="5482" spans="5:7" x14ac:dyDescent="0.25">
      <c r="E5482" s="37" t="s">
        <v>31987</v>
      </c>
      <c r="F5482" s="46" t="s">
        <v>31988</v>
      </c>
      <c r="G5482" s="38" t="s">
        <v>35</v>
      </c>
    </row>
    <row r="5483" spans="5:7" x14ac:dyDescent="0.25">
      <c r="E5483" s="35" t="s">
        <v>1722</v>
      </c>
      <c r="F5483" s="45" t="s">
        <v>1723</v>
      </c>
      <c r="G5483" s="36" t="s">
        <v>35</v>
      </c>
    </row>
    <row r="5484" spans="5:7" x14ac:dyDescent="0.25">
      <c r="E5484" s="37" t="s">
        <v>30529</v>
      </c>
      <c r="F5484" s="46" t="s">
        <v>30530</v>
      </c>
      <c r="G5484" s="38" t="s">
        <v>35</v>
      </c>
    </row>
    <row r="5485" spans="5:7" x14ac:dyDescent="0.25">
      <c r="E5485" s="35" t="s">
        <v>30531</v>
      </c>
      <c r="F5485" s="45" t="s">
        <v>30532</v>
      </c>
      <c r="G5485" s="36" t="s">
        <v>35</v>
      </c>
    </row>
    <row r="5486" spans="5:7" x14ac:dyDescent="0.25">
      <c r="E5486" s="37" t="s">
        <v>49926</v>
      </c>
      <c r="F5486" s="46" t="s">
        <v>49927</v>
      </c>
      <c r="G5486" s="38" t="s">
        <v>35</v>
      </c>
    </row>
    <row r="5487" spans="5:7" x14ac:dyDescent="0.25">
      <c r="E5487" s="35" t="s">
        <v>49928</v>
      </c>
      <c r="F5487" s="45" t="s">
        <v>49927</v>
      </c>
      <c r="G5487" s="36" t="s">
        <v>35</v>
      </c>
    </row>
    <row r="5488" spans="5:7" x14ac:dyDescent="0.25">
      <c r="E5488" s="37" t="s">
        <v>51365</v>
      </c>
      <c r="F5488" s="46" t="s">
        <v>51366</v>
      </c>
      <c r="G5488" s="38" t="s">
        <v>35</v>
      </c>
    </row>
    <row r="5489" spans="5:7" x14ac:dyDescent="0.25">
      <c r="E5489" s="35" t="s">
        <v>49929</v>
      </c>
      <c r="F5489" s="45" t="s">
        <v>49930</v>
      </c>
      <c r="G5489" s="36" t="s">
        <v>35</v>
      </c>
    </row>
    <row r="5490" spans="5:7" x14ac:dyDescent="0.25">
      <c r="E5490" s="37" t="s">
        <v>30539</v>
      </c>
      <c r="F5490" s="46" t="s">
        <v>30540</v>
      </c>
      <c r="G5490" s="38" t="s">
        <v>35</v>
      </c>
    </row>
    <row r="5491" spans="5:7" x14ac:dyDescent="0.25">
      <c r="E5491" s="35" t="s">
        <v>15202</v>
      </c>
      <c r="F5491" s="45" t="s">
        <v>15203</v>
      </c>
      <c r="G5491" s="36" t="s">
        <v>35</v>
      </c>
    </row>
    <row r="5492" spans="5:7" x14ac:dyDescent="0.25">
      <c r="E5492" s="37" t="s">
        <v>50963</v>
      </c>
      <c r="F5492" s="46" t="s">
        <v>50964</v>
      </c>
      <c r="G5492" s="38" t="s">
        <v>35</v>
      </c>
    </row>
    <row r="5493" spans="5:7" x14ac:dyDescent="0.25">
      <c r="E5493" s="35" t="s">
        <v>22238</v>
      </c>
      <c r="F5493" s="45" t="s">
        <v>22239</v>
      </c>
      <c r="G5493" s="36" t="s">
        <v>35</v>
      </c>
    </row>
    <row r="5494" spans="5:7" x14ac:dyDescent="0.25">
      <c r="E5494" s="37" t="s">
        <v>33313</v>
      </c>
      <c r="F5494" s="46" t="s">
        <v>33314</v>
      </c>
      <c r="G5494" s="38" t="s">
        <v>35</v>
      </c>
    </row>
    <row r="5495" spans="5:7" x14ac:dyDescent="0.25">
      <c r="E5495" s="35" t="s">
        <v>13704</v>
      </c>
      <c r="F5495" s="45" t="s">
        <v>13705</v>
      </c>
      <c r="G5495" s="36" t="s">
        <v>35</v>
      </c>
    </row>
    <row r="5496" spans="5:7" x14ac:dyDescent="0.25">
      <c r="E5496" s="37" t="s">
        <v>24527</v>
      </c>
      <c r="F5496" s="46" t="s">
        <v>24528</v>
      </c>
      <c r="G5496" s="38" t="s">
        <v>35</v>
      </c>
    </row>
    <row r="5497" spans="5:7" x14ac:dyDescent="0.25">
      <c r="E5497" s="35" t="s">
        <v>10274</v>
      </c>
      <c r="F5497" s="45" t="s">
        <v>10275</v>
      </c>
      <c r="G5497" s="36" t="s">
        <v>35</v>
      </c>
    </row>
    <row r="5498" spans="5:7" x14ac:dyDescent="0.25">
      <c r="E5498" s="37" t="s">
        <v>10276</v>
      </c>
      <c r="F5498" s="46" t="s">
        <v>10277</v>
      </c>
      <c r="G5498" s="38" t="s">
        <v>35</v>
      </c>
    </row>
    <row r="5499" spans="5:7" x14ac:dyDescent="0.25">
      <c r="E5499" s="35" t="s">
        <v>1740</v>
      </c>
      <c r="F5499" s="45" t="s">
        <v>1741</v>
      </c>
      <c r="G5499" s="36" t="s">
        <v>35</v>
      </c>
    </row>
    <row r="5500" spans="5:7" x14ac:dyDescent="0.25">
      <c r="E5500" s="37" t="s">
        <v>13714</v>
      </c>
      <c r="F5500" s="46" t="s">
        <v>13715</v>
      </c>
      <c r="G5500" s="38" t="s">
        <v>35</v>
      </c>
    </row>
    <row r="5501" spans="5:7" x14ac:dyDescent="0.25">
      <c r="E5501" s="35" t="s">
        <v>35057</v>
      </c>
      <c r="F5501" s="45" t="s">
        <v>35058</v>
      </c>
      <c r="G5501" s="36" t="s">
        <v>35</v>
      </c>
    </row>
    <row r="5502" spans="5:7" x14ac:dyDescent="0.25">
      <c r="E5502" s="37" t="s">
        <v>18593</v>
      </c>
      <c r="F5502" s="46" t="s">
        <v>18594</v>
      </c>
      <c r="G5502" s="38" t="s">
        <v>35</v>
      </c>
    </row>
    <row r="5503" spans="5:7" x14ac:dyDescent="0.25">
      <c r="E5503" s="35" t="s">
        <v>39371</v>
      </c>
      <c r="F5503" s="45" t="s">
        <v>39372</v>
      </c>
      <c r="G5503" s="36" t="s">
        <v>35</v>
      </c>
    </row>
    <row r="5504" spans="5:7" x14ac:dyDescent="0.25">
      <c r="E5504" s="37" t="s">
        <v>22250</v>
      </c>
      <c r="F5504" s="46" t="s">
        <v>22251</v>
      </c>
      <c r="G5504" s="38" t="s">
        <v>35</v>
      </c>
    </row>
    <row r="5505" spans="5:7" x14ac:dyDescent="0.25">
      <c r="E5505" s="35" t="s">
        <v>15208</v>
      </c>
      <c r="F5505" s="45" t="s">
        <v>15209</v>
      </c>
      <c r="G5505" s="36" t="s">
        <v>35</v>
      </c>
    </row>
    <row r="5506" spans="5:7" x14ac:dyDescent="0.25">
      <c r="E5506" s="37" t="s">
        <v>24537</v>
      </c>
      <c r="F5506" s="46" t="s">
        <v>24538</v>
      </c>
      <c r="G5506" s="38" t="s">
        <v>35</v>
      </c>
    </row>
    <row r="5507" spans="5:7" x14ac:dyDescent="0.25">
      <c r="E5507" s="35" t="s">
        <v>1756</v>
      </c>
      <c r="F5507" s="45" t="s">
        <v>1757</v>
      </c>
      <c r="G5507" s="36" t="s">
        <v>35</v>
      </c>
    </row>
    <row r="5508" spans="5:7" x14ac:dyDescent="0.25">
      <c r="E5508" s="37" t="s">
        <v>35068</v>
      </c>
      <c r="F5508" s="46" t="s">
        <v>35069</v>
      </c>
      <c r="G5508" s="38" t="s">
        <v>35</v>
      </c>
    </row>
    <row r="5509" spans="5:7" x14ac:dyDescent="0.25">
      <c r="E5509" s="35" t="s">
        <v>32002</v>
      </c>
      <c r="F5509" s="45" t="s">
        <v>32003</v>
      </c>
      <c r="G5509" s="36" t="s">
        <v>35</v>
      </c>
    </row>
    <row r="5510" spans="5:7" x14ac:dyDescent="0.25">
      <c r="E5510" s="37" t="s">
        <v>49935</v>
      </c>
      <c r="F5510" s="46" t="s">
        <v>49936</v>
      </c>
      <c r="G5510" s="38" t="s">
        <v>35</v>
      </c>
    </row>
    <row r="5511" spans="5:7" x14ac:dyDescent="0.25">
      <c r="E5511" s="35" t="s">
        <v>13716</v>
      </c>
      <c r="F5511" s="45" t="s">
        <v>13717</v>
      </c>
      <c r="G5511" s="36" t="s">
        <v>35</v>
      </c>
    </row>
    <row r="5512" spans="5:7" x14ac:dyDescent="0.25">
      <c r="E5512" s="37" t="s">
        <v>33916</v>
      </c>
      <c r="F5512" s="46" t="s">
        <v>33917</v>
      </c>
      <c r="G5512" s="38" t="s">
        <v>35</v>
      </c>
    </row>
    <row r="5513" spans="5:7" x14ac:dyDescent="0.25">
      <c r="E5513" s="35" t="s">
        <v>37477</v>
      </c>
      <c r="F5513" s="45" t="s">
        <v>37478</v>
      </c>
      <c r="G5513" s="36" t="s">
        <v>35</v>
      </c>
    </row>
    <row r="5514" spans="5:7" x14ac:dyDescent="0.25">
      <c r="E5514" s="37" t="s">
        <v>1785</v>
      </c>
      <c r="F5514" s="46" t="s">
        <v>1786</v>
      </c>
      <c r="G5514" s="38" t="s">
        <v>35</v>
      </c>
    </row>
    <row r="5515" spans="5:7" x14ac:dyDescent="0.25">
      <c r="E5515" s="35" t="s">
        <v>33918</v>
      </c>
      <c r="F5515" s="45" t="s">
        <v>33919</v>
      </c>
      <c r="G5515" s="36" t="s">
        <v>35</v>
      </c>
    </row>
    <row r="5516" spans="5:7" x14ac:dyDescent="0.25">
      <c r="E5516" s="37" t="s">
        <v>24539</v>
      </c>
      <c r="F5516" s="46" t="s">
        <v>24540</v>
      </c>
      <c r="G5516" s="38" t="s">
        <v>35</v>
      </c>
    </row>
    <row r="5517" spans="5:7" x14ac:dyDescent="0.25">
      <c r="E5517" s="35" t="s">
        <v>24541</v>
      </c>
      <c r="F5517" s="45" t="s">
        <v>24542</v>
      </c>
      <c r="G5517" s="36" t="s">
        <v>35</v>
      </c>
    </row>
    <row r="5518" spans="5:7" x14ac:dyDescent="0.25">
      <c r="E5518" s="37" t="s">
        <v>48912</v>
      </c>
      <c r="F5518" s="46" t="s">
        <v>48913</v>
      </c>
      <c r="G5518" s="38" t="s">
        <v>35</v>
      </c>
    </row>
    <row r="5519" spans="5:7" x14ac:dyDescent="0.25">
      <c r="E5519" s="35" t="s">
        <v>42618</v>
      </c>
      <c r="F5519" s="45" t="s">
        <v>42619</v>
      </c>
      <c r="G5519" s="36" t="s">
        <v>35</v>
      </c>
    </row>
    <row r="5520" spans="5:7" x14ac:dyDescent="0.25">
      <c r="E5520" s="37" t="s">
        <v>44559</v>
      </c>
      <c r="F5520" s="46" t="s">
        <v>44560</v>
      </c>
      <c r="G5520" s="38" t="s">
        <v>35</v>
      </c>
    </row>
    <row r="5521" spans="5:7" x14ac:dyDescent="0.25">
      <c r="E5521" s="35" t="s">
        <v>45831</v>
      </c>
      <c r="F5521" s="45" t="s">
        <v>45832</v>
      </c>
      <c r="G5521" s="36" t="s">
        <v>35</v>
      </c>
    </row>
    <row r="5522" spans="5:7" x14ac:dyDescent="0.25">
      <c r="E5522" s="37" t="s">
        <v>18599</v>
      </c>
      <c r="F5522" s="46" t="s">
        <v>18600</v>
      </c>
      <c r="G5522" s="38" t="s">
        <v>35</v>
      </c>
    </row>
    <row r="5523" spans="5:7" x14ac:dyDescent="0.25">
      <c r="E5523" s="35" t="s">
        <v>18601</v>
      </c>
      <c r="F5523" s="45" t="s">
        <v>18602</v>
      </c>
      <c r="G5523" s="36" t="s">
        <v>35</v>
      </c>
    </row>
    <row r="5524" spans="5:7" x14ac:dyDescent="0.25">
      <c r="E5524" s="37" t="s">
        <v>30553</v>
      </c>
      <c r="F5524" s="46" t="s">
        <v>30554</v>
      </c>
      <c r="G5524" s="38" t="s">
        <v>35</v>
      </c>
    </row>
    <row r="5525" spans="5:7" x14ac:dyDescent="0.25">
      <c r="E5525" s="35" t="s">
        <v>30555</v>
      </c>
      <c r="F5525" s="45" t="s">
        <v>30556</v>
      </c>
      <c r="G5525" s="36" t="s">
        <v>35</v>
      </c>
    </row>
    <row r="5526" spans="5:7" x14ac:dyDescent="0.25">
      <c r="E5526" s="37" t="s">
        <v>52382</v>
      </c>
      <c r="F5526" s="46" t="s">
        <v>52383</v>
      </c>
      <c r="G5526" s="38" t="s">
        <v>35</v>
      </c>
    </row>
    <row r="5527" spans="5:7" x14ac:dyDescent="0.25">
      <c r="E5527" s="35" t="s">
        <v>1809</v>
      </c>
      <c r="F5527" s="45" t="s">
        <v>1810</v>
      </c>
      <c r="G5527" s="36" t="s">
        <v>35</v>
      </c>
    </row>
    <row r="5528" spans="5:7" x14ac:dyDescent="0.25">
      <c r="E5528" s="37" t="s">
        <v>26778</v>
      </c>
      <c r="F5528" s="46" t="s">
        <v>26779</v>
      </c>
      <c r="G5528" s="38" t="s">
        <v>35</v>
      </c>
    </row>
    <row r="5529" spans="5:7" x14ac:dyDescent="0.25">
      <c r="E5529" s="35" t="s">
        <v>10296</v>
      </c>
      <c r="F5529" s="45" t="s">
        <v>10297</v>
      </c>
      <c r="G5529" s="36" t="s">
        <v>35</v>
      </c>
    </row>
    <row r="5530" spans="5:7" x14ac:dyDescent="0.25">
      <c r="E5530" s="37" t="s">
        <v>26782</v>
      </c>
      <c r="F5530" s="46" t="s">
        <v>26783</v>
      </c>
      <c r="G5530" s="38" t="s">
        <v>35</v>
      </c>
    </row>
    <row r="5531" spans="5:7" x14ac:dyDescent="0.25">
      <c r="E5531" s="35" t="s">
        <v>37489</v>
      </c>
      <c r="F5531" s="45" t="s">
        <v>37490</v>
      </c>
      <c r="G5531" s="36" t="s">
        <v>35</v>
      </c>
    </row>
    <row r="5532" spans="5:7" x14ac:dyDescent="0.25">
      <c r="E5532" s="37" t="s">
        <v>10300</v>
      </c>
      <c r="F5532" s="46" t="s">
        <v>10301</v>
      </c>
      <c r="G5532" s="38" t="s">
        <v>35</v>
      </c>
    </row>
    <row r="5533" spans="5:7" x14ac:dyDescent="0.25">
      <c r="E5533" s="35" t="s">
        <v>15210</v>
      </c>
      <c r="F5533" s="45" t="s">
        <v>15211</v>
      </c>
      <c r="G5533" s="36" t="s">
        <v>35</v>
      </c>
    </row>
    <row r="5534" spans="5:7" x14ac:dyDescent="0.25">
      <c r="E5534" s="37" t="s">
        <v>44567</v>
      </c>
      <c r="F5534" s="46" t="s">
        <v>44568</v>
      </c>
      <c r="G5534" s="38" t="s">
        <v>35</v>
      </c>
    </row>
    <row r="5535" spans="5:7" x14ac:dyDescent="0.25">
      <c r="E5535" s="35" t="s">
        <v>44569</v>
      </c>
      <c r="F5535" s="45" t="s">
        <v>44570</v>
      </c>
      <c r="G5535" s="36" t="s">
        <v>35</v>
      </c>
    </row>
    <row r="5536" spans="5:7" x14ac:dyDescent="0.25">
      <c r="E5536" s="37" t="s">
        <v>33936</v>
      </c>
      <c r="F5536" s="46" t="s">
        <v>33937</v>
      </c>
      <c r="G5536" s="38" t="s">
        <v>35</v>
      </c>
    </row>
    <row r="5537" spans="5:7" x14ac:dyDescent="0.25">
      <c r="E5537" s="35" t="s">
        <v>41203</v>
      </c>
      <c r="F5537" s="45" t="s">
        <v>12444</v>
      </c>
      <c r="G5537" s="36" t="s">
        <v>35</v>
      </c>
    </row>
    <row r="5538" spans="5:7" x14ac:dyDescent="0.25">
      <c r="E5538" s="37" t="s">
        <v>12443</v>
      </c>
      <c r="F5538" s="46" t="s">
        <v>12444</v>
      </c>
      <c r="G5538" s="38" t="s">
        <v>35</v>
      </c>
    </row>
    <row r="5539" spans="5:7" x14ac:dyDescent="0.25">
      <c r="E5539" s="35" t="s">
        <v>26786</v>
      </c>
      <c r="F5539" s="45" t="s">
        <v>26787</v>
      </c>
      <c r="G5539" s="36" t="s">
        <v>35</v>
      </c>
    </row>
    <row r="5540" spans="5:7" x14ac:dyDescent="0.25">
      <c r="E5540" s="37" t="s">
        <v>1836</v>
      </c>
      <c r="F5540" s="46" t="s">
        <v>1837</v>
      </c>
      <c r="G5540" s="38" t="s">
        <v>35</v>
      </c>
    </row>
    <row r="5541" spans="5:7" x14ac:dyDescent="0.25">
      <c r="E5541" s="35" t="s">
        <v>1848</v>
      </c>
      <c r="F5541" s="45" t="s">
        <v>1849</v>
      </c>
      <c r="G5541" s="36" t="s">
        <v>35</v>
      </c>
    </row>
    <row r="5542" spans="5:7" x14ac:dyDescent="0.25">
      <c r="E5542" s="37" t="s">
        <v>1844</v>
      </c>
      <c r="F5542" s="46" t="s">
        <v>1845</v>
      </c>
      <c r="G5542" s="38" t="s">
        <v>35</v>
      </c>
    </row>
    <row r="5543" spans="5:7" x14ac:dyDescent="0.25">
      <c r="E5543" s="35" t="s">
        <v>35092</v>
      </c>
      <c r="F5543" s="45" t="s">
        <v>33947</v>
      </c>
      <c r="G5543" s="36" t="s">
        <v>35</v>
      </c>
    </row>
    <row r="5544" spans="5:7" x14ac:dyDescent="0.25">
      <c r="E5544" s="37" t="s">
        <v>33946</v>
      </c>
      <c r="F5544" s="46" t="s">
        <v>33947</v>
      </c>
      <c r="G5544" s="38" t="s">
        <v>35</v>
      </c>
    </row>
    <row r="5545" spans="5:7" x14ac:dyDescent="0.25">
      <c r="E5545" s="35" t="s">
        <v>12445</v>
      </c>
      <c r="F5545" s="45" t="s">
        <v>12446</v>
      </c>
      <c r="G5545" s="36" t="s">
        <v>35</v>
      </c>
    </row>
    <row r="5546" spans="5:7" x14ac:dyDescent="0.25">
      <c r="E5546" s="37" t="s">
        <v>12449</v>
      </c>
      <c r="F5546" s="46" t="s">
        <v>12450</v>
      </c>
      <c r="G5546" s="38" t="s">
        <v>35</v>
      </c>
    </row>
    <row r="5547" spans="5:7" x14ac:dyDescent="0.25">
      <c r="E5547" s="35" t="s">
        <v>12451</v>
      </c>
      <c r="F5547" s="45" t="s">
        <v>12450</v>
      </c>
      <c r="G5547" s="36" t="s">
        <v>35</v>
      </c>
    </row>
    <row r="5548" spans="5:7" x14ac:dyDescent="0.25">
      <c r="E5548" s="37" t="s">
        <v>46634</v>
      </c>
      <c r="F5548" s="46" t="s">
        <v>46635</v>
      </c>
      <c r="G5548" s="38" t="s">
        <v>35</v>
      </c>
    </row>
    <row r="5549" spans="5:7" x14ac:dyDescent="0.25">
      <c r="E5549" s="35" t="s">
        <v>48918</v>
      </c>
      <c r="F5549" s="45" t="s">
        <v>48919</v>
      </c>
      <c r="G5549" s="36" t="s">
        <v>35</v>
      </c>
    </row>
    <row r="5550" spans="5:7" x14ac:dyDescent="0.25">
      <c r="E5550" s="37" t="s">
        <v>24557</v>
      </c>
      <c r="F5550" s="46" t="s">
        <v>24558</v>
      </c>
      <c r="G5550" s="38" t="s">
        <v>35</v>
      </c>
    </row>
    <row r="5551" spans="5:7" x14ac:dyDescent="0.25">
      <c r="E5551" s="35" t="s">
        <v>26796</v>
      </c>
      <c r="F5551" s="45" t="s">
        <v>26797</v>
      </c>
      <c r="G5551" s="36" t="s">
        <v>35</v>
      </c>
    </row>
    <row r="5552" spans="5:7" x14ac:dyDescent="0.25">
      <c r="E5552" s="37" t="s">
        <v>1865</v>
      </c>
      <c r="F5552" s="46" t="s">
        <v>1866</v>
      </c>
      <c r="G5552" s="38" t="s">
        <v>35</v>
      </c>
    </row>
    <row r="5553" spans="5:7" x14ac:dyDescent="0.25">
      <c r="E5553" s="35" t="s">
        <v>44575</v>
      </c>
      <c r="F5553" s="45" t="s">
        <v>44576</v>
      </c>
      <c r="G5553" s="36" t="s">
        <v>35</v>
      </c>
    </row>
    <row r="5554" spans="5:7" x14ac:dyDescent="0.25">
      <c r="E5554" s="37" t="s">
        <v>29196</v>
      </c>
      <c r="F5554" s="46" t="s">
        <v>29197</v>
      </c>
      <c r="G5554" s="38" t="s">
        <v>35</v>
      </c>
    </row>
    <row r="5555" spans="5:7" x14ac:dyDescent="0.25">
      <c r="E5555" s="35" t="s">
        <v>48922</v>
      </c>
      <c r="F5555" s="45" t="s">
        <v>48923</v>
      </c>
      <c r="G5555" s="36" t="s">
        <v>35</v>
      </c>
    </row>
    <row r="5556" spans="5:7" x14ac:dyDescent="0.25">
      <c r="E5556" s="37" t="s">
        <v>53439</v>
      </c>
      <c r="F5556" s="46" t="s">
        <v>53440</v>
      </c>
      <c r="G5556" s="38" t="s">
        <v>35</v>
      </c>
    </row>
    <row r="5557" spans="5:7" x14ac:dyDescent="0.25">
      <c r="E5557" s="35" t="s">
        <v>15218</v>
      </c>
      <c r="F5557" s="45" t="s">
        <v>15219</v>
      </c>
      <c r="G5557" s="36" t="s">
        <v>35</v>
      </c>
    </row>
    <row r="5558" spans="5:7" x14ac:dyDescent="0.25">
      <c r="E5558" s="37" t="s">
        <v>18619</v>
      </c>
      <c r="F5558" s="46" t="s">
        <v>18620</v>
      </c>
      <c r="G5558" s="38" t="s">
        <v>35</v>
      </c>
    </row>
    <row r="5559" spans="5:7" x14ac:dyDescent="0.25">
      <c r="E5559" s="35" t="s">
        <v>48924</v>
      </c>
      <c r="F5559" s="45" t="s">
        <v>48925</v>
      </c>
      <c r="G5559" s="36" t="s">
        <v>35</v>
      </c>
    </row>
    <row r="5560" spans="5:7" x14ac:dyDescent="0.25">
      <c r="E5560" s="37" t="s">
        <v>33951</v>
      </c>
      <c r="F5560" s="46" t="s">
        <v>33952</v>
      </c>
      <c r="G5560" s="38" t="s">
        <v>35</v>
      </c>
    </row>
    <row r="5561" spans="5:7" x14ac:dyDescent="0.25">
      <c r="E5561" s="35" t="s">
        <v>30567</v>
      </c>
      <c r="F5561" s="45" t="s">
        <v>30568</v>
      </c>
      <c r="G5561" s="36" t="s">
        <v>35</v>
      </c>
    </row>
    <row r="5562" spans="5:7" x14ac:dyDescent="0.25">
      <c r="E5562" s="37" t="s">
        <v>50976</v>
      </c>
      <c r="F5562" s="46" t="s">
        <v>50977</v>
      </c>
      <c r="G5562" s="38" t="s">
        <v>35</v>
      </c>
    </row>
    <row r="5563" spans="5:7" x14ac:dyDescent="0.25">
      <c r="E5563" s="35" t="s">
        <v>15222</v>
      </c>
      <c r="F5563" s="45" t="s">
        <v>15223</v>
      </c>
      <c r="G5563" s="36" t="s">
        <v>35</v>
      </c>
    </row>
    <row r="5564" spans="5:7" x14ac:dyDescent="0.25">
      <c r="E5564" s="37" t="s">
        <v>30571</v>
      </c>
      <c r="F5564" s="46" t="s">
        <v>30572</v>
      </c>
      <c r="G5564" s="38" t="s">
        <v>35</v>
      </c>
    </row>
    <row r="5565" spans="5:7" x14ac:dyDescent="0.25">
      <c r="E5565" s="35" t="s">
        <v>30573</v>
      </c>
      <c r="F5565" s="45" t="s">
        <v>30574</v>
      </c>
      <c r="G5565" s="36" t="s">
        <v>35</v>
      </c>
    </row>
    <row r="5566" spans="5:7" x14ac:dyDescent="0.25">
      <c r="E5566" s="37" t="s">
        <v>22279</v>
      </c>
      <c r="F5566" s="46" t="s">
        <v>22280</v>
      </c>
      <c r="G5566" s="38" t="s">
        <v>35</v>
      </c>
    </row>
    <row r="5567" spans="5:7" x14ac:dyDescent="0.25">
      <c r="E5567" s="35" t="s">
        <v>32023</v>
      </c>
      <c r="F5567" s="45" t="s">
        <v>32024</v>
      </c>
      <c r="G5567" s="36" t="s">
        <v>35</v>
      </c>
    </row>
    <row r="5568" spans="5:7" x14ac:dyDescent="0.25">
      <c r="E5568" s="37" t="s">
        <v>49957</v>
      </c>
      <c r="F5568" s="46" t="s">
        <v>49958</v>
      </c>
      <c r="G5568" s="38" t="s">
        <v>35</v>
      </c>
    </row>
    <row r="5569" spans="5:7" x14ac:dyDescent="0.25">
      <c r="E5569" s="35" t="s">
        <v>15228</v>
      </c>
      <c r="F5569" s="45" t="s">
        <v>15229</v>
      </c>
      <c r="G5569" s="36" t="s">
        <v>35</v>
      </c>
    </row>
    <row r="5570" spans="5:7" x14ac:dyDescent="0.25">
      <c r="E5570" s="37" t="s">
        <v>15230</v>
      </c>
      <c r="F5570" s="46" t="s">
        <v>15231</v>
      </c>
      <c r="G5570" s="38" t="s">
        <v>35</v>
      </c>
    </row>
    <row r="5571" spans="5:7" x14ac:dyDescent="0.25">
      <c r="E5571" s="35" t="s">
        <v>46646</v>
      </c>
      <c r="F5571" s="45" t="s">
        <v>46647</v>
      </c>
      <c r="G5571" s="36" t="s">
        <v>35</v>
      </c>
    </row>
    <row r="5572" spans="5:7" x14ac:dyDescent="0.25">
      <c r="E5572" s="37" t="s">
        <v>1905</v>
      </c>
      <c r="F5572" s="46" t="s">
        <v>1906</v>
      </c>
      <c r="G5572" s="38" t="s">
        <v>35</v>
      </c>
    </row>
    <row r="5573" spans="5:7" x14ac:dyDescent="0.25">
      <c r="E5573" s="35" t="s">
        <v>13734</v>
      </c>
      <c r="F5573" s="45" t="s">
        <v>13735</v>
      </c>
      <c r="G5573" s="36" t="s">
        <v>35</v>
      </c>
    </row>
    <row r="5574" spans="5:7" x14ac:dyDescent="0.25">
      <c r="E5574" s="37" t="s">
        <v>15238</v>
      </c>
      <c r="F5574" s="46" t="s">
        <v>15239</v>
      </c>
      <c r="G5574" s="38" t="s">
        <v>35</v>
      </c>
    </row>
    <row r="5575" spans="5:7" x14ac:dyDescent="0.25">
      <c r="E5575" s="35" t="s">
        <v>45411</v>
      </c>
      <c r="F5575" s="45" t="s">
        <v>45412</v>
      </c>
      <c r="G5575" s="36" t="s">
        <v>35</v>
      </c>
    </row>
    <row r="5576" spans="5:7" x14ac:dyDescent="0.25">
      <c r="E5576" s="37" t="s">
        <v>24575</v>
      </c>
      <c r="F5576" s="46" t="s">
        <v>24576</v>
      </c>
      <c r="G5576" s="38" t="s">
        <v>35</v>
      </c>
    </row>
    <row r="5577" spans="5:7" x14ac:dyDescent="0.25">
      <c r="E5577" s="35" t="s">
        <v>43788</v>
      </c>
      <c r="F5577" s="45" t="s">
        <v>43789</v>
      </c>
      <c r="G5577" s="36" t="s">
        <v>35</v>
      </c>
    </row>
    <row r="5578" spans="5:7" x14ac:dyDescent="0.25">
      <c r="E5578" s="37" t="s">
        <v>15240</v>
      </c>
      <c r="F5578" s="46" t="s">
        <v>15241</v>
      </c>
      <c r="G5578" s="38" t="s">
        <v>35</v>
      </c>
    </row>
    <row r="5579" spans="5:7" x14ac:dyDescent="0.25">
      <c r="E5579" s="35" t="s">
        <v>41210</v>
      </c>
      <c r="F5579" s="45" t="s">
        <v>41211</v>
      </c>
      <c r="G5579" s="36" t="s">
        <v>35</v>
      </c>
    </row>
    <row r="5580" spans="5:7" x14ac:dyDescent="0.25">
      <c r="E5580" s="37" t="s">
        <v>1911</v>
      </c>
      <c r="F5580" s="46" t="s">
        <v>1912</v>
      </c>
      <c r="G5580" s="38" t="s">
        <v>35</v>
      </c>
    </row>
    <row r="5581" spans="5:7" x14ac:dyDescent="0.25">
      <c r="E5581" s="35" t="s">
        <v>26086</v>
      </c>
      <c r="F5581" s="45" t="s">
        <v>26087</v>
      </c>
      <c r="G5581" s="36" t="s">
        <v>35</v>
      </c>
    </row>
    <row r="5582" spans="5:7" x14ac:dyDescent="0.25">
      <c r="E5582" s="37" t="s">
        <v>18639</v>
      </c>
      <c r="F5582" s="46" t="s">
        <v>18640</v>
      </c>
      <c r="G5582" s="38" t="s">
        <v>35</v>
      </c>
    </row>
    <row r="5583" spans="5:7" x14ac:dyDescent="0.25">
      <c r="E5583" s="35" t="s">
        <v>18657</v>
      </c>
      <c r="F5583" s="45" t="s">
        <v>18658</v>
      </c>
      <c r="G5583" s="36" t="s">
        <v>35</v>
      </c>
    </row>
    <row r="5584" spans="5:7" x14ac:dyDescent="0.25">
      <c r="E5584" s="37" t="s">
        <v>18655</v>
      </c>
      <c r="F5584" s="46" t="s">
        <v>18656</v>
      </c>
      <c r="G5584" s="38" t="s">
        <v>35</v>
      </c>
    </row>
    <row r="5585" spans="5:7" x14ac:dyDescent="0.25">
      <c r="E5585" s="35" t="s">
        <v>15254</v>
      </c>
      <c r="F5585" s="45" t="s">
        <v>15255</v>
      </c>
      <c r="G5585" s="36" t="s">
        <v>35</v>
      </c>
    </row>
    <row r="5586" spans="5:7" x14ac:dyDescent="0.25">
      <c r="E5586" s="37" t="s">
        <v>18670</v>
      </c>
      <c r="F5586" s="46" t="s">
        <v>18671</v>
      </c>
      <c r="G5586" s="38" t="s">
        <v>35</v>
      </c>
    </row>
    <row r="5587" spans="5:7" x14ac:dyDescent="0.25">
      <c r="E5587" s="35" t="s">
        <v>18680</v>
      </c>
      <c r="F5587" s="45" t="s">
        <v>18681</v>
      </c>
      <c r="G5587" s="36" t="s">
        <v>35</v>
      </c>
    </row>
    <row r="5588" spans="5:7" x14ac:dyDescent="0.25">
      <c r="E5588" s="37" t="s">
        <v>18682</v>
      </c>
      <c r="F5588" s="46" t="s">
        <v>18681</v>
      </c>
      <c r="G5588" s="38" t="s">
        <v>35</v>
      </c>
    </row>
    <row r="5589" spans="5:7" x14ac:dyDescent="0.25">
      <c r="E5589" s="35" t="s">
        <v>1925</v>
      </c>
      <c r="F5589" s="45" t="s">
        <v>1926</v>
      </c>
      <c r="G5589" s="36" t="s">
        <v>35</v>
      </c>
    </row>
    <row r="5590" spans="5:7" x14ac:dyDescent="0.25">
      <c r="E5590" s="37" t="s">
        <v>35111</v>
      </c>
      <c r="F5590" s="46" t="s">
        <v>35112</v>
      </c>
      <c r="G5590" s="38" t="s">
        <v>35</v>
      </c>
    </row>
    <row r="5591" spans="5:7" x14ac:dyDescent="0.25">
      <c r="E5591" s="35" t="s">
        <v>36582</v>
      </c>
      <c r="F5591" s="45" t="s">
        <v>36583</v>
      </c>
      <c r="G5591" s="36" t="s">
        <v>35</v>
      </c>
    </row>
    <row r="5592" spans="5:7" x14ac:dyDescent="0.25">
      <c r="E5592" s="37" t="s">
        <v>1947</v>
      </c>
      <c r="F5592" s="46" t="s">
        <v>1948</v>
      </c>
      <c r="G5592" s="38" t="s">
        <v>35</v>
      </c>
    </row>
    <row r="5593" spans="5:7" x14ac:dyDescent="0.25">
      <c r="E5593" s="35" t="s">
        <v>1949</v>
      </c>
      <c r="F5593" s="45" t="s">
        <v>1950</v>
      </c>
      <c r="G5593" s="36" t="s">
        <v>35</v>
      </c>
    </row>
    <row r="5594" spans="5:7" x14ac:dyDescent="0.25">
      <c r="E5594" s="37" t="s">
        <v>53261</v>
      </c>
      <c r="F5594" s="46" t="s">
        <v>53262</v>
      </c>
      <c r="G5594" s="38" t="s">
        <v>35</v>
      </c>
    </row>
    <row r="5595" spans="5:7" x14ac:dyDescent="0.25">
      <c r="E5595" s="35" t="s">
        <v>18683</v>
      </c>
      <c r="F5595" s="45" t="s">
        <v>18684</v>
      </c>
      <c r="G5595" s="36" t="s">
        <v>35</v>
      </c>
    </row>
    <row r="5596" spans="5:7" x14ac:dyDescent="0.25">
      <c r="E5596" s="37" t="s">
        <v>36609</v>
      </c>
      <c r="F5596" s="46" t="s">
        <v>36610</v>
      </c>
      <c r="G5596" s="38" t="s">
        <v>35</v>
      </c>
    </row>
    <row r="5597" spans="5:7" x14ac:dyDescent="0.25">
      <c r="E5597" s="35" t="s">
        <v>36613</v>
      </c>
      <c r="F5597" s="45" t="s">
        <v>36612</v>
      </c>
      <c r="G5597" s="36" t="s">
        <v>35</v>
      </c>
    </row>
    <row r="5598" spans="5:7" x14ac:dyDescent="0.25">
      <c r="E5598" s="37" t="s">
        <v>36611</v>
      </c>
      <c r="F5598" s="46" t="s">
        <v>36612</v>
      </c>
      <c r="G5598" s="38" t="s">
        <v>35</v>
      </c>
    </row>
    <row r="5599" spans="5:7" x14ac:dyDescent="0.25">
      <c r="E5599" s="35" t="s">
        <v>1971</v>
      </c>
      <c r="F5599" s="45" t="s">
        <v>1972</v>
      </c>
      <c r="G5599" s="36" t="s">
        <v>35</v>
      </c>
    </row>
    <row r="5600" spans="5:7" x14ac:dyDescent="0.25">
      <c r="E5600" s="37" t="s">
        <v>36616</v>
      </c>
      <c r="F5600" s="46" t="s">
        <v>36617</v>
      </c>
      <c r="G5600" s="38" t="s">
        <v>35</v>
      </c>
    </row>
    <row r="5601" spans="5:7" x14ac:dyDescent="0.25">
      <c r="E5601" s="35" t="s">
        <v>1975</v>
      </c>
      <c r="F5601" s="45" t="s">
        <v>1976</v>
      </c>
      <c r="G5601" s="36" t="s">
        <v>35</v>
      </c>
    </row>
    <row r="5602" spans="5:7" x14ac:dyDescent="0.25">
      <c r="E5602" s="37" t="s">
        <v>1983</v>
      </c>
      <c r="F5602" s="46" t="s">
        <v>1984</v>
      </c>
      <c r="G5602" s="38" t="s">
        <v>35</v>
      </c>
    </row>
    <row r="5603" spans="5:7" x14ac:dyDescent="0.25">
      <c r="E5603" s="35" t="s">
        <v>1977</v>
      </c>
      <c r="F5603" s="45" t="s">
        <v>1978</v>
      </c>
      <c r="G5603" s="36" t="s">
        <v>35</v>
      </c>
    </row>
    <row r="5604" spans="5:7" x14ac:dyDescent="0.25">
      <c r="E5604" s="37" t="s">
        <v>33955</v>
      </c>
      <c r="F5604" s="46" t="s">
        <v>33956</v>
      </c>
      <c r="G5604" s="38" t="s">
        <v>35</v>
      </c>
    </row>
    <row r="5605" spans="5:7" x14ac:dyDescent="0.25">
      <c r="E5605" s="35" t="s">
        <v>10335</v>
      </c>
      <c r="F5605" s="45" t="s">
        <v>10336</v>
      </c>
      <c r="G5605" s="36" t="s">
        <v>35</v>
      </c>
    </row>
    <row r="5606" spans="5:7" x14ac:dyDescent="0.25">
      <c r="E5606" s="37" t="s">
        <v>18693</v>
      </c>
      <c r="F5606" s="46" t="s">
        <v>18694</v>
      </c>
      <c r="G5606" s="38" t="s">
        <v>35</v>
      </c>
    </row>
    <row r="5607" spans="5:7" x14ac:dyDescent="0.25">
      <c r="E5607" s="35" t="s">
        <v>18697</v>
      </c>
      <c r="F5607" s="45" t="s">
        <v>18698</v>
      </c>
      <c r="G5607" s="36" t="s">
        <v>35</v>
      </c>
    </row>
    <row r="5608" spans="5:7" x14ac:dyDescent="0.25">
      <c r="E5608" s="37" t="s">
        <v>18699</v>
      </c>
      <c r="F5608" s="46" t="s">
        <v>18700</v>
      </c>
      <c r="G5608" s="38" t="s">
        <v>35</v>
      </c>
    </row>
    <row r="5609" spans="5:7" x14ac:dyDescent="0.25">
      <c r="E5609" s="35" t="s">
        <v>2043</v>
      </c>
      <c r="F5609" s="45" t="s">
        <v>2044</v>
      </c>
      <c r="G5609" s="36" t="s">
        <v>35</v>
      </c>
    </row>
    <row r="5610" spans="5:7" x14ac:dyDescent="0.25">
      <c r="E5610" s="37" t="s">
        <v>37539</v>
      </c>
      <c r="F5610" s="46" t="s">
        <v>37540</v>
      </c>
      <c r="G5610" s="38" t="s">
        <v>35</v>
      </c>
    </row>
    <row r="5611" spans="5:7" x14ac:dyDescent="0.25">
      <c r="E5611" s="35" t="s">
        <v>1999</v>
      </c>
      <c r="F5611" s="45" t="s">
        <v>2000</v>
      </c>
      <c r="G5611" s="36" t="s">
        <v>35</v>
      </c>
    </row>
    <row r="5612" spans="5:7" x14ac:dyDescent="0.25">
      <c r="E5612" s="37" t="s">
        <v>2001</v>
      </c>
      <c r="F5612" s="46" t="s">
        <v>2002</v>
      </c>
      <c r="G5612" s="38" t="s">
        <v>35</v>
      </c>
    </row>
    <row r="5613" spans="5:7" x14ac:dyDescent="0.25">
      <c r="E5613" s="35" t="s">
        <v>2003</v>
      </c>
      <c r="F5613" s="45" t="s">
        <v>2004</v>
      </c>
      <c r="G5613" s="36" t="s">
        <v>35</v>
      </c>
    </row>
    <row r="5614" spans="5:7" x14ac:dyDescent="0.25">
      <c r="E5614" s="37" t="s">
        <v>2005</v>
      </c>
      <c r="F5614" s="46" t="s">
        <v>2006</v>
      </c>
      <c r="G5614" s="38" t="s">
        <v>35</v>
      </c>
    </row>
    <row r="5615" spans="5:7" x14ac:dyDescent="0.25">
      <c r="E5615" s="35" t="s">
        <v>37529</v>
      </c>
      <c r="F5615" s="45" t="s">
        <v>37530</v>
      </c>
      <c r="G5615" s="36" t="s">
        <v>35</v>
      </c>
    </row>
    <row r="5616" spans="5:7" x14ac:dyDescent="0.25">
      <c r="E5616" s="37" t="s">
        <v>2021</v>
      </c>
      <c r="F5616" s="46" t="s">
        <v>2022</v>
      </c>
      <c r="G5616" s="38" t="s">
        <v>35</v>
      </c>
    </row>
    <row r="5617" spans="5:7" x14ac:dyDescent="0.25">
      <c r="E5617" s="35" t="s">
        <v>2031</v>
      </c>
      <c r="F5617" s="45" t="s">
        <v>2032</v>
      </c>
      <c r="G5617" s="36" t="s">
        <v>35</v>
      </c>
    </row>
    <row r="5618" spans="5:7" x14ac:dyDescent="0.25">
      <c r="E5618" s="37" t="s">
        <v>15266</v>
      </c>
      <c r="F5618" s="46" t="s">
        <v>15267</v>
      </c>
      <c r="G5618" s="38" t="s">
        <v>35</v>
      </c>
    </row>
    <row r="5619" spans="5:7" x14ac:dyDescent="0.25">
      <c r="E5619" s="35" t="s">
        <v>37541</v>
      </c>
      <c r="F5619" s="45" t="s">
        <v>37542</v>
      </c>
      <c r="G5619" s="36" t="s">
        <v>35</v>
      </c>
    </row>
    <row r="5620" spans="5:7" x14ac:dyDescent="0.25">
      <c r="E5620" s="37" t="s">
        <v>2049</v>
      </c>
      <c r="F5620" s="46" t="s">
        <v>2050</v>
      </c>
      <c r="G5620" s="38" t="s">
        <v>35</v>
      </c>
    </row>
    <row r="5621" spans="5:7" x14ac:dyDescent="0.25">
      <c r="E5621" s="35" t="s">
        <v>37535</v>
      </c>
      <c r="F5621" s="45" t="s">
        <v>37536</v>
      </c>
      <c r="G5621" s="36" t="s">
        <v>35</v>
      </c>
    </row>
    <row r="5622" spans="5:7" x14ac:dyDescent="0.25">
      <c r="E5622" s="37" t="s">
        <v>13744</v>
      </c>
      <c r="F5622" s="46" t="s">
        <v>13745</v>
      </c>
      <c r="G5622" s="38" t="s">
        <v>35</v>
      </c>
    </row>
    <row r="5623" spans="5:7" x14ac:dyDescent="0.25">
      <c r="E5623" s="35" t="s">
        <v>2047</v>
      </c>
      <c r="F5623" s="45" t="s">
        <v>2048</v>
      </c>
      <c r="G5623" s="36" t="s">
        <v>35</v>
      </c>
    </row>
    <row r="5624" spans="5:7" x14ac:dyDescent="0.25">
      <c r="E5624" s="37" t="s">
        <v>10343</v>
      </c>
      <c r="F5624" s="46" t="s">
        <v>10344</v>
      </c>
      <c r="G5624" s="38" t="s">
        <v>35</v>
      </c>
    </row>
    <row r="5625" spans="5:7" x14ac:dyDescent="0.25">
      <c r="E5625" s="35" t="s">
        <v>12468</v>
      </c>
      <c r="F5625" s="45" t="s">
        <v>12469</v>
      </c>
      <c r="G5625" s="36" t="s">
        <v>35</v>
      </c>
    </row>
    <row r="5626" spans="5:7" x14ac:dyDescent="0.25">
      <c r="E5626" s="37" t="s">
        <v>37544</v>
      </c>
      <c r="F5626" s="46" t="s">
        <v>37545</v>
      </c>
      <c r="G5626" s="38" t="s">
        <v>35</v>
      </c>
    </row>
    <row r="5627" spans="5:7" x14ac:dyDescent="0.25">
      <c r="E5627" s="35" t="s">
        <v>37555</v>
      </c>
      <c r="F5627" s="45" t="s">
        <v>37556</v>
      </c>
      <c r="G5627" s="36" t="s">
        <v>35</v>
      </c>
    </row>
    <row r="5628" spans="5:7" x14ac:dyDescent="0.25">
      <c r="E5628" s="37" t="s">
        <v>37557</v>
      </c>
      <c r="F5628" s="46" t="s">
        <v>37558</v>
      </c>
      <c r="G5628" s="38" t="s">
        <v>35</v>
      </c>
    </row>
    <row r="5629" spans="5:7" x14ac:dyDescent="0.25">
      <c r="E5629" s="35" t="s">
        <v>29218</v>
      </c>
      <c r="F5629" s="45" t="s">
        <v>29219</v>
      </c>
      <c r="G5629" s="36" t="s">
        <v>35</v>
      </c>
    </row>
    <row r="5630" spans="5:7" x14ac:dyDescent="0.25">
      <c r="E5630" s="37" t="s">
        <v>33963</v>
      </c>
      <c r="F5630" s="46" t="s">
        <v>33964</v>
      </c>
      <c r="G5630" s="38" t="s">
        <v>35</v>
      </c>
    </row>
    <row r="5631" spans="5:7" x14ac:dyDescent="0.25">
      <c r="E5631" s="35" t="s">
        <v>37559</v>
      </c>
      <c r="F5631" s="45" t="s">
        <v>37560</v>
      </c>
      <c r="G5631" s="36" t="s">
        <v>35</v>
      </c>
    </row>
    <row r="5632" spans="5:7" x14ac:dyDescent="0.25">
      <c r="E5632" s="37" t="s">
        <v>12470</v>
      </c>
      <c r="F5632" s="46" t="s">
        <v>12471</v>
      </c>
      <c r="G5632" s="38" t="s">
        <v>35</v>
      </c>
    </row>
    <row r="5633" spans="5:7" x14ac:dyDescent="0.25">
      <c r="E5633" s="35" t="s">
        <v>50984</v>
      </c>
      <c r="F5633" s="45" t="s">
        <v>50985</v>
      </c>
      <c r="G5633" s="36" t="s">
        <v>35</v>
      </c>
    </row>
    <row r="5634" spans="5:7" x14ac:dyDescent="0.25">
      <c r="E5634" s="37" t="s">
        <v>39407</v>
      </c>
      <c r="F5634" s="46" t="s">
        <v>39408</v>
      </c>
      <c r="G5634" s="38" t="s">
        <v>35</v>
      </c>
    </row>
    <row r="5635" spans="5:7" x14ac:dyDescent="0.25">
      <c r="E5635" s="35" t="s">
        <v>37579</v>
      </c>
      <c r="F5635" s="45" t="s">
        <v>37580</v>
      </c>
      <c r="G5635" s="36" t="s">
        <v>35</v>
      </c>
    </row>
    <row r="5636" spans="5:7" x14ac:dyDescent="0.25">
      <c r="E5636" s="37" t="s">
        <v>37589</v>
      </c>
      <c r="F5636" s="46" t="s">
        <v>37590</v>
      </c>
      <c r="G5636" s="38" t="s">
        <v>35</v>
      </c>
    </row>
    <row r="5637" spans="5:7" x14ac:dyDescent="0.25">
      <c r="E5637" s="35" t="s">
        <v>13746</v>
      </c>
      <c r="F5637" s="45" t="s">
        <v>13747</v>
      </c>
      <c r="G5637" s="36" t="s">
        <v>35</v>
      </c>
    </row>
    <row r="5638" spans="5:7" x14ac:dyDescent="0.25">
      <c r="E5638" s="37" t="s">
        <v>10353</v>
      </c>
      <c r="F5638" s="46" t="s">
        <v>10354</v>
      </c>
      <c r="G5638" s="38" t="s">
        <v>35</v>
      </c>
    </row>
    <row r="5639" spans="5:7" x14ac:dyDescent="0.25">
      <c r="E5639" s="35" t="s">
        <v>30589</v>
      </c>
      <c r="F5639" s="45" t="s">
        <v>30590</v>
      </c>
      <c r="G5639" s="36" t="s">
        <v>35</v>
      </c>
    </row>
    <row r="5640" spans="5:7" x14ac:dyDescent="0.25">
      <c r="E5640" s="37" t="s">
        <v>45848</v>
      </c>
      <c r="F5640" s="46" t="s">
        <v>45849</v>
      </c>
      <c r="G5640" s="38" t="s">
        <v>35</v>
      </c>
    </row>
    <row r="5641" spans="5:7" x14ac:dyDescent="0.25">
      <c r="E5641" s="35" t="s">
        <v>42622</v>
      </c>
      <c r="F5641" s="45" t="s">
        <v>42623</v>
      </c>
      <c r="G5641" s="36" t="s">
        <v>35</v>
      </c>
    </row>
    <row r="5642" spans="5:7" x14ac:dyDescent="0.25">
      <c r="E5642" s="37" t="s">
        <v>45850</v>
      </c>
      <c r="F5642" s="46" t="s">
        <v>45851</v>
      </c>
      <c r="G5642" s="38" t="s">
        <v>35</v>
      </c>
    </row>
    <row r="5643" spans="5:7" x14ac:dyDescent="0.25">
      <c r="E5643" s="35" t="s">
        <v>36624</v>
      </c>
      <c r="F5643" s="45" t="s">
        <v>36625</v>
      </c>
      <c r="G5643" s="36" t="s">
        <v>35</v>
      </c>
    </row>
    <row r="5644" spans="5:7" x14ac:dyDescent="0.25">
      <c r="E5644" s="37" t="s">
        <v>15282</v>
      </c>
      <c r="F5644" s="46" t="s">
        <v>15283</v>
      </c>
      <c r="G5644" s="38" t="s">
        <v>35</v>
      </c>
    </row>
    <row r="5645" spans="5:7" x14ac:dyDescent="0.25">
      <c r="E5645" s="35" t="s">
        <v>48942</v>
      </c>
      <c r="F5645" s="45" t="s">
        <v>48943</v>
      </c>
      <c r="G5645" s="36" t="s">
        <v>35</v>
      </c>
    </row>
    <row r="5646" spans="5:7" x14ac:dyDescent="0.25">
      <c r="E5646" s="37" t="s">
        <v>13752</v>
      </c>
      <c r="F5646" s="46" t="s">
        <v>13753</v>
      </c>
      <c r="G5646" s="38" t="s">
        <v>35</v>
      </c>
    </row>
    <row r="5647" spans="5:7" x14ac:dyDescent="0.25">
      <c r="E5647" s="35" t="s">
        <v>2095</v>
      </c>
      <c r="F5647" s="45" t="s">
        <v>2096</v>
      </c>
      <c r="G5647" s="36" t="s">
        <v>35</v>
      </c>
    </row>
    <row r="5648" spans="5:7" x14ac:dyDescent="0.25">
      <c r="E5648" s="37" t="s">
        <v>2097</v>
      </c>
      <c r="F5648" s="46" t="s">
        <v>2098</v>
      </c>
      <c r="G5648" s="38" t="s">
        <v>35</v>
      </c>
    </row>
    <row r="5649" spans="5:7" x14ac:dyDescent="0.25">
      <c r="E5649" s="35" t="s">
        <v>2103</v>
      </c>
      <c r="F5649" s="45" t="s">
        <v>2104</v>
      </c>
      <c r="G5649" s="36" t="s">
        <v>35</v>
      </c>
    </row>
    <row r="5650" spans="5:7" x14ac:dyDescent="0.25">
      <c r="E5650" s="37" t="s">
        <v>26828</v>
      </c>
      <c r="F5650" s="46" t="s">
        <v>26829</v>
      </c>
      <c r="G5650" s="38" t="s">
        <v>35</v>
      </c>
    </row>
    <row r="5651" spans="5:7" x14ac:dyDescent="0.25">
      <c r="E5651" s="35" t="s">
        <v>50988</v>
      </c>
      <c r="F5651" s="45" t="s">
        <v>50989</v>
      </c>
      <c r="G5651" s="36" t="s">
        <v>35</v>
      </c>
    </row>
    <row r="5652" spans="5:7" x14ac:dyDescent="0.25">
      <c r="E5652" s="37" t="s">
        <v>2107</v>
      </c>
      <c r="F5652" s="46" t="s">
        <v>2108</v>
      </c>
      <c r="G5652" s="38" t="s">
        <v>35</v>
      </c>
    </row>
    <row r="5653" spans="5:7" x14ac:dyDescent="0.25">
      <c r="E5653" s="35" t="s">
        <v>18730</v>
      </c>
      <c r="F5653" s="45" t="s">
        <v>18731</v>
      </c>
      <c r="G5653" s="36" t="s">
        <v>35</v>
      </c>
    </row>
    <row r="5654" spans="5:7" x14ac:dyDescent="0.25">
      <c r="E5654" s="37" t="s">
        <v>2131</v>
      </c>
      <c r="F5654" s="46" t="s">
        <v>2132</v>
      </c>
      <c r="G5654" s="38" t="s">
        <v>35</v>
      </c>
    </row>
    <row r="5655" spans="5:7" x14ac:dyDescent="0.25">
      <c r="E5655" s="35" t="s">
        <v>10371</v>
      </c>
      <c r="F5655" s="45" t="s">
        <v>10372</v>
      </c>
      <c r="G5655" s="36" t="s">
        <v>35</v>
      </c>
    </row>
    <row r="5656" spans="5:7" x14ac:dyDescent="0.25">
      <c r="E5656" s="37" t="s">
        <v>18732</v>
      </c>
      <c r="F5656" s="46" t="s">
        <v>18733</v>
      </c>
      <c r="G5656" s="38" t="s">
        <v>35</v>
      </c>
    </row>
    <row r="5657" spans="5:7" x14ac:dyDescent="0.25">
      <c r="E5657" s="35" t="s">
        <v>18734</v>
      </c>
      <c r="F5657" s="45" t="s">
        <v>18735</v>
      </c>
      <c r="G5657" s="36" t="s">
        <v>35</v>
      </c>
    </row>
    <row r="5658" spans="5:7" x14ac:dyDescent="0.25">
      <c r="E5658" s="37" t="s">
        <v>30599</v>
      </c>
      <c r="F5658" s="46" t="s">
        <v>30600</v>
      </c>
      <c r="G5658" s="38" t="s">
        <v>35</v>
      </c>
    </row>
    <row r="5659" spans="5:7" x14ac:dyDescent="0.25">
      <c r="E5659" s="35" t="s">
        <v>32039</v>
      </c>
      <c r="F5659" s="45" t="s">
        <v>32040</v>
      </c>
      <c r="G5659" s="36" t="s">
        <v>35</v>
      </c>
    </row>
    <row r="5660" spans="5:7" x14ac:dyDescent="0.25">
      <c r="E5660" s="37" t="s">
        <v>32041</v>
      </c>
      <c r="F5660" s="46" t="s">
        <v>32042</v>
      </c>
      <c r="G5660" s="38" t="s">
        <v>35</v>
      </c>
    </row>
    <row r="5661" spans="5:7" x14ac:dyDescent="0.25">
      <c r="E5661" s="35" t="s">
        <v>18736</v>
      </c>
      <c r="F5661" s="45" t="s">
        <v>18737</v>
      </c>
      <c r="G5661" s="36" t="s">
        <v>35</v>
      </c>
    </row>
    <row r="5662" spans="5:7" x14ac:dyDescent="0.25">
      <c r="E5662" s="37" t="s">
        <v>2138</v>
      </c>
      <c r="F5662" s="46" t="s">
        <v>2139</v>
      </c>
      <c r="G5662" s="38" t="s">
        <v>35</v>
      </c>
    </row>
    <row r="5663" spans="5:7" x14ac:dyDescent="0.25">
      <c r="E5663" s="35" t="s">
        <v>2140</v>
      </c>
      <c r="F5663" s="45" t="s">
        <v>2141</v>
      </c>
      <c r="G5663" s="36" t="s">
        <v>35</v>
      </c>
    </row>
    <row r="5664" spans="5:7" x14ac:dyDescent="0.25">
      <c r="E5664" s="37" t="s">
        <v>2154</v>
      </c>
      <c r="F5664" s="46" t="s">
        <v>2155</v>
      </c>
      <c r="G5664" s="38" t="s">
        <v>35</v>
      </c>
    </row>
    <row r="5665" spans="5:7" x14ac:dyDescent="0.25">
      <c r="E5665" s="35" t="s">
        <v>2158</v>
      </c>
      <c r="F5665" s="45" t="s">
        <v>2159</v>
      </c>
      <c r="G5665" s="36" t="s">
        <v>35</v>
      </c>
    </row>
    <row r="5666" spans="5:7" x14ac:dyDescent="0.25">
      <c r="E5666" s="37" t="s">
        <v>15304</v>
      </c>
      <c r="F5666" s="46" t="s">
        <v>15305</v>
      </c>
      <c r="G5666" s="38" t="s">
        <v>35</v>
      </c>
    </row>
    <row r="5667" spans="5:7" x14ac:dyDescent="0.25">
      <c r="E5667" s="35" t="s">
        <v>29222</v>
      </c>
      <c r="F5667" s="45" t="s">
        <v>29223</v>
      </c>
      <c r="G5667" s="36" t="s">
        <v>35</v>
      </c>
    </row>
    <row r="5668" spans="5:7" x14ac:dyDescent="0.25">
      <c r="E5668" s="37" t="s">
        <v>18738</v>
      </c>
      <c r="F5668" s="46" t="s">
        <v>18739</v>
      </c>
      <c r="G5668" s="38" t="s">
        <v>35</v>
      </c>
    </row>
    <row r="5669" spans="5:7" x14ac:dyDescent="0.25">
      <c r="E5669" s="35" t="s">
        <v>12484</v>
      </c>
      <c r="F5669" s="45" t="s">
        <v>12485</v>
      </c>
      <c r="G5669" s="36" t="s">
        <v>35</v>
      </c>
    </row>
    <row r="5670" spans="5:7" x14ac:dyDescent="0.25">
      <c r="E5670" s="37" t="s">
        <v>12486</v>
      </c>
      <c r="F5670" s="46" t="s">
        <v>12487</v>
      </c>
      <c r="G5670" s="38" t="s">
        <v>35</v>
      </c>
    </row>
    <row r="5671" spans="5:7" x14ac:dyDescent="0.25">
      <c r="E5671" s="35" t="s">
        <v>41226</v>
      </c>
      <c r="F5671" s="45" t="s">
        <v>41227</v>
      </c>
      <c r="G5671" s="36" t="s">
        <v>35</v>
      </c>
    </row>
    <row r="5672" spans="5:7" x14ac:dyDescent="0.25">
      <c r="E5672" s="37" t="s">
        <v>41972</v>
      </c>
      <c r="F5672" s="46" t="s">
        <v>41973</v>
      </c>
      <c r="G5672" s="38" t="s">
        <v>35</v>
      </c>
    </row>
    <row r="5673" spans="5:7" x14ac:dyDescent="0.25">
      <c r="E5673" s="35" t="s">
        <v>24597</v>
      </c>
      <c r="F5673" s="45" t="s">
        <v>24598</v>
      </c>
      <c r="G5673" s="36" t="s">
        <v>35</v>
      </c>
    </row>
    <row r="5674" spans="5:7" x14ac:dyDescent="0.25">
      <c r="E5674" s="37" t="s">
        <v>47976</v>
      </c>
      <c r="F5674" s="46" t="s">
        <v>47977</v>
      </c>
      <c r="G5674" s="38" t="s">
        <v>35</v>
      </c>
    </row>
    <row r="5675" spans="5:7" x14ac:dyDescent="0.25">
      <c r="E5675" s="35" t="s">
        <v>2213</v>
      </c>
      <c r="F5675" s="45" t="s">
        <v>2214</v>
      </c>
      <c r="G5675" s="36" t="s">
        <v>35</v>
      </c>
    </row>
    <row r="5676" spans="5:7" x14ac:dyDescent="0.25">
      <c r="E5676" s="37" t="s">
        <v>18745</v>
      </c>
      <c r="F5676" s="46" t="s">
        <v>18746</v>
      </c>
      <c r="G5676" s="38" t="s">
        <v>35</v>
      </c>
    </row>
    <row r="5677" spans="5:7" x14ac:dyDescent="0.25">
      <c r="E5677" s="35" t="s">
        <v>47982</v>
      </c>
      <c r="F5677" s="45" t="s">
        <v>47983</v>
      </c>
      <c r="G5677" s="36" t="s">
        <v>35</v>
      </c>
    </row>
    <row r="5678" spans="5:7" x14ac:dyDescent="0.25">
      <c r="E5678" s="37" t="s">
        <v>2225</v>
      </c>
      <c r="F5678" s="46" t="s">
        <v>2226</v>
      </c>
      <c r="G5678" s="38" t="s">
        <v>35</v>
      </c>
    </row>
    <row r="5679" spans="5:7" x14ac:dyDescent="0.25">
      <c r="E5679" s="35" t="s">
        <v>2233</v>
      </c>
      <c r="F5679" s="45" t="s">
        <v>2234</v>
      </c>
      <c r="G5679" s="36" t="s">
        <v>35</v>
      </c>
    </row>
    <row r="5680" spans="5:7" x14ac:dyDescent="0.25">
      <c r="E5680" s="37" t="s">
        <v>29240</v>
      </c>
      <c r="F5680" s="46" t="s">
        <v>29241</v>
      </c>
      <c r="G5680" s="38" t="s">
        <v>35</v>
      </c>
    </row>
    <row r="5681" spans="5:7" x14ac:dyDescent="0.25">
      <c r="E5681" s="35" t="s">
        <v>12498</v>
      </c>
      <c r="F5681" s="45" t="s">
        <v>12499</v>
      </c>
      <c r="G5681" s="36" t="s">
        <v>35</v>
      </c>
    </row>
    <row r="5682" spans="5:7" x14ac:dyDescent="0.25">
      <c r="E5682" s="37" t="s">
        <v>18757</v>
      </c>
      <c r="F5682" s="46" t="s">
        <v>18758</v>
      </c>
      <c r="G5682" s="38" t="s">
        <v>35</v>
      </c>
    </row>
    <row r="5683" spans="5:7" x14ac:dyDescent="0.25">
      <c r="E5683" s="35" t="s">
        <v>2237</v>
      </c>
      <c r="F5683" s="45" t="s">
        <v>2238</v>
      </c>
      <c r="G5683" s="36" t="s">
        <v>35</v>
      </c>
    </row>
    <row r="5684" spans="5:7" x14ac:dyDescent="0.25">
      <c r="E5684" s="37" t="s">
        <v>2239</v>
      </c>
      <c r="F5684" s="46" t="s">
        <v>2238</v>
      </c>
      <c r="G5684" s="38" t="s">
        <v>35</v>
      </c>
    </row>
    <row r="5685" spans="5:7" x14ac:dyDescent="0.25">
      <c r="E5685" s="35" t="s">
        <v>36634</v>
      </c>
      <c r="F5685" s="45" t="s">
        <v>36635</v>
      </c>
      <c r="G5685" s="36" t="s">
        <v>35</v>
      </c>
    </row>
    <row r="5686" spans="5:7" x14ac:dyDescent="0.25">
      <c r="E5686" s="37" t="s">
        <v>22314</v>
      </c>
      <c r="F5686" s="46" t="s">
        <v>22315</v>
      </c>
      <c r="G5686" s="38" t="s">
        <v>35</v>
      </c>
    </row>
    <row r="5687" spans="5:7" x14ac:dyDescent="0.25">
      <c r="E5687" s="35" t="s">
        <v>18761</v>
      </c>
      <c r="F5687" s="45" t="s">
        <v>18762</v>
      </c>
      <c r="G5687" s="36" t="s">
        <v>35</v>
      </c>
    </row>
    <row r="5688" spans="5:7" x14ac:dyDescent="0.25">
      <c r="E5688" s="37" t="s">
        <v>28240</v>
      </c>
      <c r="F5688" s="46" t="s">
        <v>28241</v>
      </c>
      <c r="G5688" s="38" t="s">
        <v>35</v>
      </c>
    </row>
    <row r="5689" spans="5:7" x14ac:dyDescent="0.25">
      <c r="E5689" s="35" t="s">
        <v>18767</v>
      </c>
      <c r="F5689" s="45" t="s">
        <v>18768</v>
      </c>
      <c r="G5689" s="36" t="s">
        <v>35</v>
      </c>
    </row>
    <row r="5690" spans="5:7" x14ac:dyDescent="0.25">
      <c r="E5690" s="37" t="s">
        <v>18771</v>
      </c>
      <c r="F5690" s="46" t="s">
        <v>18772</v>
      </c>
      <c r="G5690" s="38" t="s">
        <v>35</v>
      </c>
    </row>
    <row r="5691" spans="5:7" x14ac:dyDescent="0.25">
      <c r="E5691" s="35" t="s">
        <v>15318</v>
      </c>
      <c r="F5691" s="45" t="s">
        <v>15319</v>
      </c>
      <c r="G5691" s="36" t="s">
        <v>35</v>
      </c>
    </row>
    <row r="5692" spans="5:7" x14ac:dyDescent="0.25">
      <c r="E5692" s="37" t="s">
        <v>12506</v>
      </c>
      <c r="F5692" s="46" t="s">
        <v>12507</v>
      </c>
      <c r="G5692" s="38" t="s">
        <v>35</v>
      </c>
    </row>
    <row r="5693" spans="5:7" x14ac:dyDescent="0.25">
      <c r="E5693" s="35" t="s">
        <v>41240</v>
      </c>
      <c r="F5693" s="45" t="s">
        <v>41241</v>
      </c>
      <c r="G5693" s="36" t="s">
        <v>35</v>
      </c>
    </row>
    <row r="5694" spans="5:7" x14ac:dyDescent="0.25">
      <c r="E5694" s="37" t="s">
        <v>39411</v>
      </c>
      <c r="F5694" s="46" t="s">
        <v>39412</v>
      </c>
      <c r="G5694" s="38" t="s">
        <v>35</v>
      </c>
    </row>
    <row r="5695" spans="5:7" x14ac:dyDescent="0.25">
      <c r="E5695" s="35" t="s">
        <v>29246</v>
      </c>
      <c r="F5695" s="45" t="s">
        <v>29247</v>
      </c>
      <c r="G5695" s="36" t="s">
        <v>35</v>
      </c>
    </row>
    <row r="5696" spans="5:7" x14ac:dyDescent="0.25">
      <c r="E5696" s="37" t="s">
        <v>18777</v>
      </c>
      <c r="F5696" s="46" t="s">
        <v>18778</v>
      </c>
      <c r="G5696" s="38" t="s">
        <v>35</v>
      </c>
    </row>
    <row r="5697" spans="5:7" x14ac:dyDescent="0.25">
      <c r="E5697" s="35" t="s">
        <v>2262</v>
      </c>
      <c r="F5697" s="45" t="s">
        <v>2263</v>
      </c>
      <c r="G5697" s="36" t="s">
        <v>35</v>
      </c>
    </row>
    <row r="5698" spans="5:7" x14ac:dyDescent="0.25">
      <c r="E5698" s="37" t="s">
        <v>35133</v>
      </c>
      <c r="F5698" s="46" t="s">
        <v>35134</v>
      </c>
      <c r="G5698" s="38" t="s">
        <v>35</v>
      </c>
    </row>
    <row r="5699" spans="5:7" x14ac:dyDescent="0.25">
      <c r="E5699" s="35" t="s">
        <v>2273</v>
      </c>
      <c r="F5699" s="45" t="s">
        <v>2274</v>
      </c>
      <c r="G5699" s="36" t="s">
        <v>35</v>
      </c>
    </row>
    <row r="5700" spans="5:7" x14ac:dyDescent="0.25">
      <c r="E5700" s="37" t="s">
        <v>15332</v>
      </c>
      <c r="F5700" s="46" t="s">
        <v>15333</v>
      </c>
      <c r="G5700" s="38" t="s">
        <v>35</v>
      </c>
    </row>
    <row r="5701" spans="5:7" x14ac:dyDescent="0.25">
      <c r="E5701" s="35" t="s">
        <v>2275</v>
      </c>
      <c r="F5701" s="45" t="s">
        <v>2276</v>
      </c>
      <c r="G5701" s="36" t="s">
        <v>35</v>
      </c>
    </row>
    <row r="5702" spans="5:7" x14ac:dyDescent="0.25">
      <c r="E5702" s="37" t="s">
        <v>28242</v>
      </c>
      <c r="F5702" s="46" t="s">
        <v>2276</v>
      </c>
      <c r="G5702" s="38" t="s">
        <v>35</v>
      </c>
    </row>
    <row r="5703" spans="5:7" x14ac:dyDescent="0.25">
      <c r="E5703" s="35" t="s">
        <v>2277</v>
      </c>
      <c r="F5703" s="45" t="s">
        <v>2278</v>
      </c>
      <c r="G5703" s="36" t="s">
        <v>35</v>
      </c>
    </row>
    <row r="5704" spans="5:7" x14ac:dyDescent="0.25">
      <c r="E5704" s="37" t="s">
        <v>29256</v>
      </c>
      <c r="F5704" s="46" t="s">
        <v>2278</v>
      </c>
      <c r="G5704" s="38" t="s">
        <v>35</v>
      </c>
    </row>
    <row r="5705" spans="5:7" x14ac:dyDescent="0.25">
      <c r="E5705" s="35" t="s">
        <v>15334</v>
      </c>
      <c r="F5705" s="45" t="s">
        <v>15335</v>
      </c>
      <c r="G5705" s="36" t="s">
        <v>35</v>
      </c>
    </row>
    <row r="5706" spans="5:7" x14ac:dyDescent="0.25">
      <c r="E5706" s="37" t="s">
        <v>41242</v>
      </c>
      <c r="F5706" s="46" t="s">
        <v>41243</v>
      </c>
      <c r="G5706" s="38" t="s">
        <v>35</v>
      </c>
    </row>
    <row r="5707" spans="5:7" x14ac:dyDescent="0.25">
      <c r="E5707" s="35" t="s">
        <v>18790</v>
      </c>
      <c r="F5707" s="45" t="s">
        <v>18789</v>
      </c>
      <c r="G5707" s="36" t="s">
        <v>35</v>
      </c>
    </row>
    <row r="5708" spans="5:7" x14ac:dyDescent="0.25">
      <c r="E5708" s="37" t="s">
        <v>18788</v>
      </c>
      <c r="F5708" s="46" t="s">
        <v>18789</v>
      </c>
      <c r="G5708" s="38" t="s">
        <v>35</v>
      </c>
    </row>
    <row r="5709" spans="5:7" x14ac:dyDescent="0.25">
      <c r="E5709" s="35" t="s">
        <v>18791</v>
      </c>
      <c r="F5709" s="45" t="s">
        <v>18792</v>
      </c>
      <c r="G5709" s="36" t="s">
        <v>35</v>
      </c>
    </row>
    <row r="5710" spans="5:7" x14ac:dyDescent="0.25">
      <c r="E5710" s="37" t="s">
        <v>10385</v>
      </c>
      <c r="F5710" s="46" t="s">
        <v>10386</v>
      </c>
      <c r="G5710" s="38" t="s">
        <v>35</v>
      </c>
    </row>
    <row r="5711" spans="5:7" x14ac:dyDescent="0.25">
      <c r="E5711" s="35" t="s">
        <v>2279</v>
      </c>
      <c r="F5711" s="45" t="s">
        <v>2280</v>
      </c>
      <c r="G5711" s="36" t="s">
        <v>35</v>
      </c>
    </row>
    <row r="5712" spans="5:7" x14ac:dyDescent="0.25">
      <c r="E5712" s="37" t="s">
        <v>15336</v>
      </c>
      <c r="F5712" s="46" t="s">
        <v>15337</v>
      </c>
      <c r="G5712" s="38" t="s">
        <v>35</v>
      </c>
    </row>
    <row r="5713" spans="5:7" x14ac:dyDescent="0.25">
      <c r="E5713" s="35" t="s">
        <v>53062</v>
      </c>
      <c r="F5713" s="45" t="s">
        <v>53063</v>
      </c>
      <c r="G5713" s="36" t="s">
        <v>35</v>
      </c>
    </row>
    <row r="5714" spans="5:7" x14ac:dyDescent="0.25">
      <c r="E5714" s="37" t="s">
        <v>50992</v>
      </c>
      <c r="F5714" s="46" t="s">
        <v>50993</v>
      </c>
      <c r="G5714" s="38" t="s">
        <v>35</v>
      </c>
    </row>
    <row r="5715" spans="5:7" x14ac:dyDescent="0.25">
      <c r="E5715" s="35" t="s">
        <v>2289</v>
      </c>
      <c r="F5715" s="45" t="s">
        <v>2290</v>
      </c>
      <c r="G5715" s="36" t="s">
        <v>35</v>
      </c>
    </row>
    <row r="5716" spans="5:7" x14ac:dyDescent="0.25">
      <c r="E5716" s="37" t="s">
        <v>18803</v>
      </c>
      <c r="F5716" s="46" t="s">
        <v>18804</v>
      </c>
      <c r="G5716" s="38" t="s">
        <v>35</v>
      </c>
    </row>
    <row r="5717" spans="5:7" x14ac:dyDescent="0.25">
      <c r="E5717" s="35" t="s">
        <v>22326</v>
      </c>
      <c r="F5717" s="45" t="s">
        <v>22327</v>
      </c>
      <c r="G5717" s="36" t="s">
        <v>35</v>
      </c>
    </row>
    <row r="5718" spans="5:7" x14ac:dyDescent="0.25">
      <c r="E5718" s="37" t="s">
        <v>30607</v>
      </c>
      <c r="F5718" s="46" t="s">
        <v>30608</v>
      </c>
      <c r="G5718" s="38" t="s">
        <v>35</v>
      </c>
    </row>
    <row r="5719" spans="5:7" x14ac:dyDescent="0.25">
      <c r="E5719" s="35" t="s">
        <v>49977</v>
      </c>
      <c r="F5719" s="45" t="s">
        <v>49978</v>
      </c>
      <c r="G5719" s="36" t="s">
        <v>35</v>
      </c>
    </row>
    <row r="5720" spans="5:7" x14ac:dyDescent="0.25">
      <c r="E5720" s="37" t="s">
        <v>13764</v>
      </c>
      <c r="F5720" s="46" t="s">
        <v>13765</v>
      </c>
      <c r="G5720" s="38" t="s">
        <v>35</v>
      </c>
    </row>
    <row r="5721" spans="5:7" x14ac:dyDescent="0.25">
      <c r="E5721" s="35" t="s">
        <v>42636</v>
      </c>
      <c r="F5721" s="45" t="s">
        <v>42637</v>
      </c>
      <c r="G5721" s="36" t="s">
        <v>35</v>
      </c>
    </row>
    <row r="5722" spans="5:7" x14ac:dyDescent="0.25">
      <c r="E5722" s="37" t="s">
        <v>35137</v>
      </c>
      <c r="F5722" s="46" t="s">
        <v>35138</v>
      </c>
      <c r="G5722" s="38" t="s">
        <v>35</v>
      </c>
    </row>
    <row r="5723" spans="5:7" x14ac:dyDescent="0.25">
      <c r="E5723" s="35" t="s">
        <v>48958</v>
      </c>
      <c r="F5723" s="45" t="s">
        <v>48959</v>
      </c>
      <c r="G5723" s="36" t="s">
        <v>35</v>
      </c>
    </row>
    <row r="5724" spans="5:7" x14ac:dyDescent="0.25">
      <c r="E5724" s="37" t="s">
        <v>48960</v>
      </c>
      <c r="F5724" s="46" t="s">
        <v>48961</v>
      </c>
      <c r="G5724" s="38" t="s">
        <v>35</v>
      </c>
    </row>
    <row r="5725" spans="5:7" x14ac:dyDescent="0.25">
      <c r="E5725" s="35" t="s">
        <v>26846</v>
      </c>
      <c r="F5725" s="45" t="s">
        <v>26847</v>
      </c>
      <c r="G5725" s="36" t="s">
        <v>35</v>
      </c>
    </row>
    <row r="5726" spans="5:7" x14ac:dyDescent="0.25">
      <c r="E5726" s="37" t="s">
        <v>18807</v>
      </c>
      <c r="F5726" s="46" t="s">
        <v>18808</v>
      </c>
      <c r="G5726" s="38" t="s">
        <v>35</v>
      </c>
    </row>
    <row r="5727" spans="5:7" x14ac:dyDescent="0.25">
      <c r="E5727" s="35" t="s">
        <v>30615</v>
      </c>
      <c r="F5727" s="45" t="s">
        <v>30616</v>
      </c>
      <c r="G5727" s="36" t="s">
        <v>35</v>
      </c>
    </row>
    <row r="5728" spans="5:7" x14ac:dyDescent="0.25">
      <c r="E5728" s="37" t="s">
        <v>12518</v>
      </c>
      <c r="F5728" s="46" t="s">
        <v>12519</v>
      </c>
      <c r="G5728" s="38" t="s">
        <v>35</v>
      </c>
    </row>
    <row r="5729" spans="5:7" x14ac:dyDescent="0.25">
      <c r="E5729" s="35" t="s">
        <v>37627</v>
      </c>
      <c r="F5729" s="45" t="s">
        <v>37628</v>
      </c>
      <c r="G5729" s="36" t="s">
        <v>35</v>
      </c>
    </row>
    <row r="5730" spans="5:7" x14ac:dyDescent="0.25">
      <c r="E5730" s="37" t="s">
        <v>2319</v>
      </c>
      <c r="F5730" s="46" t="s">
        <v>2320</v>
      </c>
      <c r="G5730" s="38" t="s">
        <v>35</v>
      </c>
    </row>
    <row r="5731" spans="5:7" x14ac:dyDescent="0.25">
      <c r="E5731" s="35" t="s">
        <v>2321</v>
      </c>
      <c r="F5731" s="45" t="s">
        <v>2322</v>
      </c>
      <c r="G5731" s="36" t="s">
        <v>35</v>
      </c>
    </row>
    <row r="5732" spans="5:7" x14ac:dyDescent="0.25">
      <c r="E5732" s="37" t="s">
        <v>35141</v>
      </c>
      <c r="F5732" s="46" t="s">
        <v>35142</v>
      </c>
      <c r="G5732" s="38" t="s">
        <v>35</v>
      </c>
    </row>
    <row r="5733" spans="5:7" x14ac:dyDescent="0.25">
      <c r="E5733" s="35" t="s">
        <v>37633</v>
      </c>
      <c r="F5733" s="45" t="s">
        <v>37634</v>
      </c>
      <c r="G5733" s="36" t="s">
        <v>35</v>
      </c>
    </row>
    <row r="5734" spans="5:7" x14ac:dyDescent="0.25">
      <c r="E5734" s="37" t="s">
        <v>37635</v>
      </c>
      <c r="F5734" s="46" t="s">
        <v>37636</v>
      </c>
      <c r="G5734" s="38" t="s">
        <v>35</v>
      </c>
    </row>
    <row r="5735" spans="5:7" x14ac:dyDescent="0.25">
      <c r="E5735" s="35" t="s">
        <v>44601</v>
      </c>
      <c r="F5735" s="45" t="s">
        <v>44602</v>
      </c>
      <c r="G5735" s="36" t="s">
        <v>35</v>
      </c>
    </row>
    <row r="5736" spans="5:7" x14ac:dyDescent="0.25">
      <c r="E5736" s="37" t="s">
        <v>18813</v>
      </c>
      <c r="F5736" s="46" t="s">
        <v>18814</v>
      </c>
      <c r="G5736" s="38" t="s">
        <v>35</v>
      </c>
    </row>
    <row r="5737" spans="5:7" x14ac:dyDescent="0.25">
      <c r="E5737" s="35" t="s">
        <v>18815</v>
      </c>
      <c r="F5737" s="45" t="s">
        <v>18816</v>
      </c>
      <c r="G5737" s="36" t="s">
        <v>35</v>
      </c>
    </row>
    <row r="5738" spans="5:7" x14ac:dyDescent="0.25">
      <c r="E5738" s="37" t="s">
        <v>29265</v>
      </c>
      <c r="F5738" s="46" t="s">
        <v>29266</v>
      </c>
      <c r="G5738" s="38" t="s">
        <v>35</v>
      </c>
    </row>
    <row r="5739" spans="5:7" x14ac:dyDescent="0.25">
      <c r="E5739" s="35" t="s">
        <v>35145</v>
      </c>
      <c r="F5739" s="45" t="s">
        <v>35146</v>
      </c>
      <c r="G5739" s="36" t="s">
        <v>35</v>
      </c>
    </row>
    <row r="5740" spans="5:7" x14ac:dyDescent="0.25">
      <c r="E5740" s="37" t="s">
        <v>33990</v>
      </c>
      <c r="F5740" s="46" t="s">
        <v>33991</v>
      </c>
      <c r="G5740" s="38" t="s">
        <v>35</v>
      </c>
    </row>
    <row r="5741" spans="5:7" x14ac:dyDescent="0.25">
      <c r="E5741" s="35" t="s">
        <v>52161</v>
      </c>
      <c r="F5741" s="45" t="s">
        <v>52162</v>
      </c>
      <c r="G5741" s="36" t="s">
        <v>35</v>
      </c>
    </row>
    <row r="5742" spans="5:7" x14ac:dyDescent="0.25">
      <c r="E5742" s="37" t="s">
        <v>2339</v>
      </c>
      <c r="F5742" s="46" t="s">
        <v>2340</v>
      </c>
      <c r="G5742" s="38" t="s">
        <v>35</v>
      </c>
    </row>
    <row r="5743" spans="5:7" x14ac:dyDescent="0.25">
      <c r="E5743" s="35" t="s">
        <v>2345</v>
      </c>
      <c r="F5743" s="45" t="s">
        <v>2346</v>
      </c>
      <c r="G5743" s="36" t="s">
        <v>35</v>
      </c>
    </row>
    <row r="5744" spans="5:7" x14ac:dyDescent="0.25">
      <c r="E5744" s="37" t="s">
        <v>33992</v>
      </c>
      <c r="F5744" s="46" t="s">
        <v>33993</v>
      </c>
      <c r="G5744" s="38" t="s">
        <v>35</v>
      </c>
    </row>
    <row r="5745" spans="5:7" x14ac:dyDescent="0.25">
      <c r="E5745" s="35" t="s">
        <v>42638</v>
      </c>
      <c r="F5745" s="45" t="s">
        <v>42639</v>
      </c>
      <c r="G5745" s="36" t="s">
        <v>35</v>
      </c>
    </row>
    <row r="5746" spans="5:7" x14ac:dyDescent="0.25">
      <c r="E5746" s="37" t="s">
        <v>45877</v>
      </c>
      <c r="F5746" s="46" t="s">
        <v>45878</v>
      </c>
      <c r="G5746" s="38" t="s">
        <v>35</v>
      </c>
    </row>
    <row r="5747" spans="5:7" x14ac:dyDescent="0.25">
      <c r="E5747" s="35" t="s">
        <v>53267</v>
      </c>
      <c r="F5747" s="45" t="s">
        <v>53268</v>
      </c>
      <c r="G5747" s="36" t="s">
        <v>35</v>
      </c>
    </row>
    <row r="5748" spans="5:7" x14ac:dyDescent="0.25">
      <c r="E5748" s="37" t="s">
        <v>2378</v>
      </c>
      <c r="F5748" s="46" t="s">
        <v>2379</v>
      </c>
      <c r="G5748" s="38" t="s">
        <v>35</v>
      </c>
    </row>
    <row r="5749" spans="5:7" x14ac:dyDescent="0.25">
      <c r="E5749" s="35" t="s">
        <v>26874</v>
      </c>
      <c r="F5749" s="45" t="s">
        <v>26875</v>
      </c>
      <c r="G5749" s="36" t="s">
        <v>35</v>
      </c>
    </row>
    <row r="5750" spans="5:7" x14ac:dyDescent="0.25">
      <c r="E5750" s="37" t="s">
        <v>10425</v>
      </c>
      <c r="F5750" s="46" t="s">
        <v>10426</v>
      </c>
      <c r="G5750" s="38" t="s">
        <v>35</v>
      </c>
    </row>
    <row r="5751" spans="5:7" x14ac:dyDescent="0.25">
      <c r="E5751" s="35" t="s">
        <v>2402</v>
      </c>
      <c r="F5751" s="45" t="s">
        <v>2403</v>
      </c>
      <c r="G5751" s="36" t="s">
        <v>35</v>
      </c>
    </row>
    <row r="5752" spans="5:7" x14ac:dyDescent="0.25">
      <c r="E5752" s="37" t="s">
        <v>35149</v>
      </c>
      <c r="F5752" s="46" t="s">
        <v>35150</v>
      </c>
      <c r="G5752" s="38" t="s">
        <v>35</v>
      </c>
    </row>
    <row r="5753" spans="5:7" x14ac:dyDescent="0.25">
      <c r="E5753" s="35" t="s">
        <v>12535</v>
      </c>
      <c r="F5753" s="45" t="s">
        <v>12536</v>
      </c>
      <c r="G5753" s="36" t="s">
        <v>35</v>
      </c>
    </row>
    <row r="5754" spans="5:7" x14ac:dyDescent="0.25">
      <c r="E5754" s="37" t="s">
        <v>26882</v>
      </c>
      <c r="F5754" s="46" t="s">
        <v>26883</v>
      </c>
      <c r="G5754" s="38" t="s">
        <v>35</v>
      </c>
    </row>
    <row r="5755" spans="5:7" x14ac:dyDescent="0.25">
      <c r="E5755" s="35" t="s">
        <v>26884</v>
      </c>
      <c r="F5755" s="45" t="s">
        <v>26885</v>
      </c>
      <c r="G5755" s="36" t="s">
        <v>35</v>
      </c>
    </row>
    <row r="5756" spans="5:7" x14ac:dyDescent="0.25">
      <c r="E5756" s="37" t="s">
        <v>10434</v>
      </c>
      <c r="F5756" s="46" t="s">
        <v>10435</v>
      </c>
      <c r="G5756" s="38" t="s">
        <v>35</v>
      </c>
    </row>
    <row r="5757" spans="5:7" x14ac:dyDescent="0.25">
      <c r="E5757" s="35" t="s">
        <v>13785</v>
      </c>
      <c r="F5757" s="45" t="s">
        <v>13786</v>
      </c>
      <c r="G5757" s="36" t="s">
        <v>35</v>
      </c>
    </row>
    <row r="5758" spans="5:7" x14ac:dyDescent="0.25">
      <c r="E5758" s="37" t="s">
        <v>10444</v>
      </c>
      <c r="F5758" s="46" t="s">
        <v>10445</v>
      </c>
      <c r="G5758" s="38" t="s">
        <v>35</v>
      </c>
    </row>
    <row r="5759" spans="5:7" x14ac:dyDescent="0.25">
      <c r="E5759" s="35" t="s">
        <v>10446</v>
      </c>
      <c r="F5759" s="45" t="s">
        <v>10447</v>
      </c>
      <c r="G5759" s="36" t="s">
        <v>35</v>
      </c>
    </row>
    <row r="5760" spans="5:7" x14ac:dyDescent="0.25">
      <c r="E5760" s="37" t="s">
        <v>44613</v>
      </c>
      <c r="F5760" s="46" t="s">
        <v>44614</v>
      </c>
      <c r="G5760" s="38" t="s">
        <v>35</v>
      </c>
    </row>
    <row r="5761" spans="5:7" x14ac:dyDescent="0.25">
      <c r="E5761" s="35" t="s">
        <v>22344</v>
      </c>
      <c r="F5761" s="45" t="s">
        <v>22345</v>
      </c>
      <c r="G5761" s="36" t="s">
        <v>35</v>
      </c>
    </row>
    <row r="5762" spans="5:7" x14ac:dyDescent="0.25">
      <c r="E5762" s="37" t="s">
        <v>18826</v>
      </c>
      <c r="F5762" s="46" t="s">
        <v>18827</v>
      </c>
      <c r="G5762" s="38" t="s">
        <v>35</v>
      </c>
    </row>
    <row r="5763" spans="5:7" x14ac:dyDescent="0.25">
      <c r="E5763" s="35" t="s">
        <v>37664</v>
      </c>
      <c r="F5763" s="45" t="s">
        <v>37665</v>
      </c>
      <c r="G5763" s="36" t="s">
        <v>35</v>
      </c>
    </row>
    <row r="5764" spans="5:7" x14ac:dyDescent="0.25">
      <c r="E5764" s="37" t="s">
        <v>24609</v>
      </c>
      <c r="F5764" s="46" t="s">
        <v>24610</v>
      </c>
      <c r="G5764" s="38" t="s">
        <v>35</v>
      </c>
    </row>
    <row r="5765" spans="5:7" x14ac:dyDescent="0.25">
      <c r="E5765" s="35" t="s">
        <v>22348</v>
      </c>
      <c r="F5765" s="45" t="s">
        <v>22349</v>
      </c>
      <c r="G5765" s="36" t="s">
        <v>35</v>
      </c>
    </row>
    <row r="5766" spans="5:7" x14ac:dyDescent="0.25">
      <c r="E5766" s="37" t="s">
        <v>29273</v>
      </c>
      <c r="F5766" s="46" t="s">
        <v>29274</v>
      </c>
      <c r="G5766" s="38" t="s">
        <v>35</v>
      </c>
    </row>
    <row r="5767" spans="5:7" x14ac:dyDescent="0.25">
      <c r="E5767" s="35" t="s">
        <v>49991</v>
      </c>
      <c r="F5767" s="45" t="s">
        <v>49992</v>
      </c>
      <c r="G5767" s="36" t="s">
        <v>35</v>
      </c>
    </row>
    <row r="5768" spans="5:7" x14ac:dyDescent="0.25">
      <c r="E5768" s="37" t="s">
        <v>2436</v>
      </c>
      <c r="F5768" s="46" t="s">
        <v>2437</v>
      </c>
      <c r="G5768" s="38" t="s">
        <v>35</v>
      </c>
    </row>
    <row r="5769" spans="5:7" x14ac:dyDescent="0.25">
      <c r="E5769" s="35" t="s">
        <v>2438</v>
      </c>
      <c r="F5769" s="45" t="s">
        <v>2439</v>
      </c>
      <c r="G5769" s="36" t="s">
        <v>35</v>
      </c>
    </row>
    <row r="5770" spans="5:7" x14ac:dyDescent="0.25">
      <c r="E5770" s="37" t="s">
        <v>22352</v>
      </c>
      <c r="F5770" s="46" t="s">
        <v>22353</v>
      </c>
      <c r="G5770" s="38" t="s">
        <v>35</v>
      </c>
    </row>
    <row r="5771" spans="5:7" x14ac:dyDescent="0.25">
      <c r="E5771" s="35" t="s">
        <v>49998</v>
      </c>
      <c r="F5771" s="45" t="s">
        <v>49999</v>
      </c>
      <c r="G5771" s="36" t="s">
        <v>35</v>
      </c>
    </row>
    <row r="5772" spans="5:7" x14ac:dyDescent="0.25">
      <c r="E5772" s="37" t="s">
        <v>30621</v>
      </c>
      <c r="F5772" s="46" t="s">
        <v>30622</v>
      </c>
      <c r="G5772" s="38" t="s">
        <v>35</v>
      </c>
    </row>
    <row r="5773" spans="5:7" x14ac:dyDescent="0.25">
      <c r="E5773" s="35" t="s">
        <v>44615</v>
      </c>
      <c r="F5773" s="45" t="s">
        <v>44616</v>
      </c>
      <c r="G5773" s="36" t="s">
        <v>35</v>
      </c>
    </row>
    <row r="5774" spans="5:7" x14ac:dyDescent="0.25">
      <c r="E5774" s="37" t="s">
        <v>18828</v>
      </c>
      <c r="F5774" s="46" t="s">
        <v>18829</v>
      </c>
      <c r="G5774" s="38" t="s">
        <v>35</v>
      </c>
    </row>
    <row r="5775" spans="5:7" x14ac:dyDescent="0.25">
      <c r="E5775" s="35" t="s">
        <v>2440</v>
      </c>
      <c r="F5775" s="45" t="s">
        <v>2441</v>
      </c>
      <c r="G5775" s="36" t="s">
        <v>35</v>
      </c>
    </row>
    <row r="5776" spans="5:7" x14ac:dyDescent="0.25">
      <c r="E5776" s="37" t="s">
        <v>22354</v>
      </c>
      <c r="F5776" s="46" t="s">
        <v>22355</v>
      </c>
      <c r="G5776" s="38" t="s">
        <v>35</v>
      </c>
    </row>
    <row r="5777" spans="5:7" x14ac:dyDescent="0.25">
      <c r="E5777" s="35" t="s">
        <v>32074</v>
      </c>
      <c r="F5777" s="45" t="s">
        <v>32075</v>
      </c>
      <c r="G5777" s="36" t="s">
        <v>35</v>
      </c>
    </row>
    <row r="5778" spans="5:7" x14ac:dyDescent="0.25">
      <c r="E5778" s="37" t="s">
        <v>22356</v>
      </c>
      <c r="F5778" s="46" t="s">
        <v>22357</v>
      </c>
      <c r="G5778" s="38" t="s">
        <v>35</v>
      </c>
    </row>
    <row r="5779" spans="5:7" x14ac:dyDescent="0.25">
      <c r="E5779" s="35" t="s">
        <v>30627</v>
      </c>
      <c r="F5779" s="45" t="s">
        <v>30628</v>
      </c>
      <c r="G5779" s="36" t="s">
        <v>35</v>
      </c>
    </row>
    <row r="5780" spans="5:7" x14ac:dyDescent="0.25">
      <c r="E5780" s="37" t="s">
        <v>18830</v>
      </c>
      <c r="F5780" s="46" t="s">
        <v>18831</v>
      </c>
      <c r="G5780" s="38" t="s">
        <v>35</v>
      </c>
    </row>
    <row r="5781" spans="5:7" x14ac:dyDescent="0.25">
      <c r="E5781" s="35" t="s">
        <v>43348</v>
      </c>
      <c r="F5781" s="45" t="s">
        <v>43349</v>
      </c>
      <c r="G5781" s="36" t="s">
        <v>35</v>
      </c>
    </row>
    <row r="5782" spans="5:7" x14ac:dyDescent="0.25">
      <c r="E5782" s="37" t="s">
        <v>36660</v>
      </c>
      <c r="F5782" s="46" t="s">
        <v>36661</v>
      </c>
      <c r="G5782" s="38" t="s">
        <v>35</v>
      </c>
    </row>
    <row r="5783" spans="5:7" x14ac:dyDescent="0.25">
      <c r="E5783" s="35" t="s">
        <v>26890</v>
      </c>
      <c r="F5783" s="45" t="s">
        <v>26891</v>
      </c>
      <c r="G5783" s="36" t="s">
        <v>35</v>
      </c>
    </row>
    <row r="5784" spans="5:7" x14ac:dyDescent="0.25">
      <c r="E5784" s="37" t="s">
        <v>46706</v>
      </c>
      <c r="F5784" s="46" t="s">
        <v>46707</v>
      </c>
      <c r="G5784" s="38" t="s">
        <v>35</v>
      </c>
    </row>
    <row r="5785" spans="5:7" x14ac:dyDescent="0.25">
      <c r="E5785" s="35" t="s">
        <v>46708</v>
      </c>
      <c r="F5785" s="45" t="s">
        <v>46709</v>
      </c>
      <c r="G5785" s="36" t="s">
        <v>35</v>
      </c>
    </row>
    <row r="5786" spans="5:7" x14ac:dyDescent="0.25">
      <c r="E5786" s="37" t="s">
        <v>50006</v>
      </c>
      <c r="F5786" s="46" t="s">
        <v>50007</v>
      </c>
      <c r="G5786" s="38" t="s">
        <v>35</v>
      </c>
    </row>
    <row r="5787" spans="5:7" x14ac:dyDescent="0.25">
      <c r="E5787" s="35" t="s">
        <v>45419</v>
      </c>
      <c r="F5787" s="45" t="s">
        <v>45420</v>
      </c>
      <c r="G5787" s="36" t="s">
        <v>35</v>
      </c>
    </row>
    <row r="5788" spans="5:7" x14ac:dyDescent="0.25">
      <c r="E5788" s="37" t="s">
        <v>22370</v>
      </c>
      <c r="F5788" s="46" t="s">
        <v>22371</v>
      </c>
      <c r="G5788" s="38" t="s">
        <v>35</v>
      </c>
    </row>
    <row r="5789" spans="5:7" x14ac:dyDescent="0.25">
      <c r="E5789" s="35" t="s">
        <v>30637</v>
      </c>
      <c r="F5789" s="45" t="s">
        <v>30638</v>
      </c>
      <c r="G5789" s="36" t="s">
        <v>35</v>
      </c>
    </row>
    <row r="5790" spans="5:7" x14ac:dyDescent="0.25">
      <c r="E5790" s="37" t="s">
        <v>33072</v>
      </c>
      <c r="F5790" s="46" t="s">
        <v>33073</v>
      </c>
      <c r="G5790" s="38" t="s">
        <v>35</v>
      </c>
    </row>
    <row r="5791" spans="5:7" x14ac:dyDescent="0.25">
      <c r="E5791" s="35" t="s">
        <v>2444</v>
      </c>
      <c r="F5791" s="45" t="s">
        <v>2445</v>
      </c>
      <c r="G5791" s="36" t="s">
        <v>35</v>
      </c>
    </row>
    <row r="5792" spans="5:7" x14ac:dyDescent="0.25">
      <c r="E5792" s="37" t="s">
        <v>30639</v>
      </c>
      <c r="F5792" s="46" t="s">
        <v>30640</v>
      </c>
      <c r="G5792" s="38" t="s">
        <v>35</v>
      </c>
    </row>
    <row r="5793" spans="5:7" x14ac:dyDescent="0.25">
      <c r="E5793" s="35" t="s">
        <v>2446</v>
      </c>
      <c r="F5793" s="45" t="s">
        <v>2447</v>
      </c>
      <c r="G5793" s="36" t="s">
        <v>35</v>
      </c>
    </row>
    <row r="5794" spans="5:7" x14ac:dyDescent="0.25">
      <c r="E5794" s="37" t="s">
        <v>35159</v>
      </c>
      <c r="F5794" s="46" t="s">
        <v>35160</v>
      </c>
      <c r="G5794" s="38" t="s">
        <v>35</v>
      </c>
    </row>
    <row r="5795" spans="5:7" x14ac:dyDescent="0.25">
      <c r="E5795" s="35" t="s">
        <v>15358</v>
      </c>
      <c r="F5795" s="45" t="s">
        <v>15359</v>
      </c>
      <c r="G5795" s="36" t="s">
        <v>35</v>
      </c>
    </row>
    <row r="5796" spans="5:7" x14ac:dyDescent="0.25">
      <c r="E5796" s="37" t="s">
        <v>15360</v>
      </c>
      <c r="F5796" s="46" t="s">
        <v>15361</v>
      </c>
      <c r="G5796" s="38" t="s">
        <v>35</v>
      </c>
    </row>
    <row r="5797" spans="5:7" x14ac:dyDescent="0.25">
      <c r="E5797" s="35" t="s">
        <v>24619</v>
      </c>
      <c r="F5797" s="45" t="s">
        <v>24620</v>
      </c>
      <c r="G5797" s="36" t="s">
        <v>35</v>
      </c>
    </row>
    <row r="5798" spans="5:7" x14ac:dyDescent="0.25">
      <c r="E5798" s="37" t="s">
        <v>15362</v>
      </c>
      <c r="F5798" s="46" t="s">
        <v>15363</v>
      </c>
      <c r="G5798" s="38" t="s">
        <v>35</v>
      </c>
    </row>
    <row r="5799" spans="5:7" x14ac:dyDescent="0.25">
      <c r="E5799" s="35" t="s">
        <v>37676</v>
      </c>
      <c r="F5799" s="45" t="s">
        <v>37677</v>
      </c>
      <c r="G5799" s="36" t="s">
        <v>35</v>
      </c>
    </row>
    <row r="5800" spans="5:7" x14ac:dyDescent="0.25">
      <c r="E5800" s="37" t="s">
        <v>51920</v>
      </c>
      <c r="F5800" s="46" t="s">
        <v>51921</v>
      </c>
      <c r="G5800" s="38" t="s">
        <v>35</v>
      </c>
    </row>
    <row r="5801" spans="5:7" x14ac:dyDescent="0.25">
      <c r="E5801" s="35" t="s">
        <v>15368</v>
      </c>
      <c r="F5801" s="45" t="s">
        <v>15369</v>
      </c>
      <c r="G5801" s="36" t="s">
        <v>35</v>
      </c>
    </row>
    <row r="5802" spans="5:7" x14ac:dyDescent="0.25">
      <c r="E5802" s="37" t="s">
        <v>36662</v>
      </c>
      <c r="F5802" s="46" t="s">
        <v>36663</v>
      </c>
      <c r="G5802" s="38" t="s">
        <v>35</v>
      </c>
    </row>
    <row r="5803" spans="5:7" x14ac:dyDescent="0.25">
      <c r="E5803" s="35" t="s">
        <v>18840</v>
      </c>
      <c r="F5803" s="45" t="s">
        <v>18841</v>
      </c>
      <c r="G5803" s="36" t="s">
        <v>35</v>
      </c>
    </row>
    <row r="5804" spans="5:7" x14ac:dyDescent="0.25">
      <c r="E5804" s="37" t="s">
        <v>12539</v>
      </c>
      <c r="F5804" s="46" t="s">
        <v>12540</v>
      </c>
      <c r="G5804" s="38" t="s">
        <v>35</v>
      </c>
    </row>
    <row r="5805" spans="5:7" x14ac:dyDescent="0.25">
      <c r="E5805" s="35" t="s">
        <v>18842</v>
      </c>
      <c r="F5805" s="45" t="s">
        <v>18843</v>
      </c>
      <c r="G5805" s="36" t="s">
        <v>35</v>
      </c>
    </row>
    <row r="5806" spans="5:7" x14ac:dyDescent="0.25">
      <c r="E5806" s="37" t="s">
        <v>18844</v>
      </c>
      <c r="F5806" s="46" t="s">
        <v>18843</v>
      </c>
      <c r="G5806" s="38" t="s">
        <v>35</v>
      </c>
    </row>
    <row r="5807" spans="5:7" x14ac:dyDescent="0.25">
      <c r="E5807" s="35" t="s">
        <v>50022</v>
      </c>
      <c r="F5807" s="45" t="s">
        <v>50023</v>
      </c>
      <c r="G5807" s="36" t="s">
        <v>35</v>
      </c>
    </row>
    <row r="5808" spans="5:7" x14ac:dyDescent="0.25">
      <c r="E5808" s="37" t="s">
        <v>10454</v>
      </c>
      <c r="F5808" s="46" t="s">
        <v>10455</v>
      </c>
      <c r="G5808" s="38" t="s">
        <v>35</v>
      </c>
    </row>
    <row r="5809" spans="5:7" x14ac:dyDescent="0.25">
      <c r="E5809" s="35" t="s">
        <v>18847</v>
      </c>
      <c r="F5809" s="45" t="s">
        <v>18848</v>
      </c>
      <c r="G5809" s="36" t="s">
        <v>35</v>
      </c>
    </row>
    <row r="5810" spans="5:7" x14ac:dyDescent="0.25">
      <c r="E5810" s="37" t="s">
        <v>34002</v>
      </c>
      <c r="F5810" s="46" t="s">
        <v>34003</v>
      </c>
      <c r="G5810" s="38" t="s">
        <v>35</v>
      </c>
    </row>
    <row r="5811" spans="5:7" x14ac:dyDescent="0.25">
      <c r="E5811" s="35" t="s">
        <v>18851</v>
      </c>
      <c r="F5811" s="45" t="s">
        <v>18852</v>
      </c>
      <c r="G5811" s="36" t="s">
        <v>35</v>
      </c>
    </row>
    <row r="5812" spans="5:7" x14ac:dyDescent="0.25">
      <c r="E5812" s="37" t="s">
        <v>18853</v>
      </c>
      <c r="F5812" s="46" t="s">
        <v>18854</v>
      </c>
      <c r="G5812" s="38" t="s">
        <v>35</v>
      </c>
    </row>
    <row r="5813" spans="5:7" x14ac:dyDescent="0.25">
      <c r="E5813" s="35" t="s">
        <v>37678</v>
      </c>
      <c r="F5813" s="45" t="s">
        <v>37679</v>
      </c>
      <c r="G5813" s="36" t="s">
        <v>35</v>
      </c>
    </row>
    <row r="5814" spans="5:7" x14ac:dyDescent="0.25">
      <c r="E5814" s="37" t="s">
        <v>26896</v>
      </c>
      <c r="F5814" s="46" t="s">
        <v>26897</v>
      </c>
      <c r="G5814" s="38" t="s">
        <v>35</v>
      </c>
    </row>
    <row r="5815" spans="5:7" x14ac:dyDescent="0.25">
      <c r="E5815" s="35" t="s">
        <v>32094</v>
      </c>
      <c r="F5815" s="45" t="s">
        <v>32095</v>
      </c>
      <c r="G5815" s="36" t="s">
        <v>35</v>
      </c>
    </row>
    <row r="5816" spans="5:7" x14ac:dyDescent="0.25">
      <c r="E5816" s="37" t="s">
        <v>22384</v>
      </c>
      <c r="F5816" s="46" t="s">
        <v>22385</v>
      </c>
      <c r="G5816" s="38" t="s">
        <v>35</v>
      </c>
    </row>
    <row r="5817" spans="5:7" x14ac:dyDescent="0.25">
      <c r="E5817" s="35" t="s">
        <v>22386</v>
      </c>
      <c r="F5817" s="45" t="s">
        <v>22385</v>
      </c>
      <c r="G5817" s="36" t="s">
        <v>35</v>
      </c>
    </row>
    <row r="5818" spans="5:7" x14ac:dyDescent="0.25">
      <c r="E5818" s="37" t="s">
        <v>2474</v>
      </c>
      <c r="F5818" s="46" t="s">
        <v>2475</v>
      </c>
      <c r="G5818" s="38" t="s">
        <v>35</v>
      </c>
    </row>
    <row r="5819" spans="5:7" x14ac:dyDescent="0.25">
      <c r="E5819" s="35" t="s">
        <v>39430</v>
      </c>
      <c r="F5819" s="45" t="s">
        <v>39431</v>
      </c>
      <c r="G5819" s="36" t="s">
        <v>35</v>
      </c>
    </row>
    <row r="5820" spans="5:7" x14ac:dyDescent="0.25">
      <c r="E5820" s="37" t="s">
        <v>15382</v>
      </c>
      <c r="F5820" s="46" t="s">
        <v>15383</v>
      </c>
      <c r="G5820" s="38" t="s">
        <v>35</v>
      </c>
    </row>
    <row r="5821" spans="5:7" x14ac:dyDescent="0.25">
      <c r="E5821" s="35" t="s">
        <v>15386</v>
      </c>
      <c r="F5821" s="45" t="s">
        <v>15387</v>
      </c>
      <c r="G5821" s="36" t="s">
        <v>35</v>
      </c>
    </row>
    <row r="5822" spans="5:7" x14ac:dyDescent="0.25">
      <c r="E5822" s="37" t="s">
        <v>15390</v>
      </c>
      <c r="F5822" s="46" t="s">
        <v>15391</v>
      </c>
      <c r="G5822" s="38" t="s">
        <v>35</v>
      </c>
    </row>
    <row r="5823" spans="5:7" x14ac:dyDescent="0.25">
      <c r="E5823" s="35" t="s">
        <v>15388</v>
      </c>
      <c r="F5823" s="45" t="s">
        <v>15389</v>
      </c>
      <c r="G5823" s="36" t="s">
        <v>35</v>
      </c>
    </row>
    <row r="5824" spans="5:7" x14ac:dyDescent="0.25">
      <c r="E5824" s="37" t="s">
        <v>26900</v>
      </c>
      <c r="F5824" s="46" t="s">
        <v>26901</v>
      </c>
      <c r="G5824" s="38" t="s">
        <v>35</v>
      </c>
    </row>
    <row r="5825" spans="5:7" x14ac:dyDescent="0.25">
      <c r="E5825" s="35" t="s">
        <v>24621</v>
      </c>
      <c r="F5825" s="45" t="s">
        <v>24622</v>
      </c>
      <c r="G5825" s="36" t="s">
        <v>35</v>
      </c>
    </row>
    <row r="5826" spans="5:7" x14ac:dyDescent="0.25">
      <c r="E5826" s="37" t="s">
        <v>53455</v>
      </c>
      <c r="F5826" s="46" t="s">
        <v>53456</v>
      </c>
      <c r="G5826" s="38" t="s">
        <v>35</v>
      </c>
    </row>
    <row r="5827" spans="5:7" x14ac:dyDescent="0.25">
      <c r="E5827" s="35" t="s">
        <v>36664</v>
      </c>
      <c r="F5827" s="45" t="s">
        <v>36665</v>
      </c>
      <c r="G5827" s="36" t="s">
        <v>35</v>
      </c>
    </row>
    <row r="5828" spans="5:7" x14ac:dyDescent="0.25">
      <c r="E5828" s="37" t="s">
        <v>37680</v>
      </c>
      <c r="F5828" s="46" t="s">
        <v>37681</v>
      </c>
      <c r="G5828" s="38" t="s">
        <v>35</v>
      </c>
    </row>
    <row r="5829" spans="5:7" x14ac:dyDescent="0.25">
      <c r="E5829" s="35" t="s">
        <v>51377</v>
      </c>
      <c r="F5829" s="45" t="s">
        <v>51378</v>
      </c>
      <c r="G5829" s="36" t="s">
        <v>35</v>
      </c>
    </row>
    <row r="5830" spans="5:7" x14ac:dyDescent="0.25">
      <c r="E5830" s="37" t="s">
        <v>39432</v>
      </c>
      <c r="F5830" s="46" t="s">
        <v>39433</v>
      </c>
      <c r="G5830" s="38" t="s">
        <v>35</v>
      </c>
    </row>
    <row r="5831" spans="5:7" x14ac:dyDescent="0.25">
      <c r="E5831" s="35" t="s">
        <v>51006</v>
      </c>
      <c r="F5831" s="45" t="s">
        <v>51007</v>
      </c>
      <c r="G5831" s="36" t="s">
        <v>35</v>
      </c>
    </row>
    <row r="5832" spans="5:7" x14ac:dyDescent="0.25">
      <c r="E5832" s="37" t="s">
        <v>10462</v>
      </c>
      <c r="F5832" s="46" t="s">
        <v>10463</v>
      </c>
      <c r="G5832" s="38" t="s">
        <v>35</v>
      </c>
    </row>
    <row r="5833" spans="5:7" x14ac:dyDescent="0.25">
      <c r="E5833" s="35" t="s">
        <v>18873</v>
      </c>
      <c r="F5833" s="45" t="s">
        <v>18874</v>
      </c>
      <c r="G5833" s="36" t="s">
        <v>35</v>
      </c>
    </row>
    <row r="5834" spans="5:7" x14ac:dyDescent="0.25">
      <c r="E5834" s="37" t="s">
        <v>15400</v>
      </c>
      <c r="F5834" s="46" t="s">
        <v>15401</v>
      </c>
      <c r="G5834" s="38" t="s">
        <v>35</v>
      </c>
    </row>
    <row r="5835" spans="5:7" x14ac:dyDescent="0.25">
      <c r="E5835" s="35" t="s">
        <v>2496</v>
      </c>
      <c r="F5835" s="45" t="s">
        <v>2497</v>
      </c>
      <c r="G5835" s="36" t="s">
        <v>35</v>
      </c>
    </row>
    <row r="5836" spans="5:7" x14ac:dyDescent="0.25">
      <c r="E5836" s="37" t="s">
        <v>32107</v>
      </c>
      <c r="F5836" s="46" t="s">
        <v>32108</v>
      </c>
      <c r="G5836" s="38" t="s">
        <v>35</v>
      </c>
    </row>
    <row r="5837" spans="5:7" x14ac:dyDescent="0.25">
      <c r="E5837" s="35" t="s">
        <v>15406</v>
      </c>
      <c r="F5837" s="45" t="s">
        <v>15407</v>
      </c>
      <c r="G5837" s="36" t="s">
        <v>35</v>
      </c>
    </row>
    <row r="5838" spans="5:7" x14ac:dyDescent="0.25">
      <c r="E5838" s="37" t="s">
        <v>30662</v>
      </c>
      <c r="F5838" s="46" t="s">
        <v>30663</v>
      </c>
      <c r="G5838" s="38" t="s">
        <v>35</v>
      </c>
    </row>
    <row r="5839" spans="5:7" x14ac:dyDescent="0.25">
      <c r="E5839" s="35" t="s">
        <v>42654</v>
      </c>
      <c r="F5839" s="45" t="s">
        <v>42655</v>
      </c>
      <c r="G5839" s="36" t="s">
        <v>35</v>
      </c>
    </row>
    <row r="5840" spans="5:7" x14ac:dyDescent="0.25">
      <c r="E5840" s="37" t="s">
        <v>42656</v>
      </c>
      <c r="F5840" s="46" t="s">
        <v>42657</v>
      </c>
      <c r="G5840" s="38" t="s">
        <v>35</v>
      </c>
    </row>
    <row r="5841" spans="5:7" x14ac:dyDescent="0.25">
      <c r="E5841" s="35" t="s">
        <v>42658</v>
      </c>
      <c r="F5841" s="45" t="s">
        <v>42659</v>
      </c>
      <c r="G5841" s="36" t="s">
        <v>35</v>
      </c>
    </row>
    <row r="5842" spans="5:7" x14ac:dyDescent="0.25">
      <c r="E5842" s="37" t="s">
        <v>36668</v>
      </c>
      <c r="F5842" s="46" t="s">
        <v>36669</v>
      </c>
      <c r="G5842" s="38" t="s">
        <v>35</v>
      </c>
    </row>
    <row r="5843" spans="5:7" x14ac:dyDescent="0.25">
      <c r="E5843" s="35" t="s">
        <v>50035</v>
      </c>
      <c r="F5843" s="45" t="s">
        <v>50036</v>
      </c>
      <c r="G5843" s="36" t="s">
        <v>35</v>
      </c>
    </row>
    <row r="5844" spans="5:7" x14ac:dyDescent="0.25">
      <c r="E5844" s="37" t="s">
        <v>50037</v>
      </c>
      <c r="F5844" s="46" t="s">
        <v>50038</v>
      </c>
      <c r="G5844" s="38" t="s">
        <v>35</v>
      </c>
    </row>
    <row r="5845" spans="5:7" x14ac:dyDescent="0.25">
      <c r="E5845" s="35" t="s">
        <v>15414</v>
      </c>
      <c r="F5845" s="45" t="s">
        <v>15415</v>
      </c>
      <c r="G5845" s="36" t="s">
        <v>35</v>
      </c>
    </row>
    <row r="5846" spans="5:7" x14ac:dyDescent="0.25">
      <c r="E5846" s="37" t="s">
        <v>51008</v>
      </c>
      <c r="F5846" s="46" t="s">
        <v>51009</v>
      </c>
      <c r="G5846" s="38" t="s">
        <v>35</v>
      </c>
    </row>
    <row r="5847" spans="5:7" x14ac:dyDescent="0.25">
      <c r="E5847" s="35" t="s">
        <v>22413</v>
      </c>
      <c r="F5847" s="45" t="s">
        <v>22414</v>
      </c>
      <c r="G5847" s="36" t="s">
        <v>35</v>
      </c>
    </row>
    <row r="5848" spans="5:7" x14ac:dyDescent="0.25">
      <c r="E5848" s="37" t="s">
        <v>2511</v>
      </c>
      <c r="F5848" s="46" t="s">
        <v>2512</v>
      </c>
      <c r="G5848" s="38" t="s">
        <v>35</v>
      </c>
    </row>
    <row r="5849" spans="5:7" x14ac:dyDescent="0.25">
      <c r="E5849" s="35" t="s">
        <v>50043</v>
      </c>
      <c r="F5849" s="45" t="s">
        <v>2512</v>
      </c>
      <c r="G5849" s="36" t="s">
        <v>35</v>
      </c>
    </row>
    <row r="5850" spans="5:7" x14ac:dyDescent="0.25">
      <c r="E5850" s="37" t="s">
        <v>22417</v>
      </c>
      <c r="F5850" s="46" t="s">
        <v>22418</v>
      </c>
      <c r="G5850" s="38" t="s">
        <v>35</v>
      </c>
    </row>
    <row r="5851" spans="5:7" x14ac:dyDescent="0.25">
      <c r="E5851" s="35" t="s">
        <v>51012</v>
      </c>
      <c r="F5851" s="45" t="s">
        <v>51013</v>
      </c>
      <c r="G5851" s="36" t="s">
        <v>35</v>
      </c>
    </row>
    <row r="5852" spans="5:7" x14ac:dyDescent="0.25">
      <c r="E5852" s="37" t="s">
        <v>12579</v>
      </c>
      <c r="F5852" s="46" t="s">
        <v>12580</v>
      </c>
      <c r="G5852" s="38" t="s">
        <v>35</v>
      </c>
    </row>
    <row r="5853" spans="5:7" x14ac:dyDescent="0.25">
      <c r="E5853" s="35" t="s">
        <v>2531</v>
      </c>
      <c r="F5853" s="45" t="s">
        <v>2532</v>
      </c>
      <c r="G5853" s="36" t="s">
        <v>35</v>
      </c>
    </row>
    <row r="5854" spans="5:7" x14ac:dyDescent="0.25">
      <c r="E5854" s="37" t="s">
        <v>41256</v>
      </c>
      <c r="F5854" s="46" t="s">
        <v>41257</v>
      </c>
      <c r="G5854" s="38" t="s">
        <v>35</v>
      </c>
    </row>
    <row r="5855" spans="5:7" x14ac:dyDescent="0.25">
      <c r="E5855" s="35" t="s">
        <v>41258</v>
      </c>
      <c r="F5855" s="45" t="s">
        <v>41259</v>
      </c>
      <c r="G5855" s="36" t="s">
        <v>35</v>
      </c>
    </row>
    <row r="5856" spans="5:7" x14ac:dyDescent="0.25">
      <c r="E5856" s="37" t="s">
        <v>15422</v>
      </c>
      <c r="F5856" s="46" t="s">
        <v>15423</v>
      </c>
      <c r="G5856" s="38" t="s">
        <v>35</v>
      </c>
    </row>
    <row r="5857" spans="5:7" x14ac:dyDescent="0.25">
      <c r="E5857" s="35" t="s">
        <v>2545</v>
      </c>
      <c r="F5857" s="45" t="s">
        <v>2546</v>
      </c>
      <c r="G5857" s="36" t="s">
        <v>35</v>
      </c>
    </row>
    <row r="5858" spans="5:7" x14ac:dyDescent="0.25">
      <c r="E5858" s="37" t="s">
        <v>53460</v>
      </c>
      <c r="F5858" s="46" t="s">
        <v>53461</v>
      </c>
      <c r="G5858" s="38" t="s">
        <v>35</v>
      </c>
    </row>
    <row r="5859" spans="5:7" x14ac:dyDescent="0.25">
      <c r="E5859" s="35" t="s">
        <v>45421</v>
      </c>
      <c r="F5859" s="45" t="s">
        <v>45422</v>
      </c>
      <c r="G5859" s="36" t="s">
        <v>35</v>
      </c>
    </row>
    <row r="5860" spans="5:7" x14ac:dyDescent="0.25">
      <c r="E5860" s="37" t="s">
        <v>15438</v>
      </c>
      <c r="F5860" s="46" t="s">
        <v>15439</v>
      </c>
      <c r="G5860" s="38" t="s">
        <v>35</v>
      </c>
    </row>
    <row r="5861" spans="5:7" x14ac:dyDescent="0.25">
      <c r="E5861" s="35" t="s">
        <v>44623</v>
      </c>
      <c r="F5861" s="45" t="s">
        <v>44624</v>
      </c>
      <c r="G5861" s="36" t="s">
        <v>35</v>
      </c>
    </row>
    <row r="5862" spans="5:7" x14ac:dyDescent="0.25">
      <c r="E5862" s="37" t="s">
        <v>48976</v>
      </c>
      <c r="F5862" s="46" t="s">
        <v>48977</v>
      </c>
      <c r="G5862" s="38" t="s">
        <v>35</v>
      </c>
    </row>
    <row r="5863" spans="5:7" x14ac:dyDescent="0.25">
      <c r="E5863" s="35" t="s">
        <v>26098</v>
      </c>
      <c r="F5863" s="45" t="s">
        <v>26099</v>
      </c>
      <c r="G5863" s="36" t="s">
        <v>35</v>
      </c>
    </row>
    <row r="5864" spans="5:7" x14ac:dyDescent="0.25">
      <c r="E5864" s="37" t="s">
        <v>18908</v>
      </c>
      <c r="F5864" s="46" t="s">
        <v>18909</v>
      </c>
      <c r="G5864" s="38" t="s">
        <v>35</v>
      </c>
    </row>
    <row r="5865" spans="5:7" x14ac:dyDescent="0.25">
      <c r="E5865" s="35" t="s">
        <v>18914</v>
      </c>
      <c r="F5865" s="45" t="s">
        <v>18915</v>
      </c>
      <c r="G5865" s="36" t="s">
        <v>35</v>
      </c>
    </row>
    <row r="5866" spans="5:7" x14ac:dyDescent="0.25">
      <c r="E5866" s="37" t="s">
        <v>18916</v>
      </c>
      <c r="F5866" s="46" t="s">
        <v>18917</v>
      </c>
      <c r="G5866" s="38" t="s">
        <v>35</v>
      </c>
    </row>
    <row r="5867" spans="5:7" x14ac:dyDescent="0.25">
      <c r="E5867" s="35" t="s">
        <v>15448</v>
      </c>
      <c r="F5867" s="45" t="s">
        <v>15449</v>
      </c>
      <c r="G5867" s="36" t="s">
        <v>35</v>
      </c>
    </row>
    <row r="5868" spans="5:7" x14ac:dyDescent="0.25">
      <c r="E5868" s="37" t="s">
        <v>24636</v>
      </c>
      <c r="F5868" s="46" t="s">
        <v>24637</v>
      </c>
      <c r="G5868" s="38" t="s">
        <v>35</v>
      </c>
    </row>
    <row r="5869" spans="5:7" x14ac:dyDescent="0.25">
      <c r="E5869" s="35" t="s">
        <v>41988</v>
      </c>
      <c r="F5869" s="45" t="s">
        <v>41989</v>
      </c>
      <c r="G5869" s="36" t="s">
        <v>35</v>
      </c>
    </row>
    <row r="5870" spans="5:7" x14ac:dyDescent="0.25">
      <c r="E5870" s="37" t="s">
        <v>30689</v>
      </c>
      <c r="F5870" s="46" t="s">
        <v>30690</v>
      </c>
      <c r="G5870" s="38" t="s">
        <v>35</v>
      </c>
    </row>
    <row r="5871" spans="5:7" x14ac:dyDescent="0.25">
      <c r="E5871" s="35" t="s">
        <v>28261</v>
      </c>
      <c r="F5871" s="45" t="s">
        <v>28262</v>
      </c>
      <c r="G5871" s="36" t="s">
        <v>35</v>
      </c>
    </row>
    <row r="5872" spans="5:7" x14ac:dyDescent="0.25">
      <c r="E5872" s="37" t="s">
        <v>22443</v>
      </c>
      <c r="F5872" s="46" t="s">
        <v>22444</v>
      </c>
      <c r="G5872" s="38" t="s">
        <v>35</v>
      </c>
    </row>
    <row r="5873" spans="5:7" x14ac:dyDescent="0.25">
      <c r="E5873" s="35" t="s">
        <v>46732</v>
      </c>
      <c r="F5873" s="45" t="s">
        <v>46733</v>
      </c>
      <c r="G5873" s="36" t="s">
        <v>35</v>
      </c>
    </row>
    <row r="5874" spans="5:7" x14ac:dyDescent="0.25">
      <c r="E5874" s="37" t="s">
        <v>2587</v>
      </c>
      <c r="F5874" s="46" t="s">
        <v>2588</v>
      </c>
      <c r="G5874" s="38" t="s">
        <v>35</v>
      </c>
    </row>
    <row r="5875" spans="5:7" x14ac:dyDescent="0.25">
      <c r="E5875" s="35" t="s">
        <v>22445</v>
      </c>
      <c r="F5875" s="45" t="s">
        <v>22446</v>
      </c>
      <c r="G5875" s="36" t="s">
        <v>35</v>
      </c>
    </row>
    <row r="5876" spans="5:7" x14ac:dyDescent="0.25">
      <c r="E5876" s="37" t="s">
        <v>2589</v>
      </c>
      <c r="F5876" s="46" t="s">
        <v>2590</v>
      </c>
      <c r="G5876" s="38" t="s">
        <v>35</v>
      </c>
    </row>
    <row r="5877" spans="5:7" x14ac:dyDescent="0.25">
      <c r="E5877" s="35" t="s">
        <v>26102</v>
      </c>
      <c r="F5877" s="45" t="s">
        <v>26103</v>
      </c>
      <c r="G5877" s="36" t="s">
        <v>35</v>
      </c>
    </row>
    <row r="5878" spans="5:7" x14ac:dyDescent="0.25">
      <c r="E5878" s="37" t="s">
        <v>44226</v>
      </c>
      <c r="F5878" s="46" t="s">
        <v>44227</v>
      </c>
      <c r="G5878" s="38" t="s">
        <v>35</v>
      </c>
    </row>
    <row r="5879" spans="5:7" x14ac:dyDescent="0.25">
      <c r="E5879" s="35" t="s">
        <v>26104</v>
      </c>
      <c r="F5879" s="45" t="s">
        <v>26105</v>
      </c>
      <c r="G5879" s="36" t="s">
        <v>35</v>
      </c>
    </row>
    <row r="5880" spans="5:7" x14ac:dyDescent="0.25">
      <c r="E5880" s="37" t="s">
        <v>15462</v>
      </c>
      <c r="F5880" s="46" t="s">
        <v>15463</v>
      </c>
      <c r="G5880" s="38" t="s">
        <v>35</v>
      </c>
    </row>
    <row r="5881" spans="5:7" x14ac:dyDescent="0.25">
      <c r="E5881" s="35" t="s">
        <v>2593</v>
      </c>
      <c r="F5881" s="45" t="s">
        <v>2594</v>
      </c>
      <c r="G5881" s="36" t="s">
        <v>35</v>
      </c>
    </row>
    <row r="5882" spans="5:7" x14ac:dyDescent="0.25">
      <c r="E5882" s="37" t="s">
        <v>2605</v>
      </c>
      <c r="F5882" s="46" t="s">
        <v>2606</v>
      </c>
      <c r="G5882" s="38" t="s">
        <v>35</v>
      </c>
    </row>
    <row r="5883" spans="5:7" x14ac:dyDescent="0.25">
      <c r="E5883" s="35" t="s">
        <v>18960</v>
      </c>
      <c r="F5883" s="45" t="s">
        <v>18961</v>
      </c>
      <c r="G5883" s="36" t="s">
        <v>35</v>
      </c>
    </row>
    <row r="5884" spans="5:7" x14ac:dyDescent="0.25">
      <c r="E5884" s="37" t="s">
        <v>18962</v>
      </c>
      <c r="F5884" s="46" t="s">
        <v>18963</v>
      </c>
      <c r="G5884" s="38" t="s">
        <v>35</v>
      </c>
    </row>
    <row r="5885" spans="5:7" x14ac:dyDescent="0.25">
      <c r="E5885" s="35" t="s">
        <v>22464</v>
      </c>
      <c r="F5885" s="45" t="s">
        <v>22465</v>
      </c>
      <c r="G5885" s="36" t="s">
        <v>35</v>
      </c>
    </row>
    <row r="5886" spans="5:7" x14ac:dyDescent="0.25">
      <c r="E5886" s="37" t="s">
        <v>26122</v>
      </c>
      <c r="F5886" s="46" t="s">
        <v>22465</v>
      </c>
      <c r="G5886" s="38" t="s">
        <v>35</v>
      </c>
    </row>
    <row r="5887" spans="5:7" x14ac:dyDescent="0.25">
      <c r="E5887" s="35" t="s">
        <v>15466</v>
      </c>
      <c r="F5887" s="45" t="s">
        <v>15467</v>
      </c>
      <c r="G5887" s="36" t="s">
        <v>35</v>
      </c>
    </row>
    <row r="5888" spans="5:7" x14ac:dyDescent="0.25">
      <c r="E5888" s="37" t="s">
        <v>50050</v>
      </c>
      <c r="F5888" s="46" t="s">
        <v>50051</v>
      </c>
      <c r="G5888" s="38" t="s">
        <v>35</v>
      </c>
    </row>
    <row r="5889" spans="5:7" x14ac:dyDescent="0.25">
      <c r="E5889" s="35" t="s">
        <v>37698</v>
      </c>
      <c r="F5889" s="45" t="s">
        <v>37699</v>
      </c>
      <c r="G5889" s="36" t="s">
        <v>35</v>
      </c>
    </row>
    <row r="5890" spans="5:7" x14ac:dyDescent="0.25">
      <c r="E5890" s="37" t="s">
        <v>26920</v>
      </c>
      <c r="F5890" s="46" t="s">
        <v>26921</v>
      </c>
      <c r="G5890" s="38" t="s">
        <v>35</v>
      </c>
    </row>
    <row r="5891" spans="5:7" x14ac:dyDescent="0.25">
      <c r="E5891" s="35" t="s">
        <v>26922</v>
      </c>
      <c r="F5891" s="45" t="s">
        <v>26923</v>
      </c>
      <c r="G5891" s="36" t="s">
        <v>35</v>
      </c>
    </row>
    <row r="5892" spans="5:7" x14ac:dyDescent="0.25">
      <c r="E5892" s="37" t="s">
        <v>15470</v>
      </c>
      <c r="F5892" s="46" t="s">
        <v>15471</v>
      </c>
      <c r="G5892" s="38" t="s">
        <v>35</v>
      </c>
    </row>
    <row r="5893" spans="5:7" x14ac:dyDescent="0.25">
      <c r="E5893" s="35" t="s">
        <v>26123</v>
      </c>
      <c r="F5893" s="45" t="s">
        <v>26124</v>
      </c>
      <c r="G5893" s="36" t="s">
        <v>35</v>
      </c>
    </row>
    <row r="5894" spans="5:7" x14ac:dyDescent="0.25">
      <c r="E5894" s="37" t="s">
        <v>2623</v>
      </c>
      <c r="F5894" s="46" t="s">
        <v>2624</v>
      </c>
      <c r="G5894" s="38" t="s">
        <v>35</v>
      </c>
    </row>
    <row r="5895" spans="5:7" x14ac:dyDescent="0.25">
      <c r="E5895" s="35" t="s">
        <v>37702</v>
      </c>
      <c r="F5895" s="45" t="s">
        <v>37703</v>
      </c>
      <c r="G5895" s="36" t="s">
        <v>35</v>
      </c>
    </row>
    <row r="5896" spans="5:7" x14ac:dyDescent="0.25">
      <c r="E5896" s="37" t="s">
        <v>48018</v>
      </c>
      <c r="F5896" s="46" t="s">
        <v>48019</v>
      </c>
      <c r="G5896" s="38" t="s">
        <v>35</v>
      </c>
    </row>
    <row r="5897" spans="5:7" x14ac:dyDescent="0.25">
      <c r="E5897" s="35" t="s">
        <v>48020</v>
      </c>
      <c r="F5897" s="45" t="s">
        <v>48021</v>
      </c>
      <c r="G5897" s="36" t="s">
        <v>35</v>
      </c>
    </row>
    <row r="5898" spans="5:7" x14ac:dyDescent="0.25">
      <c r="E5898" s="37" t="s">
        <v>26924</v>
      </c>
      <c r="F5898" s="46" t="s">
        <v>13804</v>
      </c>
      <c r="G5898" s="38" t="s">
        <v>35</v>
      </c>
    </row>
    <row r="5899" spans="5:7" x14ac:dyDescent="0.25">
      <c r="E5899" s="35" t="s">
        <v>13803</v>
      </c>
      <c r="F5899" s="45" t="s">
        <v>13804</v>
      </c>
      <c r="G5899" s="36" t="s">
        <v>35</v>
      </c>
    </row>
    <row r="5900" spans="5:7" x14ac:dyDescent="0.25">
      <c r="E5900" s="37" t="s">
        <v>2629</v>
      </c>
      <c r="F5900" s="46" t="s">
        <v>2630</v>
      </c>
      <c r="G5900" s="38" t="s">
        <v>35</v>
      </c>
    </row>
    <row r="5901" spans="5:7" x14ac:dyDescent="0.25">
      <c r="E5901" s="35" t="s">
        <v>2636</v>
      </c>
      <c r="F5901" s="45" t="s">
        <v>2637</v>
      </c>
      <c r="G5901" s="36" t="s">
        <v>35</v>
      </c>
    </row>
    <row r="5902" spans="5:7" x14ac:dyDescent="0.25">
      <c r="E5902" s="37" t="s">
        <v>37706</v>
      </c>
      <c r="F5902" s="46" t="s">
        <v>37707</v>
      </c>
      <c r="G5902" s="38" t="s">
        <v>35</v>
      </c>
    </row>
    <row r="5903" spans="5:7" x14ac:dyDescent="0.25">
      <c r="E5903" s="35" t="s">
        <v>34026</v>
      </c>
      <c r="F5903" s="45" t="s">
        <v>34027</v>
      </c>
      <c r="G5903" s="36" t="s">
        <v>35</v>
      </c>
    </row>
    <row r="5904" spans="5:7" x14ac:dyDescent="0.25">
      <c r="E5904" s="37" t="s">
        <v>39454</v>
      </c>
      <c r="F5904" s="46" t="s">
        <v>39455</v>
      </c>
      <c r="G5904" s="38" t="s">
        <v>35</v>
      </c>
    </row>
    <row r="5905" spans="5:7" x14ac:dyDescent="0.25">
      <c r="E5905" s="35" t="s">
        <v>18986</v>
      </c>
      <c r="F5905" s="45" t="s">
        <v>18985</v>
      </c>
      <c r="G5905" s="36" t="s">
        <v>35</v>
      </c>
    </row>
    <row r="5906" spans="5:7" x14ac:dyDescent="0.25">
      <c r="E5906" s="37" t="s">
        <v>18984</v>
      </c>
      <c r="F5906" s="46" t="s">
        <v>18985</v>
      </c>
      <c r="G5906" s="38" t="s">
        <v>35</v>
      </c>
    </row>
    <row r="5907" spans="5:7" x14ac:dyDescent="0.25">
      <c r="E5907" s="35" t="s">
        <v>15476</v>
      </c>
      <c r="F5907" s="45" t="s">
        <v>15477</v>
      </c>
      <c r="G5907" s="36" t="s">
        <v>35</v>
      </c>
    </row>
    <row r="5908" spans="5:7" x14ac:dyDescent="0.25">
      <c r="E5908" s="37" t="s">
        <v>2650</v>
      </c>
      <c r="F5908" s="46" t="s">
        <v>2651</v>
      </c>
      <c r="G5908" s="38" t="s">
        <v>35</v>
      </c>
    </row>
    <row r="5909" spans="5:7" x14ac:dyDescent="0.25">
      <c r="E5909" s="35" t="s">
        <v>2652</v>
      </c>
      <c r="F5909" s="45" t="s">
        <v>2653</v>
      </c>
      <c r="G5909" s="36" t="s">
        <v>35</v>
      </c>
    </row>
    <row r="5910" spans="5:7" x14ac:dyDescent="0.25">
      <c r="E5910" s="37" t="s">
        <v>13805</v>
      </c>
      <c r="F5910" s="46" t="s">
        <v>13806</v>
      </c>
      <c r="G5910" s="38" t="s">
        <v>35</v>
      </c>
    </row>
    <row r="5911" spans="5:7" x14ac:dyDescent="0.25">
      <c r="E5911" s="35" t="s">
        <v>35180</v>
      </c>
      <c r="F5911" s="45" t="s">
        <v>35181</v>
      </c>
      <c r="G5911" s="36" t="s">
        <v>35</v>
      </c>
    </row>
    <row r="5912" spans="5:7" x14ac:dyDescent="0.25">
      <c r="E5912" s="37" t="s">
        <v>13807</v>
      </c>
      <c r="F5912" s="46" t="s">
        <v>13808</v>
      </c>
      <c r="G5912" s="38" t="s">
        <v>35</v>
      </c>
    </row>
    <row r="5913" spans="5:7" x14ac:dyDescent="0.25">
      <c r="E5913" s="35" t="s">
        <v>48024</v>
      </c>
      <c r="F5913" s="45" t="s">
        <v>48025</v>
      </c>
      <c r="G5913" s="36" t="s">
        <v>35</v>
      </c>
    </row>
    <row r="5914" spans="5:7" x14ac:dyDescent="0.25">
      <c r="E5914" s="37" t="s">
        <v>45899</v>
      </c>
      <c r="F5914" s="46" t="s">
        <v>45900</v>
      </c>
      <c r="G5914" s="38" t="s">
        <v>35</v>
      </c>
    </row>
    <row r="5915" spans="5:7" x14ac:dyDescent="0.25">
      <c r="E5915" s="35" t="s">
        <v>2664</v>
      </c>
      <c r="F5915" s="45" t="s">
        <v>2665</v>
      </c>
      <c r="G5915" s="36" t="s">
        <v>35</v>
      </c>
    </row>
    <row r="5916" spans="5:7" x14ac:dyDescent="0.25">
      <c r="E5916" s="37" t="s">
        <v>15490</v>
      </c>
      <c r="F5916" s="46" t="s">
        <v>15491</v>
      </c>
      <c r="G5916" s="38" t="s">
        <v>35</v>
      </c>
    </row>
    <row r="5917" spans="5:7" x14ac:dyDescent="0.25">
      <c r="E5917" s="35" t="s">
        <v>15492</v>
      </c>
      <c r="F5917" s="45" t="s">
        <v>15493</v>
      </c>
      <c r="G5917" s="36" t="s">
        <v>35</v>
      </c>
    </row>
    <row r="5918" spans="5:7" x14ac:dyDescent="0.25">
      <c r="E5918" s="37" t="s">
        <v>18992</v>
      </c>
      <c r="F5918" s="46" t="s">
        <v>18993</v>
      </c>
      <c r="G5918" s="38" t="s">
        <v>35</v>
      </c>
    </row>
    <row r="5919" spans="5:7" x14ac:dyDescent="0.25">
      <c r="E5919" s="35" t="s">
        <v>18998</v>
      </c>
      <c r="F5919" s="45" t="s">
        <v>18999</v>
      </c>
      <c r="G5919" s="36" t="s">
        <v>35</v>
      </c>
    </row>
    <row r="5920" spans="5:7" x14ac:dyDescent="0.25">
      <c r="E5920" s="37" t="s">
        <v>2670</v>
      </c>
      <c r="F5920" s="46" t="s">
        <v>2671</v>
      </c>
      <c r="G5920" s="38" t="s">
        <v>35</v>
      </c>
    </row>
    <row r="5921" spans="5:7" x14ac:dyDescent="0.25">
      <c r="E5921" s="35" t="s">
        <v>2672</v>
      </c>
      <c r="F5921" s="45" t="s">
        <v>2673</v>
      </c>
      <c r="G5921" s="36" t="s">
        <v>35</v>
      </c>
    </row>
    <row r="5922" spans="5:7" x14ac:dyDescent="0.25">
      <c r="E5922" s="37" t="s">
        <v>2674</v>
      </c>
      <c r="F5922" s="46" t="s">
        <v>2675</v>
      </c>
      <c r="G5922" s="38" t="s">
        <v>35</v>
      </c>
    </row>
    <row r="5923" spans="5:7" x14ac:dyDescent="0.25">
      <c r="E5923" s="35" t="s">
        <v>2676</v>
      </c>
      <c r="F5923" s="45" t="s">
        <v>2677</v>
      </c>
      <c r="G5923" s="36" t="s">
        <v>35</v>
      </c>
    </row>
    <row r="5924" spans="5:7" x14ac:dyDescent="0.25">
      <c r="E5924" s="37" t="s">
        <v>15502</v>
      </c>
      <c r="F5924" s="46" t="s">
        <v>15503</v>
      </c>
      <c r="G5924" s="38" t="s">
        <v>35</v>
      </c>
    </row>
    <row r="5925" spans="5:7" x14ac:dyDescent="0.25">
      <c r="E5925" s="35" t="s">
        <v>30697</v>
      </c>
      <c r="F5925" s="45" t="s">
        <v>30698</v>
      </c>
      <c r="G5925" s="36" t="s">
        <v>35</v>
      </c>
    </row>
    <row r="5926" spans="5:7" x14ac:dyDescent="0.25">
      <c r="E5926" s="37" t="s">
        <v>43354</v>
      </c>
      <c r="F5926" s="46" t="s">
        <v>43355</v>
      </c>
      <c r="G5926" s="38" t="s">
        <v>35</v>
      </c>
    </row>
    <row r="5927" spans="5:7" x14ac:dyDescent="0.25">
      <c r="E5927" s="35" t="s">
        <v>22480</v>
      </c>
      <c r="F5927" s="45" t="s">
        <v>22481</v>
      </c>
      <c r="G5927" s="36" t="s">
        <v>35</v>
      </c>
    </row>
    <row r="5928" spans="5:7" x14ac:dyDescent="0.25">
      <c r="E5928" s="37" t="s">
        <v>30699</v>
      </c>
      <c r="F5928" s="46" t="s">
        <v>30700</v>
      </c>
      <c r="G5928" s="38" t="s">
        <v>35</v>
      </c>
    </row>
    <row r="5929" spans="5:7" x14ac:dyDescent="0.25">
      <c r="E5929" s="35" t="s">
        <v>2682</v>
      </c>
      <c r="F5929" s="45" t="s">
        <v>2683</v>
      </c>
      <c r="G5929" s="36" t="s">
        <v>35</v>
      </c>
    </row>
    <row r="5930" spans="5:7" x14ac:dyDescent="0.25">
      <c r="E5930" s="37" t="s">
        <v>2684</v>
      </c>
      <c r="F5930" s="46" t="s">
        <v>2685</v>
      </c>
      <c r="G5930" s="38" t="s">
        <v>35</v>
      </c>
    </row>
    <row r="5931" spans="5:7" x14ac:dyDescent="0.25">
      <c r="E5931" s="35" t="s">
        <v>2692</v>
      </c>
      <c r="F5931" s="45" t="s">
        <v>2693</v>
      </c>
      <c r="G5931" s="36" t="s">
        <v>35</v>
      </c>
    </row>
    <row r="5932" spans="5:7" x14ac:dyDescent="0.25">
      <c r="E5932" s="37" t="s">
        <v>22484</v>
      </c>
      <c r="F5932" s="46" t="s">
        <v>22485</v>
      </c>
      <c r="G5932" s="38" t="s">
        <v>35</v>
      </c>
    </row>
    <row r="5933" spans="5:7" x14ac:dyDescent="0.25">
      <c r="E5933" s="35" t="s">
        <v>2700</v>
      </c>
      <c r="F5933" s="45" t="s">
        <v>2701</v>
      </c>
      <c r="G5933" s="36" t="s">
        <v>35</v>
      </c>
    </row>
    <row r="5934" spans="5:7" x14ac:dyDescent="0.25">
      <c r="E5934" s="37" t="s">
        <v>19012</v>
      </c>
      <c r="F5934" s="46" t="s">
        <v>19013</v>
      </c>
      <c r="G5934" s="38" t="s">
        <v>35</v>
      </c>
    </row>
    <row r="5935" spans="5:7" x14ac:dyDescent="0.25">
      <c r="E5935" s="35" t="s">
        <v>2706</v>
      </c>
      <c r="F5935" s="45" t="s">
        <v>2707</v>
      </c>
      <c r="G5935" s="36" t="s">
        <v>35</v>
      </c>
    </row>
    <row r="5936" spans="5:7" x14ac:dyDescent="0.25">
      <c r="E5936" s="37" t="s">
        <v>15527</v>
      </c>
      <c r="F5936" s="46" t="s">
        <v>15528</v>
      </c>
      <c r="G5936" s="38" t="s">
        <v>35</v>
      </c>
    </row>
    <row r="5937" spans="5:7" x14ac:dyDescent="0.25">
      <c r="E5937" s="35" t="s">
        <v>2708</v>
      </c>
      <c r="F5937" s="45" t="s">
        <v>2709</v>
      </c>
      <c r="G5937" s="36" t="s">
        <v>35</v>
      </c>
    </row>
    <row r="5938" spans="5:7" x14ac:dyDescent="0.25">
      <c r="E5938" s="37" t="s">
        <v>15529</v>
      </c>
      <c r="F5938" s="46" t="s">
        <v>15530</v>
      </c>
      <c r="G5938" s="38" t="s">
        <v>35</v>
      </c>
    </row>
    <row r="5939" spans="5:7" x14ac:dyDescent="0.25">
      <c r="E5939" s="35" t="s">
        <v>24646</v>
      </c>
      <c r="F5939" s="45" t="s">
        <v>24647</v>
      </c>
      <c r="G5939" s="36" t="s">
        <v>35</v>
      </c>
    </row>
    <row r="5940" spans="5:7" x14ac:dyDescent="0.25">
      <c r="E5940" s="37" t="s">
        <v>12587</v>
      </c>
      <c r="F5940" s="46" t="s">
        <v>12588</v>
      </c>
      <c r="G5940" s="38" t="s">
        <v>35</v>
      </c>
    </row>
    <row r="5941" spans="5:7" x14ac:dyDescent="0.25">
      <c r="E5941" s="35" t="s">
        <v>51388</v>
      </c>
      <c r="F5941" s="45" t="s">
        <v>51389</v>
      </c>
      <c r="G5941" s="36" t="s">
        <v>35</v>
      </c>
    </row>
    <row r="5942" spans="5:7" x14ac:dyDescent="0.25">
      <c r="E5942" s="37" t="s">
        <v>10508</v>
      </c>
      <c r="F5942" s="46" t="s">
        <v>10509</v>
      </c>
      <c r="G5942" s="38" t="s">
        <v>35</v>
      </c>
    </row>
    <row r="5943" spans="5:7" x14ac:dyDescent="0.25">
      <c r="E5943" s="35" t="s">
        <v>39464</v>
      </c>
      <c r="F5943" s="45" t="s">
        <v>39465</v>
      </c>
      <c r="G5943" s="36" t="s">
        <v>35</v>
      </c>
    </row>
    <row r="5944" spans="5:7" x14ac:dyDescent="0.25">
      <c r="E5944" s="37" t="s">
        <v>22500</v>
      </c>
      <c r="F5944" s="46" t="s">
        <v>22501</v>
      </c>
      <c r="G5944" s="38" t="s">
        <v>35</v>
      </c>
    </row>
    <row r="5945" spans="5:7" x14ac:dyDescent="0.25">
      <c r="E5945" s="35" t="s">
        <v>22502</v>
      </c>
      <c r="F5945" s="45" t="s">
        <v>22503</v>
      </c>
      <c r="G5945" s="36" t="s">
        <v>35</v>
      </c>
    </row>
    <row r="5946" spans="5:7" x14ac:dyDescent="0.25">
      <c r="E5946" s="37" t="s">
        <v>39466</v>
      </c>
      <c r="F5946" s="46" t="s">
        <v>39467</v>
      </c>
      <c r="G5946" s="38" t="s">
        <v>35</v>
      </c>
    </row>
    <row r="5947" spans="5:7" x14ac:dyDescent="0.25">
      <c r="E5947" s="35" t="s">
        <v>10512</v>
      </c>
      <c r="F5947" s="45" t="s">
        <v>10513</v>
      </c>
      <c r="G5947" s="36" t="s">
        <v>35</v>
      </c>
    </row>
    <row r="5948" spans="5:7" x14ac:dyDescent="0.25">
      <c r="E5948" s="37" t="s">
        <v>30713</v>
      </c>
      <c r="F5948" s="46" t="s">
        <v>30714</v>
      </c>
      <c r="G5948" s="38" t="s">
        <v>35</v>
      </c>
    </row>
    <row r="5949" spans="5:7" x14ac:dyDescent="0.25">
      <c r="E5949" s="35" t="s">
        <v>51022</v>
      </c>
      <c r="F5949" s="45" t="s">
        <v>51023</v>
      </c>
      <c r="G5949" s="36" t="s">
        <v>35</v>
      </c>
    </row>
    <row r="5950" spans="5:7" x14ac:dyDescent="0.25">
      <c r="E5950" s="37" t="s">
        <v>32135</v>
      </c>
      <c r="F5950" s="46" t="s">
        <v>32136</v>
      </c>
      <c r="G5950" s="38" t="s">
        <v>35</v>
      </c>
    </row>
    <row r="5951" spans="5:7" x14ac:dyDescent="0.25">
      <c r="E5951" s="35" t="s">
        <v>50062</v>
      </c>
      <c r="F5951" s="45" t="s">
        <v>50063</v>
      </c>
      <c r="G5951" s="36" t="s">
        <v>35</v>
      </c>
    </row>
    <row r="5952" spans="5:7" x14ac:dyDescent="0.25">
      <c r="E5952" s="37" t="s">
        <v>22508</v>
      </c>
      <c r="F5952" s="46" t="s">
        <v>22509</v>
      </c>
      <c r="G5952" s="38" t="s">
        <v>35</v>
      </c>
    </row>
    <row r="5953" spans="5:7" x14ac:dyDescent="0.25">
      <c r="E5953" s="35" t="s">
        <v>28271</v>
      </c>
      <c r="F5953" s="45" t="s">
        <v>28272</v>
      </c>
      <c r="G5953" s="36" t="s">
        <v>35</v>
      </c>
    </row>
    <row r="5954" spans="5:7" x14ac:dyDescent="0.25">
      <c r="E5954" s="37" t="s">
        <v>19052</v>
      </c>
      <c r="F5954" s="46" t="s">
        <v>19053</v>
      </c>
      <c r="G5954" s="38" t="s">
        <v>35</v>
      </c>
    </row>
    <row r="5955" spans="5:7" x14ac:dyDescent="0.25">
      <c r="E5955" s="35" t="s">
        <v>10518</v>
      </c>
      <c r="F5955" s="45" t="s">
        <v>10519</v>
      </c>
      <c r="G5955" s="36" t="s">
        <v>35</v>
      </c>
    </row>
    <row r="5956" spans="5:7" x14ac:dyDescent="0.25">
      <c r="E5956" s="37" t="s">
        <v>42676</v>
      </c>
      <c r="F5956" s="46" t="s">
        <v>42677</v>
      </c>
      <c r="G5956" s="38" t="s">
        <v>35</v>
      </c>
    </row>
    <row r="5957" spans="5:7" x14ac:dyDescent="0.25">
      <c r="E5957" s="35" t="s">
        <v>19062</v>
      </c>
      <c r="F5957" s="45" t="s">
        <v>19063</v>
      </c>
      <c r="G5957" s="36" t="s">
        <v>35</v>
      </c>
    </row>
    <row r="5958" spans="5:7" x14ac:dyDescent="0.25">
      <c r="E5958" s="37" t="s">
        <v>2738</v>
      </c>
      <c r="F5958" s="46" t="s">
        <v>2739</v>
      </c>
      <c r="G5958" s="38" t="s">
        <v>35</v>
      </c>
    </row>
    <row r="5959" spans="5:7" x14ac:dyDescent="0.25">
      <c r="E5959" s="35" t="s">
        <v>28281</v>
      </c>
      <c r="F5959" s="45" t="s">
        <v>28282</v>
      </c>
      <c r="G5959" s="36" t="s">
        <v>35</v>
      </c>
    </row>
    <row r="5960" spans="5:7" x14ac:dyDescent="0.25">
      <c r="E5960" s="37" t="s">
        <v>29306</v>
      </c>
      <c r="F5960" s="46" t="s">
        <v>28282</v>
      </c>
      <c r="G5960" s="38" t="s">
        <v>35</v>
      </c>
    </row>
    <row r="5961" spans="5:7" x14ac:dyDescent="0.25">
      <c r="E5961" s="35" t="s">
        <v>2742</v>
      </c>
      <c r="F5961" s="45" t="s">
        <v>2743</v>
      </c>
      <c r="G5961" s="36" t="s">
        <v>35</v>
      </c>
    </row>
    <row r="5962" spans="5:7" x14ac:dyDescent="0.25">
      <c r="E5962" s="37" t="s">
        <v>2744</v>
      </c>
      <c r="F5962" s="46" t="s">
        <v>2745</v>
      </c>
      <c r="G5962" s="38" t="s">
        <v>35</v>
      </c>
    </row>
    <row r="5963" spans="5:7" x14ac:dyDescent="0.25">
      <c r="E5963" s="35" t="s">
        <v>28277</v>
      </c>
      <c r="F5963" s="45" t="s">
        <v>28278</v>
      </c>
      <c r="G5963" s="36" t="s">
        <v>35</v>
      </c>
    </row>
    <row r="5964" spans="5:7" x14ac:dyDescent="0.25">
      <c r="E5964" s="37" t="s">
        <v>28279</v>
      </c>
      <c r="F5964" s="46" t="s">
        <v>28280</v>
      </c>
      <c r="G5964" s="38" t="s">
        <v>35</v>
      </c>
    </row>
    <row r="5965" spans="5:7" x14ac:dyDescent="0.25">
      <c r="E5965" s="35" t="s">
        <v>26939</v>
      </c>
      <c r="F5965" s="45" t="s">
        <v>26940</v>
      </c>
      <c r="G5965" s="36" t="s">
        <v>35</v>
      </c>
    </row>
    <row r="5966" spans="5:7" x14ac:dyDescent="0.25">
      <c r="E5966" s="37" t="s">
        <v>12597</v>
      </c>
      <c r="F5966" s="46" t="s">
        <v>12598</v>
      </c>
      <c r="G5966" s="38" t="s">
        <v>35</v>
      </c>
    </row>
    <row r="5967" spans="5:7" x14ac:dyDescent="0.25">
      <c r="E5967" s="35" t="s">
        <v>45167</v>
      </c>
      <c r="F5967" s="45" t="s">
        <v>45168</v>
      </c>
      <c r="G5967" s="36" t="s">
        <v>35</v>
      </c>
    </row>
    <row r="5968" spans="5:7" x14ac:dyDescent="0.25">
      <c r="E5968" s="37" t="s">
        <v>29309</v>
      </c>
      <c r="F5968" s="46" t="s">
        <v>29310</v>
      </c>
      <c r="G5968" s="38" t="s">
        <v>35</v>
      </c>
    </row>
    <row r="5969" spans="5:7" x14ac:dyDescent="0.25">
      <c r="E5969" s="35" t="s">
        <v>45169</v>
      </c>
      <c r="F5969" s="45" t="s">
        <v>29310</v>
      </c>
      <c r="G5969" s="36" t="s">
        <v>35</v>
      </c>
    </row>
    <row r="5970" spans="5:7" x14ac:dyDescent="0.25">
      <c r="E5970" s="37" t="s">
        <v>29313</v>
      </c>
      <c r="F5970" s="46" t="s">
        <v>29314</v>
      </c>
      <c r="G5970" s="38" t="s">
        <v>35</v>
      </c>
    </row>
    <row r="5971" spans="5:7" x14ac:dyDescent="0.25">
      <c r="E5971" s="35" t="s">
        <v>2750</v>
      </c>
      <c r="F5971" s="45" t="s">
        <v>2749</v>
      </c>
      <c r="G5971" s="36" t="s">
        <v>35</v>
      </c>
    </row>
    <row r="5972" spans="5:7" x14ac:dyDescent="0.25">
      <c r="E5972" s="37" t="s">
        <v>2748</v>
      </c>
      <c r="F5972" s="46" t="s">
        <v>2749</v>
      </c>
      <c r="G5972" s="38" t="s">
        <v>35</v>
      </c>
    </row>
    <row r="5973" spans="5:7" x14ac:dyDescent="0.25">
      <c r="E5973" s="35" t="s">
        <v>24650</v>
      </c>
      <c r="F5973" s="45" t="s">
        <v>24651</v>
      </c>
      <c r="G5973" s="36" t="s">
        <v>35</v>
      </c>
    </row>
    <row r="5974" spans="5:7" x14ac:dyDescent="0.25">
      <c r="E5974" s="37" t="s">
        <v>24652</v>
      </c>
      <c r="F5974" s="46" t="s">
        <v>24653</v>
      </c>
      <c r="G5974" s="38" t="s">
        <v>35</v>
      </c>
    </row>
    <row r="5975" spans="5:7" x14ac:dyDescent="0.25">
      <c r="E5975" s="35" t="s">
        <v>45172</v>
      </c>
      <c r="F5975" s="45" t="s">
        <v>45173</v>
      </c>
      <c r="G5975" s="36" t="s">
        <v>35</v>
      </c>
    </row>
    <row r="5976" spans="5:7" x14ac:dyDescent="0.25">
      <c r="E5976" s="37" t="s">
        <v>19081</v>
      </c>
      <c r="F5976" s="46" t="s">
        <v>19082</v>
      </c>
      <c r="G5976" s="38" t="s">
        <v>35</v>
      </c>
    </row>
    <row r="5977" spans="5:7" x14ac:dyDescent="0.25">
      <c r="E5977" s="35" t="s">
        <v>19083</v>
      </c>
      <c r="F5977" s="45" t="s">
        <v>19084</v>
      </c>
      <c r="G5977" s="36" t="s">
        <v>35</v>
      </c>
    </row>
    <row r="5978" spans="5:7" x14ac:dyDescent="0.25">
      <c r="E5978" s="37" t="s">
        <v>2759</v>
      </c>
      <c r="F5978" s="46" t="s">
        <v>2760</v>
      </c>
      <c r="G5978" s="38" t="s">
        <v>35</v>
      </c>
    </row>
    <row r="5979" spans="5:7" x14ac:dyDescent="0.25">
      <c r="E5979" s="35" t="s">
        <v>45176</v>
      </c>
      <c r="F5979" s="45" t="s">
        <v>45177</v>
      </c>
      <c r="G5979" s="36" t="s">
        <v>35</v>
      </c>
    </row>
    <row r="5980" spans="5:7" x14ac:dyDescent="0.25">
      <c r="E5980" s="37" t="s">
        <v>29315</v>
      </c>
      <c r="F5980" s="46" t="s">
        <v>29316</v>
      </c>
      <c r="G5980" s="38" t="s">
        <v>35</v>
      </c>
    </row>
    <row r="5981" spans="5:7" x14ac:dyDescent="0.25">
      <c r="E5981" s="35" t="s">
        <v>10526</v>
      </c>
      <c r="F5981" s="45" t="s">
        <v>10527</v>
      </c>
      <c r="G5981" s="36" t="s">
        <v>35</v>
      </c>
    </row>
    <row r="5982" spans="5:7" x14ac:dyDescent="0.25">
      <c r="E5982" s="37" t="s">
        <v>41282</v>
      </c>
      <c r="F5982" s="46" t="s">
        <v>41283</v>
      </c>
      <c r="G5982" s="38" t="s">
        <v>35</v>
      </c>
    </row>
    <row r="5983" spans="5:7" x14ac:dyDescent="0.25">
      <c r="E5983" s="35" t="s">
        <v>2767</v>
      </c>
      <c r="F5983" s="45" t="s">
        <v>2768</v>
      </c>
      <c r="G5983" s="36" t="s">
        <v>35</v>
      </c>
    </row>
    <row r="5984" spans="5:7" x14ac:dyDescent="0.25">
      <c r="E5984" s="37" t="s">
        <v>19089</v>
      </c>
      <c r="F5984" s="46" t="s">
        <v>19090</v>
      </c>
      <c r="G5984" s="38" t="s">
        <v>35</v>
      </c>
    </row>
    <row r="5985" spans="5:7" x14ac:dyDescent="0.25">
      <c r="E5985" s="35" t="s">
        <v>2771</v>
      </c>
      <c r="F5985" s="45" t="s">
        <v>2772</v>
      </c>
      <c r="G5985" s="36" t="s">
        <v>35</v>
      </c>
    </row>
    <row r="5986" spans="5:7" x14ac:dyDescent="0.25">
      <c r="E5986" s="37" t="s">
        <v>2773</v>
      </c>
      <c r="F5986" s="46" t="s">
        <v>2774</v>
      </c>
      <c r="G5986" s="38" t="s">
        <v>35</v>
      </c>
    </row>
    <row r="5987" spans="5:7" x14ac:dyDescent="0.25">
      <c r="E5987" s="35" t="s">
        <v>41284</v>
      </c>
      <c r="F5987" s="45" t="s">
        <v>41285</v>
      </c>
      <c r="G5987" s="36" t="s">
        <v>35</v>
      </c>
    </row>
    <row r="5988" spans="5:7" x14ac:dyDescent="0.25">
      <c r="E5988" s="37" t="s">
        <v>41286</v>
      </c>
      <c r="F5988" s="46" t="s">
        <v>41287</v>
      </c>
      <c r="G5988" s="38" t="s">
        <v>35</v>
      </c>
    </row>
    <row r="5989" spans="5:7" x14ac:dyDescent="0.25">
      <c r="E5989" s="35" t="s">
        <v>29324</v>
      </c>
      <c r="F5989" s="45" t="s">
        <v>29325</v>
      </c>
      <c r="G5989" s="36" t="s">
        <v>35</v>
      </c>
    </row>
    <row r="5990" spans="5:7" x14ac:dyDescent="0.25">
      <c r="E5990" s="37" t="s">
        <v>40525</v>
      </c>
      <c r="F5990" s="46" t="s">
        <v>40526</v>
      </c>
      <c r="G5990" s="38" t="s">
        <v>35</v>
      </c>
    </row>
    <row r="5991" spans="5:7" x14ac:dyDescent="0.25">
      <c r="E5991" s="35" t="s">
        <v>2785</v>
      </c>
      <c r="F5991" s="45" t="s">
        <v>2786</v>
      </c>
      <c r="G5991" s="36" t="s">
        <v>35</v>
      </c>
    </row>
    <row r="5992" spans="5:7" x14ac:dyDescent="0.25">
      <c r="E5992" s="37" t="s">
        <v>22521</v>
      </c>
      <c r="F5992" s="46" t="s">
        <v>22522</v>
      </c>
      <c r="G5992" s="38" t="s">
        <v>35</v>
      </c>
    </row>
    <row r="5993" spans="5:7" x14ac:dyDescent="0.25">
      <c r="E5993" s="35" t="s">
        <v>39474</v>
      </c>
      <c r="F5993" s="45" t="s">
        <v>22522</v>
      </c>
      <c r="G5993" s="36" t="s">
        <v>35</v>
      </c>
    </row>
    <row r="5994" spans="5:7" x14ac:dyDescent="0.25">
      <c r="E5994" s="37" t="s">
        <v>32143</v>
      </c>
      <c r="F5994" s="46" t="s">
        <v>32144</v>
      </c>
      <c r="G5994" s="38" t="s">
        <v>35</v>
      </c>
    </row>
    <row r="5995" spans="5:7" x14ac:dyDescent="0.25">
      <c r="E5995" s="35" t="s">
        <v>50066</v>
      </c>
      <c r="F5995" s="45" t="s">
        <v>50067</v>
      </c>
      <c r="G5995" s="36" t="s">
        <v>35</v>
      </c>
    </row>
    <row r="5996" spans="5:7" x14ac:dyDescent="0.25">
      <c r="E5996" s="37" t="s">
        <v>2799</v>
      </c>
      <c r="F5996" s="46" t="s">
        <v>2800</v>
      </c>
      <c r="G5996" s="38" t="s">
        <v>35</v>
      </c>
    </row>
    <row r="5997" spans="5:7" x14ac:dyDescent="0.25">
      <c r="E5997" s="35" t="s">
        <v>26943</v>
      </c>
      <c r="F5997" s="45" t="s">
        <v>26944</v>
      </c>
      <c r="G5997" s="36" t="s">
        <v>35</v>
      </c>
    </row>
    <row r="5998" spans="5:7" x14ac:dyDescent="0.25">
      <c r="E5998" s="37" t="s">
        <v>2844</v>
      </c>
      <c r="F5998" s="46" t="s">
        <v>2845</v>
      </c>
      <c r="G5998" s="38" t="s">
        <v>35</v>
      </c>
    </row>
    <row r="5999" spans="5:7" x14ac:dyDescent="0.25">
      <c r="E5999" s="35" t="s">
        <v>2846</v>
      </c>
      <c r="F5999" s="45" t="s">
        <v>2847</v>
      </c>
      <c r="G5999" s="36" t="s">
        <v>35</v>
      </c>
    </row>
    <row r="6000" spans="5:7" x14ac:dyDescent="0.25">
      <c r="E6000" s="37" t="s">
        <v>53466</v>
      </c>
      <c r="F6000" s="46" t="s">
        <v>53467</v>
      </c>
      <c r="G6000" s="38" t="s">
        <v>35</v>
      </c>
    </row>
    <row r="6001" spans="5:7" x14ac:dyDescent="0.25">
      <c r="E6001" s="35" t="s">
        <v>35196</v>
      </c>
      <c r="F6001" s="45" t="s">
        <v>35197</v>
      </c>
      <c r="G6001" s="36" t="s">
        <v>35</v>
      </c>
    </row>
    <row r="6002" spans="5:7" x14ac:dyDescent="0.25">
      <c r="E6002" s="37" t="s">
        <v>2850</v>
      </c>
      <c r="F6002" s="46" t="s">
        <v>2851</v>
      </c>
      <c r="G6002" s="38" t="s">
        <v>35</v>
      </c>
    </row>
    <row r="6003" spans="5:7" x14ac:dyDescent="0.25">
      <c r="E6003" s="35" t="s">
        <v>51766</v>
      </c>
      <c r="F6003" s="45" t="s">
        <v>51767</v>
      </c>
      <c r="G6003" s="36" t="s">
        <v>35</v>
      </c>
    </row>
    <row r="6004" spans="5:7" x14ac:dyDescent="0.25">
      <c r="E6004" s="37" t="s">
        <v>26949</v>
      </c>
      <c r="F6004" s="46" t="s">
        <v>26950</v>
      </c>
      <c r="G6004" s="38" t="s">
        <v>35</v>
      </c>
    </row>
    <row r="6005" spans="5:7" x14ac:dyDescent="0.25">
      <c r="E6005" s="35" t="s">
        <v>51026</v>
      </c>
      <c r="F6005" s="45" t="s">
        <v>51027</v>
      </c>
      <c r="G6005" s="36" t="s">
        <v>35</v>
      </c>
    </row>
    <row r="6006" spans="5:7" x14ac:dyDescent="0.25">
      <c r="E6006" s="37" t="s">
        <v>32145</v>
      </c>
      <c r="F6006" s="46" t="s">
        <v>32146</v>
      </c>
      <c r="G6006" s="38" t="s">
        <v>35</v>
      </c>
    </row>
    <row r="6007" spans="5:7" x14ac:dyDescent="0.25">
      <c r="E6007" s="35" t="s">
        <v>2860</v>
      </c>
      <c r="F6007" s="45" t="s">
        <v>2861</v>
      </c>
      <c r="G6007" s="36" t="s">
        <v>35</v>
      </c>
    </row>
    <row r="6008" spans="5:7" x14ac:dyDescent="0.25">
      <c r="E6008" s="37" t="s">
        <v>34047</v>
      </c>
      <c r="F6008" s="46" t="s">
        <v>34048</v>
      </c>
      <c r="G6008" s="38" t="s">
        <v>35</v>
      </c>
    </row>
    <row r="6009" spans="5:7" x14ac:dyDescent="0.25">
      <c r="E6009" s="35" t="s">
        <v>53275</v>
      </c>
      <c r="F6009" s="45" t="s">
        <v>53276</v>
      </c>
      <c r="G6009" s="36" t="s">
        <v>35</v>
      </c>
    </row>
    <row r="6010" spans="5:7" x14ac:dyDescent="0.25">
      <c r="E6010" s="37" t="s">
        <v>26953</v>
      </c>
      <c r="F6010" s="46" t="s">
        <v>26954</v>
      </c>
      <c r="G6010" s="38" t="s">
        <v>35</v>
      </c>
    </row>
    <row r="6011" spans="5:7" x14ac:dyDescent="0.25">
      <c r="E6011" s="35" t="s">
        <v>50072</v>
      </c>
      <c r="F6011" s="45" t="s">
        <v>50073</v>
      </c>
      <c r="G6011" s="36" t="s">
        <v>35</v>
      </c>
    </row>
    <row r="6012" spans="5:7" x14ac:dyDescent="0.25">
      <c r="E6012" s="37" t="s">
        <v>26957</v>
      </c>
      <c r="F6012" s="46" t="s">
        <v>26958</v>
      </c>
      <c r="G6012" s="38" t="s">
        <v>35</v>
      </c>
    </row>
    <row r="6013" spans="5:7" x14ac:dyDescent="0.25">
      <c r="E6013" s="35" t="s">
        <v>19109</v>
      </c>
      <c r="F6013" s="45" t="s">
        <v>19110</v>
      </c>
      <c r="G6013" s="36" t="s">
        <v>35</v>
      </c>
    </row>
    <row r="6014" spans="5:7" x14ac:dyDescent="0.25">
      <c r="E6014" s="37" t="s">
        <v>12611</v>
      </c>
      <c r="F6014" s="46" t="s">
        <v>12612</v>
      </c>
      <c r="G6014" s="38" t="s">
        <v>35</v>
      </c>
    </row>
    <row r="6015" spans="5:7" x14ac:dyDescent="0.25">
      <c r="E6015" s="35" t="s">
        <v>10540</v>
      </c>
      <c r="F6015" s="45" t="s">
        <v>10541</v>
      </c>
      <c r="G6015" s="36" t="s">
        <v>35</v>
      </c>
    </row>
    <row r="6016" spans="5:7" x14ac:dyDescent="0.25">
      <c r="E6016" s="37" t="s">
        <v>44632</v>
      </c>
      <c r="F6016" s="46" t="s">
        <v>44633</v>
      </c>
      <c r="G6016" s="38" t="s">
        <v>35</v>
      </c>
    </row>
    <row r="6017" spans="5:7" x14ac:dyDescent="0.25">
      <c r="E6017" s="35" t="s">
        <v>48040</v>
      </c>
      <c r="F6017" s="45" t="s">
        <v>48041</v>
      </c>
      <c r="G6017" s="36" t="s">
        <v>35</v>
      </c>
    </row>
    <row r="6018" spans="5:7" x14ac:dyDescent="0.25">
      <c r="E6018" s="37" t="s">
        <v>15577</v>
      </c>
      <c r="F6018" s="46" t="s">
        <v>15578</v>
      </c>
      <c r="G6018" s="38" t="s">
        <v>35</v>
      </c>
    </row>
    <row r="6019" spans="5:7" x14ac:dyDescent="0.25">
      <c r="E6019" s="35" t="s">
        <v>45182</v>
      </c>
      <c r="F6019" s="45" t="s">
        <v>45183</v>
      </c>
      <c r="G6019" s="36" t="s">
        <v>35</v>
      </c>
    </row>
    <row r="6020" spans="5:7" x14ac:dyDescent="0.25">
      <c r="E6020" s="37" t="s">
        <v>15583</v>
      </c>
      <c r="F6020" s="46" t="s">
        <v>15584</v>
      </c>
      <c r="G6020" s="38" t="s">
        <v>35</v>
      </c>
    </row>
    <row r="6021" spans="5:7" x14ac:dyDescent="0.25">
      <c r="E6021" s="35" t="s">
        <v>10544</v>
      </c>
      <c r="F6021" s="45" t="s">
        <v>10545</v>
      </c>
      <c r="G6021" s="36" t="s">
        <v>35</v>
      </c>
    </row>
    <row r="6022" spans="5:7" x14ac:dyDescent="0.25">
      <c r="E6022" s="37" t="s">
        <v>10546</v>
      </c>
      <c r="F6022" s="46" t="s">
        <v>10547</v>
      </c>
      <c r="G6022" s="38" t="s">
        <v>35</v>
      </c>
    </row>
    <row r="6023" spans="5:7" x14ac:dyDescent="0.25">
      <c r="E6023" s="35" t="s">
        <v>50087</v>
      </c>
      <c r="F6023" s="45" t="s">
        <v>50088</v>
      </c>
      <c r="G6023" s="36" t="s">
        <v>35</v>
      </c>
    </row>
    <row r="6024" spans="5:7" x14ac:dyDescent="0.25">
      <c r="E6024" s="37" t="s">
        <v>51933</v>
      </c>
      <c r="F6024" s="46" t="s">
        <v>51934</v>
      </c>
      <c r="G6024" s="38" t="s">
        <v>35</v>
      </c>
    </row>
    <row r="6025" spans="5:7" x14ac:dyDescent="0.25">
      <c r="E6025" s="35" t="s">
        <v>26131</v>
      </c>
      <c r="F6025" s="45" t="s">
        <v>26132</v>
      </c>
      <c r="G6025" s="36" t="s">
        <v>35</v>
      </c>
    </row>
    <row r="6026" spans="5:7" x14ac:dyDescent="0.25">
      <c r="E6026" s="37" t="s">
        <v>30742</v>
      </c>
      <c r="F6026" s="46" t="s">
        <v>30743</v>
      </c>
      <c r="G6026" s="38" t="s">
        <v>35</v>
      </c>
    </row>
    <row r="6027" spans="5:7" x14ac:dyDescent="0.25">
      <c r="E6027" s="35" t="s">
        <v>29344</v>
      </c>
      <c r="F6027" s="45" t="s">
        <v>29345</v>
      </c>
      <c r="G6027" s="36" t="s">
        <v>35</v>
      </c>
    </row>
    <row r="6028" spans="5:7" x14ac:dyDescent="0.25">
      <c r="E6028" s="37" t="s">
        <v>52167</v>
      </c>
      <c r="F6028" s="46" t="s">
        <v>52168</v>
      </c>
      <c r="G6028" s="38" t="s">
        <v>35</v>
      </c>
    </row>
    <row r="6029" spans="5:7" x14ac:dyDescent="0.25">
      <c r="E6029" s="35" t="s">
        <v>36690</v>
      </c>
      <c r="F6029" s="45" t="s">
        <v>36691</v>
      </c>
      <c r="G6029" s="36" t="s">
        <v>35</v>
      </c>
    </row>
    <row r="6030" spans="5:7" x14ac:dyDescent="0.25">
      <c r="E6030" s="37" t="s">
        <v>52434</v>
      </c>
      <c r="F6030" s="46" t="s">
        <v>52435</v>
      </c>
      <c r="G6030" s="38" t="s">
        <v>35</v>
      </c>
    </row>
    <row r="6031" spans="5:7" x14ac:dyDescent="0.25">
      <c r="E6031" s="35" t="s">
        <v>46758</v>
      </c>
      <c r="F6031" s="45" t="s">
        <v>46759</v>
      </c>
      <c r="G6031" s="36" t="s">
        <v>35</v>
      </c>
    </row>
    <row r="6032" spans="5:7" x14ac:dyDescent="0.25">
      <c r="E6032" s="37" t="s">
        <v>40545</v>
      </c>
      <c r="F6032" s="46" t="s">
        <v>40546</v>
      </c>
      <c r="G6032" s="38" t="s">
        <v>35</v>
      </c>
    </row>
    <row r="6033" spans="5:7" x14ac:dyDescent="0.25">
      <c r="E6033" s="35" t="s">
        <v>2920</v>
      </c>
      <c r="F6033" s="45" t="s">
        <v>2921</v>
      </c>
      <c r="G6033" s="36" t="s">
        <v>35</v>
      </c>
    </row>
    <row r="6034" spans="5:7" x14ac:dyDescent="0.25">
      <c r="E6034" s="37" t="s">
        <v>2922</v>
      </c>
      <c r="F6034" s="46" t="s">
        <v>2923</v>
      </c>
      <c r="G6034" s="38" t="s">
        <v>35</v>
      </c>
    </row>
    <row r="6035" spans="5:7" x14ac:dyDescent="0.25">
      <c r="E6035" s="35" t="s">
        <v>52440</v>
      </c>
      <c r="F6035" s="45" t="s">
        <v>52441</v>
      </c>
      <c r="G6035" s="36" t="s">
        <v>35</v>
      </c>
    </row>
    <row r="6036" spans="5:7" x14ac:dyDescent="0.25">
      <c r="E6036" s="37" t="s">
        <v>22564</v>
      </c>
      <c r="F6036" s="46" t="s">
        <v>22565</v>
      </c>
      <c r="G6036" s="38" t="s">
        <v>35</v>
      </c>
    </row>
    <row r="6037" spans="5:7" x14ac:dyDescent="0.25">
      <c r="E6037" s="35" t="s">
        <v>15589</v>
      </c>
      <c r="F6037" s="45" t="s">
        <v>15590</v>
      </c>
      <c r="G6037" s="36" t="s">
        <v>35</v>
      </c>
    </row>
    <row r="6038" spans="5:7" x14ac:dyDescent="0.25">
      <c r="E6038" s="37" t="s">
        <v>44634</v>
      </c>
      <c r="F6038" s="46" t="s">
        <v>44635</v>
      </c>
      <c r="G6038" s="38" t="s">
        <v>35</v>
      </c>
    </row>
    <row r="6039" spans="5:7" x14ac:dyDescent="0.25">
      <c r="E6039" s="35" t="s">
        <v>44636</v>
      </c>
      <c r="F6039" s="45" t="s">
        <v>44637</v>
      </c>
      <c r="G6039" s="36" t="s">
        <v>35</v>
      </c>
    </row>
    <row r="6040" spans="5:7" x14ac:dyDescent="0.25">
      <c r="E6040" s="37" t="s">
        <v>30746</v>
      </c>
      <c r="F6040" s="46" t="s">
        <v>30747</v>
      </c>
      <c r="G6040" s="38" t="s">
        <v>35</v>
      </c>
    </row>
    <row r="6041" spans="5:7" x14ac:dyDescent="0.25">
      <c r="E6041" s="35" t="s">
        <v>19128</v>
      </c>
      <c r="F6041" s="45" t="s">
        <v>19129</v>
      </c>
      <c r="G6041" s="36" t="s">
        <v>35</v>
      </c>
    </row>
    <row r="6042" spans="5:7" x14ac:dyDescent="0.25">
      <c r="E6042" s="37" t="s">
        <v>32157</v>
      </c>
      <c r="F6042" s="46" t="s">
        <v>32158</v>
      </c>
      <c r="G6042" s="38" t="s">
        <v>35</v>
      </c>
    </row>
    <row r="6043" spans="5:7" x14ac:dyDescent="0.25">
      <c r="E6043" s="35" t="s">
        <v>19134</v>
      </c>
      <c r="F6043" s="45" t="s">
        <v>19135</v>
      </c>
      <c r="G6043" s="36" t="s">
        <v>35</v>
      </c>
    </row>
    <row r="6044" spans="5:7" x14ac:dyDescent="0.25">
      <c r="E6044" s="37" t="s">
        <v>50105</v>
      </c>
      <c r="F6044" s="46" t="s">
        <v>50106</v>
      </c>
      <c r="G6044" s="38" t="s">
        <v>35</v>
      </c>
    </row>
    <row r="6045" spans="5:7" x14ac:dyDescent="0.25">
      <c r="E6045" s="35" t="s">
        <v>19146</v>
      </c>
      <c r="F6045" s="45" t="s">
        <v>19147</v>
      </c>
      <c r="G6045" s="36" t="s">
        <v>35</v>
      </c>
    </row>
    <row r="6046" spans="5:7" x14ac:dyDescent="0.25">
      <c r="E6046" s="37" t="s">
        <v>29348</v>
      </c>
      <c r="F6046" s="46" t="s">
        <v>29349</v>
      </c>
      <c r="G6046" s="38" t="s">
        <v>35</v>
      </c>
    </row>
    <row r="6047" spans="5:7" x14ac:dyDescent="0.25">
      <c r="E6047" s="35" t="s">
        <v>2944</v>
      </c>
      <c r="F6047" s="45" t="s">
        <v>2945</v>
      </c>
      <c r="G6047" s="36" t="s">
        <v>35</v>
      </c>
    </row>
    <row r="6048" spans="5:7" x14ac:dyDescent="0.25">
      <c r="E6048" s="37" t="s">
        <v>34057</v>
      </c>
      <c r="F6048" s="46" t="s">
        <v>34058</v>
      </c>
      <c r="G6048" s="38" t="s">
        <v>35</v>
      </c>
    </row>
    <row r="6049" spans="5:7" x14ac:dyDescent="0.25">
      <c r="E6049" s="35" t="s">
        <v>30764</v>
      </c>
      <c r="F6049" s="45" t="s">
        <v>30765</v>
      </c>
      <c r="G6049" s="36" t="s">
        <v>35</v>
      </c>
    </row>
    <row r="6050" spans="5:7" x14ac:dyDescent="0.25">
      <c r="E6050" s="37" t="s">
        <v>32165</v>
      </c>
      <c r="F6050" s="46" t="s">
        <v>32166</v>
      </c>
      <c r="G6050" s="38" t="s">
        <v>35</v>
      </c>
    </row>
    <row r="6051" spans="5:7" x14ac:dyDescent="0.25">
      <c r="E6051" s="35" t="s">
        <v>45915</v>
      </c>
      <c r="F6051" s="45" t="s">
        <v>45916</v>
      </c>
      <c r="G6051" s="36" t="s">
        <v>35</v>
      </c>
    </row>
    <row r="6052" spans="5:7" x14ac:dyDescent="0.25">
      <c r="E6052" s="37" t="s">
        <v>45917</v>
      </c>
      <c r="F6052" s="46" t="s">
        <v>45918</v>
      </c>
      <c r="G6052" s="38" t="s">
        <v>35</v>
      </c>
    </row>
    <row r="6053" spans="5:7" x14ac:dyDescent="0.25">
      <c r="E6053" s="35" t="s">
        <v>45919</v>
      </c>
      <c r="F6053" s="45" t="s">
        <v>45920</v>
      </c>
      <c r="G6053" s="36" t="s">
        <v>35</v>
      </c>
    </row>
    <row r="6054" spans="5:7" x14ac:dyDescent="0.25">
      <c r="E6054" s="37" t="s">
        <v>45925</v>
      </c>
      <c r="F6054" s="46" t="s">
        <v>45926</v>
      </c>
      <c r="G6054" s="38" t="s">
        <v>35</v>
      </c>
    </row>
    <row r="6055" spans="5:7" x14ac:dyDescent="0.25">
      <c r="E6055" s="35" t="s">
        <v>12621</v>
      </c>
      <c r="F6055" s="45" t="s">
        <v>12622</v>
      </c>
      <c r="G6055" s="36" t="s">
        <v>35</v>
      </c>
    </row>
    <row r="6056" spans="5:7" x14ac:dyDescent="0.25">
      <c r="E6056" s="37" t="s">
        <v>10562</v>
      </c>
      <c r="F6056" s="46" t="s">
        <v>10563</v>
      </c>
      <c r="G6056" s="38" t="s">
        <v>35</v>
      </c>
    </row>
    <row r="6057" spans="5:7" x14ac:dyDescent="0.25">
      <c r="E6057" s="35" t="s">
        <v>45931</v>
      </c>
      <c r="F6057" s="45" t="s">
        <v>45932</v>
      </c>
      <c r="G6057" s="36" t="s">
        <v>35</v>
      </c>
    </row>
    <row r="6058" spans="5:7" x14ac:dyDescent="0.25">
      <c r="E6058" s="37" t="s">
        <v>15597</v>
      </c>
      <c r="F6058" s="46" t="s">
        <v>15598</v>
      </c>
      <c r="G6058" s="38" t="s">
        <v>35</v>
      </c>
    </row>
    <row r="6059" spans="5:7" x14ac:dyDescent="0.25">
      <c r="E6059" s="35" t="s">
        <v>10570</v>
      </c>
      <c r="F6059" s="45" t="s">
        <v>10571</v>
      </c>
      <c r="G6059" s="36" t="s">
        <v>35</v>
      </c>
    </row>
    <row r="6060" spans="5:7" x14ac:dyDescent="0.25">
      <c r="E6060" s="37" t="s">
        <v>45943</v>
      </c>
      <c r="F6060" s="46" t="s">
        <v>45944</v>
      </c>
      <c r="G6060" s="38" t="s">
        <v>35</v>
      </c>
    </row>
    <row r="6061" spans="5:7" x14ac:dyDescent="0.25">
      <c r="E6061" s="35" t="s">
        <v>45947</v>
      </c>
      <c r="F6061" s="45" t="s">
        <v>45948</v>
      </c>
      <c r="G6061" s="36" t="s">
        <v>35</v>
      </c>
    </row>
    <row r="6062" spans="5:7" x14ac:dyDescent="0.25">
      <c r="E6062" s="37" t="s">
        <v>10575</v>
      </c>
      <c r="F6062" s="46" t="s">
        <v>10576</v>
      </c>
      <c r="G6062" s="38" t="s">
        <v>35</v>
      </c>
    </row>
    <row r="6063" spans="5:7" x14ac:dyDescent="0.25">
      <c r="E6063" s="35" t="s">
        <v>29350</v>
      </c>
      <c r="F6063" s="45" t="s">
        <v>29351</v>
      </c>
      <c r="G6063" s="36" t="s">
        <v>35</v>
      </c>
    </row>
    <row r="6064" spans="5:7" x14ac:dyDescent="0.25">
      <c r="E6064" s="37" t="s">
        <v>37754</v>
      </c>
      <c r="F6064" s="46" t="s">
        <v>29351</v>
      </c>
      <c r="G6064" s="38" t="s">
        <v>35</v>
      </c>
    </row>
    <row r="6065" spans="5:7" x14ac:dyDescent="0.25">
      <c r="E6065" s="35" t="s">
        <v>10577</v>
      </c>
      <c r="F6065" s="45" t="s">
        <v>10578</v>
      </c>
      <c r="G6065" s="36" t="s">
        <v>35</v>
      </c>
    </row>
    <row r="6066" spans="5:7" x14ac:dyDescent="0.25">
      <c r="E6066" s="37" t="s">
        <v>19153</v>
      </c>
      <c r="F6066" s="46" t="s">
        <v>19154</v>
      </c>
      <c r="G6066" s="38" t="s">
        <v>35</v>
      </c>
    </row>
    <row r="6067" spans="5:7" x14ac:dyDescent="0.25">
      <c r="E6067" s="35" t="s">
        <v>45949</v>
      </c>
      <c r="F6067" s="45" t="s">
        <v>45950</v>
      </c>
      <c r="G6067" s="36" t="s">
        <v>35</v>
      </c>
    </row>
    <row r="6068" spans="5:7" x14ac:dyDescent="0.25">
      <c r="E6068" s="37" t="s">
        <v>45951</v>
      </c>
      <c r="F6068" s="46" t="s">
        <v>45952</v>
      </c>
      <c r="G6068" s="38" t="s">
        <v>35</v>
      </c>
    </row>
    <row r="6069" spans="5:7" x14ac:dyDescent="0.25">
      <c r="E6069" s="35" t="s">
        <v>52448</v>
      </c>
      <c r="F6069" s="45" t="s">
        <v>52449</v>
      </c>
      <c r="G6069" s="36" t="s">
        <v>35</v>
      </c>
    </row>
    <row r="6070" spans="5:7" x14ac:dyDescent="0.25">
      <c r="E6070" s="37" t="s">
        <v>32169</v>
      </c>
      <c r="F6070" s="46" t="s">
        <v>32170</v>
      </c>
      <c r="G6070" s="38" t="s">
        <v>35</v>
      </c>
    </row>
    <row r="6071" spans="5:7" x14ac:dyDescent="0.25">
      <c r="E6071" s="35" t="s">
        <v>19157</v>
      </c>
      <c r="F6071" s="45" t="s">
        <v>19158</v>
      </c>
      <c r="G6071" s="36" t="s">
        <v>35</v>
      </c>
    </row>
    <row r="6072" spans="5:7" x14ac:dyDescent="0.25">
      <c r="E6072" s="37" t="s">
        <v>15603</v>
      </c>
      <c r="F6072" s="46" t="s">
        <v>15604</v>
      </c>
      <c r="G6072" s="38" t="s">
        <v>35</v>
      </c>
    </row>
    <row r="6073" spans="5:7" x14ac:dyDescent="0.25">
      <c r="E6073" s="35" t="s">
        <v>42690</v>
      </c>
      <c r="F6073" s="45" t="s">
        <v>42691</v>
      </c>
      <c r="G6073" s="36" t="s">
        <v>35</v>
      </c>
    </row>
    <row r="6074" spans="5:7" x14ac:dyDescent="0.25">
      <c r="E6074" s="37" t="s">
        <v>30766</v>
      </c>
      <c r="F6074" s="46" t="s">
        <v>30767</v>
      </c>
      <c r="G6074" s="38" t="s">
        <v>35</v>
      </c>
    </row>
    <row r="6075" spans="5:7" x14ac:dyDescent="0.25">
      <c r="E6075" s="35" t="s">
        <v>44646</v>
      </c>
      <c r="F6075" s="45" t="s">
        <v>44647</v>
      </c>
      <c r="G6075" s="36" t="s">
        <v>35</v>
      </c>
    </row>
    <row r="6076" spans="5:7" x14ac:dyDescent="0.25">
      <c r="E6076" s="37" t="s">
        <v>2978</v>
      </c>
      <c r="F6076" s="46" t="s">
        <v>2979</v>
      </c>
      <c r="G6076" s="38" t="s">
        <v>35</v>
      </c>
    </row>
    <row r="6077" spans="5:7" x14ac:dyDescent="0.25">
      <c r="E6077" s="35" t="s">
        <v>30768</v>
      </c>
      <c r="F6077" s="45" t="s">
        <v>30769</v>
      </c>
      <c r="G6077" s="36" t="s">
        <v>35</v>
      </c>
    </row>
    <row r="6078" spans="5:7" x14ac:dyDescent="0.25">
      <c r="E6078" s="37" t="s">
        <v>50111</v>
      </c>
      <c r="F6078" s="46" t="s">
        <v>50112</v>
      </c>
      <c r="G6078" s="38" t="s">
        <v>35</v>
      </c>
    </row>
    <row r="6079" spans="5:7" x14ac:dyDescent="0.25">
      <c r="E6079" s="35" t="s">
        <v>28301</v>
      </c>
      <c r="F6079" s="45" t="s">
        <v>28302</v>
      </c>
      <c r="G6079" s="36" t="s">
        <v>35</v>
      </c>
    </row>
    <row r="6080" spans="5:7" x14ac:dyDescent="0.25">
      <c r="E6080" s="37" t="s">
        <v>28303</v>
      </c>
      <c r="F6080" s="46" t="s">
        <v>28304</v>
      </c>
      <c r="G6080" s="38" t="s">
        <v>35</v>
      </c>
    </row>
    <row r="6081" spans="5:7" x14ac:dyDescent="0.25">
      <c r="E6081" s="35" t="s">
        <v>44230</v>
      </c>
      <c r="F6081" s="45" t="s">
        <v>44231</v>
      </c>
      <c r="G6081" s="36" t="s">
        <v>35</v>
      </c>
    </row>
    <row r="6082" spans="5:7" x14ac:dyDescent="0.25">
      <c r="E6082" s="37" t="s">
        <v>50113</v>
      </c>
      <c r="F6082" s="46" t="s">
        <v>50114</v>
      </c>
      <c r="G6082" s="38" t="s">
        <v>35</v>
      </c>
    </row>
    <row r="6083" spans="5:7" x14ac:dyDescent="0.25">
      <c r="E6083" s="35" t="s">
        <v>36720</v>
      </c>
      <c r="F6083" s="45" t="s">
        <v>36721</v>
      </c>
      <c r="G6083" s="36" t="s">
        <v>35</v>
      </c>
    </row>
    <row r="6084" spans="5:7" x14ac:dyDescent="0.25">
      <c r="E6084" s="37" t="s">
        <v>52454</v>
      </c>
      <c r="F6084" s="46" t="s">
        <v>52455</v>
      </c>
      <c r="G6084" s="38" t="s">
        <v>35</v>
      </c>
    </row>
    <row r="6085" spans="5:7" x14ac:dyDescent="0.25">
      <c r="E6085" s="35" t="s">
        <v>32181</v>
      </c>
      <c r="F6085" s="45" t="s">
        <v>32182</v>
      </c>
      <c r="G6085" s="36" t="s">
        <v>35</v>
      </c>
    </row>
    <row r="6086" spans="5:7" x14ac:dyDescent="0.25">
      <c r="E6086" s="37" t="s">
        <v>30782</v>
      </c>
      <c r="F6086" s="46" t="s">
        <v>30783</v>
      </c>
      <c r="G6086" s="38" t="s">
        <v>35</v>
      </c>
    </row>
    <row r="6087" spans="5:7" x14ac:dyDescent="0.25">
      <c r="E6087" s="35" t="s">
        <v>19175</v>
      </c>
      <c r="F6087" s="45" t="s">
        <v>19176</v>
      </c>
      <c r="G6087" s="36" t="s">
        <v>35</v>
      </c>
    </row>
    <row r="6088" spans="5:7" x14ac:dyDescent="0.25">
      <c r="E6088" s="37" t="s">
        <v>50117</v>
      </c>
      <c r="F6088" s="46" t="s">
        <v>50118</v>
      </c>
      <c r="G6088" s="38" t="s">
        <v>35</v>
      </c>
    </row>
    <row r="6089" spans="5:7" x14ac:dyDescent="0.25">
      <c r="E6089" s="35" t="s">
        <v>40557</v>
      </c>
      <c r="F6089" s="45" t="s">
        <v>40558</v>
      </c>
      <c r="G6089" s="36" t="s">
        <v>35</v>
      </c>
    </row>
    <row r="6090" spans="5:7" x14ac:dyDescent="0.25">
      <c r="E6090" s="37" t="s">
        <v>35223</v>
      </c>
      <c r="F6090" s="46" t="s">
        <v>35224</v>
      </c>
      <c r="G6090" s="38" t="s">
        <v>35</v>
      </c>
    </row>
    <row r="6091" spans="5:7" x14ac:dyDescent="0.25">
      <c r="E6091" s="35" t="s">
        <v>26988</v>
      </c>
      <c r="F6091" s="45" t="s">
        <v>26989</v>
      </c>
      <c r="G6091" s="36" t="s">
        <v>35</v>
      </c>
    </row>
    <row r="6092" spans="5:7" x14ac:dyDescent="0.25">
      <c r="E6092" s="37" t="s">
        <v>35229</v>
      </c>
      <c r="F6092" s="46" t="s">
        <v>35230</v>
      </c>
      <c r="G6092" s="38" t="s">
        <v>35</v>
      </c>
    </row>
    <row r="6093" spans="5:7" x14ac:dyDescent="0.25">
      <c r="E6093" s="35" t="s">
        <v>10597</v>
      </c>
      <c r="F6093" s="45" t="s">
        <v>10598</v>
      </c>
      <c r="G6093" s="36" t="s">
        <v>35</v>
      </c>
    </row>
    <row r="6094" spans="5:7" x14ac:dyDescent="0.25">
      <c r="E6094" s="37" t="s">
        <v>12631</v>
      </c>
      <c r="F6094" s="46" t="s">
        <v>12632</v>
      </c>
      <c r="G6094" s="38" t="s">
        <v>35</v>
      </c>
    </row>
    <row r="6095" spans="5:7" x14ac:dyDescent="0.25">
      <c r="E6095" s="35" t="s">
        <v>3015</v>
      </c>
      <c r="F6095" s="45" t="s">
        <v>3016</v>
      </c>
      <c r="G6095" s="36" t="s">
        <v>35</v>
      </c>
    </row>
    <row r="6096" spans="5:7" x14ac:dyDescent="0.25">
      <c r="E6096" s="37" t="s">
        <v>12633</v>
      </c>
      <c r="F6096" s="46" t="s">
        <v>12634</v>
      </c>
      <c r="G6096" s="38" t="s">
        <v>35</v>
      </c>
    </row>
    <row r="6097" spans="5:7" x14ac:dyDescent="0.25">
      <c r="E6097" s="35" t="s">
        <v>19183</v>
      </c>
      <c r="F6097" s="45" t="s">
        <v>19182</v>
      </c>
      <c r="G6097" s="36" t="s">
        <v>35</v>
      </c>
    </row>
    <row r="6098" spans="5:7" x14ac:dyDescent="0.25">
      <c r="E6098" s="37" t="s">
        <v>19181</v>
      </c>
      <c r="F6098" s="46" t="s">
        <v>19182</v>
      </c>
      <c r="G6098" s="38" t="s">
        <v>35</v>
      </c>
    </row>
    <row r="6099" spans="5:7" x14ac:dyDescent="0.25">
      <c r="E6099" s="35" t="s">
        <v>41301</v>
      </c>
      <c r="F6099" s="45" t="s">
        <v>41302</v>
      </c>
      <c r="G6099" s="36" t="s">
        <v>35</v>
      </c>
    </row>
    <row r="6100" spans="5:7" x14ac:dyDescent="0.25">
      <c r="E6100" s="37" t="s">
        <v>19184</v>
      </c>
      <c r="F6100" s="46" t="s">
        <v>19185</v>
      </c>
      <c r="G6100" s="38" t="s">
        <v>35</v>
      </c>
    </row>
    <row r="6101" spans="5:7" x14ac:dyDescent="0.25">
      <c r="E6101" s="35" t="s">
        <v>22592</v>
      </c>
      <c r="F6101" s="45" t="s">
        <v>22593</v>
      </c>
      <c r="G6101" s="36" t="s">
        <v>35</v>
      </c>
    </row>
    <row r="6102" spans="5:7" x14ac:dyDescent="0.25">
      <c r="E6102" s="37" t="s">
        <v>26990</v>
      </c>
      <c r="F6102" s="46" t="s">
        <v>26991</v>
      </c>
      <c r="G6102" s="38" t="s">
        <v>35</v>
      </c>
    </row>
    <row r="6103" spans="5:7" x14ac:dyDescent="0.25">
      <c r="E6103" s="35" t="s">
        <v>37775</v>
      </c>
      <c r="F6103" s="45" t="s">
        <v>37776</v>
      </c>
      <c r="G6103" s="36" t="s">
        <v>35</v>
      </c>
    </row>
    <row r="6104" spans="5:7" x14ac:dyDescent="0.25">
      <c r="E6104" s="37" t="s">
        <v>15609</v>
      </c>
      <c r="F6104" s="46" t="s">
        <v>15610</v>
      </c>
      <c r="G6104" s="38" t="s">
        <v>35</v>
      </c>
    </row>
    <row r="6105" spans="5:7" x14ac:dyDescent="0.25">
      <c r="E6105" s="35" t="s">
        <v>45188</v>
      </c>
      <c r="F6105" s="45" t="s">
        <v>45189</v>
      </c>
      <c r="G6105" s="36" t="s">
        <v>35</v>
      </c>
    </row>
    <row r="6106" spans="5:7" x14ac:dyDescent="0.25">
      <c r="E6106" s="37" t="s">
        <v>24678</v>
      </c>
      <c r="F6106" s="46" t="s">
        <v>24679</v>
      </c>
      <c r="G6106" s="38" t="s">
        <v>35</v>
      </c>
    </row>
    <row r="6107" spans="5:7" x14ac:dyDescent="0.25">
      <c r="E6107" s="35" t="s">
        <v>44658</v>
      </c>
      <c r="F6107" s="45" t="s">
        <v>44659</v>
      </c>
      <c r="G6107" s="36" t="s">
        <v>35</v>
      </c>
    </row>
    <row r="6108" spans="5:7" x14ac:dyDescent="0.25">
      <c r="E6108" s="37" t="s">
        <v>10615</v>
      </c>
      <c r="F6108" s="46" t="s">
        <v>10616</v>
      </c>
      <c r="G6108" s="38" t="s">
        <v>35</v>
      </c>
    </row>
    <row r="6109" spans="5:7" x14ac:dyDescent="0.25">
      <c r="E6109" s="35" t="s">
        <v>43370</v>
      </c>
      <c r="F6109" s="45" t="s">
        <v>43371</v>
      </c>
      <c r="G6109" s="36" t="s">
        <v>35</v>
      </c>
    </row>
    <row r="6110" spans="5:7" x14ac:dyDescent="0.25">
      <c r="E6110" s="37" t="s">
        <v>42694</v>
      </c>
      <c r="F6110" s="46" t="s">
        <v>42695</v>
      </c>
      <c r="G6110" s="38" t="s">
        <v>35</v>
      </c>
    </row>
    <row r="6111" spans="5:7" x14ac:dyDescent="0.25">
      <c r="E6111" s="35" t="s">
        <v>15613</v>
      </c>
      <c r="F6111" s="45" t="s">
        <v>15614</v>
      </c>
      <c r="G6111" s="36" t="s">
        <v>35</v>
      </c>
    </row>
    <row r="6112" spans="5:7" x14ac:dyDescent="0.25">
      <c r="E6112" s="37" t="s">
        <v>24696</v>
      </c>
      <c r="F6112" s="46" t="s">
        <v>24697</v>
      </c>
      <c r="G6112" s="38" t="s">
        <v>35</v>
      </c>
    </row>
    <row r="6113" spans="5:7" x14ac:dyDescent="0.25">
      <c r="E6113" s="35" t="s">
        <v>24698</v>
      </c>
      <c r="F6113" s="45" t="s">
        <v>24699</v>
      </c>
      <c r="G6113" s="36" t="s">
        <v>35</v>
      </c>
    </row>
    <row r="6114" spans="5:7" x14ac:dyDescent="0.25">
      <c r="E6114" s="37" t="s">
        <v>24702</v>
      </c>
      <c r="F6114" s="46" t="s">
        <v>24703</v>
      </c>
      <c r="G6114" s="38" t="s">
        <v>35</v>
      </c>
    </row>
    <row r="6115" spans="5:7" x14ac:dyDescent="0.25">
      <c r="E6115" s="35" t="s">
        <v>43378</v>
      </c>
      <c r="F6115" s="45" t="s">
        <v>43379</v>
      </c>
      <c r="G6115" s="36" t="s">
        <v>35</v>
      </c>
    </row>
    <row r="6116" spans="5:7" x14ac:dyDescent="0.25">
      <c r="E6116" s="37" t="s">
        <v>3059</v>
      </c>
      <c r="F6116" s="46" t="s">
        <v>3060</v>
      </c>
      <c r="G6116" s="38" t="s">
        <v>35</v>
      </c>
    </row>
    <row r="6117" spans="5:7" x14ac:dyDescent="0.25">
      <c r="E6117" s="35" t="s">
        <v>43382</v>
      </c>
      <c r="F6117" s="45" t="s">
        <v>43383</v>
      </c>
      <c r="G6117" s="36" t="s">
        <v>35</v>
      </c>
    </row>
    <row r="6118" spans="5:7" x14ac:dyDescent="0.25">
      <c r="E6118" s="37" t="s">
        <v>24716</v>
      </c>
      <c r="F6118" s="46" t="s">
        <v>24717</v>
      </c>
      <c r="G6118" s="38" t="s">
        <v>35</v>
      </c>
    </row>
    <row r="6119" spans="5:7" x14ac:dyDescent="0.25">
      <c r="E6119" s="35" t="s">
        <v>15625</v>
      </c>
      <c r="F6119" s="45" t="s">
        <v>15626</v>
      </c>
      <c r="G6119" s="36" t="s">
        <v>35</v>
      </c>
    </row>
    <row r="6120" spans="5:7" x14ac:dyDescent="0.25">
      <c r="E6120" s="37" t="s">
        <v>3061</v>
      </c>
      <c r="F6120" s="46" t="s">
        <v>3062</v>
      </c>
      <c r="G6120" s="38" t="s">
        <v>35</v>
      </c>
    </row>
    <row r="6121" spans="5:7" x14ac:dyDescent="0.25">
      <c r="E6121" s="35" t="s">
        <v>43390</v>
      </c>
      <c r="F6121" s="45" t="s">
        <v>43391</v>
      </c>
      <c r="G6121" s="36" t="s">
        <v>35</v>
      </c>
    </row>
    <row r="6122" spans="5:7" x14ac:dyDescent="0.25">
      <c r="E6122" s="37" t="s">
        <v>3063</v>
      </c>
      <c r="F6122" s="46" t="s">
        <v>3064</v>
      </c>
      <c r="G6122" s="38" t="s">
        <v>35</v>
      </c>
    </row>
    <row r="6123" spans="5:7" x14ac:dyDescent="0.25">
      <c r="E6123" s="35" t="s">
        <v>3065</v>
      </c>
      <c r="F6123" s="45" t="s">
        <v>3066</v>
      </c>
      <c r="G6123" s="36" t="s">
        <v>35</v>
      </c>
    </row>
    <row r="6124" spans="5:7" x14ac:dyDescent="0.25">
      <c r="E6124" s="37" t="s">
        <v>43394</v>
      </c>
      <c r="F6124" s="46" t="s">
        <v>43395</v>
      </c>
      <c r="G6124" s="38" t="s">
        <v>35</v>
      </c>
    </row>
    <row r="6125" spans="5:7" x14ac:dyDescent="0.25">
      <c r="E6125" s="35" t="s">
        <v>24742</v>
      </c>
      <c r="F6125" s="45" t="s">
        <v>24743</v>
      </c>
      <c r="G6125" s="36" t="s">
        <v>35</v>
      </c>
    </row>
    <row r="6126" spans="5:7" x14ac:dyDescent="0.25">
      <c r="E6126" s="37" t="s">
        <v>24744</v>
      </c>
      <c r="F6126" s="46" t="s">
        <v>24745</v>
      </c>
      <c r="G6126" s="38" t="s">
        <v>35</v>
      </c>
    </row>
    <row r="6127" spans="5:7" x14ac:dyDescent="0.25">
      <c r="E6127" s="35" t="s">
        <v>24746</v>
      </c>
      <c r="F6127" s="45" t="s">
        <v>24747</v>
      </c>
      <c r="G6127" s="36" t="s">
        <v>35</v>
      </c>
    </row>
    <row r="6128" spans="5:7" x14ac:dyDescent="0.25">
      <c r="E6128" s="37" t="s">
        <v>24752</v>
      </c>
      <c r="F6128" s="46" t="s">
        <v>24753</v>
      </c>
      <c r="G6128" s="38" t="s">
        <v>35</v>
      </c>
    </row>
    <row r="6129" spans="5:7" x14ac:dyDescent="0.25">
      <c r="E6129" s="35" t="s">
        <v>42704</v>
      </c>
      <c r="F6129" s="45" t="s">
        <v>42705</v>
      </c>
      <c r="G6129" s="36" t="s">
        <v>35</v>
      </c>
    </row>
    <row r="6130" spans="5:7" x14ac:dyDescent="0.25">
      <c r="E6130" s="37" t="s">
        <v>24756</v>
      </c>
      <c r="F6130" s="46" t="s">
        <v>24757</v>
      </c>
      <c r="G6130" s="38" t="s">
        <v>35</v>
      </c>
    </row>
    <row r="6131" spans="5:7" x14ac:dyDescent="0.25">
      <c r="E6131" s="35" t="s">
        <v>24760</v>
      </c>
      <c r="F6131" s="45" t="s">
        <v>24761</v>
      </c>
      <c r="G6131" s="36" t="s">
        <v>35</v>
      </c>
    </row>
    <row r="6132" spans="5:7" x14ac:dyDescent="0.25">
      <c r="E6132" s="37" t="s">
        <v>24764</v>
      </c>
      <c r="F6132" s="46" t="s">
        <v>24765</v>
      </c>
      <c r="G6132" s="38" t="s">
        <v>35</v>
      </c>
    </row>
    <row r="6133" spans="5:7" x14ac:dyDescent="0.25">
      <c r="E6133" s="35" t="s">
        <v>24766</v>
      </c>
      <c r="F6133" s="45" t="s">
        <v>24767</v>
      </c>
      <c r="G6133" s="36" t="s">
        <v>35</v>
      </c>
    </row>
    <row r="6134" spans="5:7" x14ac:dyDescent="0.25">
      <c r="E6134" s="37" t="s">
        <v>24768</v>
      </c>
      <c r="F6134" s="46" t="s">
        <v>24769</v>
      </c>
      <c r="G6134" s="38" t="s">
        <v>35</v>
      </c>
    </row>
    <row r="6135" spans="5:7" x14ac:dyDescent="0.25">
      <c r="E6135" s="35" t="s">
        <v>15636</v>
      </c>
      <c r="F6135" s="45" t="s">
        <v>15637</v>
      </c>
      <c r="G6135" s="36" t="s">
        <v>35</v>
      </c>
    </row>
    <row r="6136" spans="5:7" x14ac:dyDescent="0.25">
      <c r="E6136" s="37" t="s">
        <v>3075</v>
      </c>
      <c r="F6136" s="46" t="s">
        <v>3076</v>
      </c>
      <c r="G6136" s="38" t="s">
        <v>35</v>
      </c>
    </row>
    <row r="6137" spans="5:7" x14ac:dyDescent="0.25">
      <c r="E6137" s="35" t="s">
        <v>24784</v>
      </c>
      <c r="F6137" s="45" t="s">
        <v>24785</v>
      </c>
      <c r="G6137" s="36" t="s">
        <v>35</v>
      </c>
    </row>
    <row r="6138" spans="5:7" x14ac:dyDescent="0.25">
      <c r="E6138" s="37" t="s">
        <v>24805</v>
      </c>
      <c r="F6138" s="46" t="s">
        <v>24806</v>
      </c>
      <c r="G6138" s="38" t="s">
        <v>35</v>
      </c>
    </row>
    <row r="6139" spans="5:7" x14ac:dyDescent="0.25">
      <c r="E6139" s="35" t="s">
        <v>15648</v>
      </c>
      <c r="F6139" s="45" t="s">
        <v>15649</v>
      </c>
      <c r="G6139" s="36" t="s">
        <v>35</v>
      </c>
    </row>
    <row r="6140" spans="5:7" x14ac:dyDescent="0.25">
      <c r="E6140" s="37" t="s">
        <v>24807</v>
      </c>
      <c r="F6140" s="46" t="s">
        <v>24808</v>
      </c>
      <c r="G6140" s="38" t="s">
        <v>35</v>
      </c>
    </row>
    <row r="6141" spans="5:7" x14ac:dyDescent="0.25">
      <c r="E6141" s="35" t="s">
        <v>15650</v>
      </c>
      <c r="F6141" s="45" t="s">
        <v>15651</v>
      </c>
      <c r="G6141" s="36" t="s">
        <v>35</v>
      </c>
    </row>
    <row r="6142" spans="5:7" x14ac:dyDescent="0.25">
      <c r="E6142" s="37" t="s">
        <v>43402</v>
      </c>
      <c r="F6142" s="46" t="s">
        <v>43403</v>
      </c>
      <c r="G6142" s="38" t="s">
        <v>35</v>
      </c>
    </row>
    <row r="6143" spans="5:7" x14ac:dyDescent="0.25">
      <c r="E6143" s="35" t="s">
        <v>24845</v>
      </c>
      <c r="F6143" s="45" t="s">
        <v>24846</v>
      </c>
      <c r="G6143" s="36" t="s">
        <v>35</v>
      </c>
    </row>
    <row r="6144" spans="5:7" x14ac:dyDescent="0.25">
      <c r="E6144" s="37" t="s">
        <v>42712</v>
      </c>
      <c r="F6144" s="46" t="s">
        <v>42713</v>
      </c>
      <c r="G6144" s="38" t="s">
        <v>35</v>
      </c>
    </row>
    <row r="6145" spans="5:7" x14ac:dyDescent="0.25">
      <c r="E6145" s="35" t="s">
        <v>24874</v>
      </c>
      <c r="F6145" s="45" t="s">
        <v>24875</v>
      </c>
      <c r="G6145" s="36" t="s">
        <v>35</v>
      </c>
    </row>
    <row r="6146" spans="5:7" x14ac:dyDescent="0.25">
      <c r="E6146" s="37" t="s">
        <v>43410</v>
      </c>
      <c r="F6146" s="46" t="s">
        <v>43411</v>
      </c>
      <c r="G6146" s="38" t="s">
        <v>35</v>
      </c>
    </row>
    <row r="6147" spans="5:7" x14ac:dyDescent="0.25">
      <c r="E6147" s="35" t="s">
        <v>28322</v>
      </c>
      <c r="F6147" s="45" t="s">
        <v>28323</v>
      </c>
      <c r="G6147" s="36" t="s">
        <v>35</v>
      </c>
    </row>
    <row r="6148" spans="5:7" x14ac:dyDescent="0.25">
      <c r="E6148" s="37" t="s">
        <v>24886</v>
      </c>
      <c r="F6148" s="46" t="s">
        <v>24887</v>
      </c>
      <c r="G6148" s="38" t="s">
        <v>35</v>
      </c>
    </row>
    <row r="6149" spans="5:7" x14ac:dyDescent="0.25">
      <c r="E6149" s="35" t="s">
        <v>24888</v>
      </c>
      <c r="F6149" s="45" t="s">
        <v>24889</v>
      </c>
      <c r="G6149" s="36" t="s">
        <v>35</v>
      </c>
    </row>
    <row r="6150" spans="5:7" x14ac:dyDescent="0.25">
      <c r="E6150" s="37" t="s">
        <v>24896</v>
      </c>
      <c r="F6150" s="46" t="s">
        <v>24897</v>
      </c>
      <c r="G6150" s="38" t="s">
        <v>35</v>
      </c>
    </row>
    <row r="6151" spans="5:7" x14ac:dyDescent="0.25">
      <c r="E6151" s="35" t="s">
        <v>43416</v>
      </c>
      <c r="F6151" s="45" t="s">
        <v>43417</v>
      </c>
      <c r="G6151" s="36" t="s">
        <v>35</v>
      </c>
    </row>
    <row r="6152" spans="5:7" x14ac:dyDescent="0.25">
      <c r="E6152" s="37" t="s">
        <v>42716</v>
      </c>
      <c r="F6152" s="46" t="s">
        <v>42717</v>
      </c>
      <c r="G6152" s="38" t="s">
        <v>35</v>
      </c>
    </row>
    <row r="6153" spans="5:7" x14ac:dyDescent="0.25">
      <c r="E6153" s="35" t="s">
        <v>24898</v>
      </c>
      <c r="F6153" s="45" t="s">
        <v>24899</v>
      </c>
      <c r="G6153" s="36" t="s">
        <v>35</v>
      </c>
    </row>
    <row r="6154" spans="5:7" x14ac:dyDescent="0.25">
      <c r="E6154" s="37" t="s">
        <v>3083</v>
      </c>
      <c r="F6154" s="46" t="s">
        <v>3084</v>
      </c>
      <c r="G6154" s="38" t="s">
        <v>35</v>
      </c>
    </row>
    <row r="6155" spans="5:7" x14ac:dyDescent="0.25">
      <c r="E6155" s="35" t="s">
        <v>34091</v>
      </c>
      <c r="F6155" s="45" t="s">
        <v>34092</v>
      </c>
      <c r="G6155" s="36" t="s">
        <v>35</v>
      </c>
    </row>
    <row r="6156" spans="5:7" x14ac:dyDescent="0.25">
      <c r="E6156" s="37" t="s">
        <v>19206</v>
      </c>
      <c r="F6156" s="46" t="s">
        <v>19207</v>
      </c>
      <c r="G6156" s="38" t="s">
        <v>35</v>
      </c>
    </row>
    <row r="6157" spans="5:7" x14ac:dyDescent="0.25">
      <c r="E6157" s="35" t="s">
        <v>42720</v>
      </c>
      <c r="F6157" s="45" t="s">
        <v>42721</v>
      </c>
      <c r="G6157" s="36" t="s">
        <v>35</v>
      </c>
    </row>
    <row r="6158" spans="5:7" x14ac:dyDescent="0.25">
      <c r="E6158" s="37" t="s">
        <v>29366</v>
      </c>
      <c r="F6158" s="46" t="s">
        <v>29367</v>
      </c>
      <c r="G6158" s="38" t="s">
        <v>35</v>
      </c>
    </row>
    <row r="6159" spans="5:7" x14ac:dyDescent="0.25">
      <c r="E6159" s="35" t="s">
        <v>10619</v>
      </c>
      <c r="F6159" s="45" t="s">
        <v>10620</v>
      </c>
      <c r="G6159" s="36" t="s">
        <v>35</v>
      </c>
    </row>
    <row r="6160" spans="5:7" x14ac:dyDescent="0.25">
      <c r="E6160" s="37" t="s">
        <v>10621</v>
      </c>
      <c r="F6160" s="46" t="s">
        <v>10622</v>
      </c>
      <c r="G6160" s="38" t="s">
        <v>35</v>
      </c>
    </row>
    <row r="6161" spans="5:7" x14ac:dyDescent="0.25">
      <c r="E6161" s="35" t="s">
        <v>10623</v>
      </c>
      <c r="F6161" s="45" t="s">
        <v>10624</v>
      </c>
      <c r="G6161" s="36" t="s">
        <v>35</v>
      </c>
    </row>
    <row r="6162" spans="5:7" x14ac:dyDescent="0.25">
      <c r="E6162" s="37" t="s">
        <v>24910</v>
      </c>
      <c r="F6162" s="46" t="s">
        <v>24911</v>
      </c>
      <c r="G6162" s="38" t="s">
        <v>35</v>
      </c>
    </row>
    <row r="6163" spans="5:7" x14ac:dyDescent="0.25">
      <c r="E6163" s="35" t="s">
        <v>24912</v>
      </c>
      <c r="F6163" s="45" t="s">
        <v>24913</v>
      </c>
      <c r="G6163" s="36" t="s">
        <v>35</v>
      </c>
    </row>
    <row r="6164" spans="5:7" x14ac:dyDescent="0.25">
      <c r="E6164" s="37" t="s">
        <v>45973</v>
      </c>
      <c r="F6164" s="46" t="s">
        <v>45974</v>
      </c>
      <c r="G6164" s="38" t="s">
        <v>35</v>
      </c>
    </row>
    <row r="6165" spans="5:7" x14ac:dyDescent="0.25">
      <c r="E6165" s="35" t="s">
        <v>46767</v>
      </c>
      <c r="F6165" s="45" t="s">
        <v>46768</v>
      </c>
      <c r="G6165" s="36" t="s">
        <v>35</v>
      </c>
    </row>
    <row r="6166" spans="5:7" x14ac:dyDescent="0.25">
      <c r="E6166" s="37" t="s">
        <v>22604</v>
      </c>
      <c r="F6166" s="46" t="s">
        <v>22605</v>
      </c>
      <c r="G6166" s="38" t="s">
        <v>35</v>
      </c>
    </row>
    <row r="6167" spans="5:7" x14ac:dyDescent="0.25">
      <c r="E6167" s="35" t="s">
        <v>22611</v>
      </c>
      <c r="F6167" s="45" t="s">
        <v>22612</v>
      </c>
      <c r="G6167" s="36" t="s">
        <v>35</v>
      </c>
    </row>
    <row r="6168" spans="5:7" x14ac:dyDescent="0.25">
      <c r="E6168" s="37" t="s">
        <v>3101</v>
      </c>
      <c r="F6168" s="46" t="s">
        <v>3102</v>
      </c>
      <c r="G6168" s="38" t="s">
        <v>35</v>
      </c>
    </row>
    <row r="6169" spans="5:7" x14ac:dyDescent="0.25">
      <c r="E6169" s="35" t="s">
        <v>34099</v>
      </c>
      <c r="F6169" s="45" t="s">
        <v>34100</v>
      </c>
      <c r="G6169" s="36" t="s">
        <v>35</v>
      </c>
    </row>
    <row r="6170" spans="5:7" x14ac:dyDescent="0.25">
      <c r="E6170" s="37" t="s">
        <v>46774</v>
      </c>
      <c r="F6170" s="46" t="s">
        <v>30801</v>
      </c>
      <c r="G6170" s="38" t="s">
        <v>35</v>
      </c>
    </row>
    <row r="6171" spans="5:7" x14ac:dyDescent="0.25">
      <c r="E6171" s="35" t="s">
        <v>30800</v>
      </c>
      <c r="F6171" s="45" t="s">
        <v>30801</v>
      </c>
      <c r="G6171" s="36" t="s">
        <v>35</v>
      </c>
    </row>
    <row r="6172" spans="5:7" x14ac:dyDescent="0.25">
      <c r="E6172" s="37" t="s">
        <v>15675</v>
      </c>
      <c r="F6172" s="46" t="s">
        <v>15676</v>
      </c>
      <c r="G6172" s="38" t="s">
        <v>35</v>
      </c>
    </row>
    <row r="6173" spans="5:7" x14ac:dyDescent="0.25">
      <c r="E6173" s="35" t="s">
        <v>10629</v>
      </c>
      <c r="F6173" s="45" t="s">
        <v>10630</v>
      </c>
      <c r="G6173" s="36" t="s">
        <v>35</v>
      </c>
    </row>
    <row r="6174" spans="5:7" x14ac:dyDescent="0.25">
      <c r="E6174" s="37" t="s">
        <v>35245</v>
      </c>
      <c r="F6174" s="46" t="s">
        <v>35246</v>
      </c>
      <c r="G6174" s="38" t="s">
        <v>35</v>
      </c>
    </row>
    <row r="6175" spans="5:7" x14ac:dyDescent="0.25">
      <c r="E6175" s="35" t="s">
        <v>3115</v>
      </c>
      <c r="F6175" s="45" t="s">
        <v>3116</v>
      </c>
      <c r="G6175" s="36" t="s">
        <v>35</v>
      </c>
    </row>
    <row r="6176" spans="5:7" x14ac:dyDescent="0.25">
      <c r="E6176" s="37" t="s">
        <v>37797</v>
      </c>
      <c r="F6176" s="46" t="s">
        <v>37798</v>
      </c>
      <c r="G6176" s="38" t="s">
        <v>35</v>
      </c>
    </row>
    <row r="6177" spans="5:7" x14ac:dyDescent="0.25">
      <c r="E6177" s="35" t="s">
        <v>52456</v>
      </c>
      <c r="F6177" s="45" t="s">
        <v>52457</v>
      </c>
      <c r="G6177" s="36" t="s">
        <v>35</v>
      </c>
    </row>
    <row r="6178" spans="5:7" x14ac:dyDescent="0.25">
      <c r="E6178" s="37" t="s">
        <v>22640</v>
      </c>
      <c r="F6178" s="46" t="s">
        <v>22641</v>
      </c>
      <c r="G6178" s="38" t="s">
        <v>35</v>
      </c>
    </row>
    <row r="6179" spans="5:7" x14ac:dyDescent="0.25">
      <c r="E6179" s="35" t="s">
        <v>30802</v>
      </c>
      <c r="F6179" s="45" t="s">
        <v>30803</v>
      </c>
      <c r="G6179" s="36" t="s">
        <v>35</v>
      </c>
    </row>
    <row r="6180" spans="5:7" x14ac:dyDescent="0.25">
      <c r="E6180" s="37" t="s">
        <v>40568</v>
      </c>
      <c r="F6180" s="46" t="s">
        <v>40569</v>
      </c>
      <c r="G6180" s="38" t="s">
        <v>35</v>
      </c>
    </row>
    <row r="6181" spans="5:7" x14ac:dyDescent="0.25">
      <c r="E6181" s="35" t="s">
        <v>33091</v>
      </c>
      <c r="F6181" s="45" t="s">
        <v>33092</v>
      </c>
      <c r="G6181" s="36" t="s">
        <v>35</v>
      </c>
    </row>
    <row r="6182" spans="5:7" x14ac:dyDescent="0.25">
      <c r="E6182" s="37" t="s">
        <v>15681</v>
      </c>
      <c r="F6182" s="46" t="s">
        <v>15682</v>
      </c>
      <c r="G6182" s="38" t="s">
        <v>35</v>
      </c>
    </row>
    <row r="6183" spans="5:7" x14ac:dyDescent="0.25">
      <c r="E6183" s="35" t="s">
        <v>46783</v>
      </c>
      <c r="F6183" s="45" t="s">
        <v>46784</v>
      </c>
      <c r="G6183" s="36" t="s">
        <v>35</v>
      </c>
    </row>
    <row r="6184" spans="5:7" x14ac:dyDescent="0.25">
      <c r="E6184" s="37" t="s">
        <v>19238</v>
      </c>
      <c r="F6184" s="46" t="s">
        <v>19239</v>
      </c>
      <c r="G6184" s="38" t="s">
        <v>35</v>
      </c>
    </row>
    <row r="6185" spans="5:7" x14ac:dyDescent="0.25">
      <c r="E6185" s="35" t="s">
        <v>3129</v>
      </c>
      <c r="F6185" s="45" t="s">
        <v>3130</v>
      </c>
      <c r="G6185" s="36" t="s">
        <v>35</v>
      </c>
    </row>
    <row r="6186" spans="5:7" x14ac:dyDescent="0.25">
      <c r="E6186" s="37" t="s">
        <v>12653</v>
      </c>
      <c r="F6186" s="46" t="s">
        <v>12654</v>
      </c>
      <c r="G6186" s="38" t="s">
        <v>35</v>
      </c>
    </row>
    <row r="6187" spans="5:7" x14ac:dyDescent="0.25">
      <c r="E6187" s="35" t="s">
        <v>34105</v>
      </c>
      <c r="F6187" s="45" t="s">
        <v>3132</v>
      </c>
      <c r="G6187" s="36" t="s">
        <v>35</v>
      </c>
    </row>
    <row r="6188" spans="5:7" x14ac:dyDescent="0.25">
      <c r="E6188" s="37" t="s">
        <v>3131</v>
      </c>
      <c r="F6188" s="46" t="s">
        <v>3132</v>
      </c>
      <c r="G6188" s="38" t="s">
        <v>35</v>
      </c>
    </row>
    <row r="6189" spans="5:7" x14ac:dyDescent="0.25">
      <c r="E6189" s="35" t="s">
        <v>3135</v>
      </c>
      <c r="F6189" s="45" t="s">
        <v>3136</v>
      </c>
      <c r="G6189" s="36" t="s">
        <v>35</v>
      </c>
    </row>
    <row r="6190" spans="5:7" x14ac:dyDescent="0.25">
      <c r="E6190" s="37" t="s">
        <v>3133</v>
      </c>
      <c r="F6190" s="46" t="s">
        <v>3134</v>
      </c>
      <c r="G6190" s="38" t="s">
        <v>35</v>
      </c>
    </row>
    <row r="6191" spans="5:7" x14ac:dyDescent="0.25">
      <c r="E6191" s="35" t="s">
        <v>35249</v>
      </c>
      <c r="F6191" s="45" t="s">
        <v>35250</v>
      </c>
      <c r="G6191" s="36" t="s">
        <v>35</v>
      </c>
    </row>
    <row r="6192" spans="5:7" x14ac:dyDescent="0.25">
      <c r="E6192" s="37" t="s">
        <v>3155</v>
      </c>
      <c r="F6192" s="46" t="s">
        <v>3156</v>
      </c>
      <c r="G6192" s="38" t="s">
        <v>35</v>
      </c>
    </row>
    <row r="6193" spans="5:7" x14ac:dyDescent="0.25">
      <c r="E6193" s="35" t="s">
        <v>34114</v>
      </c>
      <c r="F6193" s="45" t="s">
        <v>34115</v>
      </c>
      <c r="G6193" s="36" t="s">
        <v>35</v>
      </c>
    </row>
    <row r="6194" spans="5:7" x14ac:dyDescent="0.25">
      <c r="E6194" s="37" t="s">
        <v>34116</v>
      </c>
      <c r="F6194" s="46" t="s">
        <v>34117</v>
      </c>
      <c r="G6194" s="38" t="s">
        <v>35</v>
      </c>
    </row>
    <row r="6195" spans="5:7" x14ac:dyDescent="0.25">
      <c r="E6195" s="35" t="s">
        <v>24930</v>
      </c>
      <c r="F6195" s="45" t="s">
        <v>24931</v>
      </c>
      <c r="G6195" s="36" t="s">
        <v>35</v>
      </c>
    </row>
    <row r="6196" spans="5:7" x14ac:dyDescent="0.25">
      <c r="E6196" s="37" t="s">
        <v>3167</v>
      </c>
      <c r="F6196" s="46" t="s">
        <v>3168</v>
      </c>
      <c r="G6196" s="38" t="s">
        <v>35</v>
      </c>
    </row>
    <row r="6197" spans="5:7" x14ac:dyDescent="0.25">
      <c r="E6197" s="35" t="s">
        <v>15691</v>
      </c>
      <c r="F6197" s="45" t="s">
        <v>15692</v>
      </c>
      <c r="G6197" s="36" t="s">
        <v>35</v>
      </c>
    </row>
    <row r="6198" spans="5:7" x14ac:dyDescent="0.25">
      <c r="E6198" s="37" t="s">
        <v>19252</v>
      </c>
      <c r="F6198" s="46" t="s">
        <v>19253</v>
      </c>
      <c r="G6198" s="38" t="s">
        <v>35</v>
      </c>
    </row>
    <row r="6199" spans="5:7" x14ac:dyDescent="0.25">
      <c r="E6199" s="35" t="s">
        <v>19254</v>
      </c>
      <c r="F6199" s="45" t="s">
        <v>19253</v>
      </c>
      <c r="G6199" s="36" t="s">
        <v>35</v>
      </c>
    </row>
    <row r="6200" spans="5:7" x14ac:dyDescent="0.25">
      <c r="E6200" s="37" t="s">
        <v>37805</v>
      </c>
      <c r="F6200" s="46" t="s">
        <v>37806</v>
      </c>
      <c r="G6200" s="38" t="s">
        <v>35</v>
      </c>
    </row>
    <row r="6201" spans="5:7" x14ac:dyDescent="0.25">
      <c r="E6201" s="35" t="s">
        <v>48077</v>
      </c>
      <c r="F6201" s="45" t="s">
        <v>12660</v>
      </c>
      <c r="G6201" s="36" t="s">
        <v>35</v>
      </c>
    </row>
    <row r="6202" spans="5:7" x14ac:dyDescent="0.25">
      <c r="E6202" s="37" t="s">
        <v>12659</v>
      </c>
      <c r="F6202" s="46" t="s">
        <v>12660</v>
      </c>
      <c r="G6202" s="38" t="s">
        <v>35</v>
      </c>
    </row>
    <row r="6203" spans="5:7" x14ac:dyDescent="0.25">
      <c r="E6203" s="35" t="s">
        <v>15701</v>
      </c>
      <c r="F6203" s="45" t="s">
        <v>15702</v>
      </c>
      <c r="G6203" s="36" t="s">
        <v>35</v>
      </c>
    </row>
    <row r="6204" spans="5:7" x14ac:dyDescent="0.25">
      <c r="E6204" s="37" t="s">
        <v>44666</v>
      </c>
      <c r="F6204" s="46" t="s">
        <v>44667</v>
      </c>
      <c r="G6204" s="38" t="s">
        <v>35</v>
      </c>
    </row>
    <row r="6205" spans="5:7" x14ac:dyDescent="0.25">
      <c r="E6205" s="35" t="s">
        <v>19259</v>
      </c>
      <c r="F6205" s="45" t="s">
        <v>19260</v>
      </c>
      <c r="G6205" s="36" t="s">
        <v>35</v>
      </c>
    </row>
    <row r="6206" spans="5:7" x14ac:dyDescent="0.25">
      <c r="E6206" s="37" t="s">
        <v>19275</v>
      </c>
      <c r="F6206" s="46" t="s">
        <v>19276</v>
      </c>
      <c r="G6206" s="38" t="s">
        <v>35</v>
      </c>
    </row>
    <row r="6207" spans="5:7" x14ac:dyDescent="0.25">
      <c r="E6207" s="35" t="s">
        <v>51042</v>
      </c>
      <c r="F6207" s="45" t="s">
        <v>51043</v>
      </c>
      <c r="G6207" s="36" t="s">
        <v>35</v>
      </c>
    </row>
    <row r="6208" spans="5:7" x14ac:dyDescent="0.25">
      <c r="E6208" s="37" t="s">
        <v>3223</v>
      </c>
      <c r="F6208" s="46" t="s">
        <v>3224</v>
      </c>
      <c r="G6208" s="38" t="s">
        <v>35</v>
      </c>
    </row>
    <row r="6209" spans="5:7" x14ac:dyDescent="0.25">
      <c r="E6209" s="35" t="s">
        <v>15707</v>
      </c>
      <c r="F6209" s="45" t="s">
        <v>15708</v>
      </c>
      <c r="G6209" s="36" t="s">
        <v>35</v>
      </c>
    </row>
    <row r="6210" spans="5:7" x14ac:dyDescent="0.25">
      <c r="E6210" s="37" t="s">
        <v>32201</v>
      </c>
      <c r="F6210" s="46" t="s">
        <v>32202</v>
      </c>
      <c r="G6210" s="38" t="s">
        <v>35</v>
      </c>
    </row>
    <row r="6211" spans="5:7" x14ac:dyDescent="0.25">
      <c r="E6211" s="35" t="s">
        <v>19277</v>
      </c>
      <c r="F6211" s="45" t="s">
        <v>19278</v>
      </c>
      <c r="G6211" s="36" t="s">
        <v>35</v>
      </c>
    </row>
    <row r="6212" spans="5:7" x14ac:dyDescent="0.25">
      <c r="E6212" s="37" t="s">
        <v>19279</v>
      </c>
      <c r="F6212" s="46" t="s">
        <v>19280</v>
      </c>
      <c r="G6212" s="38" t="s">
        <v>35</v>
      </c>
    </row>
    <row r="6213" spans="5:7" x14ac:dyDescent="0.25">
      <c r="E6213" s="35" t="s">
        <v>30810</v>
      </c>
      <c r="F6213" s="45" t="s">
        <v>30811</v>
      </c>
      <c r="G6213" s="36" t="s">
        <v>35</v>
      </c>
    </row>
    <row r="6214" spans="5:7" x14ac:dyDescent="0.25">
      <c r="E6214" s="37" t="s">
        <v>15709</v>
      </c>
      <c r="F6214" s="46" t="s">
        <v>15710</v>
      </c>
      <c r="G6214" s="38" t="s">
        <v>35</v>
      </c>
    </row>
    <row r="6215" spans="5:7" x14ac:dyDescent="0.25">
      <c r="E6215" s="35" t="s">
        <v>13863</v>
      </c>
      <c r="F6215" s="45" t="s">
        <v>13864</v>
      </c>
      <c r="G6215" s="36" t="s">
        <v>35</v>
      </c>
    </row>
    <row r="6216" spans="5:7" x14ac:dyDescent="0.25">
      <c r="E6216" s="37" t="s">
        <v>27026</v>
      </c>
      <c r="F6216" s="46" t="s">
        <v>27027</v>
      </c>
      <c r="G6216" s="38" t="s">
        <v>35</v>
      </c>
    </row>
    <row r="6217" spans="5:7" x14ac:dyDescent="0.25">
      <c r="E6217" s="35" t="s">
        <v>37809</v>
      </c>
      <c r="F6217" s="45" t="s">
        <v>37810</v>
      </c>
      <c r="G6217" s="36" t="s">
        <v>35</v>
      </c>
    </row>
    <row r="6218" spans="5:7" x14ac:dyDescent="0.25">
      <c r="E6218" s="37" t="s">
        <v>3237</v>
      </c>
      <c r="F6218" s="46" t="s">
        <v>3238</v>
      </c>
      <c r="G6218" s="38" t="s">
        <v>35</v>
      </c>
    </row>
    <row r="6219" spans="5:7" x14ac:dyDescent="0.25">
      <c r="E6219" s="35" t="s">
        <v>3243</v>
      </c>
      <c r="F6219" s="45" t="s">
        <v>3242</v>
      </c>
      <c r="G6219" s="36" t="s">
        <v>35</v>
      </c>
    </row>
    <row r="6220" spans="5:7" x14ac:dyDescent="0.25">
      <c r="E6220" s="37" t="s">
        <v>3241</v>
      </c>
      <c r="F6220" s="46" t="s">
        <v>3242</v>
      </c>
      <c r="G6220" s="38" t="s">
        <v>35</v>
      </c>
    </row>
    <row r="6221" spans="5:7" x14ac:dyDescent="0.25">
      <c r="E6221" s="35" t="s">
        <v>33372</v>
      </c>
      <c r="F6221" s="45" t="s">
        <v>33373</v>
      </c>
      <c r="G6221" s="36" t="s">
        <v>35</v>
      </c>
    </row>
    <row r="6222" spans="5:7" x14ac:dyDescent="0.25">
      <c r="E6222" s="37" t="s">
        <v>19293</v>
      </c>
      <c r="F6222" s="46" t="s">
        <v>19294</v>
      </c>
      <c r="G6222" s="38" t="s">
        <v>35</v>
      </c>
    </row>
    <row r="6223" spans="5:7" x14ac:dyDescent="0.25">
      <c r="E6223" s="35" t="s">
        <v>3251</v>
      </c>
      <c r="F6223" s="45" t="s">
        <v>3252</v>
      </c>
      <c r="G6223" s="36" t="s">
        <v>35</v>
      </c>
    </row>
    <row r="6224" spans="5:7" x14ac:dyDescent="0.25">
      <c r="E6224" s="37" t="s">
        <v>32207</v>
      </c>
      <c r="F6224" s="46" t="s">
        <v>32208</v>
      </c>
      <c r="G6224" s="38" t="s">
        <v>35</v>
      </c>
    </row>
    <row r="6225" spans="5:7" x14ac:dyDescent="0.25">
      <c r="E6225" s="35" t="s">
        <v>12669</v>
      </c>
      <c r="F6225" s="45" t="s">
        <v>12670</v>
      </c>
      <c r="G6225" s="36" t="s">
        <v>35</v>
      </c>
    </row>
    <row r="6226" spans="5:7" x14ac:dyDescent="0.25">
      <c r="E6226" s="37" t="s">
        <v>3253</v>
      </c>
      <c r="F6226" s="46" t="s">
        <v>3254</v>
      </c>
      <c r="G6226" s="38" t="s">
        <v>35</v>
      </c>
    </row>
    <row r="6227" spans="5:7" x14ac:dyDescent="0.25">
      <c r="E6227" s="35" t="s">
        <v>40574</v>
      </c>
      <c r="F6227" s="45" t="s">
        <v>40575</v>
      </c>
      <c r="G6227" s="36" t="s">
        <v>35</v>
      </c>
    </row>
    <row r="6228" spans="5:7" x14ac:dyDescent="0.25">
      <c r="E6228" s="37" t="s">
        <v>19295</v>
      </c>
      <c r="F6228" s="46" t="s">
        <v>19296</v>
      </c>
      <c r="G6228" s="38" t="s">
        <v>35</v>
      </c>
    </row>
    <row r="6229" spans="5:7" x14ac:dyDescent="0.25">
      <c r="E6229" s="35" t="s">
        <v>30814</v>
      </c>
      <c r="F6229" s="45" t="s">
        <v>30815</v>
      </c>
      <c r="G6229" s="36" t="s">
        <v>35</v>
      </c>
    </row>
    <row r="6230" spans="5:7" x14ac:dyDescent="0.25">
      <c r="E6230" s="37" t="s">
        <v>3276</v>
      </c>
      <c r="F6230" s="46" t="s">
        <v>3277</v>
      </c>
      <c r="G6230" s="38" t="s">
        <v>35</v>
      </c>
    </row>
    <row r="6231" spans="5:7" x14ac:dyDescent="0.25">
      <c r="E6231" s="35" t="s">
        <v>13873</v>
      </c>
      <c r="F6231" s="45" t="s">
        <v>13874</v>
      </c>
      <c r="G6231" s="36" t="s">
        <v>35</v>
      </c>
    </row>
    <row r="6232" spans="5:7" x14ac:dyDescent="0.25">
      <c r="E6232" s="37" t="s">
        <v>28343</v>
      </c>
      <c r="F6232" s="46" t="s">
        <v>28344</v>
      </c>
      <c r="G6232" s="38" t="s">
        <v>35</v>
      </c>
    </row>
    <row r="6233" spans="5:7" x14ac:dyDescent="0.25">
      <c r="E6233" s="35" t="s">
        <v>3282</v>
      </c>
      <c r="F6233" s="45" t="s">
        <v>3283</v>
      </c>
      <c r="G6233" s="36" t="s">
        <v>35</v>
      </c>
    </row>
    <row r="6234" spans="5:7" x14ac:dyDescent="0.25">
      <c r="E6234" s="37" t="s">
        <v>50145</v>
      </c>
      <c r="F6234" s="46" t="s">
        <v>50146</v>
      </c>
      <c r="G6234" s="38" t="s">
        <v>35</v>
      </c>
    </row>
    <row r="6235" spans="5:7" x14ac:dyDescent="0.25">
      <c r="E6235" s="35" t="s">
        <v>35260</v>
      </c>
      <c r="F6235" s="45" t="s">
        <v>35261</v>
      </c>
      <c r="G6235" s="36" t="s">
        <v>35</v>
      </c>
    </row>
    <row r="6236" spans="5:7" x14ac:dyDescent="0.25">
      <c r="E6236" s="37" t="s">
        <v>15717</v>
      </c>
      <c r="F6236" s="46" t="s">
        <v>15718</v>
      </c>
      <c r="G6236" s="38" t="s">
        <v>35</v>
      </c>
    </row>
    <row r="6237" spans="5:7" x14ac:dyDescent="0.25">
      <c r="E6237" s="35" t="s">
        <v>3288</v>
      </c>
      <c r="F6237" s="45" t="s">
        <v>3289</v>
      </c>
      <c r="G6237" s="36" t="s">
        <v>35</v>
      </c>
    </row>
    <row r="6238" spans="5:7" x14ac:dyDescent="0.25">
      <c r="E6238" s="37" t="s">
        <v>27036</v>
      </c>
      <c r="F6238" s="46" t="s">
        <v>27037</v>
      </c>
      <c r="G6238" s="38" t="s">
        <v>35</v>
      </c>
    </row>
    <row r="6239" spans="5:7" x14ac:dyDescent="0.25">
      <c r="E6239" s="35" t="s">
        <v>15723</v>
      </c>
      <c r="F6239" s="45" t="s">
        <v>15724</v>
      </c>
      <c r="G6239" s="36" t="s">
        <v>35</v>
      </c>
    </row>
    <row r="6240" spans="5:7" x14ac:dyDescent="0.25">
      <c r="E6240" s="37" t="s">
        <v>46806</v>
      </c>
      <c r="F6240" s="46" t="s">
        <v>46807</v>
      </c>
      <c r="G6240" s="38" t="s">
        <v>35</v>
      </c>
    </row>
    <row r="6241" spans="5:7" x14ac:dyDescent="0.25">
      <c r="E6241" s="35" t="s">
        <v>30822</v>
      </c>
      <c r="F6241" s="45" t="s">
        <v>30823</v>
      </c>
      <c r="G6241" s="36" t="s">
        <v>35</v>
      </c>
    </row>
    <row r="6242" spans="5:7" x14ac:dyDescent="0.25">
      <c r="E6242" s="37" t="s">
        <v>22650</v>
      </c>
      <c r="F6242" s="46" t="s">
        <v>22651</v>
      </c>
      <c r="G6242" s="38" t="s">
        <v>35</v>
      </c>
    </row>
    <row r="6243" spans="5:7" x14ac:dyDescent="0.25">
      <c r="E6243" s="35" t="s">
        <v>15725</v>
      </c>
      <c r="F6243" s="45" t="s">
        <v>15726</v>
      </c>
      <c r="G6243" s="36" t="s">
        <v>35</v>
      </c>
    </row>
    <row r="6244" spans="5:7" x14ac:dyDescent="0.25">
      <c r="E6244" s="37" t="s">
        <v>27038</v>
      </c>
      <c r="F6244" s="46" t="s">
        <v>27039</v>
      </c>
      <c r="G6244" s="38" t="s">
        <v>35</v>
      </c>
    </row>
    <row r="6245" spans="5:7" x14ac:dyDescent="0.25">
      <c r="E6245" s="35" t="s">
        <v>41311</v>
      </c>
      <c r="F6245" s="45" t="s">
        <v>41312</v>
      </c>
      <c r="G6245" s="36" t="s">
        <v>35</v>
      </c>
    </row>
    <row r="6246" spans="5:7" x14ac:dyDescent="0.25">
      <c r="E6246" s="37" t="s">
        <v>3313</v>
      </c>
      <c r="F6246" s="46" t="s">
        <v>3314</v>
      </c>
      <c r="G6246" s="38" t="s">
        <v>35</v>
      </c>
    </row>
    <row r="6247" spans="5:7" x14ac:dyDescent="0.25">
      <c r="E6247" s="35" t="s">
        <v>43436</v>
      </c>
      <c r="F6247" s="45" t="s">
        <v>43437</v>
      </c>
      <c r="G6247" s="36" t="s">
        <v>35</v>
      </c>
    </row>
    <row r="6248" spans="5:7" x14ac:dyDescent="0.25">
      <c r="E6248" s="37" t="s">
        <v>24966</v>
      </c>
      <c r="F6248" s="46" t="s">
        <v>24967</v>
      </c>
      <c r="G6248" s="38" t="s">
        <v>35</v>
      </c>
    </row>
    <row r="6249" spans="5:7" x14ac:dyDescent="0.25">
      <c r="E6249" s="35" t="s">
        <v>41321</v>
      </c>
      <c r="F6249" s="45" t="s">
        <v>41322</v>
      </c>
      <c r="G6249" s="36" t="s">
        <v>35</v>
      </c>
    </row>
    <row r="6250" spans="5:7" x14ac:dyDescent="0.25">
      <c r="E6250" s="37" t="s">
        <v>19301</v>
      </c>
      <c r="F6250" s="46" t="s">
        <v>19302</v>
      </c>
      <c r="G6250" s="38" t="s">
        <v>35</v>
      </c>
    </row>
    <row r="6251" spans="5:7" x14ac:dyDescent="0.25">
      <c r="E6251" s="35" t="s">
        <v>3315</v>
      </c>
      <c r="F6251" s="45" t="s">
        <v>3316</v>
      </c>
      <c r="G6251" s="36" t="s">
        <v>35</v>
      </c>
    </row>
    <row r="6252" spans="5:7" x14ac:dyDescent="0.25">
      <c r="E6252" s="37" t="s">
        <v>3317</v>
      </c>
      <c r="F6252" s="46" t="s">
        <v>3318</v>
      </c>
      <c r="G6252" s="38" t="s">
        <v>35</v>
      </c>
    </row>
    <row r="6253" spans="5:7" x14ac:dyDescent="0.25">
      <c r="E6253" s="35" t="s">
        <v>44672</v>
      </c>
      <c r="F6253" s="45" t="s">
        <v>44673</v>
      </c>
      <c r="G6253" s="36" t="s">
        <v>35</v>
      </c>
    </row>
    <row r="6254" spans="5:7" x14ac:dyDescent="0.25">
      <c r="E6254" s="37" t="s">
        <v>22652</v>
      </c>
      <c r="F6254" s="46" t="s">
        <v>22653</v>
      </c>
      <c r="G6254" s="38" t="s">
        <v>35</v>
      </c>
    </row>
    <row r="6255" spans="5:7" x14ac:dyDescent="0.25">
      <c r="E6255" s="35" t="s">
        <v>10651</v>
      </c>
      <c r="F6255" s="45" t="s">
        <v>10652</v>
      </c>
      <c r="G6255" s="36" t="s">
        <v>35</v>
      </c>
    </row>
    <row r="6256" spans="5:7" x14ac:dyDescent="0.25">
      <c r="E6256" s="37" t="s">
        <v>15727</v>
      </c>
      <c r="F6256" s="46" t="s">
        <v>15728</v>
      </c>
      <c r="G6256" s="38" t="s">
        <v>35</v>
      </c>
    </row>
    <row r="6257" spans="5:7" x14ac:dyDescent="0.25">
      <c r="E6257" s="35" t="s">
        <v>3337</v>
      </c>
      <c r="F6257" s="45" t="s">
        <v>3338</v>
      </c>
      <c r="G6257" s="36" t="s">
        <v>35</v>
      </c>
    </row>
    <row r="6258" spans="5:7" x14ac:dyDescent="0.25">
      <c r="E6258" s="37" t="s">
        <v>28349</v>
      </c>
      <c r="F6258" s="46" t="s">
        <v>28350</v>
      </c>
      <c r="G6258" s="38" t="s">
        <v>35</v>
      </c>
    </row>
    <row r="6259" spans="5:7" x14ac:dyDescent="0.25">
      <c r="E6259" s="35" t="s">
        <v>50149</v>
      </c>
      <c r="F6259" s="45" t="s">
        <v>50150</v>
      </c>
      <c r="G6259" s="36" t="s">
        <v>35</v>
      </c>
    </row>
    <row r="6260" spans="5:7" x14ac:dyDescent="0.25">
      <c r="E6260" s="37" t="s">
        <v>19313</v>
      </c>
      <c r="F6260" s="46" t="s">
        <v>19314</v>
      </c>
      <c r="G6260" s="38" t="s">
        <v>35</v>
      </c>
    </row>
    <row r="6261" spans="5:7" x14ac:dyDescent="0.25">
      <c r="E6261" s="35" t="s">
        <v>24995</v>
      </c>
      <c r="F6261" s="45" t="s">
        <v>24996</v>
      </c>
      <c r="G6261" s="36" t="s">
        <v>35</v>
      </c>
    </row>
    <row r="6262" spans="5:7" x14ac:dyDescent="0.25">
      <c r="E6262" s="37" t="s">
        <v>24997</v>
      </c>
      <c r="F6262" s="46" t="s">
        <v>24998</v>
      </c>
      <c r="G6262" s="38" t="s">
        <v>35</v>
      </c>
    </row>
    <row r="6263" spans="5:7" x14ac:dyDescent="0.25">
      <c r="E6263" s="35" t="s">
        <v>3369</v>
      </c>
      <c r="F6263" s="45" t="s">
        <v>3370</v>
      </c>
      <c r="G6263" s="36" t="s">
        <v>35</v>
      </c>
    </row>
    <row r="6264" spans="5:7" x14ac:dyDescent="0.25">
      <c r="E6264" s="37" t="s">
        <v>3371</v>
      </c>
      <c r="F6264" s="46" t="s">
        <v>3372</v>
      </c>
      <c r="G6264" s="38" t="s">
        <v>35</v>
      </c>
    </row>
    <row r="6265" spans="5:7" x14ac:dyDescent="0.25">
      <c r="E6265" s="35" t="s">
        <v>3381</v>
      </c>
      <c r="F6265" s="45" t="s">
        <v>3382</v>
      </c>
      <c r="G6265" s="36" t="s">
        <v>35</v>
      </c>
    </row>
    <row r="6266" spans="5:7" x14ac:dyDescent="0.25">
      <c r="E6266" s="37" t="s">
        <v>3383</v>
      </c>
      <c r="F6266" s="46" t="s">
        <v>3382</v>
      </c>
      <c r="G6266" s="38" t="s">
        <v>35</v>
      </c>
    </row>
    <row r="6267" spans="5:7" x14ac:dyDescent="0.25">
      <c r="E6267" s="35" t="s">
        <v>3390</v>
      </c>
      <c r="F6267" s="45" t="s">
        <v>3391</v>
      </c>
      <c r="G6267" s="36" t="s">
        <v>35</v>
      </c>
    </row>
    <row r="6268" spans="5:7" x14ac:dyDescent="0.25">
      <c r="E6268" s="37" t="s">
        <v>19315</v>
      </c>
      <c r="F6268" s="46" t="s">
        <v>19316</v>
      </c>
      <c r="G6268" s="38" t="s">
        <v>35</v>
      </c>
    </row>
    <row r="6269" spans="5:7" x14ac:dyDescent="0.25">
      <c r="E6269" s="35" t="s">
        <v>22673</v>
      </c>
      <c r="F6269" s="45" t="s">
        <v>22674</v>
      </c>
      <c r="G6269" s="36" t="s">
        <v>35</v>
      </c>
    </row>
    <row r="6270" spans="5:7" x14ac:dyDescent="0.25">
      <c r="E6270" s="37" t="s">
        <v>3422</v>
      </c>
      <c r="F6270" s="46" t="s">
        <v>3423</v>
      </c>
      <c r="G6270" s="38" t="s">
        <v>35</v>
      </c>
    </row>
    <row r="6271" spans="5:7" x14ac:dyDescent="0.25">
      <c r="E6271" s="35" t="s">
        <v>34140</v>
      </c>
      <c r="F6271" s="45" t="s">
        <v>34141</v>
      </c>
      <c r="G6271" s="36" t="s">
        <v>35</v>
      </c>
    </row>
    <row r="6272" spans="5:7" x14ac:dyDescent="0.25">
      <c r="E6272" s="37" t="s">
        <v>39541</v>
      </c>
      <c r="F6272" s="46" t="s">
        <v>39542</v>
      </c>
      <c r="G6272" s="38" t="s">
        <v>35</v>
      </c>
    </row>
    <row r="6273" spans="5:7" x14ac:dyDescent="0.25">
      <c r="E6273" s="35" t="s">
        <v>25026</v>
      </c>
      <c r="F6273" s="45" t="s">
        <v>25027</v>
      </c>
      <c r="G6273" s="36" t="s">
        <v>35</v>
      </c>
    </row>
    <row r="6274" spans="5:7" x14ac:dyDescent="0.25">
      <c r="E6274" s="37" t="s">
        <v>3430</v>
      </c>
      <c r="F6274" s="46" t="s">
        <v>3431</v>
      </c>
      <c r="G6274" s="38" t="s">
        <v>35</v>
      </c>
    </row>
    <row r="6275" spans="5:7" x14ac:dyDescent="0.25">
      <c r="E6275" s="35" t="s">
        <v>3432</v>
      </c>
      <c r="F6275" s="45" t="s">
        <v>3433</v>
      </c>
      <c r="G6275" s="36" t="s">
        <v>35</v>
      </c>
    </row>
    <row r="6276" spans="5:7" x14ac:dyDescent="0.25">
      <c r="E6276" s="37" t="s">
        <v>48093</v>
      </c>
      <c r="F6276" s="46" t="s">
        <v>48094</v>
      </c>
      <c r="G6276" s="38" t="s">
        <v>35</v>
      </c>
    </row>
    <row r="6277" spans="5:7" x14ac:dyDescent="0.25">
      <c r="E6277" s="35" t="s">
        <v>42762</v>
      </c>
      <c r="F6277" s="45" t="s">
        <v>42763</v>
      </c>
      <c r="G6277" s="36" t="s">
        <v>35</v>
      </c>
    </row>
    <row r="6278" spans="5:7" x14ac:dyDescent="0.25">
      <c r="E6278" s="37" t="s">
        <v>51951</v>
      </c>
      <c r="F6278" s="46" t="s">
        <v>51952</v>
      </c>
      <c r="G6278" s="38" t="s">
        <v>35</v>
      </c>
    </row>
    <row r="6279" spans="5:7" x14ac:dyDescent="0.25">
      <c r="E6279" s="35" t="s">
        <v>33100</v>
      </c>
      <c r="F6279" s="45" t="s">
        <v>33101</v>
      </c>
      <c r="G6279" s="36" t="s">
        <v>35</v>
      </c>
    </row>
    <row r="6280" spans="5:7" x14ac:dyDescent="0.25">
      <c r="E6280" s="37" t="s">
        <v>37835</v>
      </c>
      <c r="F6280" s="46" t="s">
        <v>37836</v>
      </c>
      <c r="G6280" s="38" t="s">
        <v>35</v>
      </c>
    </row>
    <row r="6281" spans="5:7" x14ac:dyDescent="0.25">
      <c r="E6281" s="35" t="s">
        <v>29392</v>
      </c>
      <c r="F6281" s="45" t="s">
        <v>29393</v>
      </c>
      <c r="G6281" s="36" t="s">
        <v>35</v>
      </c>
    </row>
    <row r="6282" spans="5:7" x14ac:dyDescent="0.25">
      <c r="E6282" s="37" t="s">
        <v>25042</v>
      </c>
      <c r="F6282" s="46" t="s">
        <v>25043</v>
      </c>
      <c r="G6282" s="38" t="s">
        <v>35</v>
      </c>
    </row>
    <row r="6283" spans="5:7" x14ac:dyDescent="0.25">
      <c r="E6283" s="35" t="s">
        <v>25044</v>
      </c>
      <c r="F6283" s="45" t="s">
        <v>25045</v>
      </c>
      <c r="G6283" s="36" t="s">
        <v>35</v>
      </c>
    </row>
    <row r="6284" spans="5:7" x14ac:dyDescent="0.25">
      <c r="E6284" s="37" t="s">
        <v>15767</v>
      </c>
      <c r="F6284" s="46" t="s">
        <v>15768</v>
      </c>
      <c r="G6284" s="38" t="s">
        <v>35</v>
      </c>
    </row>
    <row r="6285" spans="5:7" x14ac:dyDescent="0.25">
      <c r="E6285" s="35" t="s">
        <v>3467</v>
      </c>
      <c r="F6285" s="45" t="s">
        <v>3466</v>
      </c>
      <c r="G6285" s="36" t="s">
        <v>35</v>
      </c>
    </row>
    <row r="6286" spans="5:7" x14ac:dyDescent="0.25">
      <c r="E6286" s="37" t="s">
        <v>3465</v>
      </c>
      <c r="F6286" s="46" t="s">
        <v>3466</v>
      </c>
      <c r="G6286" s="38" t="s">
        <v>35</v>
      </c>
    </row>
    <row r="6287" spans="5:7" x14ac:dyDescent="0.25">
      <c r="E6287" s="35" t="s">
        <v>3472</v>
      </c>
      <c r="F6287" s="45" t="s">
        <v>3473</v>
      </c>
      <c r="G6287" s="36" t="s">
        <v>35</v>
      </c>
    </row>
    <row r="6288" spans="5:7" x14ac:dyDescent="0.25">
      <c r="E6288" s="37" t="s">
        <v>36754</v>
      </c>
      <c r="F6288" s="46" t="s">
        <v>36755</v>
      </c>
      <c r="G6288" s="38" t="s">
        <v>35</v>
      </c>
    </row>
    <row r="6289" spans="5:7" x14ac:dyDescent="0.25">
      <c r="E6289" s="35" t="s">
        <v>3480</v>
      </c>
      <c r="F6289" s="45" t="s">
        <v>3481</v>
      </c>
      <c r="G6289" s="36" t="s">
        <v>35</v>
      </c>
    </row>
    <row r="6290" spans="5:7" x14ac:dyDescent="0.25">
      <c r="E6290" s="37" t="s">
        <v>3482</v>
      </c>
      <c r="F6290" s="46" t="s">
        <v>3483</v>
      </c>
      <c r="G6290" s="38" t="s">
        <v>35</v>
      </c>
    </row>
    <row r="6291" spans="5:7" x14ac:dyDescent="0.25">
      <c r="E6291" s="35" t="s">
        <v>3490</v>
      </c>
      <c r="F6291" s="45" t="s">
        <v>3491</v>
      </c>
      <c r="G6291" s="36" t="s">
        <v>35</v>
      </c>
    </row>
    <row r="6292" spans="5:7" x14ac:dyDescent="0.25">
      <c r="E6292" s="37" t="s">
        <v>3511</v>
      </c>
      <c r="F6292" s="46" t="s">
        <v>3512</v>
      </c>
      <c r="G6292" s="38" t="s">
        <v>35</v>
      </c>
    </row>
    <row r="6293" spans="5:7" x14ac:dyDescent="0.25">
      <c r="E6293" s="35" t="s">
        <v>19323</v>
      </c>
      <c r="F6293" s="45" t="s">
        <v>19324</v>
      </c>
      <c r="G6293" s="36" t="s">
        <v>35</v>
      </c>
    </row>
    <row r="6294" spans="5:7" x14ac:dyDescent="0.25">
      <c r="E6294" s="37" t="s">
        <v>3531</v>
      </c>
      <c r="F6294" s="46" t="s">
        <v>3532</v>
      </c>
      <c r="G6294" s="38" t="s">
        <v>35</v>
      </c>
    </row>
    <row r="6295" spans="5:7" x14ac:dyDescent="0.25">
      <c r="E6295" s="35" t="s">
        <v>15775</v>
      </c>
      <c r="F6295" s="45" t="s">
        <v>15776</v>
      </c>
      <c r="G6295" s="36" t="s">
        <v>35</v>
      </c>
    </row>
    <row r="6296" spans="5:7" x14ac:dyDescent="0.25">
      <c r="E6296" s="37" t="s">
        <v>3539</v>
      </c>
      <c r="F6296" s="46" t="s">
        <v>3540</v>
      </c>
      <c r="G6296" s="38" t="s">
        <v>35</v>
      </c>
    </row>
    <row r="6297" spans="5:7" x14ac:dyDescent="0.25">
      <c r="E6297" s="35" t="s">
        <v>26164</v>
      </c>
      <c r="F6297" s="45" t="s">
        <v>26165</v>
      </c>
      <c r="G6297" s="36" t="s">
        <v>35</v>
      </c>
    </row>
    <row r="6298" spans="5:7" x14ac:dyDescent="0.25">
      <c r="E6298" s="37" t="s">
        <v>22706</v>
      </c>
      <c r="F6298" s="46" t="s">
        <v>22707</v>
      </c>
      <c r="G6298" s="38" t="s">
        <v>35</v>
      </c>
    </row>
    <row r="6299" spans="5:7" x14ac:dyDescent="0.25">
      <c r="E6299" s="35" t="s">
        <v>22708</v>
      </c>
      <c r="F6299" s="45" t="s">
        <v>22709</v>
      </c>
      <c r="G6299" s="36" t="s">
        <v>35</v>
      </c>
    </row>
    <row r="6300" spans="5:7" x14ac:dyDescent="0.25">
      <c r="E6300" s="37" t="s">
        <v>3547</v>
      </c>
      <c r="F6300" s="46" t="s">
        <v>3548</v>
      </c>
      <c r="G6300" s="38" t="s">
        <v>35</v>
      </c>
    </row>
    <row r="6301" spans="5:7" x14ac:dyDescent="0.25">
      <c r="E6301" s="35" t="s">
        <v>41372</v>
      </c>
      <c r="F6301" s="45" t="s">
        <v>41373</v>
      </c>
      <c r="G6301" s="36" t="s">
        <v>35</v>
      </c>
    </row>
    <row r="6302" spans="5:7" x14ac:dyDescent="0.25">
      <c r="E6302" s="37" t="s">
        <v>32229</v>
      </c>
      <c r="F6302" s="46" t="s">
        <v>32230</v>
      </c>
      <c r="G6302" s="38" t="s">
        <v>35</v>
      </c>
    </row>
    <row r="6303" spans="5:7" x14ac:dyDescent="0.25">
      <c r="E6303" s="35" t="s">
        <v>50157</v>
      </c>
      <c r="F6303" s="45" t="s">
        <v>50158</v>
      </c>
      <c r="G6303" s="36" t="s">
        <v>35</v>
      </c>
    </row>
    <row r="6304" spans="5:7" x14ac:dyDescent="0.25">
      <c r="E6304" s="37" t="s">
        <v>15779</v>
      </c>
      <c r="F6304" s="46" t="s">
        <v>12708</v>
      </c>
      <c r="G6304" s="38" t="s">
        <v>35</v>
      </c>
    </row>
    <row r="6305" spans="5:7" x14ac:dyDescent="0.25">
      <c r="E6305" s="35" t="s">
        <v>12707</v>
      </c>
      <c r="F6305" s="45" t="s">
        <v>12708</v>
      </c>
      <c r="G6305" s="36" t="s">
        <v>35</v>
      </c>
    </row>
    <row r="6306" spans="5:7" x14ac:dyDescent="0.25">
      <c r="E6306" s="37" t="s">
        <v>3561</v>
      </c>
      <c r="F6306" s="46" t="s">
        <v>3562</v>
      </c>
      <c r="G6306" s="38" t="s">
        <v>35</v>
      </c>
    </row>
    <row r="6307" spans="5:7" x14ac:dyDescent="0.25">
      <c r="E6307" s="35" t="s">
        <v>19335</v>
      </c>
      <c r="F6307" s="45" t="s">
        <v>19336</v>
      </c>
      <c r="G6307" s="36" t="s">
        <v>35</v>
      </c>
    </row>
    <row r="6308" spans="5:7" x14ac:dyDescent="0.25">
      <c r="E6308" s="37" t="s">
        <v>29406</v>
      </c>
      <c r="F6308" s="46" t="s">
        <v>29407</v>
      </c>
      <c r="G6308" s="38" t="s">
        <v>35</v>
      </c>
    </row>
    <row r="6309" spans="5:7" x14ac:dyDescent="0.25">
      <c r="E6309" s="35" t="s">
        <v>3567</v>
      </c>
      <c r="F6309" s="45" t="s">
        <v>3568</v>
      </c>
      <c r="G6309" s="36" t="s">
        <v>35</v>
      </c>
    </row>
    <row r="6310" spans="5:7" x14ac:dyDescent="0.25">
      <c r="E6310" s="37" t="s">
        <v>15780</v>
      </c>
      <c r="F6310" s="46" t="s">
        <v>15781</v>
      </c>
      <c r="G6310" s="38" t="s">
        <v>35</v>
      </c>
    </row>
    <row r="6311" spans="5:7" x14ac:dyDescent="0.25">
      <c r="E6311" s="35" t="s">
        <v>3569</v>
      </c>
      <c r="F6311" s="45" t="s">
        <v>3570</v>
      </c>
      <c r="G6311" s="36" t="s">
        <v>35</v>
      </c>
    </row>
    <row r="6312" spans="5:7" x14ac:dyDescent="0.25">
      <c r="E6312" s="37" t="s">
        <v>12709</v>
      </c>
      <c r="F6312" s="46" t="s">
        <v>12710</v>
      </c>
      <c r="G6312" s="38" t="s">
        <v>35</v>
      </c>
    </row>
    <row r="6313" spans="5:7" x14ac:dyDescent="0.25">
      <c r="E6313" s="35" t="s">
        <v>15784</v>
      </c>
      <c r="F6313" s="45" t="s">
        <v>15785</v>
      </c>
      <c r="G6313" s="36" t="s">
        <v>35</v>
      </c>
    </row>
    <row r="6314" spans="5:7" x14ac:dyDescent="0.25">
      <c r="E6314" s="37" t="s">
        <v>28377</v>
      </c>
      <c r="F6314" s="46" t="s">
        <v>28378</v>
      </c>
      <c r="G6314" s="38" t="s">
        <v>35</v>
      </c>
    </row>
    <row r="6315" spans="5:7" x14ac:dyDescent="0.25">
      <c r="E6315" s="35" t="s">
        <v>3596</v>
      </c>
      <c r="F6315" s="45" t="s">
        <v>3597</v>
      </c>
      <c r="G6315" s="36" t="s">
        <v>35</v>
      </c>
    </row>
    <row r="6316" spans="5:7" x14ac:dyDescent="0.25">
      <c r="E6316" s="37" t="s">
        <v>3598</v>
      </c>
      <c r="F6316" s="46" t="s">
        <v>3599</v>
      </c>
      <c r="G6316" s="38" t="s">
        <v>35</v>
      </c>
    </row>
    <row r="6317" spans="5:7" x14ac:dyDescent="0.25">
      <c r="E6317" s="35" t="s">
        <v>25081</v>
      </c>
      <c r="F6317" s="45" t="s">
        <v>25082</v>
      </c>
      <c r="G6317" s="36" t="s">
        <v>35</v>
      </c>
    </row>
    <row r="6318" spans="5:7" x14ac:dyDescent="0.25">
      <c r="E6318" s="37" t="s">
        <v>3606</v>
      </c>
      <c r="F6318" s="46" t="s">
        <v>3607</v>
      </c>
      <c r="G6318" s="38" t="s">
        <v>35</v>
      </c>
    </row>
    <row r="6319" spans="5:7" x14ac:dyDescent="0.25">
      <c r="E6319" s="35" t="s">
        <v>41380</v>
      </c>
      <c r="F6319" s="45" t="s">
        <v>41381</v>
      </c>
      <c r="G6319" s="36" t="s">
        <v>35</v>
      </c>
    </row>
    <row r="6320" spans="5:7" x14ac:dyDescent="0.25">
      <c r="E6320" s="37" t="s">
        <v>3624</v>
      </c>
      <c r="F6320" s="46" t="s">
        <v>3625</v>
      </c>
      <c r="G6320" s="38" t="s">
        <v>35</v>
      </c>
    </row>
    <row r="6321" spans="5:7" x14ac:dyDescent="0.25">
      <c r="E6321" s="35" t="s">
        <v>3626</v>
      </c>
      <c r="F6321" s="45" t="s">
        <v>3627</v>
      </c>
      <c r="G6321" s="36" t="s">
        <v>35</v>
      </c>
    </row>
    <row r="6322" spans="5:7" x14ac:dyDescent="0.25">
      <c r="E6322" s="37" t="s">
        <v>25091</v>
      </c>
      <c r="F6322" s="46" t="s">
        <v>25092</v>
      </c>
      <c r="G6322" s="38" t="s">
        <v>35</v>
      </c>
    </row>
    <row r="6323" spans="5:7" x14ac:dyDescent="0.25">
      <c r="E6323" s="35" t="s">
        <v>3654</v>
      </c>
      <c r="F6323" s="45" t="s">
        <v>3655</v>
      </c>
      <c r="G6323" s="36" t="s">
        <v>35</v>
      </c>
    </row>
    <row r="6324" spans="5:7" x14ac:dyDescent="0.25">
      <c r="E6324" s="37" t="s">
        <v>43852</v>
      </c>
      <c r="F6324" s="46" t="s">
        <v>43853</v>
      </c>
      <c r="G6324" s="38" t="s">
        <v>35</v>
      </c>
    </row>
    <row r="6325" spans="5:7" x14ac:dyDescent="0.25">
      <c r="E6325" s="35" t="s">
        <v>40594</v>
      </c>
      <c r="F6325" s="45" t="s">
        <v>40595</v>
      </c>
      <c r="G6325" s="36" t="s">
        <v>35</v>
      </c>
    </row>
    <row r="6326" spans="5:7" x14ac:dyDescent="0.25">
      <c r="E6326" s="37" t="s">
        <v>3656</v>
      </c>
      <c r="F6326" s="46" t="s">
        <v>3657</v>
      </c>
      <c r="G6326" s="38" t="s">
        <v>35</v>
      </c>
    </row>
    <row r="6327" spans="5:7" x14ac:dyDescent="0.25">
      <c r="E6327" s="35" t="s">
        <v>10669</v>
      </c>
      <c r="F6327" s="45" t="s">
        <v>10670</v>
      </c>
      <c r="G6327" s="36" t="s">
        <v>35</v>
      </c>
    </row>
    <row r="6328" spans="5:7" x14ac:dyDescent="0.25">
      <c r="E6328" s="37" t="s">
        <v>3662</v>
      </c>
      <c r="F6328" s="46" t="s">
        <v>3663</v>
      </c>
      <c r="G6328" s="38" t="s">
        <v>35</v>
      </c>
    </row>
    <row r="6329" spans="5:7" x14ac:dyDescent="0.25">
      <c r="E6329" s="35" t="s">
        <v>3687</v>
      </c>
      <c r="F6329" s="45" t="s">
        <v>3688</v>
      </c>
      <c r="G6329" s="36" t="s">
        <v>35</v>
      </c>
    </row>
    <row r="6330" spans="5:7" x14ac:dyDescent="0.25">
      <c r="E6330" s="37" t="s">
        <v>3691</v>
      </c>
      <c r="F6330" s="46" t="s">
        <v>3692</v>
      </c>
      <c r="G6330" s="38" t="s">
        <v>35</v>
      </c>
    </row>
    <row r="6331" spans="5:7" x14ac:dyDescent="0.25">
      <c r="E6331" s="35" t="s">
        <v>3693</v>
      </c>
      <c r="F6331" s="45" t="s">
        <v>3694</v>
      </c>
      <c r="G6331" s="36" t="s">
        <v>35</v>
      </c>
    </row>
    <row r="6332" spans="5:7" x14ac:dyDescent="0.25">
      <c r="E6332" s="37" t="s">
        <v>3695</v>
      </c>
      <c r="F6332" s="46" t="s">
        <v>3696</v>
      </c>
      <c r="G6332" s="38" t="s">
        <v>35</v>
      </c>
    </row>
    <row r="6333" spans="5:7" x14ac:dyDescent="0.25">
      <c r="E6333" s="35" t="s">
        <v>42790</v>
      </c>
      <c r="F6333" s="45" t="s">
        <v>42791</v>
      </c>
      <c r="G6333" s="36" t="s">
        <v>35</v>
      </c>
    </row>
    <row r="6334" spans="5:7" x14ac:dyDescent="0.25">
      <c r="E6334" s="37" t="s">
        <v>22734</v>
      </c>
      <c r="F6334" s="46" t="s">
        <v>22735</v>
      </c>
      <c r="G6334" s="38" t="s">
        <v>35</v>
      </c>
    </row>
    <row r="6335" spans="5:7" x14ac:dyDescent="0.25">
      <c r="E6335" s="35" t="s">
        <v>22736</v>
      </c>
      <c r="F6335" s="45" t="s">
        <v>22737</v>
      </c>
      <c r="G6335" s="36" t="s">
        <v>35</v>
      </c>
    </row>
    <row r="6336" spans="5:7" x14ac:dyDescent="0.25">
      <c r="E6336" s="37" t="s">
        <v>50164</v>
      </c>
      <c r="F6336" s="46" t="s">
        <v>22737</v>
      </c>
      <c r="G6336" s="38" t="s">
        <v>35</v>
      </c>
    </row>
    <row r="6337" spans="5:7" x14ac:dyDescent="0.25">
      <c r="E6337" s="35" t="s">
        <v>40598</v>
      </c>
      <c r="F6337" s="45" t="s">
        <v>40599</v>
      </c>
      <c r="G6337" s="36" t="s">
        <v>35</v>
      </c>
    </row>
    <row r="6338" spans="5:7" x14ac:dyDescent="0.25">
      <c r="E6338" s="37" t="s">
        <v>40602</v>
      </c>
      <c r="F6338" s="46" t="s">
        <v>40603</v>
      </c>
      <c r="G6338" s="38" t="s">
        <v>35</v>
      </c>
    </row>
    <row r="6339" spans="5:7" x14ac:dyDescent="0.25">
      <c r="E6339" s="35" t="s">
        <v>19343</v>
      </c>
      <c r="F6339" s="45" t="s">
        <v>19344</v>
      </c>
      <c r="G6339" s="36" t="s">
        <v>35</v>
      </c>
    </row>
    <row r="6340" spans="5:7" x14ac:dyDescent="0.25">
      <c r="E6340" s="37" t="s">
        <v>28383</v>
      </c>
      <c r="F6340" s="46" t="s">
        <v>28384</v>
      </c>
      <c r="G6340" s="38" t="s">
        <v>35</v>
      </c>
    </row>
    <row r="6341" spans="5:7" x14ac:dyDescent="0.25">
      <c r="E6341" s="35" t="s">
        <v>15804</v>
      </c>
      <c r="F6341" s="45" t="s">
        <v>15805</v>
      </c>
      <c r="G6341" s="36" t="s">
        <v>35</v>
      </c>
    </row>
    <row r="6342" spans="5:7" x14ac:dyDescent="0.25">
      <c r="E6342" s="37" t="s">
        <v>13885</v>
      </c>
      <c r="F6342" s="46" t="s">
        <v>13886</v>
      </c>
      <c r="G6342" s="38" t="s">
        <v>35</v>
      </c>
    </row>
    <row r="6343" spans="5:7" x14ac:dyDescent="0.25">
      <c r="E6343" s="35" t="s">
        <v>25119</v>
      </c>
      <c r="F6343" s="45" t="s">
        <v>25120</v>
      </c>
      <c r="G6343" s="36" t="s">
        <v>35</v>
      </c>
    </row>
    <row r="6344" spans="5:7" x14ac:dyDescent="0.25">
      <c r="E6344" s="37" t="s">
        <v>22758</v>
      </c>
      <c r="F6344" s="46" t="s">
        <v>22759</v>
      </c>
      <c r="G6344" s="38" t="s">
        <v>35</v>
      </c>
    </row>
    <row r="6345" spans="5:7" x14ac:dyDescent="0.25">
      <c r="E6345" s="35" t="s">
        <v>3734</v>
      </c>
      <c r="F6345" s="45" t="s">
        <v>3735</v>
      </c>
      <c r="G6345" s="36" t="s">
        <v>35</v>
      </c>
    </row>
    <row r="6346" spans="5:7" x14ac:dyDescent="0.25">
      <c r="E6346" s="37" t="s">
        <v>10671</v>
      </c>
      <c r="F6346" s="46" t="s">
        <v>10672</v>
      </c>
      <c r="G6346" s="38" t="s">
        <v>35</v>
      </c>
    </row>
    <row r="6347" spans="5:7" x14ac:dyDescent="0.25">
      <c r="E6347" s="35" t="s">
        <v>10673</v>
      </c>
      <c r="F6347" s="45" t="s">
        <v>10674</v>
      </c>
      <c r="G6347" s="36" t="s">
        <v>35</v>
      </c>
    </row>
    <row r="6348" spans="5:7" x14ac:dyDescent="0.25">
      <c r="E6348" s="37" t="s">
        <v>22764</v>
      </c>
      <c r="F6348" s="46" t="s">
        <v>22765</v>
      </c>
      <c r="G6348" s="38" t="s">
        <v>35</v>
      </c>
    </row>
    <row r="6349" spans="5:7" x14ac:dyDescent="0.25">
      <c r="E6349" s="35" t="s">
        <v>10675</v>
      </c>
      <c r="F6349" s="45" t="s">
        <v>10676</v>
      </c>
      <c r="G6349" s="36" t="s">
        <v>35</v>
      </c>
    </row>
    <row r="6350" spans="5:7" x14ac:dyDescent="0.25">
      <c r="E6350" s="37" t="s">
        <v>3742</v>
      </c>
      <c r="F6350" s="46" t="s">
        <v>3743</v>
      </c>
      <c r="G6350" s="38" t="s">
        <v>35</v>
      </c>
    </row>
    <row r="6351" spans="5:7" x14ac:dyDescent="0.25">
      <c r="E6351" s="35" t="s">
        <v>3746</v>
      </c>
      <c r="F6351" s="45" t="s">
        <v>3747</v>
      </c>
      <c r="G6351" s="36" t="s">
        <v>35</v>
      </c>
    </row>
    <row r="6352" spans="5:7" x14ac:dyDescent="0.25">
      <c r="E6352" s="37" t="s">
        <v>15828</v>
      </c>
      <c r="F6352" s="46" t="s">
        <v>15829</v>
      </c>
      <c r="G6352" s="38" t="s">
        <v>35</v>
      </c>
    </row>
    <row r="6353" spans="5:7" x14ac:dyDescent="0.25">
      <c r="E6353" s="35" t="s">
        <v>19357</v>
      </c>
      <c r="F6353" s="45" t="s">
        <v>19358</v>
      </c>
      <c r="G6353" s="36" t="s">
        <v>35</v>
      </c>
    </row>
    <row r="6354" spans="5:7" x14ac:dyDescent="0.25">
      <c r="E6354" s="37" t="s">
        <v>3772</v>
      </c>
      <c r="F6354" s="46" t="s">
        <v>3773</v>
      </c>
      <c r="G6354" s="38" t="s">
        <v>35</v>
      </c>
    </row>
    <row r="6355" spans="5:7" x14ac:dyDescent="0.25">
      <c r="E6355" s="35" t="s">
        <v>32255</v>
      </c>
      <c r="F6355" s="45" t="s">
        <v>32256</v>
      </c>
      <c r="G6355" s="36" t="s">
        <v>35</v>
      </c>
    </row>
    <row r="6356" spans="5:7" x14ac:dyDescent="0.25">
      <c r="E6356" s="37" t="s">
        <v>3776</v>
      </c>
      <c r="F6356" s="46" t="s">
        <v>3777</v>
      </c>
      <c r="G6356" s="38" t="s">
        <v>35</v>
      </c>
    </row>
    <row r="6357" spans="5:7" x14ac:dyDescent="0.25">
      <c r="E6357" s="35" t="s">
        <v>39573</v>
      </c>
      <c r="F6357" s="45" t="s">
        <v>39574</v>
      </c>
      <c r="G6357" s="36" t="s">
        <v>35</v>
      </c>
    </row>
    <row r="6358" spans="5:7" x14ac:dyDescent="0.25">
      <c r="E6358" s="37" t="s">
        <v>10677</v>
      </c>
      <c r="F6358" s="46" t="s">
        <v>10678</v>
      </c>
      <c r="G6358" s="38" t="s">
        <v>35</v>
      </c>
    </row>
    <row r="6359" spans="5:7" x14ac:dyDescent="0.25">
      <c r="E6359" s="35" t="s">
        <v>3778</v>
      </c>
      <c r="F6359" s="45" t="s">
        <v>3779</v>
      </c>
      <c r="G6359" s="36" t="s">
        <v>35</v>
      </c>
    </row>
    <row r="6360" spans="5:7" x14ac:dyDescent="0.25">
      <c r="E6360" s="37" t="s">
        <v>3780</v>
      </c>
      <c r="F6360" s="46" t="s">
        <v>3781</v>
      </c>
      <c r="G6360" s="38" t="s">
        <v>35</v>
      </c>
    </row>
    <row r="6361" spans="5:7" x14ac:dyDescent="0.25">
      <c r="E6361" s="35" t="s">
        <v>3782</v>
      </c>
      <c r="F6361" s="45" t="s">
        <v>3783</v>
      </c>
      <c r="G6361" s="36" t="s">
        <v>35</v>
      </c>
    </row>
    <row r="6362" spans="5:7" x14ac:dyDescent="0.25">
      <c r="E6362" s="37" t="s">
        <v>3784</v>
      </c>
      <c r="F6362" s="46" t="s">
        <v>3785</v>
      </c>
      <c r="G6362" s="38" t="s">
        <v>35</v>
      </c>
    </row>
    <row r="6363" spans="5:7" x14ac:dyDescent="0.25">
      <c r="E6363" s="35" t="s">
        <v>42811</v>
      </c>
      <c r="F6363" s="45" t="s">
        <v>42812</v>
      </c>
      <c r="G6363" s="36" t="s">
        <v>35</v>
      </c>
    </row>
    <row r="6364" spans="5:7" x14ac:dyDescent="0.25">
      <c r="E6364" s="37" t="s">
        <v>15840</v>
      </c>
      <c r="F6364" s="46" t="s">
        <v>15841</v>
      </c>
      <c r="G6364" s="38" t="s">
        <v>35</v>
      </c>
    </row>
    <row r="6365" spans="5:7" x14ac:dyDescent="0.25">
      <c r="E6365" s="35" t="s">
        <v>3788</v>
      </c>
      <c r="F6365" s="45" t="s">
        <v>3789</v>
      </c>
      <c r="G6365" s="36" t="s">
        <v>35</v>
      </c>
    </row>
    <row r="6366" spans="5:7" x14ac:dyDescent="0.25">
      <c r="E6366" s="37" t="s">
        <v>3790</v>
      </c>
      <c r="F6366" s="46" t="s">
        <v>3791</v>
      </c>
      <c r="G6366" s="38" t="s">
        <v>35</v>
      </c>
    </row>
    <row r="6367" spans="5:7" x14ac:dyDescent="0.25">
      <c r="E6367" s="35" t="s">
        <v>43464</v>
      </c>
      <c r="F6367" s="45" t="s">
        <v>43465</v>
      </c>
      <c r="G6367" s="36" t="s">
        <v>35</v>
      </c>
    </row>
    <row r="6368" spans="5:7" x14ac:dyDescent="0.25">
      <c r="E6368" s="37" t="s">
        <v>22778</v>
      </c>
      <c r="F6368" s="46" t="s">
        <v>22779</v>
      </c>
      <c r="G6368" s="38" t="s">
        <v>35</v>
      </c>
    </row>
    <row r="6369" spans="5:7" x14ac:dyDescent="0.25">
      <c r="E6369" s="35" t="s">
        <v>19361</v>
      </c>
      <c r="F6369" s="45" t="s">
        <v>19362</v>
      </c>
      <c r="G6369" s="36" t="s">
        <v>35</v>
      </c>
    </row>
    <row r="6370" spans="5:7" x14ac:dyDescent="0.25">
      <c r="E6370" s="37" t="s">
        <v>25138</v>
      </c>
      <c r="F6370" s="46" t="s">
        <v>25139</v>
      </c>
      <c r="G6370" s="38" t="s">
        <v>35</v>
      </c>
    </row>
    <row r="6371" spans="5:7" x14ac:dyDescent="0.25">
      <c r="E6371" s="35" t="s">
        <v>13889</v>
      </c>
      <c r="F6371" s="45" t="s">
        <v>13890</v>
      </c>
      <c r="G6371" s="36" t="s">
        <v>35</v>
      </c>
    </row>
    <row r="6372" spans="5:7" x14ac:dyDescent="0.25">
      <c r="E6372" s="37" t="s">
        <v>3812</v>
      </c>
      <c r="F6372" s="46" t="s">
        <v>3813</v>
      </c>
      <c r="G6372" s="38" t="s">
        <v>35</v>
      </c>
    </row>
    <row r="6373" spans="5:7" x14ac:dyDescent="0.25">
      <c r="E6373" s="35" t="s">
        <v>39582</v>
      </c>
      <c r="F6373" s="45" t="s">
        <v>39583</v>
      </c>
      <c r="G6373" s="36" t="s">
        <v>35</v>
      </c>
    </row>
    <row r="6374" spans="5:7" x14ac:dyDescent="0.25">
      <c r="E6374" s="37" t="s">
        <v>3824</v>
      </c>
      <c r="F6374" s="46" t="s">
        <v>3825</v>
      </c>
      <c r="G6374" s="38" t="s">
        <v>35</v>
      </c>
    </row>
    <row r="6375" spans="5:7" x14ac:dyDescent="0.25">
      <c r="E6375" s="35" t="s">
        <v>13891</v>
      </c>
      <c r="F6375" s="45" t="s">
        <v>13892</v>
      </c>
      <c r="G6375" s="36" t="s">
        <v>35</v>
      </c>
    </row>
    <row r="6376" spans="5:7" x14ac:dyDescent="0.25">
      <c r="E6376" s="37" t="s">
        <v>39596</v>
      </c>
      <c r="F6376" s="46" t="s">
        <v>39597</v>
      </c>
      <c r="G6376" s="38" t="s">
        <v>35</v>
      </c>
    </row>
    <row r="6377" spans="5:7" x14ac:dyDescent="0.25">
      <c r="E6377" s="35" t="s">
        <v>32263</v>
      </c>
      <c r="F6377" s="45" t="s">
        <v>32264</v>
      </c>
      <c r="G6377" s="36" t="s">
        <v>35</v>
      </c>
    </row>
    <row r="6378" spans="5:7" x14ac:dyDescent="0.25">
      <c r="E6378" s="37" t="s">
        <v>41410</v>
      </c>
      <c r="F6378" s="46" t="s">
        <v>41411</v>
      </c>
      <c r="G6378" s="38" t="s">
        <v>35</v>
      </c>
    </row>
    <row r="6379" spans="5:7" x14ac:dyDescent="0.25">
      <c r="E6379" s="35" t="s">
        <v>50182</v>
      </c>
      <c r="F6379" s="45" t="s">
        <v>50183</v>
      </c>
      <c r="G6379" s="36" t="s">
        <v>35</v>
      </c>
    </row>
    <row r="6380" spans="5:7" x14ac:dyDescent="0.25">
      <c r="E6380" s="37" t="s">
        <v>3838</v>
      </c>
      <c r="F6380" s="46" t="s">
        <v>3839</v>
      </c>
      <c r="G6380" s="38" t="s">
        <v>35</v>
      </c>
    </row>
    <row r="6381" spans="5:7" x14ac:dyDescent="0.25">
      <c r="E6381" s="35" t="s">
        <v>12732</v>
      </c>
      <c r="F6381" s="45" t="s">
        <v>12733</v>
      </c>
      <c r="G6381" s="36" t="s">
        <v>35</v>
      </c>
    </row>
    <row r="6382" spans="5:7" x14ac:dyDescent="0.25">
      <c r="E6382" s="37" t="s">
        <v>12734</v>
      </c>
      <c r="F6382" s="46" t="s">
        <v>12735</v>
      </c>
      <c r="G6382" s="38" t="s">
        <v>35</v>
      </c>
    </row>
    <row r="6383" spans="5:7" x14ac:dyDescent="0.25">
      <c r="E6383" s="35" t="s">
        <v>15846</v>
      </c>
      <c r="F6383" s="45" t="s">
        <v>15847</v>
      </c>
      <c r="G6383" s="36" t="s">
        <v>35</v>
      </c>
    </row>
    <row r="6384" spans="5:7" x14ac:dyDescent="0.25">
      <c r="E6384" s="37" t="s">
        <v>30866</v>
      </c>
      <c r="F6384" s="46" t="s">
        <v>30867</v>
      </c>
      <c r="G6384" s="38" t="s">
        <v>35</v>
      </c>
    </row>
    <row r="6385" spans="5:7" x14ac:dyDescent="0.25">
      <c r="E6385" s="35" t="s">
        <v>50187</v>
      </c>
      <c r="F6385" s="45" t="s">
        <v>50188</v>
      </c>
      <c r="G6385" s="36" t="s">
        <v>35</v>
      </c>
    </row>
    <row r="6386" spans="5:7" x14ac:dyDescent="0.25">
      <c r="E6386" s="37" t="s">
        <v>25154</v>
      </c>
      <c r="F6386" s="46" t="s">
        <v>25155</v>
      </c>
      <c r="G6386" s="38" t="s">
        <v>35</v>
      </c>
    </row>
    <row r="6387" spans="5:7" x14ac:dyDescent="0.25">
      <c r="E6387" s="35" t="s">
        <v>25156</v>
      </c>
      <c r="F6387" s="45" t="s">
        <v>25157</v>
      </c>
      <c r="G6387" s="36" t="s">
        <v>35</v>
      </c>
    </row>
    <row r="6388" spans="5:7" x14ac:dyDescent="0.25">
      <c r="E6388" s="37" t="s">
        <v>12740</v>
      </c>
      <c r="F6388" s="46" t="s">
        <v>12741</v>
      </c>
      <c r="G6388" s="38" t="s">
        <v>35</v>
      </c>
    </row>
    <row r="6389" spans="5:7" x14ac:dyDescent="0.25">
      <c r="E6389" s="35" t="s">
        <v>3305</v>
      </c>
      <c r="F6389" s="45" t="s">
        <v>3306</v>
      </c>
      <c r="G6389" s="36" t="s">
        <v>35</v>
      </c>
    </row>
    <row r="6390" spans="5:7" x14ac:dyDescent="0.25">
      <c r="E6390" s="37" t="s">
        <v>3309</v>
      </c>
      <c r="F6390" s="46" t="s">
        <v>3310</v>
      </c>
      <c r="G6390" s="38" t="s">
        <v>35</v>
      </c>
    </row>
    <row r="6391" spans="5:7" x14ac:dyDescent="0.25">
      <c r="E6391" s="35" t="s">
        <v>45983</v>
      </c>
      <c r="F6391" s="45" t="s">
        <v>45984</v>
      </c>
      <c r="G6391" s="36" t="s">
        <v>35</v>
      </c>
    </row>
    <row r="6392" spans="5:7" x14ac:dyDescent="0.25">
      <c r="E6392" s="37" t="s">
        <v>32271</v>
      </c>
      <c r="F6392" s="46" t="s">
        <v>32272</v>
      </c>
      <c r="G6392" s="38" t="s">
        <v>35</v>
      </c>
    </row>
    <row r="6393" spans="5:7" x14ac:dyDescent="0.25">
      <c r="E6393" s="35" t="s">
        <v>51412</v>
      </c>
      <c r="F6393" s="45" t="s">
        <v>51413</v>
      </c>
      <c r="G6393" s="36" t="s">
        <v>35</v>
      </c>
    </row>
    <row r="6394" spans="5:7" x14ac:dyDescent="0.25">
      <c r="E6394" s="37" t="s">
        <v>27054</v>
      </c>
      <c r="F6394" s="46" t="s">
        <v>27055</v>
      </c>
      <c r="G6394" s="38" t="s">
        <v>35</v>
      </c>
    </row>
    <row r="6395" spans="5:7" x14ac:dyDescent="0.25">
      <c r="E6395" s="35" t="s">
        <v>27058</v>
      </c>
      <c r="F6395" s="45" t="s">
        <v>27059</v>
      </c>
      <c r="G6395" s="36" t="s">
        <v>35</v>
      </c>
    </row>
    <row r="6396" spans="5:7" x14ac:dyDescent="0.25">
      <c r="E6396" s="37" t="s">
        <v>27060</v>
      </c>
      <c r="F6396" s="46" t="s">
        <v>27061</v>
      </c>
      <c r="G6396" s="38" t="s">
        <v>35</v>
      </c>
    </row>
    <row r="6397" spans="5:7" x14ac:dyDescent="0.25">
      <c r="E6397" s="35" t="s">
        <v>3888</v>
      </c>
      <c r="F6397" s="45" t="s">
        <v>3889</v>
      </c>
      <c r="G6397" s="36" t="s">
        <v>35</v>
      </c>
    </row>
    <row r="6398" spans="5:7" x14ac:dyDescent="0.25">
      <c r="E6398" s="37" t="s">
        <v>27066</v>
      </c>
      <c r="F6398" s="46" t="s">
        <v>27067</v>
      </c>
      <c r="G6398" s="38" t="s">
        <v>35</v>
      </c>
    </row>
    <row r="6399" spans="5:7" x14ac:dyDescent="0.25">
      <c r="E6399" s="35" t="s">
        <v>29435</v>
      </c>
      <c r="F6399" s="45" t="s">
        <v>29436</v>
      </c>
      <c r="G6399" s="36" t="s">
        <v>35</v>
      </c>
    </row>
    <row r="6400" spans="5:7" x14ac:dyDescent="0.25">
      <c r="E6400" s="37" t="s">
        <v>3894</v>
      </c>
      <c r="F6400" s="46" t="s">
        <v>3895</v>
      </c>
      <c r="G6400" s="38" t="s">
        <v>35</v>
      </c>
    </row>
    <row r="6401" spans="5:7" x14ac:dyDescent="0.25">
      <c r="E6401" s="35" t="s">
        <v>3896</v>
      </c>
      <c r="F6401" s="45" t="s">
        <v>3897</v>
      </c>
      <c r="G6401" s="36" t="s">
        <v>35</v>
      </c>
    </row>
    <row r="6402" spans="5:7" x14ac:dyDescent="0.25">
      <c r="E6402" s="37" t="s">
        <v>19383</v>
      </c>
      <c r="F6402" s="46" t="s">
        <v>19384</v>
      </c>
      <c r="G6402" s="38" t="s">
        <v>35</v>
      </c>
    </row>
    <row r="6403" spans="5:7" x14ac:dyDescent="0.25">
      <c r="E6403" s="35" t="s">
        <v>34166</v>
      </c>
      <c r="F6403" s="45" t="s">
        <v>34167</v>
      </c>
      <c r="G6403" s="36" t="s">
        <v>35</v>
      </c>
    </row>
    <row r="6404" spans="5:7" x14ac:dyDescent="0.25">
      <c r="E6404" s="37" t="s">
        <v>32277</v>
      </c>
      <c r="F6404" s="46" t="s">
        <v>32278</v>
      </c>
      <c r="G6404" s="38" t="s">
        <v>35</v>
      </c>
    </row>
    <row r="6405" spans="5:7" x14ac:dyDescent="0.25">
      <c r="E6405" s="35" t="s">
        <v>28397</v>
      </c>
      <c r="F6405" s="45" t="s">
        <v>28398</v>
      </c>
      <c r="G6405" s="36" t="s">
        <v>35</v>
      </c>
    </row>
    <row r="6406" spans="5:7" x14ac:dyDescent="0.25">
      <c r="E6406" s="37" t="s">
        <v>46867</v>
      </c>
      <c r="F6406" s="46" t="s">
        <v>46868</v>
      </c>
      <c r="G6406" s="38" t="s">
        <v>35</v>
      </c>
    </row>
    <row r="6407" spans="5:7" x14ac:dyDescent="0.25">
      <c r="E6407" s="35" t="s">
        <v>3913</v>
      </c>
      <c r="F6407" s="45" t="s">
        <v>3914</v>
      </c>
      <c r="G6407" s="36" t="s">
        <v>35</v>
      </c>
    </row>
    <row r="6408" spans="5:7" x14ac:dyDescent="0.25">
      <c r="E6408" s="37" t="s">
        <v>35299</v>
      </c>
      <c r="F6408" s="46" t="s">
        <v>35300</v>
      </c>
      <c r="G6408" s="38" t="s">
        <v>35</v>
      </c>
    </row>
    <row r="6409" spans="5:7" x14ac:dyDescent="0.25">
      <c r="E6409" s="35" t="s">
        <v>27074</v>
      </c>
      <c r="F6409" s="45" t="s">
        <v>27075</v>
      </c>
      <c r="G6409" s="36" t="s">
        <v>35</v>
      </c>
    </row>
    <row r="6410" spans="5:7" x14ac:dyDescent="0.25">
      <c r="E6410" s="37" t="s">
        <v>3915</v>
      </c>
      <c r="F6410" s="46" t="s">
        <v>3916</v>
      </c>
      <c r="G6410" s="38" t="s">
        <v>35</v>
      </c>
    </row>
    <row r="6411" spans="5:7" x14ac:dyDescent="0.25">
      <c r="E6411" s="35" t="s">
        <v>25185</v>
      </c>
      <c r="F6411" s="45" t="s">
        <v>3916</v>
      </c>
      <c r="G6411" s="36" t="s">
        <v>35</v>
      </c>
    </row>
    <row r="6412" spans="5:7" x14ac:dyDescent="0.25">
      <c r="E6412" s="37" t="s">
        <v>34172</v>
      </c>
      <c r="F6412" s="46" t="s">
        <v>34173</v>
      </c>
      <c r="G6412" s="38" t="s">
        <v>35</v>
      </c>
    </row>
    <row r="6413" spans="5:7" x14ac:dyDescent="0.25">
      <c r="E6413" s="35" t="s">
        <v>53503</v>
      </c>
      <c r="F6413" s="45" t="s">
        <v>53504</v>
      </c>
      <c r="G6413" s="36" t="s">
        <v>35</v>
      </c>
    </row>
    <row r="6414" spans="5:7" x14ac:dyDescent="0.25">
      <c r="E6414" s="37" t="s">
        <v>27076</v>
      </c>
      <c r="F6414" s="46" t="s">
        <v>27077</v>
      </c>
      <c r="G6414" s="38" t="s">
        <v>35</v>
      </c>
    </row>
    <row r="6415" spans="5:7" x14ac:dyDescent="0.25">
      <c r="E6415" s="35" t="s">
        <v>25194</v>
      </c>
      <c r="F6415" s="45" t="s">
        <v>25195</v>
      </c>
      <c r="G6415" s="36" t="s">
        <v>35</v>
      </c>
    </row>
    <row r="6416" spans="5:7" x14ac:dyDescent="0.25">
      <c r="E6416" s="37" t="s">
        <v>25192</v>
      </c>
      <c r="F6416" s="46" t="s">
        <v>25193</v>
      </c>
      <c r="G6416" s="38" t="s">
        <v>35</v>
      </c>
    </row>
    <row r="6417" spans="5:7" x14ac:dyDescent="0.25">
      <c r="E6417" s="35" t="s">
        <v>42110</v>
      </c>
      <c r="F6417" s="45" t="s">
        <v>42111</v>
      </c>
      <c r="G6417" s="36" t="s">
        <v>35</v>
      </c>
    </row>
    <row r="6418" spans="5:7" x14ac:dyDescent="0.25">
      <c r="E6418" s="37" t="s">
        <v>19395</v>
      </c>
      <c r="F6418" s="46" t="s">
        <v>19396</v>
      </c>
      <c r="G6418" s="38" t="s">
        <v>35</v>
      </c>
    </row>
    <row r="6419" spans="5:7" x14ac:dyDescent="0.25">
      <c r="E6419" s="35" t="s">
        <v>3945</v>
      </c>
      <c r="F6419" s="45" t="s">
        <v>3946</v>
      </c>
      <c r="G6419" s="36" t="s">
        <v>35</v>
      </c>
    </row>
    <row r="6420" spans="5:7" x14ac:dyDescent="0.25">
      <c r="E6420" s="37" t="s">
        <v>15860</v>
      </c>
      <c r="F6420" s="46" t="s">
        <v>15861</v>
      </c>
      <c r="G6420" s="38" t="s">
        <v>35</v>
      </c>
    </row>
    <row r="6421" spans="5:7" x14ac:dyDescent="0.25">
      <c r="E6421" s="35" t="s">
        <v>30878</v>
      </c>
      <c r="F6421" s="45" t="s">
        <v>15861</v>
      </c>
      <c r="G6421" s="36" t="s">
        <v>35</v>
      </c>
    </row>
    <row r="6422" spans="5:7" x14ac:dyDescent="0.25">
      <c r="E6422" s="37" t="s">
        <v>42112</v>
      </c>
      <c r="F6422" s="46" t="s">
        <v>42113</v>
      </c>
      <c r="G6422" s="38" t="s">
        <v>35</v>
      </c>
    </row>
    <row r="6423" spans="5:7" x14ac:dyDescent="0.25">
      <c r="E6423" s="35" t="s">
        <v>15864</v>
      </c>
      <c r="F6423" s="45" t="s">
        <v>15865</v>
      </c>
      <c r="G6423" s="36" t="s">
        <v>35</v>
      </c>
    </row>
    <row r="6424" spans="5:7" x14ac:dyDescent="0.25">
      <c r="E6424" s="37" t="s">
        <v>3957</v>
      </c>
      <c r="F6424" s="46" t="s">
        <v>3958</v>
      </c>
      <c r="G6424" s="38" t="s">
        <v>35</v>
      </c>
    </row>
    <row r="6425" spans="5:7" x14ac:dyDescent="0.25">
      <c r="E6425" s="35" t="s">
        <v>15868</v>
      </c>
      <c r="F6425" s="45" t="s">
        <v>10692</v>
      </c>
      <c r="G6425" s="36" t="s">
        <v>35</v>
      </c>
    </row>
    <row r="6426" spans="5:7" x14ac:dyDescent="0.25">
      <c r="E6426" s="37" t="s">
        <v>10691</v>
      </c>
      <c r="F6426" s="46" t="s">
        <v>10692</v>
      </c>
      <c r="G6426" s="38" t="s">
        <v>35</v>
      </c>
    </row>
    <row r="6427" spans="5:7" x14ac:dyDescent="0.25">
      <c r="E6427" s="35" t="s">
        <v>46876</v>
      </c>
      <c r="F6427" s="45" t="s">
        <v>46877</v>
      </c>
      <c r="G6427" s="36" t="s">
        <v>35</v>
      </c>
    </row>
    <row r="6428" spans="5:7" x14ac:dyDescent="0.25">
      <c r="E6428" s="37" t="s">
        <v>3965</v>
      </c>
      <c r="F6428" s="46" t="s">
        <v>3966</v>
      </c>
      <c r="G6428" s="38" t="s">
        <v>35</v>
      </c>
    </row>
    <row r="6429" spans="5:7" x14ac:dyDescent="0.25">
      <c r="E6429" s="35" t="s">
        <v>42118</v>
      </c>
      <c r="F6429" s="45" t="s">
        <v>42119</v>
      </c>
      <c r="G6429" s="36" t="s">
        <v>35</v>
      </c>
    </row>
    <row r="6430" spans="5:7" x14ac:dyDescent="0.25">
      <c r="E6430" s="37" t="s">
        <v>25196</v>
      </c>
      <c r="F6430" s="46" t="s">
        <v>25197</v>
      </c>
      <c r="G6430" s="38" t="s">
        <v>35</v>
      </c>
    </row>
    <row r="6431" spans="5:7" x14ac:dyDescent="0.25">
      <c r="E6431" s="35" t="s">
        <v>15871</v>
      </c>
      <c r="F6431" s="45" t="s">
        <v>15872</v>
      </c>
      <c r="G6431" s="36" t="s">
        <v>35</v>
      </c>
    </row>
    <row r="6432" spans="5:7" x14ac:dyDescent="0.25">
      <c r="E6432" s="37" t="s">
        <v>12748</v>
      </c>
      <c r="F6432" s="46" t="s">
        <v>12749</v>
      </c>
      <c r="G6432" s="38" t="s">
        <v>35</v>
      </c>
    </row>
    <row r="6433" spans="5:7" x14ac:dyDescent="0.25">
      <c r="E6433" s="35" t="s">
        <v>42122</v>
      </c>
      <c r="F6433" s="45" t="s">
        <v>42121</v>
      </c>
      <c r="G6433" s="36" t="s">
        <v>35</v>
      </c>
    </row>
    <row r="6434" spans="5:7" x14ac:dyDescent="0.25">
      <c r="E6434" s="37" t="s">
        <v>42120</v>
      </c>
      <c r="F6434" s="46" t="s">
        <v>42121</v>
      </c>
      <c r="G6434" s="38" t="s">
        <v>35</v>
      </c>
    </row>
    <row r="6435" spans="5:7" x14ac:dyDescent="0.25">
      <c r="E6435" s="35" t="s">
        <v>15873</v>
      </c>
      <c r="F6435" s="45" t="s">
        <v>15874</v>
      </c>
      <c r="G6435" s="36" t="s">
        <v>35</v>
      </c>
    </row>
    <row r="6436" spans="5:7" x14ac:dyDescent="0.25">
      <c r="E6436" s="37" t="s">
        <v>3971</v>
      </c>
      <c r="F6436" s="46" t="s">
        <v>3972</v>
      </c>
      <c r="G6436" s="38" t="s">
        <v>35</v>
      </c>
    </row>
    <row r="6437" spans="5:7" x14ac:dyDescent="0.25">
      <c r="E6437" s="35" t="s">
        <v>36782</v>
      </c>
      <c r="F6437" s="45" t="s">
        <v>36783</v>
      </c>
      <c r="G6437" s="36" t="s">
        <v>35</v>
      </c>
    </row>
    <row r="6438" spans="5:7" x14ac:dyDescent="0.25">
      <c r="E6438" s="37" t="s">
        <v>48119</v>
      </c>
      <c r="F6438" s="46" t="s">
        <v>48120</v>
      </c>
      <c r="G6438" s="38" t="s">
        <v>35</v>
      </c>
    </row>
    <row r="6439" spans="5:7" x14ac:dyDescent="0.25">
      <c r="E6439" s="35" t="s">
        <v>52500</v>
      </c>
      <c r="F6439" s="45" t="s">
        <v>52501</v>
      </c>
      <c r="G6439" s="36" t="s">
        <v>35</v>
      </c>
    </row>
    <row r="6440" spans="5:7" x14ac:dyDescent="0.25">
      <c r="E6440" s="37" t="s">
        <v>45993</v>
      </c>
      <c r="F6440" s="46" t="s">
        <v>45994</v>
      </c>
      <c r="G6440" s="38" t="s">
        <v>35</v>
      </c>
    </row>
    <row r="6441" spans="5:7" x14ac:dyDescent="0.25">
      <c r="E6441" s="35" t="s">
        <v>19413</v>
      </c>
      <c r="F6441" s="45" t="s">
        <v>19414</v>
      </c>
      <c r="G6441" s="36" t="s">
        <v>35</v>
      </c>
    </row>
    <row r="6442" spans="5:7" x14ac:dyDescent="0.25">
      <c r="E6442" s="37" t="s">
        <v>51652</v>
      </c>
      <c r="F6442" s="46" t="s">
        <v>51653</v>
      </c>
      <c r="G6442" s="38" t="s">
        <v>35</v>
      </c>
    </row>
    <row r="6443" spans="5:7" x14ac:dyDescent="0.25">
      <c r="E6443" s="35" t="s">
        <v>35311</v>
      </c>
      <c r="F6443" s="45" t="s">
        <v>35312</v>
      </c>
      <c r="G6443" s="36" t="s">
        <v>35</v>
      </c>
    </row>
    <row r="6444" spans="5:7" x14ac:dyDescent="0.25">
      <c r="E6444" s="37" t="s">
        <v>48121</v>
      </c>
      <c r="F6444" s="46" t="s">
        <v>48122</v>
      </c>
      <c r="G6444" s="38" t="s">
        <v>35</v>
      </c>
    </row>
    <row r="6445" spans="5:7" x14ac:dyDescent="0.25">
      <c r="E6445" s="35" t="s">
        <v>44676</v>
      </c>
      <c r="F6445" s="45" t="s">
        <v>44677</v>
      </c>
      <c r="G6445" s="36" t="s">
        <v>35</v>
      </c>
    </row>
    <row r="6446" spans="5:7" x14ac:dyDescent="0.25">
      <c r="E6446" s="37" t="s">
        <v>35323</v>
      </c>
      <c r="F6446" s="46" t="s">
        <v>35324</v>
      </c>
      <c r="G6446" s="38" t="s">
        <v>35</v>
      </c>
    </row>
    <row r="6447" spans="5:7" x14ac:dyDescent="0.25">
      <c r="E6447" s="35" t="s">
        <v>35331</v>
      </c>
      <c r="F6447" s="45" t="s">
        <v>35332</v>
      </c>
      <c r="G6447" s="36" t="s">
        <v>35</v>
      </c>
    </row>
    <row r="6448" spans="5:7" x14ac:dyDescent="0.25">
      <c r="E6448" s="37" t="s">
        <v>35333</v>
      </c>
      <c r="F6448" s="46" t="s">
        <v>35334</v>
      </c>
      <c r="G6448" s="38" t="s">
        <v>35</v>
      </c>
    </row>
    <row r="6449" spans="5:7" x14ac:dyDescent="0.25">
      <c r="E6449" s="35" t="s">
        <v>36784</v>
      </c>
      <c r="F6449" s="45" t="s">
        <v>36785</v>
      </c>
      <c r="G6449" s="36" t="s">
        <v>35</v>
      </c>
    </row>
    <row r="6450" spans="5:7" x14ac:dyDescent="0.25">
      <c r="E6450" s="37" t="s">
        <v>36786</v>
      </c>
      <c r="F6450" s="46" t="s">
        <v>36787</v>
      </c>
      <c r="G6450" s="38" t="s">
        <v>35</v>
      </c>
    </row>
    <row r="6451" spans="5:7" x14ac:dyDescent="0.25">
      <c r="E6451" s="35" t="s">
        <v>49047</v>
      </c>
      <c r="F6451" s="45" t="s">
        <v>49048</v>
      </c>
      <c r="G6451" s="36" t="s">
        <v>35</v>
      </c>
    </row>
    <row r="6452" spans="5:7" x14ac:dyDescent="0.25">
      <c r="E6452" s="37" t="s">
        <v>50201</v>
      </c>
      <c r="F6452" s="46" t="s">
        <v>50202</v>
      </c>
      <c r="G6452" s="38" t="s">
        <v>35</v>
      </c>
    </row>
    <row r="6453" spans="5:7" x14ac:dyDescent="0.25">
      <c r="E6453" s="35" t="s">
        <v>32287</v>
      </c>
      <c r="F6453" s="45" t="s">
        <v>32288</v>
      </c>
      <c r="G6453" s="36" t="s">
        <v>35</v>
      </c>
    </row>
    <row r="6454" spans="5:7" x14ac:dyDescent="0.25">
      <c r="E6454" s="37" t="s">
        <v>50203</v>
      </c>
      <c r="F6454" s="46" t="s">
        <v>50204</v>
      </c>
      <c r="G6454" s="38" t="s">
        <v>35</v>
      </c>
    </row>
    <row r="6455" spans="5:7" x14ac:dyDescent="0.25">
      <c r="E6455" s="35" t="s">
        <v>35335</v>
      </c>
      <c r="F6455" s="45" t="s">
        <v>35336</v>
      </c>
      <c r="G6455" s="36" t="s">
        <v>35</v>
      </c>
    </row>
    <row r="6456" spans="5:7" x14ac:dyDescent="0.25">
      <c r="E6456" s="37" t="s">
        <v>45996</v>
      </c>
      <c r="F6456" s="46" t="s">
        <v>45997</v>
      </c>
      <c r="G6456" s="38" t="s">
        <v>35</v>
      </c>
    </row>
    <row r="6457" spans="5:7" x14ac:dyDescent="0.25">
      <c r="E6457" s="35" t="s">
        <v>50207</v>
      </c>
      <c r="F6457" s="45" t="s">
        <v>50208</v>
      </c>
      <c r="G6457" s="36" t="s">
        <v>35</v>
      </c>
    </row>
    <row r="6458" spans="5:7" x14ac:dyDescent="0.25">
      <c r="E6458" s="37" t="s">
        <v>39625</v>
      </c>
      <c r="F6458" s="46" t="s">
        <v>39626</v>
      </c>
      <c r="G6458" s="38" t="s">
        <v>35</v>
      </c>
    </row>
    <row r="6459" spans="5:7" x14ac:dyDescent="0.25">
      <c r="E6459" s="35" t="s">
        <v>39627</v>
      </c>
      <c r="F6459" s="45" t="s">
        <v>39628</v>
      </c>
      <c r="G6459" s="36" t="s">
        <v>35</v>
      </c>
    </row>
    <row r="6460" spans="5:7" x14ac:dyDescent="0.25">
      <c r="E6460" s="37" t="s">
        <v>15879</v>
      </c>
      <c r="F6460" s="46" t="s">
        <v>15880</v>
      </c>
      <c r="G6460" s="38" t="s">
        <v>35</v>
      </c>
    </row>
    <row r="6461" spans="5:7" x14ac:dyDescent="0.25">
      <c r="E6461" s="35" t="s">
        <v>15881</v>
      </c>
      <c r="F6461" s="45" t="s">
        <v>15882</v>
      </c>
      <c r="G6461" s="36" t="s">
        <v>35</v>
      </c>
    </row>
    <row r="6462" spans="5:7" x14ac:dyDescent="0.25">
      <c r="E6462" s="37" t="s">
        <v>22832</v>
      </c>
      <c r="F6462" s="46" t="s">
        <v>22833</v>
      </c>
      <c r="G6462" s="38" t="s">
        <v>35</v>
      </c>
    </row>
    <row r="6463" spans="5:7" x14ac:dyDescent="0.25">
      <c r="E6463" s="35" t="s">
        <v>34184</v>
      </c>
      <c r="F6463" s="45" t="s">
        <v>34185</v>
      </c>
      <c r="G6463" s="36" t="s">
        <v>35</v>
      </c>
    </row>
    <row r="6464" spans="5:7" x14ac:dyDescent="0.25">
      <c r="E6464" s="37" t="s">
        <v>30897</v>
      </c>
      <c r="F6464" s="46" t="s">
        <v>30898</v>
      </c>
      <c r="G6464" s="38" t="s">
        <v>35</v>
      </c>
    </row>
    <row r="6465" spans="5:7" x14ac:dyDescent="0.25">
      <c r="E6465" s="35" t="s">
        <v>3989</v>
      </c>
      <c r="F6465" s="45" t="s">
        <v>3990</v>
      </c>
      <c r="G6465" s="36" t="s">
        <v>35</v>
      </c>
    </row>
    <row r="6466" spans="5:7" x14ac:dyDescent="0.25">
      <c r="E6466" s="37" t="s">
        <v>3991</v>
      </c>
      <c r="F6466" s="46" t="s">
        <v>3992</v>
      </c>
      <c r="G6466" s="38" t="s">
        <v>35</v>
      </c>
    </row>
    <row r="6467" spans="5:7" x14ac:dyDescent="0.25">
      <c r="E6467" s="35" t="s">
        <v>29457</v>
      </c>
      <c r="F6467" s="45" t="s">
        <v>29458</v>
      </c>
      <c r="G6467" s="36" t="s">
        <v>35</v>
      </c>
    </row>
    <row r="6468" spans="5:7" x14ac:dyDescent="0.25">
      <c r="E6468" s="37" t="s">
        <v>3993</v>
      </c>
      <c r="F6468" s="46" t="s">
        <v>3994</v>
      </c>
      <c r="G6468" s="38" t="s">
        <v>35</v>
      </c>
    </row>
    <row r="6469" spans="5:7" x14ac:dyDescent="0.25">
      <c r="E6469" s="35" t="s">
        <v>15889</v>
      </c>
      <c r="F6469" s="45" t="s">
        <v>15890</v>
      </c>
      <c r="G6469" s="36" t="s">
        <v>35</v>
      </c>
    </row>
    <row r="6470" spans="5:7" x14ac:dyDescent="0.25">
      <c r="E6470" s="37" t="s">
        <v>37925</v>
      </c>
      <c r="F6470" s="46" t="s">
        <v>37926</v>
      </c>
      <c r="G6470" s="38" t="s">
        <v>35</v>
      </c>
    </row>
    <row r="6471" spans="5:7" x14ac:dyDescent="0.25">
      <c r="E6471" s="35" t="s">
        <v>4005</v>
      </c>
      <c r="F6471" s="45" t="s">
        <v>4006</v>
      </c>
      <c r="G6471" s="36" t="s">
        <v>35</v>
      </c>
    </row>
    <row r="6472" spans="5:7" x14ac:dyDescent="0.25">
      <c r="E6472" s="37" t="s">
        <v>15891</v>
      </c>
      <c r="F6472" s="46" t="s">
        <v>15892</v>
      </c>
      <c r="G6472" s="38" t="s">
        <v>35</v>
      </c>
    </row>
    <row r="6473" spans="5:7" x14ac:dyDescent="0.25">
      <c r="E6473" s="35" t="s">
        <v>22842</v>
      </c>
      <c r="F6473" s="45" t="s">
        <v>22843</v>
      </c>
      <c r="G6473" s="36" t="s">
        <v>35</v>
      </c>
    </row>
    <row r="6474" spans="5:7" x14ac:dyDescent="0.25">
      <c r="E6474" s="37" t="s">
        <v>49051</v>
      </c>
      <c r="F6474" s="46" t="s">
        <v>49052</v>
      </c>
      <c r="G6474" s="38" t="s">
        <v>35</v>
      </c>
    </row>
    <row r="6475" spans="5:7" x14ac:dyDescent="0.25">
      <c r="E6475" s="35" t="s">
        <v>12756</v>
      </c>
      <c r="F6475" s="45" t="s">
        <v>12757</v>
      </c>
      <c r="G6475" s="36" t="s">
        <v>35</v>
      </c>
    </row>
    <row r="6476" spans="5:7" x14ac:dyDescent="0.25">
      <c r="E6476" s="37" t="s">
        <v>46002</v>
      </c>
      <c r="F6476" s="46" t="s">
        <v>46003</v>
      </c>
      <c r="G6476" s="38" t="s">
        <v>35</v>
      </c>
    </row>
    <row r="6477" spans="5:7" x14ac:dyDescent="0.25">
      <c r="E6477" s="35" t="s">
        <v>4017</v>
      </c>
      <c r="F6477" s="45" t="s">
        <v>4018</v>
      </c>
      <c r="G6477" s="36" t="s">
        <v>35</v>
      </c>
    </row>
    <row r="6478" spans="5:7" x14ac:dyDescent="0.25">
      <c r="E6478" s="37" t="s">
        <v>40654</v>
      </c>
      <c r="F6478" s="46" t="s">
        <v>40655</v>
      </c>
      <c r="G6478" s="38" t="s">
        <v>35</v>
      </c>
    </row>
    <row r="6479" spans="5:7" x14ac:dyDescent="0.25">
      <c r="E6479" s="35" t="s">
        <v>32304</v>
      </c>
      <c r="F6479" s="45" t="s">
        <v>32305</v>
      </c>
      <c r="G6479" s="36" t="s">
        <v>35</v>
      </c>
    </row>
    <row r="6480" spans="5:7" x14ac:dyDescent="0.25">
      <c r="E6480" s="37" t="s">
        <v>30917</v>
      </c>
      <c r="F6480" s="46" t="s">
        <v>30918</v>
      </c>
      <c r="G6480" s="38" t="s">
        <v>35</v>
      </c>
    </row>
    <row r="6481" spans="5:7" x14ac:dyDescent="0.25">
      <c r="E6481" s="35" t="s">
        <v>15897</v>
      </c>
      <c r="F6481" s="45" t="s">
        <v>15898</v>
      </c>
      <c r="G6481" s="36" t="s">
        <v>35</v>
      </c>
    </row>
    <row r="6482" spans="5:7" x14ac:dyDescent="0.25">
      <c r="E6482" s="37" t="s">
        <v>4033</v>
      </c>
      <c r="F6482" s="46" t="s">
        <v>4034</v>
      </c>
      <c r="G6482" s="38" t="s">
        <v>35</v>
      </c>
    </row>
    <row r="6483" spans="5:7" x14ac:dyDescent="0.25">
      <c r="E6483" s="35" t="s">
        <v>4035</v>
      </c>
      <c r="F6483" s="45" t="s">
        <v>4036</v>
      </c>
      <c r="G6483" s="36" t="s">
        <v>35</v>
      </c>
    </row>
    <row r="6484" spans="5:7" x14ac:dyDescent="0.25">
      <c r="E6484" s="37" t="s">
        <v>30921</v>
      </c>
      <c r="F6484" s="46" t="s">
        <v>30922</v>
      </c>
      <c r="G6484" s="38" t="s">
        <v>35</v>
      </c>
    </row>
    <row r="6485" spans="5:7" x14ac:dyDescent="0.25">
      <c r="E6485" s="35" t="s">
        <v>39641</v>
      </c>
      <c r="F6485" s="45" t="s">
        <v>39642</v>
      </c>
      <c r="G6485" s="36" t="s">
        <v>35</v>
      </c>
    </row>
    <row r="6486" spans="5:7" x14ac:dyDescent="0.25">
      <c r="E6486" s="37" t="s">
        <v>27095</v>
      </c>
      <c r="F6486" s="46" t="s">
        <v>27096</v>
      </c>
      <c r="G6486" s="38" t="s">
        <v>35</v>
      </c>
    </row>
    <row r="6487" spans="5:7" x14ac:dyDescent="0.25">
      <c r="E6487" s="35" t="s">
        <v>29465</v>
      </c>
      <c r="F6487" s="45" t="s">
        <v>29466</v>
      </c>
      <c r="G6487" s="36" t="s">
        <v>35</v>
      </c>
    </row>
    <row r="6488" spans="5:7" x14ac:dyDescent="0.25">
      <c r="E6488" s="37" t="s">
        <v>49063</v>
      </c>
      <c r="F6488" s="46" t="s">
        <v>49064</v>
      </c>
      <c r="G6488" s="38" t="s">
        <v>35</v>
      </c>
    </row>
    <row r="6489" spans="5:7" x14ac:dyDescent="0.25">
      <c r="E6489" s="35" t="s">
        <v>36792</v>
      </c>
      <c r="F6489" s="45" t="s">
        <v>36793</v>
      </c>
      <c r="G6489" s="36" t="s">
        <v>35</v>
      </c>
    </row>
    <row r="6490" spans="5:7" x14ac:dyDescent="0.25">
      <c r="E6490" s="37" t="s">
        <v>25213</v>
      </c>
      <c r="F6490" s="46" t="s">
        <v>25214</v>
      </c>
      <c r="G6490" s="38" t="s">
        <v>35</v>
      </c>
    </row>
    <row r="6491" spans="5:7" x14ac:dyDescent="0.25">
      <c r="E6491" s="35" t="s">
        <v>52512</v>
      </c>
      <c r="F6491" s="45" t="s">
        <v>52513</v>
      </c>
      <c r="G6491" s="36" t="s">
        <v>35</v>
      </c>
    </row>
    <row r="6492" spans="5:7" x14ac:dyDescent="0.25">
      <c r="E6492" s="37" t="s">
        <v>15905</v>
      </c>
      <c r="F6492" s="46" t="s">
        <v>15906</v>
      </c>
      <c r="G6492" s="38" t="s">
        <v>35</v>
      </c>
    </row>
    <row r="6493" spans="5:7" x14ac:dyDescent="0.25">
      <c r="E6493" s="35" t="s">
        <v>34194</v>
      </c>
      <c r="F6493" s="45" t="s">
        <v>34195</v>
      </c>
      <c r="G6493" s="36" t="s">
        <v>35</v>
      </c>
    </row>
    <row r="6494" spans="5:7" x14ac:dyDescent="0.25">
      <c r="E6494" s="37" t="s">
        <v>19455</v>
      </c>
      <c r="F6494" s="46" t="s">
        <v>19456</v>
      </c>
      <c r="G6494" s="38" t="s">
        <v>35</v>
      </c>
    </row>
    <row r="6495" spans="5:7" x14ac:dyDescent="0.25">
      <c r="E6495" s="35" t="s">
        <v>10714</v>
      </c>
      <c r="F6495" s="45" t="s">
        <v>10715</v>
      </c>
      <c r="G6495" s="36" t="s">
        <v>35</v>
      </c>
    </row>
    <row r="6496" spans="5:7" x14ac:dyDescent="0.25">
      <c r="E6496" s="37" t="s">
        <v>44682</v>
      </c>
      <c r="F6496" s="46" t="s">
        <v>44683</v>
      </c>
      <c r="G6496" s="38" t="s">
        <v>35</v>
      </c>
    </row>
    <row r="6497" spans="5:7" x14ac:dyDescent="0.25">
      <c r="E6497" s="35" t="s">
        <v>4079</v>
      </c>
      <c r="F6497" s="45" t="s">
        <v>4080</v>
      </c>
      <c r="G6497" s="36" t="s">
        <v>35</v>
      </c>
    </row>
    <row r="6498" spans="5:7" x14ac:dyDescent="0.25">
      <c r="E6498" s="37" t="s">
        <v>25217</v>
      </c>
      <c r="F6498" s="46" t="s">
        <v>25218</v>
      </c>
      <c r="G6498" s="38" t="s">
        <v>35</v>
      </c>
    </row>
    <row r="6499" spans="5:7" x14ac:dyDescent="0.25">
      <c r="E6499" s="35" t="s">
        <v>19467</v>
      </c>
      <c r="F6499" s="45" t="s">
        <v>19468</v>
      </c>
      <c r="G6499" s="36" t="s">
        <v>35</v>
      </c>
    </row>
    <row r="6500" spans="5:7" x14ac:dyDescent="0.25">
      <c r="E6500" s="37" t="s">
        <v>28430</v>
      </c>
      <c r="F6500" s="46" t="s">
        <v>19468</v>
      </c>
      <c r="G6500" s="38" t="s">
        <v>35</v>
      </c>
    </row>
    <row r="6501" spans="5:7" x14ac:dyDescent="0.25">
      <c r="E6501" s="35" t="s">
        <v>22870</v>
      </c>
      <c r="F6501" s="45" t="s">
        <v>19476</v>
      </c>
      <c r="G6501" s="36" t="s">
        <v>35</v>
      </c>
    </row>
    <row r="6502" spans="5:7" x14ac:dyDescent="0.25">
      <c r="E6502" s="37" t="s">
        <v>19475</v>
      </c>
      <c r="F6502" s="46" t="s">
        <v>19476</v>
      </c>
      <c r="G6502" s="38" t="s">
        <v>35</v>
      </c>
    </row>
    <row r="6503" spans="5:7" x14ac:dyDescent="0.25">
      <c r="E6503" s="35" t="s">
        <v>15916</v>
      </c>
      <c r="F6503" s="45" t="s">
        <v>15915</v>
      </c>
      <c r="G6503" s="36" t="s">
        <v>35</v>
      </c>
    </row>
    <row r="6504" spans="5:7" x14ac:dyDescent="0.25">
      <c r="E6504" s="37" t="s">
        <v>15914</v>
      </c>
      <c r="F6504" s="46" t="s">
        <v>15915</v>
      </c>
      <c r="G6504" s="38" t="s">
        <v>35</v>
      </c>
    </row>
    <row r="6505" spans="5:7" x14ac:dyDescent="0.25">
      <c r="E6505" s="35" t="s">
        <v>36796</v>
      </c>
      <c r="F6505" s="45" t="s">
        <v>36797</v>
      </c>
      <c r="G6505" s="36" t="s">
        <v>35</v>
      </c>
    </row>
    <row r="6506" spans="5:7" x14ac:dyDescent="0.25">
      <c r="E6506" s="37" t="s">
        <v>15917</v>
      </c>
      <c r="F6506" s="46" t="s">
        <v>15918</v>
      </c>
      <c r="G6506" s="38" t="s">
        <v>35</v>
      </c>
    </row>
    <row r="6507" spans="5:7" x14ac:dyDescent="0.25">
      <c r="E6507" s="35" t="s">
        <v>19484</v>
      </c>
      <c r="F6507" s="45" t="s">
        <v>19485</v>
      </c>
      <c r="G6507" s="36" t="s">
        <v>35</v>
      </c>
    </row>
    <row r="6508" spans="5:7" x14ac:dyDescent="0.25">
      <c r="E6508" s="37" t="s">
        <v>19488</v>
      </c>
      <c r="F6508" s="46" t="s">
        <v>19489</v>
      </c>
      <c r="G6508" s="38" t="s">
        <v>35</v>
      </c>
    </row>
    <row r="6509" spans="5:7" x14ac:dyDescent="0.25">
      <c r="E6509" s="35" t="s">
        <v>19486</v>
      </c>
      <c r="F6509" s="45" t="s">
        <v>19487</v>
      </c>
      <c r="G6509" s="36" t="s">
        <v>35</v>
      </c>
    </row>
    <row r="6510" spans="5:7" x14ac:dyDescent="0.25">
      <c r="E6510" s="37" t="s">
        <v>15919</v>
      </c>
      <c r="F6510" s="46" t="s">
        <v>15920</v>
      </c>
      <c r="G6510" s="38" t="s">
        <v>35</v>
      </c>
    </row>
    <row r="6511" spans="5:7" x14ac:dyDescent="0.25">
      <c r="E6511" s="35" t="s">
        <v>39651</v>
      </c>
      <c r="F6511" s="45" t="s">
        <v>39652</v>
      </c>
      <c r="G6511" s="36" t="s">
        <v>35</v>
      </c>
    </row>
    <row r="6512" spans="5:7" x14ac:dyDescent="0.25">
      <c r="E6512" s="37" t="s">
        <v>35349</v>
      </c>
      <c r="F6512" s="46" t="s">
        <v>35350</v>
      </c>
      <c r="G6512" s="38" t="s">
        <v>35</v>
      </c>
    </row>
    <row r="6513" spans="5:7" x14ac:dyDescent="0.25">
      <c r="E6513" s="35" t="s">
        <v>41431</v>
      </c>
      <c r="F6513" s="45" t="s">
        <v>41432</v>
      </c>
      <c r="G6513" s="36" t="s">
        <v>35</v>
      </c>
    </row>
    <row r="6514" spans="5:7" x14ac:dyDescent="0.25">
      <c r="E6514" s="37" t="s">
        <v>22873</v>
      </c>
      <c r="F6514" s="46" t="s">
        <v>22874</v>
      </c>
      <c r="G6514" s="38" t="s">
        <v>35</v>
      </c>
    </row>
    <row r="6515" spans="5:7" x14ac:dyDescent="0.25">
      <c r="E6515" s="35" t="s">
        <v>15929</v>
      </c>
      <c r="F6515" s="45" t="s">
        <v>15930</v>
      </c>
      <c r="G6515" s="36" t="s">
        <v>35</v>
      </c>
    </row>
    <row r="6516" spans="5:7" x14ac:dyDescent="0.25">
      <c r="E6516" s="37" t="s">
        <v>15931</v>
      </c>
      <c r="F6516" s="46" t="s">
        <v>15932</v>
      </c>
      <c r="G6516" s="38" t="s">
        <v>35</v>
      </c>
    </row>
    <row r="6517" spans="5:7" x14ac:dyDescent="0.25">
      <c r="E6517" s="35" t="s">
        <v>22875</v>
      </c>
      <c r="F6517" s="45" t="s">
        <v>22876</v>
      </c>
      <c r="G6517" s="36" t="s">
        <v>35</v>
      </c>
    </row>
    <row r="6518" spans="5:7" x14ac:dyDescent="0.25">
      <c r="E6518" s="37" t="s">
        <v>19496</v>
      </c>
      <c r="F6518" s="46" t="s">
        <v>19497</v>
      </c>
      <c r="G6518" s="38" t="s">
        <v>35</v>
      </c>
    </row>
    <row r="6519" spans="5:7" x14ac:dyDescent="0.25">
      <c r="E6519" s="35" t="s">
        <v>41433</v>
      </c>
      <c r="F6519" s="45" t="s">
        <v>41434</v>
      </c>
      <c r="G6519" s="36" t="s">
        <v>35</v>
      </c>
    </row>
    <row r="6520" spans="5:7" x14ac:dyDescent="0.25">
      <c r="E6520" s="37" t="s">
        <v>19498</v>
      </c>
      <c r="F6520" s="46" t="s">
        <v>19499</v>
      </c>
      <c r="G6520" s="38" t="s">
        <v>35</v>
      </c>
    </row>
    <row r="6521" spans="5:7" x14ac:dyDescent="0.25">
      <c r="E6521" s="35" t="s">
        <v>19500</v>
      </c>
      <c r="F6521" s="45" t="s">
        <v>19501</v>
      </c>
      <c r="G6521" s="36" t="s">
        <v>35</v>
      </c>
    </row>
    <row r="6522" spans="5:7" x14ac:dyDescent="0.25">
      <c r="E6522" s="37" t="s">
        <v>19504</v>
      </c>
      <c r="F6522" s="46" t="s">
        <v>19505</v>
      </c>
      <c r="G6522" s="38" t="s">
        <v>35</v>
      </c>
    </row>
    <row r="6523" spans="5:7" x14ac:dyDescent="0.25">
      <c r="E6523" s="35" t="s">
        <v>13915</v>
      </c>
      <c r="F6523" s="45" t="s">
        <v>13916</v>
      </c>
      <c r="G6523" s="36" t="s">
        <v>35</v>
      </c>
    </row>
    <row r="6524" spans="5:7" x14ac:dyDescent="0.25">
      <c r="E6524" s="37" t="s">
        <v>45205</v>
      </c>
      <c r="F6524" s="46" t="s">
        <v>45206</v>
      </c>
      <c r="G6524" s="38" t="s">
        <v>35</v>
      </c>
    </row>
    <row r="6525" spans="5:7" x14ac:dyDescent="0.25">
      <c r="E6525" s="35" t="s">
        <v>19508</v>
      </c>
      <c r="F6525" s="45" t="s">
        <v>19509</v>
      </c>
      <c r="G6525" s="36" t="s">
        <v>35</v>
      </c>
    </row>
    <row r="6526" spans="5:7" x14ac:dyDescent="0.25">
      <c r="E6526" s="37" t="s">
        <v>43875</v>
      </c>
      <c r="F6526" s="46" t="s">
        <v>43876</v>
      </c>
      <c r="G6526" s="38" t="s">
        <v>35</v>
      </c>
    </row>
    <row r="6527" spans="5:7" x14ac:dyDescent="0.25">
      <c r="E6527" s="35" t="s">
        <v>22883</v>
      </c>
      <c r="F6527" s="45" t="s">
        <v>22884</v>
      </c>
      <c r="G6527" s="36" t="s">
        <v>35</v>
      </c>
    </row>
    <row r="6528" spans="5:7" x14ac:dyDescent="0.25">
      <c r="E6528" s="37" t="s">
        <v>28435</v>
      </c>
      <c r="F6528" s="46" t="s">
        <v>28436</v>
      </c>
      <c r="G6528" s="38" t="s">
        <v>35</v>
      </c>
    </row>
    <row r="6529" spans="5:7" x14ac:dyDescent="0.25">
      <c r="E6529" s="35" t="s">
        <v>25231</v>
      </c>
      <c r="F6529" s="45" t="s">
        <v>25232</v>
      </c>
      <c r="G6529" s="36" t="s">
        <v>35</v>
      </c>
    </row>
    <row r="6530" spans="5:7" x14ac:dyDescent="0.25">
      <c r="E6530" s="37" t="s">
        <v>44686</v>
      </c>
      <c r="F6530" s="46" t="s">
        <v>44687</v>
      </c>
      <c r="G6530" s="38" t="s">
        <v>35</v>
      </c>
    </row>
    <row r="6531" spans="5:7" x14ac:dyDescent="0.25">
      <c r="E6531" s="35" t="s">
        <v>51062</v>
      </c>
      <c r="F6531" s="45" t="s">
        <v>51063</v>
      </c>
      <c r="G6531" s="36" t="s">
        <v>35</v>
      </c>
    </row>
    <row r="6532" spans="5:7" x14ac:dyDescent="0.25">
      <c r="E6532" s="37" t="s">
        <v>4107</v>
      </c>
      <c r="F6532" s="46" t="s">
        <v>4108</v>
      </c>
      <c r="G6532" s="38" t="s">
        <v>35</v>
      </c>
    </row>
    <row r="6533" spans="5:7" x14ac:dyDescent="0.25">
      <c r="E6533" s="35" t="s">
        <v>4109</v>
      </c>
      <c r="F6533" s="45" t="s">
        <v>4110</v>
      </c>
      <c r="G6533" s="36" t="s">
        <v>35</v>
      </c>
    </row>
    <row r="6534" spans="5:7" x14ac:dyDescent="0.25">
      <c r="E6534" s="37" t="s">
        <v>15946</v>
      </c>
      <c r="F6534" s="46" t="s">
        <v>15947</v>
      </c>
      <c r="G6534" s="38" t="s">
        <v>35</v>
      </c>
    </row>
    <row r="6535" spans="5:7" x14ac:dyDescent="0.25">
      <c r="E6535" s="35" t="s">
        <v>19516</v>
      </c>
      <c r="F6535" s="45" t="s">
        <v>19517</v>
      </c>
      <c r="G6535" s="36" t="s">
        <v>35</v>
      </c>
    </row>
    <row r="6536" spans="5:7" x14ac:dyDescent="0.25">
      <c r="E6536" s="37" t="s">
        <v>15948</v>
      </c>
      <c r="F6536" s="46" t="s">
        <v>15949</v>
      </c>
      <c r="G6536" s="38" t="s">
        <v>35</v>
      </c>
    </row>
    <row r="6537" spans="5:7" x14ac:dyDescent="0.25">
      <c r="E6537" s="35" t="s">
        <v>32317</v>
      </c>
      <c r="F6537" s="45" t="s">
        <v>32318</v>
      </c>
      <c r="G6537" s="36" t="s">
        <v>35</v>
      </c>
    </row>
    <row r="6538" spans="5:7" x14ac:dyDescent="0.25">
      <c r="E6538" s="37" t="s">
        <v>15966</v>
      </c>
      <c r="F6538" s="46" t="s">
        <v>15967</v>
      </c>
      <c r="G6538" s="38" t="s">
        <v>35</v>
      </c>
    </row>
    <row r="6539" spans="5:7" x14ac:dyDescent="0.25">
      <c r="E6539" s="35" t="s">
        <v>25237</v>
      </c>
      <c r="F6539" s="45" t="s">
        <v>25238</v>
      </c>
      <c r="G6539" s="36" t="s">
        <v>35</v>
      </c>
    </row>
    <row r="6540" spans="5:7" x14ac:dyDescent="0.25">
      <c r="E6540" s="37" t="s">
        <v>15968</v>
      </c>
      <c r="F6540" s="46" t="s">
        <v>15969</v>
      </c>
      <c r="G6540" s="38" t="s">
        <v>35</v>
      </c>
    </row>
    <row r="6541" spans="5:7" x14ac:dyDescent="0.25">
      <c r="E6541" s="35" t="s">
        <v>32319</v>
      </c>
      <c r="F6541" s="45" t="s">
        <v>32320</v>
      </c>
      <c r="G6541" s="36" t="s">
        <v>35</v>
      </c>
    </row>
    <row r="6542" spans="5:7" x14ac:dyDescent="0.25">
      <c r="E6542" s="37" t="s">
        <v>19526</v>
      </c>
      <c r="F6542" s="46" t="s">
        <v>19527</v>
      </c>
      <c r="G6542" s="38" t="s">
        <v>35</v>
      </c>
    </row>
    <row r="6543" spans="5:7" x14ac:dyDescent="0.25">
      <c r="E6543" s="35" t="s">
        <v>22909</v>
      </c>
      <c r="F6543" s="45" t="s">
        <v>22910</v>
      </c>
      <c r="G6543" s="36" t="s">
        <v>35</v>
      </c>
    </row>
    <row r="6544" spans="5:7" x14ac:dyDescent="0.25">
      <c r="E6544" s="37" t="s">
        <v>37947</v>
      </c>
      <c r="F6544" s="46" t="s">
        <v>37948</v>
      </c>
      <c r="G6544" s="38" t="s">
        <v>35</v>
      </c>
    </row>
    <row r="6545" spans="5:7" x14ac:dyDescent="0.25">
      <c r="E6545" s="35" t="s">
        <v>22913</v>
      </c>
      <c r="F6545" s="45" t="s">
        <v>22914</v>
      </c>
      <c r="G6545" s="36" t="s">
        <v>35</v>
      </c>
    </row>
    <row r="6546" spans="5:7" x14ac:dyDescent="0.25">
      <c r="E6546" s="37" t="s">
        <v>4119</v>
      </c>
      <c r="F6546" s="46" t="s">
        <v>4120</v>
      </c>
      <c r="G6546" s="38" t="s">
        <v>35</v>
      </c>
    </row>
    <row r="6547" spans="5:7" x14ac:dyDescent="0.25">
      <c r="E6547" s="35" t="s">
        <v>39657</v>
      </c>
      <c r="F6547" s="45" t="s">
        <v>39658</v>
      </c>
      <c r="G6547" s="36" t="s">
        <v>35</v>
      </c>
    </row>
    <row r="6548" spans="5:7" x14ac:dyDescent="0.25">
      <c r="E6548" s="37" t="s">
        <v>12766</v>
      </c>
      <c r="F6548" s="46" t="s">
        <v>12767</v>
      </c>
      <c r="G6548" s="38" t="s">
        <v>35</v>
      </c>
    </row>
    <row r="6549" spans="5:7" x14ac:dyDescent="0.25">
      <c r="E6549" s="35" t="s">
        <v>52518</v>
      </c>
      <c r="F6549" s="45" t="s">
        <v>52519</v>
      </c>
      <c r="G6549" s="36" t="s">
        <v>35</v>
      </c>
    </row>
    <row r="6550" spans="5:7" x14ac:dyDescent="0.25">
      <c r="E6550" s="37" t="s">
        <v>4139</v>
      </c>
      <c r="F6550" s="46" t="s">
        <v>4138</v>
      </c>
      <c r="G6550" s="38" t="s">
        <v>35</v>
      </c>
    </row>
    <row r="6551" spans="5:7" x14ac:dyDescent="0.25">
      <c r="E6551" s="35" t="s">
        <v>4137</v>
      </c>
      <c r="F6551" s="45" t="s">
        <v>4138</v>
      </c>
      <c r="G6551" s="36" t="s">
        <v>35</v>
      </c>
    </row>
    <row r="6552" spans="5:7" x14ac:dyDescent="0.25">
      <c r="E6552" s="37" t="s">
        <v>22919</v>
      </c>
      <c r="F6552" s="46" t="s">
        <v>22920</v>
      </c>
      <c r="G6552" s="38" t="s">
        <v>35</v>
      </c>
    </row>
    <row r="6553" spans="5:7" x14ac:dyDescent="0.25">
      <c r="E6553" s="35" t="s">
        <v>30952</v>
      </c>
      <c r="F6553" s="45" t="s">
        <v>30953</v>
      </c>
      <c r="G6553" s="36" t="s">
        <v>35</v>
      </c>
    </row>
    <row r="6554" spans="5:7" x14ac:dyDescent="0.25">
      <c r="E6554" s="37" t="s">
        <v>39663</v>
      </c>
      <c r="F6554" s="46" t="s">
        <v>39664</v>
      </c>
      <c r="G6554" s="38" t="s">
        <v>35</v>
      </c>
    </row>
    <row r="6555" spans="5:7" x14ac:dyDescent="0.25">
      <c r="E6555" s="35" t="s">
        <v>32336</v>
      </c>
      <c r="F6555" s="45" t="s">
        <v>32337</v>
      </c>
      <c r="G6555" s="36" t="s">
        <v>35</v>
      </c>
    </row>
    <row r="6556" spans="5:7" x14ac:dyDescent="0.25">
      <c r="E6556" s="37" t="s">
        <v>50250</v>
      </c>
      <c r="F6556" s="46" t="s">
        <v>50251</v>
      </c>
      <c r="G6556" s="38" t="s">
        <v>35</v>
      </c>
    </row>
    <row r="6557" spans="5:7" x14ac:dyDescent="0.25">
      <c r="E6557" s="35" t="s">
        <v>22929</v>
      </c>
      <c r="F6557" s="45" t="s">
        <v>22930</v>
      </c>
      <c r="G6557" s="36" t="s">
        <v>35</v>
      </c>
    </row>
    <row r="6558" spans="5:7" x14ac:dyDescent="0.25">
      <c r="E6558" s="37" t="s">
        <v>19534</v>
      </c>
      <c r="F6558" s="46" t="s">
        <v>19535</v>
      </c>
      <c r="G6558" s="38" t="s">
        <v>35</v>
      </c>
    </row>
    <row r="6559" spans="5:7" x14ac:dyDescent="0.25">
      <c r="E6559" s="35" t="s">
        <v>26194</v>
      </c>
      <c r="F6559" s="45" t="s">
        <v>26195</v>
      </c>
      <c r="G6559" s="36" t="s">
        <v>35</v>
      </c>
    </row>
    <row r="6560" spans="5:7" x14ac:dyDescent="0.25">
      <c r="E6560" s="37" t="s">
        <v>26196</v>
      </c>
      <c r="F6560" s="46" t="s">
        <v>26197</v>
      </c>
      <c r="G6560" s="38" t="s">
        <v>35</v>
      </c>
    </row>
    <row r="6561" spans="5:7" x14ac:dyDescent="0.25">
      <c r="E6561" s="35" t="s">
        <v>4154</v>
      </c>
      <c r="F6561" s="45" t="s">
        <v>4155</v>
      </c>
      <c r="G6561" s="36" t="s">
        <v>35</v>
      </c>
    </row>
    <row r="6562" spans="5:7" x14ac:dyDescent="0.25">
      <c r="E6562" s="37" t="s">
        <v>19538</v>
      </c>
      <c r="F6562" s="46" t="s">
        <v>19539</v>
      </c>
      <c r="G6562" s="38" t="s">
        <v>35</v>
      </c>
    </row>
    <row r="6563" spans="5:7" x14ac:dyDescent="0.25">
      <c r="E6563" s="35" t="s">
        <v>22937</v>
      </c>
      <c r="F6563" s="45" t="s">
        <v>22938</v>
      </c>
      <c r="G6563" s="36" t="s">
        <v>35</v>
      </c>
    </row>
    <row r="6564" spans="5:7" x14ac:dyDescent="0.25">
      <c r="E6564" s="37" t="s">
        <v>19540</v>
      </c>
      <c r="F6564" s="46" t="s">
        <v>19541</v>
      </c>
      <c r="G6564" s="38" t="s">
        <v>35</v>
      </c>
    </row>
    <row r="6565" spans="5:7" x14ac:dyDescent="0.25">
      <c r="E6565" s="35" t="s">
        <v>15996</v>
      </c>
      <c r="F6565" s="45" t="s">
        <v>15997</v>
      </c>
      <c r="G6565" s="36" t="s">
        <v>35</v>
      </c>
    </row>
    <row r="6566" spans="5:7" x14ac:dyDescent="0.25">
      <c r="E6566" s="37" t="s">
        <v>50254</v>
      </c>
      <c r="F6566" s="46" t="s">
        <v>50255</v>
      </c>
      <c r="G6566" s="38" t="s">
        <v>35</v>
      </c>
    </row>
    <row r="6567" spans="5:7" x14ac:dyDescent="0.25">
      <c r="E6567" s="35" t="s">
        <v>19542</v>
      </c>
      <c r="F6567" s="45" t="s">
        <v>19543</v>
      </c>
      <c r="G6567" s="36" t="s">
        <v>35</v>
      </c>
    </row>
    <row r="6568" spans="5:7" x14ac:dyDescent="0.25">
      <c r="E6568" s="37" t="s">
        <v>12772</v>
      </c>
      <c r="F6568" s="46" t="s">
        <v>12773</v>
      </c>
      <c r="G6568" s="38" t="s">
        <v>35</v>
      </c>
    </row>
    <row r="6569" spans="5:7" x14ac:dyDescent="0.25">
      <c r="E6569" s="35" t="s">
        <v>12774</v>
      </c>
      <c r="F6569" s="45" t="s">
        <v>12775</v>
      </c>
      <c r="G6569" s="36" t="s">
        <v>35</v>
      </c>
    </row>
    <row r="6570" spans="5:7" x14ac:dyDescent="0.25">
      <c r="E6570" s="37" t="s">
        <v>41451</v>
      </c>
      <c r="F6570" s="46" t="s">
        <v>41452</v>
      </c>
      <c r="G6570" s="38" t="s">
        <v>35</v>
      </c>
    </row>
    <row r="6571" spans="5:7" x14ac:dyDescent="0.25">
      <c r="E6571" s="35" t="s">
        <v>41453</v>
      </c>
      <c r="F6571" s="45" t="s">
        <v>41454</v>
      </c>
      <c r="G6571" s="36" t="s">
        <v>35</v>
      </c>
    </row>
    <row r="6572" spans="5:7" x14ac:dyDescent="0.25">
      <c r="E6572" s="37" t="s">
        <v>30969</v>
      </c>
      <c r="F6572" s="46" t="s">
        <v>30970</v>
      </c>
      <c r="G6572" s="38" t="s">
        <v>35</v>
      </c>
    </row>
    <row r="6573" spans="5:7" x14ac:dyDescent="0.25">
      <c r="E6573" s="35" t="s">
        <v>50260</v>
      </c>
      <c r="F6573" s="45" t="s">
        <v>50261</v>
      </c>
      <c r="G6573" s="36" t="s">
        <v>35</v>
      </c>
    </row>
    <row r="6574" spans="5:7" x14ac:dyDescent="0.25">
      <c r="E6574" s="37" t="s">
        <v>22956</v>
      </c>
      <c r="F6574" s="46" t="s">
        <v>22957</v>
      </c>
      <c r="G6574" s="38" t="s">
        <v>35</v>
      </c>
    </row>
    <row r="6575" spans="5:7" x14ac:dyDescent="0.25">
      <c r="E6575" s="35" t="s">
        <v>22962</v>
      </c>
      <c r="F6575" s="45" t="s">
        <v>22963</v>
      </c>
      <c r="G6575" s="36" t="s">
        <v>35</v>
      </c>
    </row>
    <row r="6576" spans="5:7" x14ac:dyDescent="0.25">
      <c r="E6576" s="37" t="s">
        <v>22966</v>
      </c>
      <c r="F6576" s="46" t="s">
        <v>22967</v>
      </c>
      <c r="G6576" s="38" t="s">
        <v>35</v>
      </c>
    </row>
    <row r="6577" spans="5:7" x14ac:dyDescent="0.25">
      <c r="E6577" s="35" t="s">
        <v>22968</v>
      </c>
      <c r="F6577" s="45" t="s">
        <v>22969</v>
      </c>
      <c r="G6577" s="36" t="s">
        <v>35</v>
      </c>
    </row>
    <row r="6578" spans="5:7" x14ac:dyDescent="0.25">
      <c r="E6578" s="37" t="s">
        <v>51073</v>
      </c>
      <c r="F6578" s="46" t="s">
        <v>51074</v>
      </c>
      <c r="G6578" s="38" t="s">
        <v>35</v>
      </c>
    </row>
    <row r="6579" spans="5:7" x14ac:dyDescent="0.25">
      <c r="E6579" s="35" t="s">
        <v>22972</v>
      </c>
      <c r="F6579" s="45" t="s">
        <v>22973</v>
      </c>
      <c r="G6579" s="36" t="s">
        <v>35</v>
      </c>
    </row>
    <row r="6580" spans="5:7" x14ac:dyDescent="0.25">
      <c r="E6580" s="37" t="s">
        <v>44690</v>
      </c>
      <c r="F6580" s="46" t="s">
        <v>44691</v>
      </c>
      <c r="G6580" s="38" t="s">
        <v>35</v>
      </c>
    </row>
    <row r="6581" spans="5:7" x14ac:dyDescent="0.25">
      <c r="E6581" s="35" t="s">
        <v>30971</v>
      </c>
      <c r="F6581" s="45" t="s">
        <v>30972</v>
      </c>
      <c r="G6581" s="36" t="s">
        <v>35</v>
      </c>
    </row>
    <row r="6582" spans="5:7" x14ac:dyDescent="0.25">
      <c r="E6582" s="37" t="s">
        <v>25241</v>
      </c>
      <c r="F6582" s="46" t="s">
        <v>25242</v>
      </c>
      <c r="G6582" s="38" t="s">
        <v>35</v>
      </c>
    </row>
    <row r="6583" spans="5:7" x14ac:dyDescent="0.25">
      <c r="E6583" s="35" t="s">
        <v>32342</v>
      </c>
      <c r="F6583" s="45" t="s">
        <v>32343</v>
      </c>
      <c r="G6583" s="36" t="s">
        <v>35</v>
      </c>
    </row>
    <row r="6584" spans="5:7" x14ac:dyDescent="0.25">
      <c r="E6584" s="37" t="s">
        <v>46937</v>
      </c>
      <c r="F6584" s="46" t="s">
        <v>46938</v>
      </c>
      <c r="G6584" s="38" t="s">
        <v>35</v>
      </c>
    </row>
    <row r="6585" spans="5:7" x14ac:dyDescent="0.25">
      <c r="E6585" s="35" t="s">
        <v>52522</v>
      </c>
      <c r="F6585" s="45" t="s">
        <v>52523</v>
      </c>
      <c r="G6585" s="36" t="s">
        <v>35</v>
      </c>
    </row>
    <row r="6586" spans="5:7" x14ac:dyDescent="0.25">
      <c r="E6586" s="37" t="s">
        <v>46939</v>
      </c>
      <c r="F6586" s="46" t="s">
        <v>46940</v>
      </c>
      <c r="G6586" s="38" t="s">
        <v>35</v>
      </c>
    </row>
    <row r="6587" spans="5:7" x14ac:dyDescent="0.25">
      <c r="E6587" s="35" t="s">
        <v>25243</v>
      </c>
      <c r="F6587" s="45" t="s">
        <v>25244</v>
      </c>
      <c r="G6587" s="36" t="s">
        <v>35</v>
      </c>
    </row>
    <row r="6588" spans="5:7" x14ac:dyDescent="0.25">
      <c r="E6588" s="37" t="s">
        <v>25245</v>
      </c>
      <c r="F6588" s="46" t="s">
        <v>25246</v>
      </c>
      <c r="G6588" s="38" t="s">
        <v>35</v>
      </c>
    </row>
    <row r="6589" spans="5:7" x14ac:dyDescent="0.25">
      <c r="E6589" s="35" t="s">
        <v>49077</v>
      </c>
      <c r="F6589" s="45" t="s">
        <v>49078</v>
      </c>
      <c r="G6589" s="36" t="s">
        <v>35</v>
      </c>
    </row>
    <row r="6590" spans="5:7" x14ac:dyDescent="0.25">
      <c r="E6590" s="37" t="s">
        <v>25247</v>
      </c>
      <c r="F6590" s="46" t="s">
        <v>25248</v>
      </c>
      <c r="G6590" s="38" t="s">
        <v>35</v>
      </c>
    </row>
    <row r="6591" spans="5:7" x14ac:dyDescent="0.25">
      <c r="E6591" s="35" t="s">
        <v>4172</v>
      </c>
      <c r="F6591" s="45" t="s">
        <v>4173</v>
      </c>
      <c r="G6591" s="36" t="s">
        <v>35</v>
      </c>
    </row>
    <row r="6592" spans="5:7" x14ac:dyDescent="0.25">
      <c r="E6592" s="37" t="s">
        <v>25253</v>
      </c>
      <c r="F6592" s="46" t="s">
        <v>25254</v>
      </c>
      <c r="G6592" s="38" t="s">
        <v>35</v>
      </c>
    </row>
    <row r="6593" spans="5:7" x14ac:dyDescent="0.25">
      <c r="E6593" s="35" t="s">
        <v>25257</v>
      </c>
      <c r="F6593" s="45" t="s">
        <v>25258</v>
      </c>
      <c r="G6593" s="36" t="s">
        <v>35</v>
      </c>
    </row>
    <row r="6594" spans="5:7" x14ac:dyDescent="0.25">
      <c r="E6594" s="37" t="s">
        <v>19562</v>
      </c>
      <c r="F6594" s="46" t="s">
        <v>19563</v>
      </c>
      <c r="G6594" s="38" t="s">
        <v>35</v>
      </c>
    </row>
    <row r="6595" spans="5:7" x14ac:dyDescent="0.25">
      <c r="E6595" s="35" t="s">
        <v>4176</v>
      </c>
      <c r="F6595" s="45" t="s">
        <v>4177</v>
      </c>
      <c r="G6595" s="36" t="s">
        <v>35</v>
      </c>
    </row>
    <row r="6596" spans="5:7" x14ac:dyDescent="0.25">
      <c r="E6596" s="37" t="s">
        <v>36807</v>
      </c>
      <c r="F6596" s="46" t="s">
        <v>36808</v>
      </c>
      <c r="G6596" s="38" t="s">
        <v>35</v>
      </c>
    </row>
    <row r="6597" spans="5:7" x14ac:dyDescent="0.25">
      <c r="E6597" s="35" t="s">
        <v>16014</v>
      </c>
      <c r="F6597" s="45" t="s">
        <v>16015</v>
      </c>
      <c r="G6597" s="36" t="s">
        <v>35</v>
      </c>
    </row>
    <row r="6598" spans="5:7" x14ac:dyDescent="0.25">
      <c r="E6598" s="37" t="s">
        <v>4178</v>
      </c>
      <c r="F6598" s="46" t="s">
        <v>4179</v>
      </c>
      <c r="G6598" s="38" t="s">
        <v>35</v>
      </c>
    </row>
    <row r="6599" spans="5:7" x14ac:dyDescent="0.25">
      <c r="E6599" s="35" t="s">
        <v>19566</v>
      </c>
      <c r="F6599" s="45" t="s">
        <v>19567</v>
      </c>
      <c r="G6599" s="36" t="s">
        <v>35</v>
      </c>
    </row>
    <row r="6600" spans="5:7" x14ac:dyDescent="0.25">
      <c r="E6600" s="37" t="s">
        <v>25261</v>
      </c>
      <c r="F6600" s="46" t="s">
        <v>19567</v>
      </c>
      <c r="G6600" s="38" t="s">
        <v>35</v>
      </c>
    </row>
    <row r="6601" spans="5:7" x14ac:dyDescent="0.25">
      <c r="E6601" s="35" t="s">
        <v>25266</v>
      </c>
      <c r="F6601" s="45" t="s">
        <v>25267</v>
      </c>
      <c r="G6601" s="36" t="s">
        <v>35</v>
      </c>
    </row>
    <row r="6602" spans="5:7" x14ac:dyDescent="0.25">
      <c r="E6602" s="37" t="s">
        <v>25278</v>
      </c>
      <c r="F6602" s="46" t="s">
        <v>25279</v>
      </c>
      <c r="G6602" s="38" t="s">
        <v>35</v>
      </c>
    </row>
    <row r="6603" spans="5:7" x14ac:dyDescent="0.25">
      <c r="E6603" s="35" t="s">
        <v>16032</v>
      </c>
      <c r="F6603" s="45" t="s">
        <v>16033</v>
      </c>
      <c r="G6603" s="36" t="s">
        <v>35</v>
      </c>
    </row>
    <row r="6604" spans="5:7" x14ac:dyDescent="0.25">
      <c r="E6604" s="37" t="s">
        <v>46945</v>
      </c>
      <c r="F6604" s="46" t="s">
        <v>46946</v>
      </c>
      <c r="G6604" s="38" t="s">
        <v>35</v>
      </c>
    </row>
    <row r="6605" spans="5:7" x14ac:dyDescent="0.25">
      <c r="E6605" s="35" t="s">
        <v>41461</v>
      </c>
      <c r="F6605" s="45" t="s">
        <v>41462</v>
      </c>
      <c r="G6605" s="36" t="s">
        <v>35</v>
      </c>
    </row>
    <row r="6606" spans="5:7" x14ac:dyDescent="0.25">
      <c r="E6606" s="37" t="s">
        <v>4187</v>
      </c>
      <c r="F6606" s="46" t="s">
        <v>4188</v>
      </c>
      <c r="G6606" s="38" t="s">
        <v>35</v>
      </c>
    </row>
    <row r="6607" spans="5:7" x14ac:dyDescent="0.25">
      <c r="E6607" s="35" t="s">
        <v>4191</v>
      </c>
      <c r="F6607" s="45" t="s">
        <v>4192</v>
      </c>
      <c r="G6607" s="36" t="s">
        <v>35</v>
      </c>
    </row>
    <row r="6608" spans="5:7" x14ac:dyDescent="0.25">
      <c r="E6608" s="37" t="s">
        <v>28453</v>
      </c>
      <c r="F6608" s="46" t="s">
        <v>28454</v>
      </c>
      <c r="G6608" s="38" t="s">
        <v>35</v>
      </c>
    </row>
    <row r="6609" spans="5:7" x14ac:dyDescent="0.25">
      <c r="E6609" s="35" t="s">
        <v>4197</v>
      </c>
      <c r="F6609" s="45" t="s">
        <v>4198</v>
      </c>
      <c r="G6609" s="36" t="s">
        <v>35</v>
      </c>
    </row>
    <row r="6610" spans="5:7" x14ac:dyDescent="0.25">
      <c r="E6610" s="37" t="s">
        <v>30976</v>
      </c>
      <c r="F6610" s="46" t="s">
        <v>30977</v>
      </c>
      <c r="G6610" s="38" t="s">
        <v>35</v>
      </c>
    </row>
    <row r="6611" spans="5:7" x14ac:dyDescent="0.25">
      <c r="E6611" s="35" t="s">
        <v>4207</v>
      </c>
      <c r="F6611" s="45" t="s">
        <v>4208</v>
      </c>
      <c r="G6611" s="36" t="s">
        <v>35</v>
      </c>
    </row>
    <row r="6612" spans="5:7" x14ac:dyDescent="0.25">
      <c r="E6612" s="37" t="s">
        <v>25288</v>
      </c>
      <c r="F6612" s="46" t="s">
        <v>25289</v>
      </c>
      <c r="G6612" s="38" t="s">
        <v>35</v>
      </c>
    </row>
    <row r="6613" spans="5:7" x14ac:dyDescent="0.25">
      <c r="E6613" s="35" t="s">
        <v>10736</v>
      </c>
      <c r="F6613" s="45" t="s">
        <v>10737</v>
      </c>
      <c r="G6613" s="36" t="s">
        <v>35</v>
      </c>
    </row>
    <row r="6614" spans="5:7" x14ac:dyDescent="0.25">
      <c r="E6614" s="37" t="s">
        <v>25290</v>
      </c>
      <c r="F6614" s="46" t="s">
        <v>25291</v>
      </c>
      <c r="G6614" s="38" t="s">
        <v>35</v>
      </c>
    </row>
    <row r="6615" spans="5:7" x14ac:dyDescent="0.25">
      <c r="E6615" s="35" t="s">
        <v>13917</v>
      </c>
      <c r="F6615" s="45" t="s">
        <v>13918</v>
      </c>
      <c r="G6615" s="36" t="s">
        <v>35</v>
      </c>
    </row>
    <row r="6616" spans="5:7" x14ac:dyDescent="0.25">
      <c r="E6616" s="37" t="s">
        <v>26202</v>
      </c>
      <c r="F6616" s="46" t="s">
        <v>26203</v>
      </c>
      <c r="G6616" s="38" t="s">
        <v>35</v>
      </c>
    </row>
    <row r="6617" spans="5:7" x14ac:dyDescent="0.25">
      <c r="E6617" s="35" t="s">
        <v>16050</v>
      </c>
      <c r="F6617" s="45" t="s">
        <v>16051</v>
      </c>
      <c r="G6617" s="36" t="s">
        <v>35</v>
      </c>
    </row>
    <row r="6618" spans="5:7" x14ac:dyDescent="0.25">
      <c r="E6618" s="37" t="s">
        <v>19574</v>
      </c>
      <c r="F6618" s="46" t="s">
        <v>19575</v>
      </c>
      <c r="G6618" s="38" t="s">
        <v>35</v>
      </c>
    </row>
    <row r="6619" spans="5:7" x14ac:dyDescent="0.25">
      <c r="E6619" s="35" t="s">
        <v>32344</v>
      </c>
      <c r="F6619" s="45" t="s">
        <v>32345</v>
      </c>
      <c r="G6619" s="36" t="s">
        <v>35</v>
      </c>
    </row>
    <row r="6620" spans="5:7" x14ac:dyDescent="0.25">
      <c r="E6620" s="37" t="s">
        <v>50286</v>
      </c>
      <c r="F6620" s="46" t="s">
        <v>50287</v>
      </c>
      <c r="G6620" s="38" t="s">
        <v>35</v>
      </c>
    </row>
    <row r="6621" spans="5:7" x14ac:dyDescent="0.25">
      <c r="E6621" s="35" t="s">
        <v>19578</v>
      </c>
      <c r="F6621" s="45" t="s">
        <v>19579</v>
      </c>
      <c r="G6621" s="36" t="s">
        <v>35</v>
      </c>
    </row>
    <row r="6622" spans="5:7" x14ac:dyDescent="0.25">
      <c r="E6622" s="37" t="s">
        <v>25294</v>
      </c>
      <c r="F6622" s="46" t="s">
        <v>25295</v>
      </c>
      <c r="G6622" s="38" t="s">
        <v>35</v>
      </c>
    </row>
    <row r="6623" spans="5:7" x14ac:dyDescent="0.25">
      <c r="E6623" s="35" t="s">
        <v>25296</v>
      </c>
      <c r="F6623" s="45" t="s">
        <v>25297</v>
      </c>
      <c r="G6623" s="36" t="s">
        <v>35</v>
      </c>
    </row>
    <row r="6624" spans="5:7" x14ac:dyDescent="0.25">
      <c r="E6624" s="37" t="s">
        <v>16062</v>
      </c>
      <c r="F6624" s="46" t="s">
        <v>16063</v>
      </c>
      <c r="G6624" s="38" t="s">
        <v>35</v>
      </c>
    </row>
    <row r="6625" spans="5:7" x14ac:dyDescent="0.25">
      <c r="E6625" s="35" t="s">
        <v>52922</v>
      </c>
      <c r="F6625" s="45" t="s">
        <v>52923</v>
      </c>
      <c r="G6625" s="36" t="s">
        <v>35</v>
      </c>
    </row>
    <row r="6626" spans="5:7" x14ac:dyDescent="0.25">
      <c r="E6626" s="37" t="s">
        <v>16066</v>
      </c>
      <c r="F6626" s="46" t="s">
        <v>16067</v>
      </c>
      <c r="G6626" s="38" t="s">
        <v>35</v>
      </c>
    </row>
    <row r="6627" spans="5:7" x14ac:dyDescent="0.25">
      <c r="E6627" s="35" t="s">
        <v>42883</v>
      </c>
      <c r="F6627" s="45" t="s">
        <v>42884</v>
      </c>
      <c r="G6627" s="36" t="s">
        <v>35</v>
      </c>
    </row>
    <row r="6628" spans="5:7" x14ac:dyDescent="0.25">
      <c r="E6628" s="37" t="s">
        <v>25302</v>
      </c>
      <c r="F6628" s="46" t="s">
        <v>25303</v>
      </c>
      <c r="G6628" s="38" t="s">
        <v>35</v>
      </c>
    </row>
    <row r="6629" spans="5:7" x14ac:dyDescent="0.25">
      <c r="E6629" s="35" t="s">
        <v>49087</v>
      </c>
      <c r="F6629" s="45" t="s">
        <v>25303</v>
      </c>
      <c r="G6629" s="36" t="s">
        <v>35</v>
      </c>
    </row>
    <row r="6630" spans="5:7" x14ac:dyDescent="0.25">
      <c r="E6630" s="37" t="s">
        <v>4250</v>
      </c>
      <c r="F6630" s="46" t="s">
        <v>4251</v>
      </c>
      <c r="G6630" s="38" t="s">
        <v>35</v>
      </c>
    </row>
    <row r="6631" spans="5:7" x14ac:dyDescent="0.25">
      <c r="E6631" s="35" t="s">
        <v>36817</v>
      </c>
      <c r="F6631" s="45" t="s">
        <v>36818</v>
      </c>
      <c r="G6631" s="36" t="s">
        <v>35</v>
      </c>
    </row>
    <row r="6632" spans="5:7" x14ac:dyDescent="0.25">
      <c r="E6632" s="37" t="s">
        <v>36823</v>
      </c>
      <c r="F6632" s="46" t="s">
        <v>36824</v>
      </c>
      <c r="G6632" s="38" t="s">
        <v>35</v>
      </c>
    </row>
    <row r="6633" spans="5:7" x14ac:dyDescent="0.25">
      <c r="E6633" s="35" t="s">
        <v>4262</v>
      </c>
      <c r="F6633" s="45" t="s">
        <v>4263</v>
      </c>
      <c r="G6633" s="36" t="s">
        <v>35</v>
      </c>
    </row>
    <row r="6634" spans="5:7" x14ac:dyDescent="0.25">
      <c r="E6634" s="37" t="s">
        <v>4266</v>
      </c>
      <c r="F6634" s="46" t="s">
        <v>4267</v>
      </c>
      <c r="G6634" s="38" t="s">
        <v>35</v>
      </c>
    </row>
    <row r="6635" spans="5:7" x14ac:dyDescent="0.25">
      <c r="E6635" s="35" t="s">
        <v>19586</v>
      </c>
      <c r="F6635" s="45" t="s">
        <v>19587</v>
      </c>
      <c r="G6635" s="36" t="s">
        <v>35</v>
      </c>
    </row>
    <row r="6636" spans="5:7" x14ac:dyDescent="0.25">
      <c r="E6636" s="37" t="s">
        <v>46963</v>
      </c>
      <c r="F6636" s="46" t="s">
        <v>46964</v>
      </c>
      <c r="G6636" s="38" t="s">
        <v>35</v>
      </c>
    </row>
    <row r="6637" spans="5:7" x14ac:dyDescent="0.25">
      <c r="E6637" s="35" t="s">
        <v>43885</v>
      </c>
      <c r="F6637" s="45" t="s">
        <v>43886</v>
      </c>
      <c r="G6637" s="36" t="s">
        <v>35</v>
      </c>
    </row>
    <row r="6638" spans="5:7" x14ac:dyDescent="0.25">
      <c r="E6638" s="37" t="s">
        <v>46965</v>
      </c>
      <c r="F6638" s="46" t="s">
        <v>43886</v>
      </c>
      <c r="G6638" s="38" t="s">
        <v>35</v>
      </c>
    </row>
    <row r="6639" spans="5:7" x14ac:dyDescent="0.25">
      <c r="E6639" s="35" t="s">
        <v>51996</v>
      </c>
      <c r="F6639" s="45" t="s">
        <v>51997</v>
      </c>
      <c r="G6639" s="36" t="s">
        <v>35</v>
      </c>
    </row>
    <row r="6640" spans="5:7" x14ac:dyDescent="0.25">
      <c r="E6640" s="37" t="s">
        <v>27111</v>
      </c>
      <c r="F6640" s="46" t="s">
        <v>27112</v>
      </c>
      <c r="G6640" s="38" t="s">
        <v>35</v>
      </c>
    </row>
    <row r="6641" spans="5:7" x14ac:dyDescent="0.25">
      <c r="E6641" s="35" t="s">
        <v>12784</v>
      </c>
      <c r="F6641" s="45" t="s">
        <v>12785</v>
      </c>
      <c r="G6641" s="36" t="s">
        <v>35</v>
      </c>
    </row>
    <row r="6642" spans="5:7" x14ac:dyDescent="0.25">
      <c r="E6642" s="37" t="s">
        <v>16068</v>
      </c>
      <c r="F6642" s="46" t="s">
        <v>12785</v>
      </c>
      <c r="G6642" s="38" t="s">
        <v>35</v>
      </c>
    </row>
    <row r="6643" spans="5:7" x14ac:dyDescent="0.25">
      <c r="E6643" s="35" t="s">
        <v>52924</v>
      </c>
      <c r="F6643" s="45" t="s">
        <v>52925</v>
      </c>
      <c r="G6643" s="36" t="s">
        <v>35</v>
      </c>
    </row>
    <row r="6644" spans="5:7" x14ac:dyDescent="0.25">
      <c r="E6644" s="37" t="s">
        <v>16071</v>
      </c>
      <c r="F6644" s="46" t="s">
        <v>16072</v>
      </c>
      <c r="G6644" s="38" t="s">
        <v>35</v>
      </c>
    </row>
    <row r="6645" spans="5:7" x14ac:dyDescent="0.25">
      <c r="E6645" s="35" t="s">
        <v>4274</v>
      </c>
      <c r="F6645" s="45" t="s">
        <v>4275</v>
      </c>
      <c r="G6645" s="36" t="s">
        <v>35</v>
      </c>
    </row>
    <row r="6646" spans="5:7" x14ac:dyDescent="0.25">
      <c r="E6646" s="37" t="s">
        <v>42889</v>
      </c>
      <c r="F6646" s="46" t="s">
        <v>42890</v>
      </c>
      <c r="G6646" s="38" t="s">
        <v>35</v>
      </c>
    </row>
    <row r="6647" spans="5:7" x14ac:dyDescent="0.25">
      <c r="E6647" s="35" t="s">
        <v>35367</v>
      </c>
      <c r="F6647" s="45" t="s">
        <v>35368</v>
      </c>
      <c r="G6647" s="36" t="s">
        <v>35</v>
      </c>
    </row>
    <row r="6648" spans="5:7" x14ac:dyDescent="0.25">
      <c r="E6648" s="37" t="s">
        <v>30990</v>
      </c>
      <c r="F6648" s="46" t="s">
        <v>30991</v>
      </c>
      <c r="G6648" s="38" t="s">
        <v>35</v>
      </c>
    </row>
    <row r="6649" spans="5:7" x14ac:dyDescent="0.25">
      <c r="E6649" s="35" t="s">
        <v>50290</v>
      </c>
      <c r="F6649" s="45" t="s">
        <v>50291</v>
      </c>
      <c r="G6649" s="36" t="s">
        <v>35</v>
      </c>
    </row>
    <row r="6650" spans="5:7" x14ac:dyDescent="0.25">
      <c r="E6650" s="37" t="s">
        <v>50293</v>
      </c>
      <c r="F6650" s="46" t="s">
        <v>50294</v>
      </c>
      <c r="G6650" s="38" t="s">
        <v>35</v>
      </c>
    </row>
    <row r="6651" spans="5:7" x14ac:dyDescent="0.25">
      <c r="E6651" s="35" t="s">
        <v>42154</v>
      </c>
      <c r="F6651" s="45" t="s">
        <v>42155</v>
      </c>
      <c r="G6651" s="36" t="s">
        <v>35</v>
      </c>
    </row>
    <row r="6652" spans="5:7" x14ac:dyDescent="0.25">
      <c r="E6652" s="37" t="s">
        <v>4282</v>
      </c>
      <c r="F6652" s="46" t="s">
        <v>4283</v>
      </c>
      <c r="G6652" s="38" t="s">
        <v>35</v>
      </c>
    </row>
    <row r="6653" spans="5:7" x14ac:dyDescent="0.25">
      <c r="E6653" s="35" t="s">
        <v>23012</v>
      </c>
      <c r="F6653" s="45" t="s">
        <v>23013</v>
      </c>
      <c r="G6653" s="36" t="s">
        <v>35</v>
      </c>
    </row>
    <row r="6654" spans="5:7" x14ac:dyDescent="0.25">
      <c r="E6654" s="37" t="s">
        <v>42893</v>
      </c>
      <c r="F6654" s="46" t="s">
        <v>42894</v>
      </c>
      <c r="G6654" s="38" t="s">
        <v>35</v>
      </c>
    </row>
    <row r="6655" spans="5:7" x14ac:dyDescent="0.25">
      <c r="E6655" s="35" t="s">
        <v>42895</v>
      </c>
      <c r="F6655" s="45" t="s">
        <v>42896</v>
      </c>
      <c r="G6655" s="36" t="s">
        <v>35</v>
      </c>
    </row>
    <row r="6656" spans="5:7" x14ac:dyDescent="0.25">
      <c r="E6656" s="37" t="s">
        <v>16083</v>
      </c>
      <c r="F6656" s="46" t="s">
        <v>16084</v>
      </c>
      <c r="G6656" s="38" t="s">
        <v>35</v>
      </c>
    </row>
    <row r="6657" spans="5:7" x14ac:dyDescent="0.25">
      <c r="E6657" s="35" t="s">
        <v>4290</v>
      </c>
      <c r="F6657" s="45" t="s">
        <v>4291</v>
      </c>
      <c r="G6657" s="36" t="s">
        <v>35</v>
      </c>
    </row>
    <row r="6658" spans="5:7" x14ac:dyDescent="0.25">
      <c r="E6658" s="37" t="s">
        <v>4298</v>
      </c>
      <c r="F6658" s="46" t="s">
        <v>4299</v>
      </c>
      <c r="G6658" s="38" t="s">
        <v>35</v>
      </c>
    </row>
    <row r="6659" spans="5:7" x14ac:dyDescent="0.25">
      <c r="E6659" s="35" t="s">
        <v>4302</v>
      </c>
      <c r="F6659" s="45" t="s">
        <v>4303</v>
      </c>
      <c r="G6659" s="36" t="s">
        <v>35</v>
      </c>
    </row>
    <row r="6660" spans="5:7" x14ac:dyDescent="0.25">
      <c r="E6660" s="37" t="s">
        <v>19600</v>
      </c>
      <c r="F6660" s="46" t="s">
        <v>19601</v>
      </c>
      <c r="G6660" s="38" t="s">
        <v>35</v>
      </c>
    </row>
    <row r="6661" spans="5:7" x14ac:dyDescent="0.25">
      <c r="E6661" s="35" t="s">
        <v>28474</v>
      </c>
      <c r="F6661" s="45" t="s">
        <v>19601</v>
      </c>
      <c r="G6661" s="36" t="s">
        <v>35</v>
      </c>
    </row>
    <row r="6662" spans="5:7" x14ac:dyDescent="0.25">
      <c r="E6662" s="37" t="s">
        <v>51086</v>
      </c>
      <c r="F6662" s="46" t="s">
        <v>51087</v>
      </c>
      <c r="G6662" s="38" t="s">
        <v>35</v>
      </c>
    </row>
    <row r="6663" spans="5:7" x14ac:dyDescent="0.25">
      <c r="E6663" s="35" t="s">
        <v>37967</v>
      </c>
      <c r="F6663" s="45" t="s">
        <v>37968</v>
      </c>
      <c r="G6663" s="36" t="s">
        <v>35</v>
      </c>
    </row>
    <row r="6664" spans="5:7" x14ac:dyDescent="0.25">
      <c r="E6664" s="37" t="s">
        <v>10744</v>
      </c>
      <c r="F6664" s="46" t="s">
        <v>10745</v>
      </c>
      <c r="G6664" s="38" t="s">
        <v>35</v>
      </c>
    </row>
    <row r="6665" spans="5:7" x14ac:dyDescent="0.25">
      <c r="E6665" s="35" t="s">
        <v>32354</v>
      </c>
      <c r="F6665" s="45" t="s">
        <v>32355</v>
      </c>
      <c r="G6665" s="36" t="s">
        <v>35</v>
      </c>
    </row>
    <row r="6666" spans="5:7" x14ac:dyDescent="0.25">
      <c r="E6666" s="37" t="s">
        <v>49090</v>
      </c>
      <c r="F6666" s="46" t="s">
        <v>49091</v>
      </c>
      <c r="G6666" s="38" t="s">
        <v>35</v>
      </c>
    </row>
    <row r="6667" spans="5:7" x14ac:dyDescent="0.25">
      <c r="E6667" s="35" t="s">
        <v>49092</v>
      </c>
      <c r="F6667" s="45" t="s">
        <v>49093</v>
      </c>
      <c r="G6667" s="36" t="s">
        <v>35</v>
      </c>
    </row>
    <row r="6668" spans="5:7" x14ac:dyDescent="0.25">
      <c r="E6668" s="37" t="s">
        <v>19614</v>
      </c>
      <c r="F6668" s="46" t="s">
        <v>19615</v>
      </c>
      <c r="G6668" s="38" t="s">
        <v>35</v>
      </c>
    </row>
    <row r="6669" spans="5:7" x14ac:dyDescent="0.25">
      <c r="E6669" s="35" t="s">
        <v>19616</v>
      </c>
      <c r="F6669" s="45" t="s">
        <v>19617</v>
      </c>
      <c r="G6669" s="36" t="s">
        <v>35</v>
      </c>
    </row>
    <row r="6670" spans="5:7" x14ac:dyDescent="0.25">
      <c r="E6670" s="37" t="s">
        <v>23024</v>
      </c>
      <c r="F6670" s="46" t="s">
        <v>23025</v>
      </c>
      <c r="G6670" s="38" t="s">
        <v>35</v>
      </c>
    </row>
    <row r="6671" spans="5:7" x14ac:dyDescent="0.25">
      <c r="E6671" s="35" t="s">
        <v>46970</v>
      </c>
      <c r="F6671" s="45" t="s">
        <v>46971</v>
      </c>
      <c r="G6671" s="36" t="s">
        <v>35</v>
      </c>
    </row>
    <row r="6672" spans="5:7" x14ac:dyDescent="0.25">
      <c r="E6672" s="37" t="s">
        <v>19628</v>
      </c>
      <c r="F6672" s="46" t="s">
        <v>19629</v>
      </c>
      <c r="G6672" s="38" t="s">
        <v>35</v>
      </c>
    </row>
    <row r="6673" spans="5:7" x14ac:dyDescent="0.25">
      <c r="E6673" s="35" t="s">
        <v>19630</v>
      </c>
      <c r="F6673" s="45" t="s">
        <v>19631</v>
      </c>
      <c r="G6673" s="36" t="s">
        <v>35</v>
      </c>
    </row>
    <row r="6674" spans="5:7" x14ac:dyDescent="0.25">
      <c r="E6674" s="37" t="s">
        <v>32360</v>
      </c>
      <c r="F6674" s="46" t="s">
        <v>32361</v>
      </c>
      <c r="G6674" s="38" t="s">
        <v>35</v>
      </c>
    </row>
    <row r="6675" spans="5:7" x14ac:dyDescent="0.25">
      <c r="E6675" s="35" t="s">
        <v>19632</v>
      </c>
      <c r="F6675" s="45" t="s">
        <v>19633</v>
      </c>
      <c r="G6675" s="36" t="s">
        <v>35</v>
      </c>
    </row>
    <row r="6676" spans="5:7" x14ac:dyDescent="0.25">
      <c r="E6676" s="37" t="s">
        <v>19634</v>
      </c>
      <c r="F6676" s="46" t="s">
        <v>19635</v>
      </c>
      <c r="G6676" s="38" t="s">
        <v>35</v>
      </c>
    </row>
    <row r="6677" spans="5:7" x14ac:dyDescent="0.25">
      <c r="E6677" s="35" t="s">
        <v>19636</v>
      </c>
      <c r="F6677" s="45" t="s">
        <v>19637</v>
      </c>
      <c r="G6677" s="36" t="s">
        <v>35</v>
      </c>
    </row>
    <row r="6678" spans="5:7" x14ac:dyDescent="0.25">
      <c r="E6678" s="37" t="s">
        <v>19638</v>
      </c>
      <c r="F6678" s="46" t="s">
        <v>19639</v>
      </c>
      <c r="G6678" s="38" t="s">
        <v>35</v>
      </c>
    </row>
    <row r="6679" spans="5:7" x14ac:dyDescent="0.25">
      <c r="E6679" s="35" t="s">
        <v>52549</v>
      </c>
      <c r="F6679" s="45" t="s">
        <v>52550</v>
      </c>
      <c r="G6679" s="36" t="s">
        <v>35</v>
      </c>
    </row>
    <row r="6680" spans="5:7" x14ac:dyDescent="0.25">
      <c r="E6680" s="37" t="s">
        <v>4322</v>
      </c>
      <c r="F6680" s="46" t="s">
        <v>4323</v>
      </c>
      <c r="G6680" s="38" t="s">
        <v>35</v>
      </c>
    </row>
    <row r="6681" spans="5:7" x14ac:dyDescent="0.25">
      <c r="E6681" s="35" t="s">
        <v>28477</v>
      </c>
      <c r="F6681" s="45" t="s">
        <v>28478</v>
      </c>
      <c r="G6681" s="36" t="s">
        <v>35</v>
      </c>
    </row>
    <row r="6682" spans="5:7" x14ac:dyDescent="0.25">
      <c r="E6682" s="37" t="s">
        <v>19642</v>
      </c>
      <c r="F6682" s="46" t="s">
        <v>19643</v>
      </c>
      <c r="G6682" s="38" t="s">
        <v>35</v>
      </c>
    </row>
    <row r="6683" spans="5:7" x14ac:dyDescent="0.25">
      <c r="E6683" s="35" t="s">
        <v>4330</v>
      </c>
      <c r="F6683" s="45" t="s">
        <v>4331</v>
      </c>
      <c r="G6683" s="36" t="s">
        <v>35</v>
      </c>
    </row>
    <row r="6684" spans="5:7" x14ac:dyDescent="0.25">
      <c r="E6684" s="37" t="s">
        <v>36847</v>
      </c>
      <c r="F6684" s="46" t="s">
        <v>36848</v>
      </c>
      <c r="G6684" s="38" t="s">
        <v>35</v>
      </c>
    </row>
    <row r="6685" spans="5:7" x14ac:dyDescent="0.25">
      <c r="E6685" s="35" t="s">
        <v>25318</v>
      </c>
      <c r="F6685" s="45" t="s">
        <v>25319</v>
      </c>
      <c r="G6685" s="36" t="s">
        <v>35</v>
      </c>
    </row>
    <row r="6686" spans="5:7" x14ac:dyDescent="0.25">
      <c r="E6686" s="37" t="s">
        <v>52926</v>
      </c>
      <c r="F6686" s="46" t="s">
        <v>52927</v>
      </c>
      <c r="G6686" s="38" t="s">
        <v>35</v>
      </c>
    </row>
    <row r="6687" spans="5:7" x14ac:dyDescent="0.25">
      <c r="E6687" s="35" t="s">
        <v>52928</v>
      </c>
      <c r="F6687" s="45" t="s">
        <v>52927</v>
      </c>
      <c r="G6687" s="36" t="s">
        <v>35</v>
      </c>
    </row>
    <row r="6688" spans="5:7" x14ac:dyDescent="0.25">
      <c r="E6688" s="37" t="s">
        <v>27115</v>
      </c>
      <c r="F6688" s="46" t="s">
        <v>27116</v>
      </c>
      <c r="G6688" s="38" t="s">
        <v>35</v>
      </c>
    </row>
    <row r="6689" spans="5:7" x14ac:dyDescent="0.25">
      <c r="E6689" s="35" t="s">
        <v>4354</v>
      </c>
      <c r="F6689" s="45" t="s">
        <v>4355</v>
      </c>
      <c r="G6689" s="36" t="s">
        <v>35</v>
      </c>
    </row>
    <row r="6690" spans="5:7" x14ac:dyDescent="0.25">
      <c r="E6690" s="37" t="s">
        <v>4364</v>
      </c>
      <c r="F6690" s="46" t="s">
        <v>4365</v>
      </c>
      <c r="G6690" s="38" t="s">
        <v>35</v>
      </c>
    </row>
    <row r="6691" spans="5:7" x14ac:dyDescent="0.25">
      <c r="E6691" s="35" t="s">
        <v>4375</v>
      </c>
      <c r="F6691" s="45" t="s">
        <v>4376</v>
      </c>
      <c r="G6691" s="36" t="s">
        <v>35</v>
      </c>
    </row>
    <row r="6692" spans="5:7" x14ac:dyDescent="0.25">
      <c r="E6692" s="37" t="s">
        <v>10751</v>
      </c>
      <c r="F6692" s="46" t="s">
        <v>10752</v>
      </c>
      <c r="G6692" s="38" t="s">
        <v>35</v>
      </c>
    </row>
    <row r="6693" spans="5:7" x14ac:dyDescent="0.25">
      <c r="E6693" s="35" t="s">
        <v>28481</v>
      </c>
      <c r="F6693" s="45" t="s">
        <v>28482</v>
      </c>
      <c r="G6693" s="36" t="s">
        <v>35</v>
      </c>
    </row>
    <row r="6694" spans="5:7" x14ac:dyDescent="0.25">
      <c r="E6694" s="37" t="s">
        <v>28483</v>
      </c>
      <c r="F6694" s="46" t="s">
        <v>28484</v>
      </c>
      <c r="G6694" s="38" t="s">
        <v>35</v>
      </c>
    </row>
    <row r="6695" spans="5:7" x14ac:dyDescent="0.25">
      <c r="E6695" s="35" t="s">
        <v>19660</v>
      </c>
      <c r="F6695" s="45" t="s">
        <v>19661</v>
      </c>
      <c r="G6695" s="36" t="s">
        <v>35</v>
      </c>
    </row>
    <row r="6696" spans="5:7" x14ac:dyDescent="0.25">
      <c r="E6696" s="37" t="s">
        <v>50310</v>
      </c>
      <c r="F6696" s="46" t="s">
        <v>50311</v>
      </c>
      <c r="G6696" s="38" t="s">
        <v>35</v>
      </c>
    </row>
    <row r="6697" spans="5:7" x14ac:dyDescent="0.25">
      <c r="E6697" s="35" t="s">
        <v>39711</v>
      </c>
      <c r="F6697" s="45" t="s">
        <v>39712</v>
      </c>
      <c r="G6697" s="36" t="s">
        <v>35</v>
      </c>
    </row>
    <row r="6698" spans="5:7" x14ac:dyDescent="0.25">
      <c r="E6698" s="37" t="s">
        <v>16122</v>
      </c>
      <c r="F6698" s="46" t="s">
        <v>16123</v>
      </c>
      <c r="G6698" s="38" t="s">
        <v>35</v>
      </c>
    </row>
    <row r="6699" spans="5:7" x14ac:dyDescent="0.25">
      <c r="E6699" s="35" t="s">
        <v>28489</v>
      </c>
      <c r="F6699" s="45" t="s">
        <v>28490</v>
      </c>
      <c r="G6699" s="36" t="s">
        <v>35</v>
      </c>
    </row>
    <row r="6700" spans="5:7" x14ac:dyDescent="0.25">
      <c r="E6700" s="37" t="s">
        <v>19664</v>
      </c>
      <c r="F6700" s="46" t="s">
        <v>19665</v>
      </c>
      <c r="G6700" s="38" t="s">
        <v>35</v>
      </c>
    </row>
    <row r="6701" spans="5:7" x14ac:dyDescent="0.25">
      <c r="E6701" s="35" t="s">
        <v>45213</v>
      </c>
      <c r="F6701" s="45" t="s">
        <v>45214</v>
      </c>
      <c r="G6701" s="36" t="s">
        <v>35</v>
      </c>
    </row>
    <row r="6702" spans="5:7" x14ac:dyDescent="0.25">
      <c r="E6702" s="37" t="s">
        <v>29502</v>
      </c>
      <c r="F6702" s="46" t="s">
        <v>29503</v>
      </c>
      <c r="G6702" s="38" t="s">
        <v>35</v>
      </c>
    </row>
    <row r="6703" spans="5:7" x14ac:dyDescent="0.25">
      <c r="E6703" s="35" t="s">
        <v>19671</v>
      </c>
      <c r="F6703" s="45" t="s">
        <v>19672</v>
      </c>
      <c r="G6703" s="36" t="s">
        <v>35</v>
      </c>
    </row>
    <row r="6704" spans="5:7" x14ac:dyDescent="0.25">
      <c r="E6704" s="37" t="s">
        <v>49100</v>
      </c>
      <c r="F6704" s="46" t="s">
        <v>49101</v>
      </c>
      <c r="G6704" s="38" t="s">
        <v>35</v>
      </c>
    </row>
    <row r="6705" spans="5:7" x14ac:dyDescent="0.25">
      <c r="E6705" s="35" t="s">
        <v>16130</v>
      </c>
      <c r="F6705" s="45" t="s">
        <v>16131</v>
      </c>
      <c r="G6705" s="36" t="s">
        <v>35</v>
      </c>
    </row>
    <row r="6706" spans="5:7" x14ac:dyDescent="0.25">
      <c r="E6706" s="37" t="s">
        <v>16132</v>
      </c>
      <c r="F6706" s="46" t="s">
        <v>16133</v>
      </c>
      <c r="G6706" s="38" t="s">
        <v>35</v>
      </c>
    </row>
    <row r="6707" spans="5:7" x14ac:dyDescent="0.25">
      <c r="E6707" s="35" t="s">
        <v>39713</v>
      </c>
      <c r="F6707" s="45" t="s">
        <v>39714</v>
      </c>
      <c r="G6707" s="36" t="s">
        <v>35</v>
      </c>
    </row>
    <row r="6708" spans="5:7" x14ac:dyDescent="0.25">
      <c r="E6708" s="37" t="s">
        <v>25322</v>
      </c>
      <c r="F6708" s="46" t="s">
        <v>25323</v>
      </c>
      <c r="G6708" s="38" t="s">
        <v>35</v>
      </c>
    </row>
    <row r="6709" spans="5:7" x14ac:dyDescent="0.25">
      <c r="E6709" s="35" t="s">
        <v>4391</v>
      </c>
      <c r="F6709" s="45" t="s">
        <v>4390</v>
      </c>
      <c r="G6709" s="36" t="s">
        <v>35</v>
      </c>
    </row>
    <row r="6710" spans="5:7" x14ac:dyDescent="0.25">
      <c r="E6710" s="37" t="s">
        <v>4389</v>
      </c>
      <c r="F6710" s="46" t="s">
        <v>4390</v>
      </c>
      <c r="G6710" s="38" t="s">
        <v>35</v>
      </c>
    </row>
    <row r="6711" spans="5:7" x14ac:dyDescent="0.25">
      <c r="E6711" s="35" t="s">
        <v>4395</v>
      </c>
      <c r="F6711" s="45" t="s">
        <v>4396</v>
      </c>
      <c r="G6711" s="36" t="s">
        <v>35</v>
      </c>
    </row>
    <row r="6712" spans="5:7" x14ac:dyDescent="0.25">
      <c r="E6712" s="37" t="s">
        <v>25324</v>
      </c>
      <c r="F6712" s="46" t="s">
        <v>25325</v>
      </c>
      <c r="G6712" s="38" t="s">
        <v>35</v>
      </c>
    </row>
    <row r="6713" spans="5:7" x14ac:dyDescent="0.25">
      <c r="E6713" s="35" t="s">
        <v>36851</v>
      </c>
      <c r="F6713" s="45" t="s">
        <v>36852</v>
      </c>
      <c r="G6713" s="36" t="s">
        <v>35</v>
      </c>
    </row>
    <row r="6714" spans="5:7" x14ac:dyDescent="0.25">
      <c r="E6714" s="37" t="s">
        <v>50315</v>
      </c>
      <c r="F6714" s="46" t="s">
        <v>50316</v>
      </c>
      <c r="G6714" s="38" t="s">
        <v>35</v>
      </c>
    </row>
    <row r="6715" spans="5:7" x14ac:dyDescent="0.25">
      <c r="E6715" s="35" t="s">
        <v>45217</v>
      </c>
      <c r="F6715" s="45" t="s">
        <v>45218</v>
      </c>
      <c r="G6715" s="36" t="s">
        <v>35</v>
      </c>
    </row>
    <row r="6716" spans="5:7" x14ac:dyDescent="0.25">
      <c r="E6716" s="37" t="s">
        <v>50317</v>
      </c>
      <c r="F6716" s="46" t="s">
        <v>50318</v>
      </c>
      <c r="G6716" s="38" t="s">
        <v>35</v>
      </c>
    </row>
    <row r="6717" spans="5:7" x14ac:dyDescent="0.25">
      <c r="E6717" s="35" t="s">
        <v>35369</v>
      </c>
      <c r="F6717" s="45" t="s">
        <v>35370</v>
      </c>
      <c r="G6717" s="36" t="s">
        <v>35</v>
      </c>
    </row>
    <row r="6718" spans="5:7" x14ac:dyDescent="0.25">
      <c r="E6718" s="37" t="s">
        <v>4421</v>
      </c>
      <c r="F6718" s="46" t="s">
        <v>4422</v>
      </c>
      <c r="G6718" s="38" t="s">
        <v>35</v>
      </c>
    </row>
    <row r="6719" spans="5:7" x14ac:dyDescent="0.25">
      <c r="E6719" s="35" t="s">
        <v>4423</v>
      </c>
      <c r="F6719" s="45" t="s">
        <v>4424</v>
      </c>
      <c r="G6719" s="36" t="s">
        <v>35</v>
      </c>
    </row>
    <row r="6720" spans="5:7" x14ac:dyDescent="0.25">
      <c r="E6720" s="37" t="s">
        <v>48143</v>
      </c>
      <c r="F6720" s="46" t="s">
        <v>48144</v>
      </c>
      <c r="G6720" s="38" t="s">
        <v>35</v>
      </c>
    </row>
    <row r="6721" spans="5:7" x14ac:dyDescent="0.25">
      <c r="E6721" s="35" t="s">
        <v>37975</v>
      </c>
      <c r="F6721" s="45" t="s">
        <v>37976</v>
      </c>
      <c r="G6721" s="36" t="s">
        <v>35</v>
      </c>
    </row>
    <row r="6722" spans="5:7" x14ac:dyDescent="0.25">
      <c r="E6722" s="37" t="s">
        <v>52551</v>
      </c>
      <c r="F6722" s="46" t="s">
        <v>37976</v>
      </c>
      <c r="G6722" s="38" t="s">
        <v>35</v>
      </c>
    </row>
    <row r="6723" spans="5:7" x14ac:dyDescent="0.25">
      <c r="E6723" s="35" t="s">
        <v>4437</v>
      </c>
      <c r="F6723" s="45" t="s">
        <v>4438</v>
      </c>
      <c r="G6723" s="36" t="s">
        <v>35</v>
      </c>
    </row>
    <row r="6724" spans="5:7" x14ac:dyDescent="0.25">
      <c r="E6724" s="37" t="s">
        <v>27117</v>
      </c>
      <c r="F6724" s="46" t="s">
        <v>27118</v>
      </c>
      <c r="G6724" s="38" t="s">
        <v>35</v>
      </c>
    </row>
    <row r="6725" spans="5:7" x14ac:dyDescent="0.25">
      <c r="E6725" s="35" t="s">
        <v>37977</v>
      </c>
      <c r="F6725" s="45" t="s">
        <v>37978</v>
      </c>
      <c r="G6725" s="36" t="s">
        <v>35</v>
      </c>
    </row>
    <row r="6726" spans="5:7" x14ac:dyDescent="0.25">
      <c r="E6726" s="37" t="s">
        <v>42907</v>
      </c>
      <c r="F6726" s="46" t="s">
        <v>42908</v>
      </c>
      <c r="G6726" s="38" t="s">
        <v>35</v>
      </c>
    </row>
    <row r="6727" spans="5:7" x14ac:dyDescent="0.25">
      <c r="E6727" s="35" t="s">
        <v>41487</v>
      </c>
      <c r="F6727" s="45" t="s">
        <v>41488</v>
      </c>
      <c r="G6727" s="36" t="s">
        <v>35</v>
      </c>
    </row>
    <row r="6728" spans="5:7" x14ac:dyDescent="0.25">
      <c r="E6728" s="37" t="s">
        <v>29510</v>
      </c>
      <c r="F6728" s="46" t="s">
        <v>29511</v>
      </c>
      <c r="G6728" s="38" t="s">
        <v>35</v>
      </c>
    </row>
    <row r="6729" spans="5:7" x14ac:dyDescent="0.25">
      <c r="E6729" s="35" t="s">
        <v>41489</v>
      </c>
      <c r="F6729" s="45" t="s">
        <v>41490</v>
      </c>
      <c r="G6729" s="36" t="s">
        <v>35</v>
      </c>
    </row>
    <row r="6730" spans="5:7" x14ac:dyDescent="0.25">
      <c r="E6730" s="37" t="s">
        <v>42909</v>
      </c>
      <c r="F6730" s="46" t="s">
        <v>42910</v>
      </c>
      <c r="G6730" s="38" t="s">
        <v>35</v>
      </c>
    </row>
    <row r="6731" spans="5:7" x14ac:dyDescent="0.25">
      <c r="E6731" s="35" t="s">
        <v>42911</v>
      </c>
      <c r="F6731" s="45" t="s">
        <v>42912</v>
      </c>
      <c r="G6731" s="36" t="s">
        <v>35</v>
      </c>
    </row>
    <row r="6732" spans="5:7" x14ac:dyDescent="0.25">
      <c r="E6732" s="37" t="s">
        <v>52006</v>
      </c>
      <c r="F6732" s="46" t="s">
        <v>52007</v>
      </c>
      <c r="G6732" s="38" t="s">
        <v>35</v>
      </c>
    </row>
    <row r="6733" spans="5:7" x14ac:dyDescent="0.25">
      <c r="E6733" s="35" t="s">
        <v>4445</v>
      </c>
      <c r="F6733" s="45" t="s">
        <v>4446</v>
      </c>
      <c r="G6733" s="36" t="s">
        <v>35</v>
      </c>
    </row>
    <row r="6734" spans="5:7" x14ac:dyDescent="0.25">
      <c r="E6734" s="37" t="s">
        <v>4447</v>
      </c>
      <c r="F6734" s="46" t="s">
        <v>4448</v>
      </c>
      <c r="G6734" s="38" t="s">
        <v>35</v>
      </c>
    </row>
    <row r="6735" spans="5:7" x14ac:dyDescent="0.25">
      <c r="E6735" s="35" t="s">
        <v>19699</v>
      </c>
      <c r="F6735" s="45" t="s">
        <v>19700</v>
      </c>
      <c r="G6735" s="36" t="s">
        <v>35</v>
      </c>
    </row>
    <row r="6736" spans="5:7" x14ac:dyDescent="0.25">
      <c r="E6736" s="37" t="s">
        <v>31024</v>
      </c>
      <c r="F6736" s="46" t="s">
        <v>31025</v>
      </c>
      <c r="G6736" s="38" t="s">
        <v>35</v>
      </c>
    </row>
    <row r="6737" spans="5:7" x14ac:dyDescent="0.25">
      <c r="E6737" s="35" t="s">
        <v>52554</v>
      </c>
      <c r="F6737" s="45" t="s">
        <v>52555</v>
      </c>
      <c r="G6737" s="36" t="s">
        <v>35</v>
      </c>
    </row>
    <row r="6738" spans="5:7" x14ac:dyDescent="0.25">
      <c r="E6738" s="37" t="s">
        <v>32381</v>
      </c>
      <c r="F6738" s="46" t="s">
        <v>32382</v>
      </c>
      <c r="G6738" s="38" t="s">
        <v>35</v>
      </c>
    </row>
    <row r="6739" spans="5:7" x14ac:dyDescent="0.25">
      <c r="E6739" s="35" t="s">
        <v>34214</v>
      </c>
      <c r="F6739" s="45" t="s">
        <v>34215</v>
      </c>
      <c r="G6739" s="36" t="s">
        <v>35</v>
      </c>
    </row>
    <row r="6740" spans="5:7" x14ac:dyDescent="0.25">
      <c r="E6740" s="37" t="s">
        <v>4461</v>
      </c>
      <c r="F6740" s="46" t="s">
        <v>4462</v>
      </c>
      <c r="G6740" s="38" t="s">
        <v>35</v>
      </c>
    </row>
    <row r="6741" spans="5:7" x14ac:dyDescent="0.25">
      <c r="E6741" s="35" t="s">
        <v>46998</v>
      </c>
      <c r="F6741" s="45" t="s">
        <v>46999</v>
      </c>
      <c r="G6741" s="36" t="s">
        <v>35</v>
      </c>
    </row>
    <row r="6742" spans="5:7" x14ac:dyDescent="0.25">
      <c r="E6742" s="37" t="s">
        <v>25347</v>
      </c>
      <c r="F6742" s="46" t="s">
        <v>25348</v>
      </c>
      <c r="G6742" s="38" t="s">
        <v>35</v>
      </c>
    </row>
    <row r="6743" spans="5:7" x14ac:dyDescent="0.25">
      <c r="E6743" s="35" t="s">
        <v>43504</v>
      </c>
      <c r="F6743" s="45" t="s">
        <v>43505</v>
      </c>
      <c r="G6743" s="36" t="s">
        <v>35</v>
      </c>
    </row>
    <row r="6744" spans="5:7" x14ac:dyDescent="0.25">
      <c r="E6744" s="37" t="s">
        <v>42166</v>
      </c>
      <c r="F6744" s="46" t="s">
        <v>42167</v>
      </c>
      <c r="G6744" s="38" t="s">
        <v>35</v>
      </c>
    </row>
    <row r="6745" spans="5:7" x14ac:dyDescent="0.25">
      <c r="E6745" s="35" t="s">
        <v>31030</v>
      </c>
      <c r="F6745" s="45" t="s">
        <v>31031</v>
      </c>
      <c r="G6745" s="36" t="s">
        <v>35</v>
      </c>
    </row>
    <row r="6746" spans="5:7" x14ac:dyDescent="0.25">
      <c r="E6746" s="37" t="s">
        <v>32383</v>
      </c>
      <c r="F6746" s="46" t="s">
        <v>32384</v>
      </c>
      <c r="G6746" s="38" t="s">
        <v>35</v>
      </c>
    </row>
    <row r="6747" spans="5:7" x14ac:dyDescent="0.25">
      <c r="E6747" s="35" t="s">
        <v>23060</v>
      </c>
      <c r="F6747" s="45" t="s">
        <v>16153</v>
      </c>
      <c r="G6747" s="36" t="s">
        <v>35</v>
      </c>
    </row>
    <row r="6748" spans="5:7" x14ac:dyDescent="0.25">
      <c r="E6748" s="37" t="s">
        <v>16152</v>
      </c>
      <c r="F6748" s="46" t="s">
        <v>16153</v>
      </c>
      <c r="G6748" s="38" t="s">
        <v>35</v>
      </c>
    </row>
    <row r="6749" spans="5:7" x14ac:dyDescent="0.25">
      <c r="E6749" s="35" t="s">
        <v>4473</v>
      </c>
      <c r="F6749" s="45" t="s">
        <v>4474</v>
      </c>
      <c r="G6749" s="36" t="s">
        <v>35</v>
      </c>
    </row>
    <row r="6750" spans="5:7" x14ac:dyDescent="0.25">
      <c r="E6750" s="37" t="s">
        <v>16156</v>
      </c>
      <c r="F6750" s="46" t="s">
        <v>16157</v>
      </c>
      <c r="G6750" s="38" t="s">
        <v>35</v>
      </c>
    </row>
    <row r="6751" spans="5:7" x14ac:dyDescent="0.25">
      <c r="E6751" s="35" t="s">
        <v>4477</v>
      </c>
      <c r="F6751" s="45" t="s">
        <v>4478</v>
      </c>
      <c r="G6751" s="36" t="s">
        <v>35</v>
      </c>
    </row>
    <row r="6752" spans="5:7" x14ac:dyDescent="0.25">
      <c r="E6752" s="37" t="s">
        <v>4479</v>
      </c>
      <c r="F6752" s="46" t="s">
        <v>4480</v>
      </c>
      <c r="G6752" s="38" t="s">
        <v>35</v>
      </c>
    </row>
    <row r="6753" spans="5:7" x14ac:dyDescent="0.25">
      <c r="E6753" s="35" t="s">
        <v>23063</v>
      </c>
      <c r="F6753" s="45" t="s">
        <v>23064</v>
      </c>
      <c r="G6753" s="36" t="s">
        <v>35</v>
      </c>
    </row>
    <row r="6754" spans="5:7" x14ac:dyDescent="0.25">
      <c r="E6754" s="37" t="s">
        <v>23065</v>
      </c>
      <c r="F6754" s="46" t="s">
        <v>23066</v>
      </c>
      <c r="G6754" s="38" t="s">
        <v>35</v>
      </c>
    </row>
    <row r="6755" spans="5:7" x14ac:dyDescent="0.25">
      <c r="E6755" s="35" t="s">
        <v>4481</v>
      </c>
      <c r="F6755" s="45" t="s">
        <v>4482</v>
      </c>
      <c r="G6755" s="36" t="s">
        <v>35</v>
      </c>
    </row>
    <row r="6756" spans="5:7" x14ac:dyDescent="0.25">
      <c r="E6756" s="37" t="s">
        <v>23067</v>
      </c>
      <c r="F6756" s="46" t="s">
        <v>23068</v>
      </c>
      <c r="G6756" s="38" t="s">
        <v>35</v>
      </c>
    </row>
    <row r="6757" spans="5:7" x14ac:dyDescent="0.25">
      <c r="E6757" s="35" t="s">
        <v>31034</v>
      </c>
      <c r="F6757" s="45" t="s">
        <v>31035</v>
      </c>
      <c r="G6757" s="36" t="s">
        <v>35</v>
      </c>
    </row>
    <row r="6758" spans="5:7" x14ac:dyDescent="0.25">
      <c r="E6758" s="37" t="s">
        <v>4487</v>
      </c>
      <c r="F6758" s="46" t="s">
        <v>4488</v>
      </c>
      <c r="G6758" s="38" t="s">
        <v>35</v>
      </c>
    </row>
    <row r="6759" spans="5:7" x14ac:dyDescent="0.25">
      <c r="E6759" s="35" t="s">
        <v>23069</v>
      </c>
      <c r="F6759" s="45" t="s">
        <v>23070</v>
      </c>
      <c r="G6759" s="36" t="s">
        <v>35</v>
      </c>
    </row>
    <row r="6760" spans="5:7" x14ac:dyDescent="0.25">
      <c r="E6760" s="37" t="s">
        <v>25354</v>
      </c>
      <c r="F6760" s="46" t="s">
        <v>25355</v>
      </c>
      <c r="G6760" s="38" t="s">
        <v>35</v>
      </c>
    </row>
    <row r="6761" spans="5:7" x14ac:dyDescent="0.25">
      <c r="E6761" s="35" t="s">
        <v>42168</v>
      </c>
      <c r="F6761" s="45" t="s">
        <v>42169</v>
      </c>
      <c r="G6761" s="36" t="s">
        <v>35</v>
      </c>
    </row>
    <row r="6762" spans="5:7" x14ac:dyDescent="0.25">
      <c r="E6762" s="37" t="s">
        <v>39736</v>
      </c>
      <c r="F6762" s="46" t="s">
        <v>39737</v>
      </c>
      <c r="G6762" s="38" t="s">
        <v>35</v>
      </c>
    </row>
    <row r="6763" spans="5:7" x14ac:dyDescent="0.25">
      <c r="E6763" s="35" t="s">
        <v>50329</v>
      </c>
      <c r="F6763" s="45" t="s">
        <v>50330</v>
      </c>
      <c r="G6763" s="36" t="s">
        <v>35</v>
      </c>
    </row>
    <row r="6764" spans="5:7" x14ac:dyDescent="0.25">
      <c r="E6764" s="37" t="s">
        <v>32385</v>
      </c>
      <c r="F6764" s="46" t="s">
        <v>32386</v>
      </c>
      <c r="G6764" s="38" t="s">
        <v>35</v>
      </c>
    </row>
    <row r="6765" spans="5:7" x14ac:dyDescent="0.25">
      <c r="E6765" s="35" t="s">
        <v>4497</v>
      </c>
      <c r="F6765" s="45" t="s">
        <v>4498</v>
      </c>
      <c r="G6765" s="36" t="s">
        <v>35</v>
      </c>
    </row>
    <row r="6766" spans="5:7" x14ac:dyDescent="0.25">
      <c r="E6766" s="37" t="s">
        <v>4509</v>
      </c>
      <c r="F6766" s="46" t="s">
        <v>4510</v>
      </c>
      <c r="G6766" s="38" t="s">
        <v>35</v>
      </c>
    </row>
    <row r="6767" spans="5:7" x14ac:dyDescent="0.25">
      <c r="E6767" s="35" t="s">
        <v>4511</v>
      </c>
      <c r="F6767" s="45" t="s">
        <v>4512</v>
      </c>
      <c r="G6767" s="36" t="s">
        <v>35</v>
      </c>
    </row>
    <row r="6768" spans="5:7" x14ac:dyDescent="0.25">
      <c r="E6768" s="37" t="s">
        <v>4513</v>
      </c>
      <c r="F6768" s="46" t="s">
        <v>4512</v>
      </c>
      <c r="G6768" s="38" t="s">
        <v>35</v>
      </c>
    </row>
    <row r="6769" spans="5:7" x14ac:dyDescent="0.25">
      <c r="E6769" s="35" t="s">
        <v>4516</v>
      </c>
      <c r="F6769" s="45" t="s">
        <v>4517</v>
      </c>
      <c r="G6769" s="36" t="s">
        <v>35</v>
      </c>
    </row>
    <row r="6770" spans="5:7" x14ac:dyDescent="0.25">
      <c r="E6770" s="37" t="s">
        <v>27123</v>
      </c>
      <c r="F6770" s="46" t="s">
        <v>27124</v>
      </c>
      <c r="G6770" s="38" t="s">
        <v>35</v>
      </c>
    </row>
    <row r="6771" spans="5:7" x14ac:dyDescent="0.25">
      <c r="E6771" s="35" t="s">
        <v>52558</v>
      </c>
      <c r="F6771" s="45" t="s">
        <v>52559</v>
      </c>
      <c r="G6771" s="36" t="s">
        <v>35</v>
      </c>
    </row>
    <row r="6772" spans="5:7" x14ac:dyDescent="0.25">
      <c r="E6772" s="37" t="s">
        <v>4524</v>
      </c>
      <c r="F6772" s="46" t="s">
        <v>4525</v>
      </c>
      <c r="G6772" s="38" t="s">
        <v>35</v>
      </c>
    </row>
    <row r="6773" spans="5:7" x14ac:dyDescent="0.25">
      <c r="E6773" s="35" t="s">
        <v>4526</v>
      </c>
      <c r="F6773" s="45" t="s">
        <v>4525</v>
      </c>
      <c r="G6773" s="36" t="s">
        <v>35</v>
      </c>
    </row>
    <row r="6774" spans="5:7" x14ac:dyDescent="0.25">
      <c r="E6774" s="37" t="s">
        <v>40694</v>
      </c>
      <c r="F6774" s="46" t="s">
        <v>40695</v>
      </c>
      <c r="G6774" s="38" t="s">
        <v>35</v>
      </c>
    </row>
    <row r="6775" spans="5:7" x14ac:dyDescent="0.25">
      <c r="E6775" s="35" t="s">
        <v>27125</v>
      </c>
      <c r="F6775" s="45" t="s">
        <v>27126</v>
      </c>
      <c r="G6775" s="36" t="s">
        <v>35</v>
      </c>
    </row>
    <row r="6776" spans="5:7" x14ac:dyDescent="0.25">
      <c r="E6776" s="37" t="s">
        <v>19713</v>
      </c>
      <c r="F6776" s="46" t="s">
        <v>19714</v>
      </c>
      <c r="G6776" s="38" t="s">
        <v>35</v>
      </c>
    </row>
    <row r="6777" spans="5:7" x14ac:dyDescent="0.25">
      <c r="E6777" s="35" t="s">
        <v>43506</v>
      </c>
      <c r="F6777" s="45" t="s">
        <v>43507</v>
      </c>
      <c r="G6777" s="36" t="s">
        <v>35</v>
      </c>
    </row>
    <row r="6778" spans="5:7" x14ac:dyDescent="0.25">
      <c r="E6778" s="37" t="s">
        <v>16160</v>
      </c>
      <c r="F6778" s="46" t="s">
        <v>16161</v>
      </c>
      <c r="G6778" s="38" t="s">
        <v>35</v>
      </c>
    </row>
    <row r="6779" spans="5:7" x14ac:dyDescent="0.25">
      <c r="E6779" s="35" t="s">
        <v>28503</v>
      </c>
      <c r="F6779" s="45" t="s">
        <v>28504</v>
      </c>
      <c r="G6779" s="36" t="s">
        <v>35</v>
      </c>
    </row>
    <row r="6780" spans="5:7" x14ac:dyDescent="0.25">
      <c r="E6780" s="37" t="s">
        <v>48151</v>
      </c>
      <c r="F6780" s="46" t="s">
        <v>48152</v>
      </c>
      <c r="G6780" s="38" t="s">
        <v>35</v>
      </c>
    </row>
    <row r="6781" spans="5:7" x14ac:dyDescent="0.25">
      <c r="E6781" s="35" t="s">
        <v>48153</v>
      </c>
      <c r="F6781" s="45" t="s">
        <v>48154</v>
      </c>
      <c r="G6781" s="36" t="s">
        <v>35</v>
      </c>
    </row>
    <row r="6782" spans="5:7" x14ac:dyDescent="0.25">
      <c r="E6782" s="37" t="s">
        <v>4541</v>
      </c>
      <c r="F6782" s="46" t="s">
        <v>4542</v>
      </c>
      <c r="G6782" s="38" t="s">
        <v>35</v>
      </c>
    </row>
    <row r="6783" spans="5:7" x14ac:dyDescent="0.25">
      <c r="E6783" s="35" t="s">
        <v>25370</v>
      </c>
      <c r="F6783" s="45" t="s">
        <v>25371</v>
      </c>
      <c r="G6783" s="36" t="s">
        <v>35</v>
      </c>
    </row>
    <row r="6784" spans="5:7" x14ac:dyDescent="0.25">
      <c r="E6784" s="37" t="s">
        <v>29521</v>
      </c>
      <c r="F6784" s="46" t="s">
        <v>29522</v>
      </c>
      <c r="G6784" s="38" t="s">
        <v>35</v>
      </c>
    </row>
    <row r="6785" spans="5:7" x14ac:dyDescent="0.25">
      <c r="E6785" s="35" t="s">
        <v>16170</v>
      </c>
      <c r="F6785" s="45" t="s">
        <v>16171</v>
      </c>
      <c r="G6785" s="36" t="s">
        <v>35</v>
      </c>
    </row>
    <row r="6786" spans="5:7" x14ac:dyDescent="0.25">
      <c r="E6786" s="37" t="s">
        <v>36869</v>
      </c>
      <c r="F6786" s="46" t="s">
        <v>36870</v>
      </c>
      <c r="G6786" s="38" t="s">
        <v>35</v>
      </c>
    </row>
    <row r="6787" spans="5:7" x14ac:dyDescent="0.25">
      <c r="E6787" s="35" t="s">
        <v>4547</v>
      </c>
      <c r="F6787" s="45" t="s">
        <v>4548</v>
      </c>
      <c r="G6787" s="36" t="s">
        <v>35</v>
      </c>
    </row>
    <row r="6788" spans="5:7" x14ac:dyDescent="0.25">
      <c r="E6788" s="37" t="s">
        <v>16172</v>
      </c>
      <c r="F6788" s="46" t="s">
        <v>16173</v>
      </c>
      <c r="G6788" s="38" t="s">
        <v>35</v>
      </c>
    </row>
    <row r="6789" spans="5:7" x14ac:dyDescent="0.25">
      <c r="E6789" s="35" t="s">
        <v>4549</v>
      </c>
      <c r="F6789" s="45" t="s">
        <v>4550</v>
      </c>
      <c r="G6789" s="36" t="s">
        <v>35</v>
      </c>
    </row>
    <row r="6790" spans="5:7" x14ac:dyDescent="0.25">
      <c r="E6790" s="37" t="s">
        <v>4557</v>
      </c>
      <c r="F6790" s="46" t="s">
        <v>4558</v>
      </c>
      <c r="G6790" s="38" t="s">
        <v>35</v>
      </c>
    </row>
    <row r="6791" spans="5:7" x14ac:dyDescent="0.25">
      <c r="E6791" s="35" t="s">
        <v>4567</v>
      </c>
      <c r="F6791" s="45" t="s">
        <v>4568</v>
      </c>
      <c r="G6791" s="36" t="s">
        <v>35</v>
      </c>
    </row>
    <row r="6792" spans="5:7" x14ac:dyDescent="0.25">
      <c r="E6792" s="37" t="s">
        <v>29523</v>
      </c>
      <c r="F6792" s="46" t="s">
        <v>29524</v>
      </c>
      <c r="G6792" s="38" t="s">
        <v>35</v>
      </c>
    </row>
    <row r="6793" spans="5:7" x14ac:dyDescent="0.25">
      <c r="E6793" s="35" t="s">
        <v>42176</v>
      </c>
      <c r="F6793" s="45" t="s">
        <v>42177</v>
      </c>
      <c r="G6793" s="36" t="s">
        <v>35</v>
      </c>
    </row>
    <row r="6794" spans="5:7" x14ac:dyDescent="0.25">
      <c r="E6794" s="37" t="s">
        <v>42178</v>
      </c>
      <c r="F6794" s="46" t="s">
        <v>42179</v>
      </c>
      <c r="G6794" s="38" t="s">
        <v>35</v>
      </c>
    </row>
    <row r="6795" spans="5:7" x14ac:dyDescent="0.25">
      <c r="E6795" s="35" t="s">
        <v>51785</v>
      </c>
      <c r="F6795" s="45" t="s">
        <v>51786</v>
      </c>
      <c r="G6795" s="36" t="s">
        <v>35</v>
      </c>
    </row>
    <row r="6796" spans="5:7" x14ac:dyDescent="0.25">
      <c r="E6796" s="37" t="s">
        <v>4593</v>
      </c>
      <c r="F6796" s="46" t="s">
        <v>4594</v>
      </c>
      <c r="G6796" s="38" t="s">
        <v>35</v>
      </c>
    </row>
    <row r="6797" spans="5:7" x14ac:dyDescent="0.25">
      <c r="E6797" s="35" t="s">
        <v>4600</v>
      </c>
      <c r="F6797" s="45" t="s">
        <v>4601</v>
      </c>
      <c r="G6797" s="36" t="s">
        <v>35</v>
      </c>
    </row>
    <row r="6798" spans="5:7" x14ac:dyDescent="0.25">
      <c r="E6798" s="37" t="s">
        <v>16186</v>
      </c>
      <c r="F6798" s="46" t="s">
        <v>16187</v>
      </c>
      <c r="G6798" s="38" t="s">
        <v>35</v>
      </c>
    </row>
    <row r="6799" spans="5:7" x14ac:dyDescent="0.25">
      <c r="E6799" s="35" t="s">
        <v>12808</v>
      </c>
      <c r="F6799" s="45" t="s">
        <v>12809</v>
      </c>
      <c r="G6799" s="36" t="s">
        <v>35</v>
      </c>
    </row>
    <row r="6800" spans="5:7" x14ac:dyDescent="0.25">
      <c r="E6800" s="37" t="s">
        <v>16194</v>
      </c>
      <c r="F6800" s="46" t="s">
        <v>16195</v>
      </c>
      <c r="G6800" s="38" t="s">
        <v>35</v>
      </c>
    </row>
    <row r="6801" spans="5:7" x14ac:dyDescent="0.25">
      <c r="E6801" s="35" t="s">
        <v>23083</v>
      </c>
      <c r="F6801" s="45" t="s">
        <v>23084</v>
      </c>
      <c r="G6801" s="36" t="s">
        <v>35</v>
      </c>
    </row>
    <row r="6802" spans="5:7" x14ac:dyDescent="0.25">
      <c r="E6802" s="37" t="s">
        <v>25382</v>
      </c>
      <c r="F6802" s="46" t="s">
        <v>25383</v>
      </c>
      <c r="G6802" s="38" t="s">
        <v>35</v>
      </c>
    </row>
    <row r="6803" spans="5:7" x14ac:dyDescent="0.25">
      <c r="E6803" s="35" t="s">
        <v>49111</v>
      </c>
      <c r="F6803" s="45" t="s">
        <v>49112</v>
      </c>
      <c r="G6803" s="36" t="s">
        <v>35</v>
      </c>
    </row>
    <row r="6804" spans="5:7" x14ac:dyDescent="0.25">
      <c r="E6804" s="37" t="s">
        <v>49113</v>
      </c>
      <c r="F6804" s="46" t="s">
        <v>49114</v>
      </c>
      <c r="G6804" s="38" t="s">
        <v>35</v>
      </c>
    </row>
    <row r="6805" spans="5:7" x14ac:dyDescent="0.25">
      <c r="E6805" s="35" t="s">
        <v>42930</v>
      </c>
      <c r="F6805" s="45" t="s">
        <v>42931</v>
      </c>
      <c r="G6805" s="36" t="s">
        <v>35</v>
      </c>
    </row>
    <row r="6806" spans="5:7" x14ac:dyDescent="0.25">
      <c r="E6806" s="37" t="s">
        <v>42932</v>
      </c>
      <c r="F6806" s="46" t="s">
        <v>42933</v>
      </c>
      <c r="G6806" s="38" t="s">
        <v>35</v>
      </c>
    </row>
    <row r="6807" spans="5:7" x14ac:dyDescent="0.25">
      <c r="E6807" s="35" t="s">
        <v>4612</v>
      </c>
      <c r="F6807" s="45" t="s">
        <v>4613</v>
      </c>
      <c r="G6807" s="36" t="s">
        <v>35</v>
      </c>
    </row>
    <row r="6808" spans="5:7" x14ac:dyDescent="0.25">
      <c r="E6808" s="37" t="s">
        <v>50350</v>
      </c>
      <c r="F6808" s="46" t="s">
        <v>4613</v>
      </c>
      <c r="G6808" s="38" t="s">
        <v>35</v>
      </c>
    </row>
    <row r="6809" spans="5:7" x14ac:dyDescent="0.25">
      <c r="E6809" s="35" t="s">
        <v>16208</v>
      </c>
      <c r="F6809" s="45" t="s">
        <v>16209</v>
      </c>
      <c r="G6809" s="36" t="s">
        <v>35</v>
      </c>
    </row>
    <row r="6810" spans="5:7" x14ac:dyDescent="0.25">
      <c r="E6810" s="37" t="s">
        <v>40696</v>
      </c>
      <c r="F6810" s="46" t="s">
        <v>40697</v>
      </c>
      <c r="G6810" s="38" t="s">
        <v>35</v>
      </c>
    </row>
    <row r="6811" spans="5:7" x14ac:dyDescent="0.25">
      <c r="E6811" s="35" t="s">
        <v>23097</v>
      </c>
      <c r="F6811" s="45" t="s">
        <v>23098</v>
      </c>
      <c r="G6811" s="36" t="s">
        <v>35</v>
      </c>
    </row>
    <row r="6812" spans="5:7" x14ac:dyDescent="0.25">
      <c r="E6812" s="37" t="s">
        <v>48167</v>
      </c>
      <c r="F6812" s="46" t="s">
        <v>48168</v>
      </c>
      <c r="G6812" s="38" t="s">
        <v>35</v>
      </c>
    </row>
    <row r="6813" spans="5:7" x14ac:dyDescent="0.25">
      <c r="E6813" s="35" t="s">
        <v>29531</v>
      </c>
      <c r="F6813" s="45" t="s">
        <v>29532</v>
      </c>
      <c r="G6813" s="36" t="s">
        <v>35</v>
      </c>
    </row>
    <row r="6814" spans="5:7" x14ac:dyDescent="0.25">
      <c r="E6814" s="37" t="s">
        <v>43515</v>
      </c>
      <c r="F6814" s="46" t="s">
        <v>29532</v>
      </c>
      <c r="G6814" s="38" t="s">
        <v>35</v>
      </c>
    </row>
    <row r="6815" spans="5:7" x14ac:dyDescent="0.25">
      <c r="E6815" s="35" t="s">
        <v>23101</v>
      </c>
      <c r="F6815" s="45" t="s">
        <v>23102</v>
      </c>
      <c r="G6815" s="36" t="s">
        <v>35</v>
      </c>
    </row>
    <row r="6816" spans="5:7" x14ac:dyDescent="0.25">
      <c r="E6816" s="37" t="s">
        <v>23103</v>
      </c>
      <c r="F6816" s="46" t="s">
        <v>23104</v>
      </c>
      <c r="G6816" s="38" t="s">
        <v>35</v>
      </c>
    </row>
    <row r="6817" spans="5:7" x14ac:dyDescent="0.25">
      <c r="E6817" s="35" t="s">
        <v>23105</v>
      </c>
      <c r="F6817" s="45" t="s">
        <v>23106</v>
      </c>
      <c r="G6817" s="36" t="s">
        <v>35</v>
      </c>
    </row>
    <row r="6818" spans="5:7" x14ac:dyDescent="0.25">
      <c r="E6818" s="37" t="s">
        <v>19758</v>
      </c>
      <c r="F6818" s="46" t="s">
        <v>19759</v>
      </c>
      <c r="G6818" s="38" t="s">
        <v>35</v>
      </c>
    </row>
    <row r="6819" spans="5:7" x14ac:dyDescent="0.25">
      <c r="E6819" s="35" t="s">
        <v>4632</v>
      </c>
      <c r="F6819" s="45" t="s">
        <v>4633</v>
      </c>
      <c r="G6819" s="36" t="s">
        <v>35</v>
      </c>
    </row>
    <row r="6820" spans="5:7" x14ac:dyDescent="0.25">
      <c r="E6820" s="37" t="s">
        <v>31058</v>
      </c>
      <c r="F6820" s="46" t="s">
        <v>31059</v>
      </c>
      <c r="G6820" s="38" t="s">
        <v>35</v>
      </c>
    </row>
    <row r="6821" spans="5:7" x14ac:dyDescent="0.25">
      <c r="E6821" s="35" t="s">
        <v>16239</v>
      </c>
      <c r="F6821" s="45" t="s">
        <v>16240</v>
      </c>
      <c r="G6821" s="36" t="s">
        <v>35</v>
      </c>
    </row>
    <row r="6822" spans="5:7" x14ac:dyDescent="0.25">
      <c r="E6822" s="37" t="s">
        <v>16241</v>
      </c>
      <c r="F6822" s="46" t="s">
        <v>16242</v>
      </c>
      <c r="G6822" s="38" t="s">
        <v>35</v>
      </c>
    </row>
    <row r="6823" spans="5:7" x14ac:dyDescent="0.25">
      <c r="E6823" s="35" t="s">
        <v>43516</v>
      </c>
      <c r="F6823" s="45" t="s">
        <v>43517</v>
      </c>
      <c r="G6823" s="36" t="s">
        <v>35</v>
      </c>
    </row>
    <row r="6824" spans="5:7" x14ac:dyDescent="0.25">
      <c r="E6824" s="37" t="s">
        <v>50357</v>
      </c>
      <c r="F6824" s="46" t="s">
        <v>50358</v>
      </c>
      <c r="G6824" s="38" t="s">
        <v>35</v>
      </c>
    </row>
    <row r="6825" spans="5:7" x14ac:dyDescent="0.25">
      <c r="E6825" s="35" t="s">
        <v>4640</v>
      </c>
      <c r="F6825" s="45" t="s">
        <v>4641</v>
      </c>
      <c r="G6825" s="36" t="s">
        <v>35</v>
      </c>
    </row>
    <row r="6826" spans="5:7" x14ac:dyDescent="0.25">
      <c r="E6826" s="37" t="s">
        <v>19766</v>
      </c>
      <c r="F6826" s="46" t="s">
        <v>19767</v>
      </c>
      <c r="G6826" s="38" t="s">
        <v>35</v>
      </c>
    </row>
    <row r="6827" spans="5:7" x14ac:dyDescent="0.25">
      <c r="E6827" s="35" t="s">
        <v>52010</v>
      </c>
      <c r="F6827" s="45" t="s">
        <v>52011</v>
      </c>
      <c r="G6827" s="36" t="s">
        <v>35</v>
      </c>
    </row>
    <row r="6828" spans="5:7" x14ac:dyDescent="0.25">
      <c r="E6828" s="37" t="s">
        <v>23116</v>
      </c>
      <c r="F6828" s="46" t="s">
        <v>23117</v>
      </c>
      <c r="G6828" s="38" t="s">
        <v>35</v>
      </c>
    </row>
    <row r="6829" spans="5:7" x14ac:dyDescent="0.25">
      <c r="E6829" s="35" t="s">
        <v>51442</v>
      </c>
      <c r="F6829" s="45" t="s">
        <v>51443</v>
      </c>
      <c r="G6829" s="36" t="s">
        <v>35</v>
      </c>
    </row>
    <row r="6830" spans="5:7" x14ac:dyDescent="0.25">
      <c r="E6830" s="37" t="s">
        <v>32405</v>
      </c>
      <c r="F6830" s="46" t="s">
        <v>32406</v>
      </c>
      <c r="G6830" s="38" t="s">
        <v>35</v>
      </c>
    </row>
    <row r="6831" spans="5:7" x14ac:dyDescent="0.25">
      <c r="E6831" s="35" t="s">
        <v>23120</v>
      </c>
      <c r="F6831" s="45" t="s">
        <v>23121</v>
      </c>
      <c r="G6831" s="36" t="s">
        <v>35</v>
      </c>
    </row>
    <row r="6832" spans="5:7" x14ac:dyDescent="0.25">
      <c r="E6832" s="37" t="s">
        <v>23118</v>
      </c>
      <c r="F6832" s="46" t="s">
        <v>23119</v>
      </c>
      <c r="G6832" s="38" t="s">
        <v>35</v>
      </c>
    </row>
    <row r="6833" spans="5:7" x14ac:dyDescent="0.25">
      <c r="E6833" s="35" t="s">
        <v>32407</v>
      </c>
      <c r="F6833" s="45" t="s">
        <v>32408</v>
      </c>
      <c r="G6833" s="36" t="s">
        <v>35</v>
      </c>
    </row>
    <row r="6834" spans="5:7" x14ac:dyDescent="0.25">
      <c r="E6834" s="37" t="s">
        <v>23122</v>
      </c>
      <c r="F6834" s="46" t="s">
        <v>23123</v>
      </c>
      <c r="G6834" s="38" t="s">
        <v>35</v>
      </c>
    </row>
    <row r="6835" spans="5:7" x14ac:dyDescent="0.25">
      <c r="E6835" s="35" t="s">
        <v>31076</v>
      </c>
      <c r="F6835" s="45" t="s">
        <v>23123</v>
      </c>
      <c r="G6835" s="36" t="s">
        <v>35</v>
      </c>
    </row>
    <row r="6836" spans="5:7" x14ac:dyDescent="0.25">
      <c r="E6836" s="37" t="s">
        <v>51105</v>
      </c>
      <c r="F6836" s="46" t="s">
        <v>51106</v>
      </c>
      <c r="G6836" s="38" t="s">
        <v>35</v>
      </c>
    </row>
    <row r="6837" spans="5:7" x14ac:dyDescent="0.25">
      <c r="E6837" s="35" t="s">
        <v>51107</v>
      </c>
      <c r="F6837" s="45" t="s">
        <v>51108</v>
      </c>
      <c r="G6837" s="36" t="s">
        <v>35</v>
      </c>
    </row>
    <row r="6838" spans="5:7" x14ac:dyDescent="0.25">
      <c r="E6838" s="37" t="s">
        <v>23126</v>
      </c>
      <c r="F6838" s="46" t="s">
        <v>23127</v>
      </c>
      <c r="G6838" s="38" t="s">
        <v>35</v>
      </c>
    </row>
    <row r="6839" spans="5:7" x14ac:dyDescent="0.25">
      <c r="E6839" s="35" t="s">
        <v>25404</v>
      </c>
      <c r="F6839" s="45" t="s">
        <v>25405</v>
      </c>
      <c r="G6839" s="36" t="s">
        <v>35</v>
      </c>
    </row>
    <row r="6840" spans="5:7" x14ac:dyDescent="0.25">
      <c r="E6840" s="37" t="s">
        <v>25406</v>
      </c>
      <c r="F6840" s="46" t="s">
        <v>25407</v>
      </c>
      <c r="G6840" s="38" t="s">
        <v>35</v>
      </c>
    </row>
    <row r="6841" spans="5:7" x14ac:dyDescent="0.25">
      <c r="E6841" s="35" t="s">
        <v>50365</v>
      </c>
      <c r="F6841" s="45" t="s">
        <v>50366</v>
      </c>
      <c r="G6841" s="36" t="s">
        <v>35</v>
      </c>
    </row>
    <row r="6842" spans="5:7" x14ac:dyDescent="0.25">
      <c r="E6842" s="37" t="s">
        <v>39748</v>
      </c>
      <c r="F6842" s="46" t="s">
        <v>39749</v>
      </c>
      <c r="G6842" s="38" t="s">
        <v>35</v>
      </c>
    </row>
    <row r="6843" spans="5:7" x14ac:dyDescent="0.25">
      <c r="E6843" s="35" t="s">
        <v>50369</v>
      </c>
      <c r="F6843" s="45" t="s">
        <v>50370</v>
      </c>
      <c r="G6843" s="36" t="s">
        <v>35</v>
      </c>
    </row>
    <row r="6844" spans="5:7" x14ac:dyDescent="0.25">
      <c r="E6844" s="37" t="s">
        <v>32413</v>
      </c>
      <c r="F6844" s="46" t="s">
        <v>32414</v>
      </c>
      <c r="G6844" s="38" t="s">
        <v>35</v>
      </c>
    </row>
    <row r="6845" spans="5:7" x14ac:dyDescent="0.25">
      <c r="E6845" s="35" t="s">
        <v>32415</v>
      </c>
      <c r="F6845" s="45" t="s">
        <v>32416</v>
      </c>
      <c r="G6845" s="36" t="s">
        <v>35</v>
      </c>
    </row>
    <row r="6846" spans="5:7" x14ac:dyDescent="0.25">
      <c r="E6846" s="37" t="s">
        <v>53131</v>
      </c>
      <c r="F6846" s="46" t="s">
        <v>32416</v>
      </c>
      <c r="G6846" s="38" t="s">
        <v>35</v>
      </c>
    </row>
    <row r="6847" spans="5:7" x14ac:dyDescent="0.25">
      <c r="E6847" s="35" t="s">
        <v>39753</v>
      </c>
      <c r="F6847" s="45" t="s">
        <v>39754</v>
      </c>
      <c r="G6847" s="36" t="s">
        <v>35</v>
      </c>
    </row>
    <row r="6848" spans="5:7" x14ac:dyDescent="0.25">
      <c r="E6848" s="37" t="s">
        <v>39755</v>
      </c>
      <c r="F6848" s="46" t="s">
        <v>39754</v>
      </c>
      <c r="G6848" s="38" t="s">
        <v>35</v>
      </c>
    </row>
    <row r="6849" spans="5:7" x14ac:dyDescent="0.25">
      <c r="E6849" s="35" t="s">
        <v>42197</v>
      </c>
      <c r="F6849" s="45" t="s">
        <v>42198</v>
      </c>
      <c r="G6849" s="36" t="s">
        <v>35</v>
      </c>
    </row>
    <row r="6850" spans="5:7" x14ac:dyDescent="0.25">
      <c r="E6850" s="37" t="s">
        <v>43893</v>
      </c>
      <c r="F6850" s="46" t="s">
        <v>43894</v>
      </c>
      <c r="G6850" s="38" t="s">
        <v>35</v>
      </c>
    </row>
    <row r="6851" spans="5:7" x14ac:dyDescent="0.25">
      <c r="E6851" s="35" t="s">
        <v>16269</v>
      </c>
      <c r="F6851" s="45" t="s">
        <v>16270</v>
      </c>
      <c r="G6851" s="36" t="s">
        <v>35</v>
      </c>
    </row>
    <row r="6852" spans="5:7" x14ac:dyDescent="0.25">
      <c r="E6852" s="37" t="s">
        <v>43526</v>
      </c>
      <c r="F6852" s="46" t="s">
        <v>43527</v>
      </c>
      <c r="G6852" s="38" t="s">
        <v>35</v>
      </c>
    </row>
    <row r="6853" spans="5:7" x14ac:dyDescent="0.25">
      <c r="E6853" s="35" t="s">
        <v>25410</v>
      </c>
      <c r="F6853" s="45" t="s">
        <v>25411</v>
      </c>
      <c r="G6853" s="36" t="s">
        <v>35</v>
      </c>
    </row>
    <row r="6854" spans="5:7" x14ac:dyDescent="0.25">
      <c r="E6854" s="37" t="s">
        <v>25412</v>
      </c>
      <c r="F6854" s="46" t="s">
        <v>25413</v>
      </c>
      <c r="G6854" s="38" t="s">
        <v>35</v>
      </c>
    </row>
    <row r="6855" spans="5:7" x14ac:dyDescent="0.25">
      <c r="E6855" s="35" t="s">
        <v>23144</v>
      </c>
      <c r="F6855" s="45" t="s">
        <v>23145</v>
      </c>
      <c r="G6855" s="36" t="s">
        <v>35</v>
      </c>
    </row>
    <row r="6856" spans="5:7" x14ac:dyDescent="0.25">
      <c r="E6856" s="37" t="s">
        <v>4659</v>
      </c>
      <c r="F6856" s="46" t="s">
        <v>4660</v>
      </c>
      <c r="G6856" s="38" t="s">
        <v>35</v>
      </c>
    </row>
    <row r="6857" spans="5:7" x14ac:dyDescent="0.25">
      <c r="E6857" s="35" t="s">
        <v>42952</v>
      </c>
      <c r="F6857" s="45" t="s">
        <v>42953</v>
      </c>
      <c r="G6857" s="36" t="s">
        <v>35</v>
      </c>
    </row>
    <row r="6858" spans="5:7" x14ac:dyDescent="0.25">
      <c r="E6858" s="37" t="s">
        <v>51123</v>
      </c>
      <c r="F6858" s="46" t="s">
        <v>51124</v>
      </c>
      <c r="G6858" s="38" t="s">
        <v>35</v>
      </c>
    </row>
    <row r="6859" spans="5:7" x14ac:dyDescent="0.25">
      <c r="E6859" s="35" t="s">
        <v>23150</v>
      </c>
      <c r="F6859" s="45" t="s">
        <v>23151</v>
      </c>
      <c r="G6859" s="36" t="s">
        <v>35</v>
      </c>
    </row>
    <row r="6860" spans="5:7" x14ac:dyDescent="0.25">
      <c r="E6860" s="37" t="s">
        <v>29539</v>
      </c>
      <c r="F6860" s="46" t="s">
        <v>29540</v>
      </c>
      <c r="G6860" s="38" t="s">
        <v>35</v>
      </c>
    </row>
    <row r="6861" spans="5:7" x14ac:dyDescent="0.25">
      <c r="E6861" s="35" t="s">
        <v>25414</v>
      </c>
      <c r="F6861" s="45" t="s">
        <v>25415</v>
      </c>
      <c r="G6861" s="36" t="s">
        <v>35</v>
      </c>
    </row>
    <row r="6862" spans="5:7" x14ac:dyDescent="0.25">
      <c r="E6862" s="37" t="s">
        <v>25416</v>
      </c>
      <c r="F6862" s="46" t="s">
        <v>25417</v>
      </c>
      <c r="G6862" s="38" t="s">
        <v>35</v>
      </c>
    </row>
    <row r="6863" spans="5:7" x14ac:dyDescent="0.25">
      <c r="E6863" s="35" t="s">
        <v>26236</v>
      </c>
      <c r="F6863" s="45" t="s">
        <v>26237</v>
      </c>
      <c r="G6863" s="36" t="s">
        <v>35</v>
      </c>
    </row>
    <row r="6864" spans="5:7" x14ac:dyDescent="0.25">
      <c r="E6864" s="37" t="s">
        <v>39758</v>
      </c>
      <c r="F6864" s="46" t="s">
        <v>39759</v>
      </c>
      <c r="G6864" s="38" t="s">
        <v>35</v>
      </c>
    </row>
    <row r="6865" spans="5:7" x14ac:dyDescent="0.25">
      <c r="E6865" s="35" t="s">
        <v>40717</v>
      </c>
      <c r="F6865" s="45" t="s">
        <v>40718</v>
      </c>
      <c r="G6865" s="36" t="s">
        <v>35</v>
      </c>
    </row>
    <row r="6866" spans="5:7" x14ac:dyDescent="0.25">
      <c r="E6866" s="37" t="s">
        <v>51127</v>
      </c>
      <c r="F6866" s="46" t="s">
        <v>51128</v>
      </c>
      <c r="G6866" s="38" t="s">
        <v>35</v>
      </c>
    </row>
    <row r="6867" spans="5:7" x14ac:dyDescent="0.25">
      <c r="E6867" s="35" t="s">
        <v>31096</v>
      </c>
      <c r="F6867" s="45" t="s">
        <v>31097</v>
      </c>
      <c r="G6867" s="36" t="s">
        <v>35</v>
      </c>
    </row>
    <row r="6868" spans="5:7" x14ac:dyDescent="0.25">
      <c r="E6868" s="37" t="s">
        <v>12816</v>
      </c>
      <c r="F6868" s="46" t="s">
        <v>12817</v>
      </c>
      <c r="G6868" s="38" t="s">
        <v>35</v>
      </c>
    </row>
    <row r="6869" spans="5:7" x14ac:dyDescent="0.25">
      <c r="E6869" s="35" t="s">
        <v>51131</v>
      </c>
      <c r="F6869" s="45" t="s">
        <v>51132</v>
      </c>
      <c r="G6869" s="36" t="s">
        <v>35</v>
      </c>
    </row>
    <row r="6870" spans="5:7" x14ac:dyDescent="0.25">
      <c r="E6870" s="37" t="s">
        <v>23154</v>
      </c>
      <c r="F6870" s="46" t="s">
        <v>10796</v>
      </c>
      <c r="G6870" s="38" t="s">
        <v>35</v>
      </c>
    </row>
    <row r="6871" spans="5:7" x14ac:dyDescent="0.25">
      <c r="E6871" s="35" t="s">
        <v>10795</v>
      </c>
      <c r="F6871" s="45" t="s">
        <v>10796</v>
      </c>
      <c r="G6871" s="36" t="s">
        <v>35</v>
      </c>
    </row>
    <row r="6872" spans="5:7" x14ac:dyDescent="0.25">
      <c r="E6872" s="37" t="s">
        <v>4669</v>
      </c>
      <c r="F6872" s="46" t="s">
        <v>4670</v>
      </c>
      <c r="G6872" s="38" t="s">
        <v>35</v>
      </c>
    </row>
    <row r="6873" spans="5:7" x14ac:dyDescent="0.25">
      <c r="E6873" s="35" t="s">
        <v>44274</v>
      </c>
      <c r="F6873" s="45" t="s">
        <v>44275</v>
      </c>
      <c r="G6873" s="36" t="s">
        <v>35</v>
      </c>
    </row>
    <row r="6874" spans="5:7" x14ac:dyDescent="0.25">
      <c r="E6874" s="37" t="s">
        <v>16281</v>
      </c>
      <c r="F6874" s="46" t="s">
        <v>16282</v>
      </c>
      <c r="G6874" s="38" t="s">
        <v>35</v>
      </c>
    </row>
    <row r="6875" spans="5:7" x14ac:dyDescent="0.25">
      <c r="E6875" s="35" t="s">
        <v>16285</v>
      </c>
      <c r="F6875" s="45" t="s">
        <v>16286</v>
      </c>
      <c r="G6875" s="36" t="s">
        <v>35</v>
      </c>
    </row>
    <row r="6876" spans="5:7" x14ac:dyDescent="0.25">
      <c r="E6876" s="37" t="s">
        <v>19794</v>
      </c>
      <c r="F6876" s="46" t="s">
        <v>16286</v>
      </c>
      <c r="G6876" s="38" t="s">
        <v>35</v>
      </c>
    </row>
    <row r="6877" spans="5:7" x14ac:dyDescent="0.25">
      <c r="E6877" s="35" t="s">
        <v>32432</v>
      </c>
      <c r="F6877" s="45" t="s">
        <v>32433</v>
      </c>
      <c r="G6877" s="36" t="s">
        <v>35</v>
      </c>
    </row>
    <row r="6878" spans="5:7" x14ac:dyDescent="0.25">
      <c r="E6878" s="37" t="s">
        <v>44278</v>
      </c>
      <c r="F6878" s="46" t="s">
        <v>44279</v>
      </c>
      <c r="G6878" s="38" t="s">
        <v>35</v>
      </c>
    </row>
    <row r="6879" spans="5:7" x14ac:dyDescent="0.25">
      <c r="E6879" s="35" t="s">
        <v>16290</v>
      </c>
      <c r="F6879" s="45" t="s">
        <v>16291</v>
      </c>
      <c r="G6879" s="36" t="s">
        <v>35</v>
      </c>
    </row>
    <row r="6880" spans="5:7" x14ac:dyDescent="0.25">
      <c r="E6880" s="37" t="s">
        <v>16294</v>
      </c>
      <c r="F6880" s="46" t="s">
        <v>16295</v>
      </c>
      <c r="G6880" s="38" t="s">
        <v>35</v>
      </c>
    </row>
    <row r="6881" spans="5:7" x14ac:dyDescent="0.25">
      <c r="E6881" s="35" t="s">
        <v>10797</v>
      </c>
      <c r="F6881" s="45" t="s">
        <v>10798</v>
      </c>
      <c r="G6881" s="36" t="s">
        <v>35</v>
      </c>
    </row>
    <row r="6882" spans="5:7" x14ac:dyDescent="0.25">
      <c r="E6882" s="37" t="s">
        <v>16298</v>
      </c>
      <c r="F6882" s="46" t="s">
        <v>16299</v>
      </c>
      <c r="G6882" s="38" t="s">
        <v>35</v>
      </c>
    </row>
    <row r="6883" spans="5:7" x14ac:dyDescent="0.25">
      <c r="E6883" s="35" t="s">
        <v>16296</v>
      </c>
      <c r="F6883" s="45" t="s">
        <v>16297</v>
      </c>
      <c r="G6883" s="36" t="s">
        <v>35</v>
      </c>
    </row>
    <row r="6884" spans="5:7" x14ac:dyDescent="0.25">
      <c r="E6884" s="37" t="s">
        <v>16308</v>
      </c>
      <c r="F6884" s="46" t="s">
        <v>16309</v>
      </c>
      <c r="G6884" s="38" t="s">
        <v>35</v>
      </c>
    </row>
    <row r="6885" spans="5:7" x14ac:dyDescent="0.25">
      <c r="E6885" s="35" t="s">
        <v>10799</v>
      </c>
      <c r="F6885" s="45" t="s">
        <v>10800</v>
      </c>
      <c r="G6885" s="36" t="s">
        <v>35</v>
      </c>
    </row>
    <row r="6886" spans="5:7" x14ac:dyDescent="0.25">
      <c r="E6886" s="37" t="s">
        <v>4685</v>
      </c>
      <c r="F6886" s="46" t="s">
        <v>4686</v>
      </c>
      <c r="G6886" s="38" t="s">
        <v>35</v>
      </c>
    </row>
    <row r="6887" spans="5:7" x14ac:dyDescent="0.25">
      <c r="E6887" s="35" t="s">
        <v>16318</v>
      </c>
      <c r="F6887" s="45" t="s">
        <v>16319</v>
      </c>
      <c r="G6887" s="36" t="s">
        <v>35</v>
      </c>
    </row>
    <row r="6888" spans="5:7" x14ac:dyDescent="0.25">
      <c r="E6888" s="37" t="s">
        <v>32436</v>
      </c>
      <c r="F6888" s="46" t="s">
        <v>32437</v>
      </c>
      <c r="G6888" s="38" t="s">
        <v>35</v>
      </c>
    </row>
    <row r="6889" spans="5:7" x14ac:dyDescent="0.25">
      <c r="E6889" s="35" t="s">
        <v>23166</v>
      </c>
      <c r="F6889" s="45" t="s">
        <v>23167</v>
      </c>
      <c r="G6889" s="36" t="s">
        <v>35</v>
      </c>
    </row>
    <row r="6890" spans="5:7" x14ac:dyDescent="0.25">
      <c r="E6890" s="37" t="s">
        <v>48171</v>
      </c>
      <c r="F6890" s="46" t="s">
        <v>48172</v>
      </c>
      <c r="G6890" s="38" t="s">
        <v>35</v>
      </c>
    </row>
    <row r="6891" spans="5:7" x14ac:dyDescent="0.25">
      <c r="E6891" s="35" t="s">
        <v>4687</v>
      </c>
      <c r="F6891" s="45" t="s">
        <v>4688</v>
      </c>
      <c r="G6891" s="36" t="s">
        <v>35</v>
      </c>
    </row>
    <row r="6892" spans="5:7" x14ac:dyDescent="0.25">
      <c r="E6892" s="37" t="s">
        <v>19807</v>
      </c>
      <c r="F6892" s="46" t="s">
        <v>19806</v>
      </c>
      <c r="G6892" s="38" t="s">
        <v>35</v>
      </c>
    </row>
    <row r="6893" spans="5:7" x14ac:dyDescent="0.25">
      <c r="E6893" s="35" t="s">
        <v>19805</v>
      </c>
      <c r="F6893" s="45" t="s">
        <v>19806</v>
      </c>
      <c r="G6893" s="36" t="s">
        <v>35</v>
      </c>
    </row>
    <row r="6894" spans="5:7" x14ac:dyDescent="0.25">
      <c r="E6894" s="37" t="s">
        <v>19810</v>
      </c>
      <c r="F6894" s="46" t="s">
        <v>19811</v>
      </c>
      <c r="G6894" s="38" t="s">
        <v>35</v>
      </c>
    </row>
    <row r="6895" spans="5:7" x14ac:dyDescent="0.25">
      <c r="E6895" s="35" t="s">
        <v>19812</v>
      </c>
      <c r="F6895" s="45" t="s">
        <v>19813</v>
      </c>
      <c r="G6895" s="36" t="s">
        <v>35</v>
      </c>
    </row>
    <row r="6896" spans="5:7" x14ac:dyDescent="0.25">
      <c r="E6896" s="37" t="s">
        <v>19814</v>
      </c>
      <c r="F6896" s="46" t="s">
        <v>19815</v>
      </c>
      <c r="G6896" s="38" t="s">
        <v>35</v>
      </c>
    </row>
    <row r="6897" spans="5:7" x14ac:dyDescent="0.25">
      <c r="E6897" s="35" t="s">
        <v>19816</v>
      </c>
      <c r="F6897" s="45" t="s">
        <v>19817</v>
      </c>
      <c r="G6897" s="36" t="s">
        <v>35</v>
      </c>
    </row>
    <row r="6898" spans="5:7" x14ac:dyDescent="0.25">
      <c r="E6898" s="37" t="s">
        <v>19828</v>
      </c>
      <c r="F6898" s="46" t="s">
        <v>19829</v>
      </c>
      <c r="G6898" s="38" t="s">
        <v>35</v>
      </c>
    </row>
    <row r="6899" spans="5:7" x14ac:dyDescent="0.25">
      <c r="E6899" s="35" t="s">
        <v>23176</v>
      </c>
      <c r="F6899" s="45" t="s">
        <v>23177</v>
      </c>
      <c r="G6899" s="36" t="s">
        <v>35</v>
      </c>
    </row>
    <row r="6900" spans="5:7" x14ac:dyDescent="0.25">
      <c r="E6900" s="37" t="s">
        <v>23180</v>
      </c>
      <c r="F6900" s="46" t="s">
        <v>23181</v>
      </c>
      <c r="G6900" s="38" t="s">
        <v>35</v>
      </c>
    </row>
    <row r="6901" spans="5:7" x14ac:dyDescent="0.25">
      <c r="E6901" s="35" t="s">
        <v>42209</v>
      </c>
      <c r="F6901" s="45" t="s">
        <v>42210</v>
      </c>
      <c r="G6901" s="36" t="s">
        <v>35</v>
      </c>
    </row>
    <row r="6902" spans="5:7" x14ac:dyDescent="0.25">
      <c r="E6902" s="37" t="s">
        <v>16328</v>
      </c>
      <c r="F6902" s="46" t="s">
        <v>16329</v>
      </c>
      <c r="G6902" s="38" t="s">
        <v>35</v>
      </c>
    </row>
    <row r="6903" spans="5:7" x14ac:dyDescent="0.25">
      <c r="E6903" s="35" t="s">
        <v>47046</v>
      </c>
      <c r="F6903" s="45" t="s">
        <v>47047</v>
      </c>
      <c r="G6903" s="36" t="s">
        <v>35</v>
      </c>
    </row>
    <row r="6904" spans="5:7" x14ac:dyDescent="0.25">
      <c r="E6904" s="37" t="s">
        <v>4699</v>
      </c>
      <c r="F6904" s="46" t="s">
        <v>4700</v>
      </c>
      <c r="G6904" s="38" t="s">
        <v>35</v>
      </c>
    </row>
    <row r="6905" spans="5:7" x14ac:dyDescent="0.25">
      <c r="E6905" s="35" t="s">
        <v>12818</v>
      </c>
      <c r="F6905" s="45" t="s">
        <v>4700</v>
      </c>
      <c r="G6905" s="36" t="s">
        <v>35</v>
      </c>
    </row>
    <row r="6906" spans="5:7" x14ac:dyDescent="0.25">
      <c r="E6906" s="37" t="s">
        <v>26242</v>
      </c>
      <c r="F6906" s="46" t="s">
        <v>26243</v>
      </c>
      <c r="G6906" s="38" t="s">
        <v>35</v>
      </c>
    </row>
    <row r="6907" spans="5:7" x14ac:dyDescent="0.25">
      <c r="E6907" s="35" t="s">
        <v>36889</v>
      </c>
      <c r="F6907" s="45" t="s">
        <v>36890</v>
      </c>
      <c r="G6907" s="36" t="s">
        <v>35</v>
      </c>
    </row>
    <row r="6908" spans="5:7" x14ac:dyDescent="0.25">
      <c r="E6908" s="37" t="s">
        <v>26244</v>
      </c>
      <c r="F6908" s="46" t="s">
        <v>26245</v>
      </c>
      <c r="G6908" s="38" t="s">
        <v>35</v>
      </c>
    </row>
    <row r="6909" spans="5:7" x14ac:dyDescent="0.25">
      <c r="E6909" s="35" t="s">
        <v>41521</v>
      </c>
      <c r="F6909" s="45" t="s">
        <v>41522</v>
      </c>
      <c r="G6909" s="36" t="s">
        <v>35</v>
      </c>
    </row>
    <row r="6910" spans="5:7" x14ac:dyDescent="0.25">
      <c r="E6910" s="37" t="s">
        <v>16332</v>
      </c>
      <c r="F6910" s="46" t="s">
        <v>16333</v>
      </c>
      <c r="G6910" s="38" t="s">
        <v>35</v>
      </c>
    </row>
    <row r="6911" spans="5:7" x14ac:dyDescent="0.25">
      <c r="E6911" s="35" t="s">
        <v>50391</v>
      </c>
      <c r="F6911" s="45" t="s">
        <v>50392</v>
      </c>
      <c r="G6911" s="36" t="s">
        <v>35</v>
      </c>
    </row>
    <row r="6912" spans="5:7" x14ac:dyDescent="0.25">
      <c r="E6912" s="37" t="s">
        <v>23182</v>
      </c>
      <c r="F6912" s="46" t="s">
        <v>23183</v>
      </c>
      <c r="G6912" s="38" t="s">
        <v>35</v>
      </c>
    </row>
    <row r="6913" spans="5:7" x14ac:dyDescent="0.25">
      <c r="E6913" s="35" t="s">
        <v>32444</v>
      </c>
      <c r="F6913" s="45" t="s">
        <v>32445</v>
      </c>
      <c r="G6913" s="36" t="s">
        <v>35</v>
      </c>
    </row>
    <row r="6914" spans="5:7" x14ac:dyDescent="0.25">
      <c r="E6914" s="37" t="s">
        <v>16336</v>
      </c>
      <c r="F6914" s="46" t="s">
        <v>16337</v>
      </c>
      <c r="G6914" s="38" t="s">
        <v>35</v>
      </c>
    </row>
    <row r="6915" spans="5:7" x14ac:dyDescent="0.25">
      <c r="E6915" s="35" t="s">
        <v>23186</v>
      </c>
      <c r="F6915" s="45" t="s">
        <v>23187</v>
      </c>
      <c r="G6915" s="36" t="s">
        <v>35</v>
      </c>
    </row>
    <row r="6916" spans="5:7" x14ac:dyDescent="0.25">
      <c r="E6916" s="37" t="s">
        <v>31109</v>
      </c>
      <c r="F6916" s="46" t="s">
        <v>31110</v>
      </c>
      <c r="G6916" s="38" t="s">
        <v>35</v>
      </c>
    </row>
    <row r="6917" spans="5:7" x14ac:dyDescent="0.25">
      <c r="E6917" s="35" t="s">
        <v>27131</v>
      </c>
      <c r="F6917" s="45" t="s">
        <v>27132</v>
      </c>
      <c r="G6917" s="36" t="s">
        <v>35</v>
      </c>
    </row>
    <row r="6918" spans="5:7" x14ac:dyDescent="0.25">
      <c r="E6918" s="37" t="s">
        <v>4733</v>
      </c>
      <c r="F6918" s="46" t="s">
        <v>4734</v>
      </c>
      <c r="G6918" s="38" t="s">
        <v>35</v>
      </c>
    </row>
    <row r="6919" spans="5:7" x14ac:dyDescent="0.25">
      <c r="E6919" s="35" t="s">
        <v>42962</v>
      </c>
      <c r="F6919" s="45" t="s">
        <v>42963</v>
      </c>
      <c r="G6919" s="36" t="s">
        <v>35</v>
      </c>
    </row>
    <row r="6920" spans="5:7" x14ac:dyDescent="0.25">
      <c r="E6920" s="37" t="s">
        <v>48177</v>
      </c>
      <c r="F6920" s="46" t="s">
        <v>48178</v>
      </c>
      <c r="G6920" s="38" t="s">
        <v>35</v>
      </c>
    </row>
    <row r="6921" spans="5:7" x14ac:dyDescent="0.25">
      <c r="E6921" s="35" t="s">
        <v>16338</v>
      </c>
      <c r="F6921" s="45" t="s">
        <v>16339</v>
      </c>
      <c r="G6921" s="36" t="s">
        <v>35</v>
      </c>
    </row>
    <row r="6922" spans="5:7" x14ac:dyDescent="0.25">
      <c r="E6922" s="37" t="s">
        <v>34232</v>
      </c>
      <c r="F6922" s="46" t="s">
        <v>34233</v>
      </c>
      <c r="G6922" s="38" t="s">
        <v>35</v>
      </c>
    </row>
    <row r="6923" spans="5:7" x14ac:dyDescent="0.25">
      <c r="E6923" s="35" t="s">
        <v>16346</v>
      </c>
      <c r="F6923" s="45" t="s">
        <v>16347</v>
      </c>
      <c r="G6923" s="36" t="s">
        <v>35</v>
      </c>
    </row>
    <row r="6924" spans="5:7" x14ac:dyDescent="0.25">
      <c r="E6924" s="37" t="s">
        <v>50399</v>
      </c>
      <c r="F6924" s="46" t="s">
        <v>50400</v>
      </c>
      <c r="G6924" s="38" t="s">
        <v>35</v>
      </c>
    </row>
    <row r="6925" spans="5:7" x14ac:dyDescent="0.25">
      <c r="E6925" s="35" t="s">
        <v>36899</v>
      </c>
      <c r="F6925" s="45" t="s">
        <v>36900</v>
      </c>
      <c r="G6925" s="36" t="s">
        <v>35</v>
      </c>
    </row>
    <row r="6926" spans="5:7" x14ac:dyDescent="0.25">
      <c r="E6926" s="37" t="s">
        <v>36901</v>
      </c>
      <c r="F6926" s="46" t="s">
        <v>36902</v>
      </c>
      <c r="G6926" s="38" t="s">
        <v>35</v>
      </c>
    </row>
    <row r="6927" spans="5:7" x14ac:dyDescent="0.25">
      <c r="E6927" s="35" t="s">
        <v>39779</v>
      </c>
      <c r="F6927" s="45" t="s">
        <v>39780</v>
      </c>
      <c r="G6927" s="36" t="s">
        <v>35</v>
      </c>
    </row>
    <row r="6928" spans="5:7" x14ac:dyDescent="0.25">
      <c r="E6928" s="37" t="s">
        <v>41523</v>
      </c>
      <c r="F6928" s="46" t="s">
        <v>41524</v>
      </c>
      <c r="G6928" s="38" t="s">
        <v>35</v>
      </c>
    </row>
    <row r="6929" spans="5:7" x14ac:dyDescent="0.25">
      <c r="E6929" s="35" t="s">
        <v>50401</v>
      </c>
      <c r="F6929" s="45" t="s">
        <v>50402</v>
      </c>
      <c r="G6929" s="36" t="s">
        <v>35</v>
      </c>
    </row>
    <row r="6930" spans="5:7" x14ac:dyDescent="0.25">
      <c r="E6930" s="37" t="s">
        <v>4743</v>
      </c>
      <c r="F6930" s="46" t="s">
        <v>4744</v>
      </c>
      <c r="G6930" s="38" t="s">
        <v>35</v>
      </c>
    </row>
    <row r="6931" spans="5:7" x14ac:dyDescent="0.25">
      <c r="E6931" s="35" t="s">
        <v>4749</v>
      </c>
      <c r="F6931" s="45" t="s">
        <v>4750</v>
      </c>
      <c r="G6931" s="36" t="s">
        <v>35</v>
      </c>
    </row>
    <row r="6932" spans="5:7" x14ac:dyDescent="0.25">
      <c r="E6932" s="37" t="s">
        <v>52578</v>
      </c>
      <c r="F6932" s="46" t="s">
        <v>52579</v>
      </c>
      <c r="G6932" s="38" t="s">
        <v>35</v>
      </c>
    </row>
    <row r="6933" spans="5:7" x14ac:dyDescent="0.25">
      <c r="E6933" s="35" t="s">
        <v>47060</v>
      </c>
      <c r="F6933" s="45" t="s">
        <v>47061</v>
      </c>
      <c r="G6933" s="36" t="s">
        <v>35</v>
      </c>
    </row>
    <row r="6934" spans="5:7" x14ac:dyDescent="0.25">
      <c r="E6934" s="37" t="s">
        <v>4755</v>
      </c>
      <c r="F6934" s="46" t="s">
        <v>4756</v>
      </c>
      <c r="G6934" s="38" t="s">
        <v>35</v>
      </c>
    </row>
    <row r="6935" spans="5:7" x14ac:dyDescent="0.25">
      <c r="E6935" s="35" t="s">
        <v>31111</v>
      </c>
      <c r="F6935" s="45" t="s">
        <v>31112</v>
      </c>
      <c r="G6935" s="36" t="s">
        <v>35</v>
      </c>
    </row>
    <row r="6936" spans="5:7" x14ac:dyDescent="0.25">
      <c r="E6936" s="37" t="s">
        <v>4765</v>
      </c>
      <c r="F6936" s="46" t="s">
        <v>4766</v>
      </c>
      <c r="G6936" s="38" t="s">
        <v>35</v>
      </c>
    </row>
    <row r="6937" spans="5:7" x14ac:dyDescent="0.25">
      <c r="E6937" s="35" t="s">
        <v>41525</v>
      </c>
      <c r="F6937" s="45" t="s">
        <v>41526</v>
      </c>
      <c r="G6937" s="36" t="s">
        <v>35</v>
      </c>
    </row>
    <row r="6938" spans="5:7" x14ac:dyDescent="0.25">
      <c r="E6938" s="37" t="s">
        <v>42215</v>
      </c>
      <c r="F6938" s="46" t="s">
        <v>42216</v>
      </c>
      <c r="G6938" s="38" t="s">
        <v>35</v>
      </c>
    </row>
    <row r="6939" spans="5:7" x14ac:dyDescent="0.25">
      <c r="E6939" s="35" t="s">
        <v>25429</v>
      </c>
      <c r="F6939" s="45" t="s">
        <v>25430</v>
      </c>
      <c r="G6939" s="36" t="s">
        <v>35</v>
      </c>
    </row>
    <row r="6940" spans="5:7" x14ac:dyDescent="0.25">
      <c r="E6940" s="37" t="s">
        <v>4773</v>
      </c>
      <c r="F6940" s="46" t="s">
        <v>4774</v>
      </c>
      <c r="G6940" s="38" t="s">
        <v>35</v>
      </c>
    </row>
    <row r="6941" spans="5:7" x14ac:dyDescent="0.25">
      <c r="E6941" s="35" t="s">
        <v>16352</v>
      </c>
      <c r="F6941" s="45" t="s">
        <v>16353</v>
      </c>
      <c r="G6941" s="36" t="s">
        <v>35</v>
      </c>
    </row>
    <row r="6942" spans="5:7" x14ac:dyDescent="0.25">
      <c r="E6942" s="37" t="s">
        <v>19834</v>
      </c>
      <c r="F6942" s="46" t="s">
        <v>19835</v>
      </c>
      <c r="G6942" s="38" t="s">
        <v>35</v>
      </c>
    </row>
    <row r="6943" spans="5:7" x14ac:dyDescent="0.25">
      <c r="E6943" s="35" t="s">
        <v>4783</v>
      </c>
      <c r="F6943" s="45" t="s">
        <v>4784</v>
      </c>
      <c r="G6943" s="36" t="s">
        <v>35</v>
      </c>
    </row>
    <row r="6944" spans="5:7" x14ac:dyDescent="0.25">
      <c r="E6944" s="37" t="s">
        <v>4785</v>
      </c>
      <c r="F6944" s="46" t="s">
        <v>4786</v>
      </c>
      <c r="G6944" s="38" t="s">
        <v>35</v>
      </c>
    </row>
    <row r="6945" spans="5:7" x14ac:dyDescent="0.25">
      <c r="E6945" s="35" t="s">
        <v>42966</v>
      </c>
      <c r="F6945" s="45" t="s">
        <v>42967</v>
      </c>
      <c r="G6945" s="36" t="s">
        <v>35</v>
      </c>
    </row>
    <row r="6946" spans="5:7" x14ac:dyDescent="0.25">
      <c r="E6946" s="37" t="s">
        <v>4793</v>
      </c>
      <c r="F6946" s="46" t="s">
        <v>4794</v>
      </c>
      <c r="G6946" s="38" t="s">
        <v>35</v>
      </c>
    </row>
    <row r="6947" spans="5:7" x14ac:dyDescent="0.25">
      <c r="E6947" s="35" t="s">
        <v>16360</v>
      </c>
      <c r="F6947" s="45" t="s">
        <v>16361</v>
      </c>
      <c r="G6947" s="36" t="s">
        <v>35</v>
      </c>
    </row>
    <row r="6948" spans="5:7" x14ac:dyDescent="0.25">
      <c r="E6948" s="37" t="s">
        <v>50411</v>
      </c>
      <c r="F6948" s="46" t="s">
        <v>50412</v>
      </c>
      <c r="G6948" s="38" t="s">
        <v>35</v>
      </c>
    </row>
    <row r="6949" spans="5:7" x14ac:dyDescent="0.25">
      <c r="E6949" s="35" t="s">
        <v>4795</v>
      </c>
      <c r="F6949" s="45" t="s">
        <v>4796</v>
      </c>
      <c r="G6949" s="36" t="s">
        <v>35</v>
      </c>
    </row>
    <row r="6950" spans="5:7" x14ac:dyDescent="0.25">
      <c r="E6950" s="37" t="s">
        <v>42970</v>
      </c>
      <c r="F6950" s="46" t="s">
        <v>42971</v>
      </c>
      <c r="G6950" s="38" t="s">
        <v>35</v>
      </c>
    </row>
    <row r="6951" spans="5:7" x14ac:dyDescent="0.25">
      <c r="E6951" s="35" t="s">
        <v>4801</v>
      </c>
      <c r="F6951" s="45" t="s">
        <v>4802</v>
      </c>
      <c r="G6951" s="36" t="s">
        <v>35</v>
      </c>
    </row>
    <row r="6952" spans="5:7" x14ac:dyDescent="0.25">
      <c r="E6952" s="37" t="s">
        <v>4803</v>
      </c>
      <c r="F6952" s="46" t="s">
        <v>4804</v>
      </c>
      <c r="G6952" s="38" t="s">
        <v>35</v>
      </c>
    </row>
    <row r="6953" spans="5:7" x14ac:dyDescent="0.25">
      <c r="E6953" s="35" t="s">
        <v>28538</v>
      </c>
      <c r="F6953" s="45" t="s">
        <v>28539</v>
      </c>
      <c r="G6953" s="36" t="s">
        <v>35</v>
      </c>
    </row>
    <row r="6954" spans="5:7" x14ac:dyDescent="0.25">
      <c r="E6954" s="37" t="s">
        <v>19842</v>
      </c>
      <c r="F6954" s="46" t="s">
        <v>19843</v>
      </c>
      <c r="G6954" s="38" t="s">
        <v>35</v>
      </c>
    </row>
    <row r="6955" spans="5:7" x14ac:dyDescent="0.25">
      <c r="E6955" s="35" t="s">
        <v>19844</v>
      </c>
      <c r="F6955" s="45" t="s">
        <v>19845</v>
      </c>
      <c r="G6955" s="36" t="s">
        <v>35</v>
      </c>
    </row>
    <row r="6956" spans="5:7" x14ac:dyDescent="0.25">
      <c r="E6956" s="37" t="s">
        <v>16362</v>
      </c>
      <c r="F6956" s="46" t="s">
        <v>16363</v>
      </c>
      <c r="G6956" s="38" t="s">
        <v>35</v>
      </c>
    </row>
    <row r="6957" spans="5:7" x14ac:dyDescent="0.25">
      <c r="E6957" s="35" t="s">
        <v>16366</v>
      </c>
      <c r="F6957" s="45" t="s">
        <v>16367</v>
      </c>
      <c r="G6957" s="36" t="s">
        <v>35</v>
      </c>
    </row>
    <row r="6958" spans="5:7" x14ac:dyDescent="0.25">
      <c r="E6958" s="37" t="s">
        <v>10811</v>
      </c>
      <c r="F6958" s="46" t="s">
        <v>10812</v>
      </c>
      <c r="G6958" s="38" t="s">
        <v>35</v>
      </c>
    </row>
    <row r="6959" spans="5:7" x14ac:dyDescent="0.25">
      <c r="E6959" s="35" t="s">
        <v>42976</v>
      </c>
      <c r="F6959" s="45" t="s">
        <v>42977</v>
      </c>
      <c r="G6959" s="36" t="s">
        <v>35</v>
      </c>
    </row>
    <row r="6960" spans="5:7" x14ac:dyDescent="0.25">
      <c r="E6960" s="37" t="s">
        <v>47062</v>
      </c>
      <c r="F6960" s="46" t="s">
        <v>47063</v>
      </c>
      <c r="G6960" s="38" t="s">
        <v>35</v>
      </c>
    </row>
    <row r="6961" spans="5:7" x14ac:dyDescent="0.25">
      <c r="E6961" s="35" t="s">
        <v>28540</v>
      </c>
      <c r="F6961" s="45" t="s">
        <v>28541</v>
      </c>
      <c r="G6961" s="36" t="s">
        <v>35</v>
      </c>
    </row>
    <row r="6962" spans="5:7" x14ac:dyDescent="0.25">
      <c r="E6962" s="37" t="s">
        <v>49135</v>
      </c>
      <c r="F6962" s="46" t="s">
        <v>49136</v>
      </c>
      <c r="G6962" s="38" t="s">
        <v>35</v>
      </c>
    </row>
    <row r="6963" spans="5:7" x14ac:dyDescent="0.25">
      <c r="E6963" s="35" t="s">
        <v>39793</v>
      </c>
      <c r="F6963" s="45" t="s">
        <v>39794</v>
      </c>
      <c r="G6963" s="36" t="s">
        <v>35</v>
      </c>
    </row>
    <row r="6964" spans="5:7" x14ac:dyDescent="0.25">
      <c r="E6964" s="37" t="s">
        <v>39795</v>
      </c>
      <c r="F6964" s="46" t="s">
        <v>39796</v>
      </c>
      <c r="G6964" s="38" t="s">
        <v>35</v>
      </c>
    </row>
    <row r="6965" spans="5:7" x14ac:dyDescent="0.25">
      <c r="E6965" s="35" t="s">
        <v>39799</v>
      </c>
      <c r="F6965" s="45" t="s">
        <v>39800</v>
      </c>
      <c r="G6965" s="36" t="s">
        <v>35</v>
      </c>
    </row>
    <row r="6966" spans="5:7" x14ac:dyDescent="0.25">
      <c r="E6966" s="37" t="s">
        <v>39801</v>
      </c>
      <c r="F6966" s="46" t="s">
        <v>39802</v>
      </c>
      <c r="G6966" s="38" t="s">
        <v>35</v>
      </c>
    </row>
    <row r="6967" spans="5:7" x14ac:dyDescent="0.25">
      <c r="E6967" s="35" t="s">
        <v>39803</v>
      </c>
      <c r="F6967" s="45" t="s">
        <v>39804</v>
      </c>
      <c r="G6967" s="36" t="s">
        <v>35</v>
      </c>
    </row>
    <row r="6968" spans="5:7" x14ac:dyDescent="0.25">
      <c r="E6968" s="37" t="s">
        <v>32462</v>
      </c>
      <c r="F6968" s="46" t="s">
        <v>32463</v>
      </c>
      <c r="G6968" s="38" t="s">
        <v>35</v>
      </c>
    </row>
    <row r="6969" spans="5:7" x14ac:dyDescent="0.25">
      <c r="E6969" s="35" t="s">
        <v>16372</v>
      </c>
      <c r="F6969" s="45" t="s">
        <v>16373</v>
      </c>
      <c r="G6969" s="36" t="s">
        <v>35</v>
      </c>
    </row>
    <row r="6970" spans="5:7" x14ac:dyDescent="0.25">
      <c r="E6970" s="37" t="s">
        <v>23213</v>
      </c>
      <c r="F6970" s="46" t="s">
        <v>23214</v>
      </c>
      <c r="G6970" s="38" t="s">
        <v>35</v>
      </c>
    </row>
    <row r="6971" spans="5:7" x14ac:dyDescent="0.25">
      <c r="E6971" s="35" t="s">
        <v>19846</v>
      </c>
      <c r="F6971" s="45" t="s">
        <v>19847</v>
      </c>
      <c r="G6971" s="36" t="s">
        <v>35</v>
      </c>
    </row>
    <row r="6972" spans="5:7" x14ac:dyDescent="0.25">
      <c r="E6972" s="37" t="s">
        <v>4831</v>
      </c>
      <c r="F6972" s="46" t="s">
        <v>4832</v>
      </c>
      <c r="G6972" s="38" t="s">
        <v>35</v>
      </c>
    </row>
    <row r="6973" spans="5:7" x14ac:dyDescent="0.25">
      <c r="E6973" s="35" t="s">
        <v>42219</v>
      </c>
      <c r="F6973" s="45" t="s">
        <v>42220</v>
      </c>
      <c r="G6973" s="36" t="s">
        <v>35</v>
      </c>
    </row>
    <row r="6974" spans="5:7" x14ac:dyDescent="0.25">
      <c r="E6974" s="37" t="s">
        <v>23215</v>
      </c>
      <c r="F6974" s="46" t="s">
        <v>23216</v>
      </c>
      <c r="G6974" s="38" t="s">
        <v>35</v>
      </c>
    </row>
    <row r="6975" spans="5:7" x14ac:dyDescent="0.25">
      <c r="E6975" s="35" t="s">
        <v>50413</v>
      </c>
      <c r="F6975" s="45" t="s">
        <v>50414</v>
      </c>
      <c r="G6975" s="36" t="s">
        <v>35</v>
      </c>
    </row>
    <row r="6976" spans="5:7" x14ac:dyDescent="0.25">
      <c r="E6976" s="37" t="s">
        <v>25440</v>
      </c>
      <c r="F6976" s="46" t="s">
        <v>25441</v>
      </c>
      <c r="G6976" s="38" t="s">
        <v>35</v>
      </c>
    </row>
    <row r="6977" spans="5:7" x14ac:dyDescent="0.25">
      <c r="E6977" s="35" t="s">
        <v>51461</v>
      </c>
      <c r="F6977" s="45" t="s">
        <v>51462</v>
      </c>
      <c r="G6977" s="36" t="s">
        <v>35</v>
      </c>
    </row>
    <row r="6978" spans="5:7" x14ac:dyDescent="0.25">
      <c r="E6978" s="37" t="s">
        <v>41540</v>
      </c>
      <c r="F6978" s="46" t="s">
        <v>41541</v>
      </c>
      <c r="G6978" s="38" t="s">
        <v>35</v>
      </c>
    </row>
    <row r="6979" spans="5:7" x14ac:dyDescent="0.25">
      <c r="E6979" s="35" t="s">
        <v>42223</v>
      </c>
      <c r="F6979" s="45" t="s">
        <v>42224</v>
      </c>
      <c r="G6979" s="36" t="s">
        <v>35</v>
      </c>
    </row>
    <row r="6980" spans="5:7" x14ac:dyDescent="0.25">
      <c r="E6980" s="37" t="s">
        <v>42225</v>
      </c>
      <c r="F6980" s="46" t="s">
        <v>42226</v>
      </c>
      <c r="G6980" s="38" t="s">
        <v>35</v>
      </c>
    </row>
    <row r="6981" spans="5:7" x14ac:dyDescent="0.25">
      <c r="E6981" s="35" t="s">
        <v>42227</v>
      </c>
      <c r="F6981" s="45" t="s">
        <v>42228</v>
      </c>
      <c r="G6981" s="36" t="s">
        <v>35</v>
      </c>
    </row>
    <row r="6982" spans="5:7" x14ac:dyDescent="0.25">
      <c r="E6982" s="37" t="s">
        <v>16386</v>
      </c>
      <c r="F6982" s="46" t="s">
        <v>16387</v>
      </c>
      <c r="G6982" s="38" t="s">
        <v>35</v>
      </c>
    </row>
    <row r="6983" spans="5:7" x14ac:dyDescent="0.25">
      <c r="E6983" s="35" t="s">
        <v>16388</v>
      </c>
      <c r="F6983" s="45" t="s">
        <v>16387</v>
      </c>
      <c r="G6983" s="36" t="s">
        <v>35</v>
      </c>
    </row>
    <row r="6984" spans="5:7" x14ac:dyDescent="0.25">
      <c r="E6984" s="37" t="s">
        <v>4850</v>
      </c>
      <c r="F6984" s="46" t="s">
        <v>4851</v>
      </c>
      <c r="G6984" s="38" t="s">
        <v>35</v>
      </c>
    </row>
    <row r="6985" spans="5:7" x14ac:dyDescent="0.25">
      <c r="E6985" s="35" t="s">
        <v>39807</v>
      </c>
      <c r="F6985" s="45" t="s">
        <v>39808</v>
      </c>
      <c r="G6985" s="36" t="s">
        <v>35</v>
      </c>
    </row>
    <row r="6986" spans="5:7" x14ac:dyDescent="0.25">
      <c r="E6986" s="37" t="s">
        <v>51463</v>
      </c>
      <c r="F6986" s="46" t="s">
        <v>51464</v>
      </c>
      <c r="G6986" s="38" t="s">
        <v>35</v>
      </c>
    </row>
    <row r="6987" spans="5:7" x14ac:dyDescent="0.25">
      <c r="E6987" s="35" t="s">
        <v>53517</v>
      </c>
      <c r="F6987" s="45" t="s">
        <v>53518</v>
      </c>
      <c r="G6987" s="36" t="s">
        <v>35</v>
      </c>
    </row>
    <row r="6988" spans="5:7" x14ac:dyDescent="0.25">
      <c r="E6988" s="37" t="s">
        <v>19860</v>
      </c>
      <c r="F6988" s="46" t="s">
        <v>19861</v>
      </c>
      <c r="G6988" s="38" t="s">
        <v>35</v>
      </c>
    </row>
    <row r="6989" spans="5:7" x14ac:dyDescent="0.25">
      <c r="E6989" s="35" t="s">
        <v>50421</v>
      </c>
      <c r="F6989" s="45" t="s">
        <v>50422</v>
      </c>
      <c r="G6989" s="36" t="s">
        <v>35</v>
      </c>
    </row>
    <row r="6990" spans="5:7" x14ac:dyDescent="0.25">
      <c r="E6990" s="37" t="s">
        <v>10815</v>
      </c>
      <c r="F6990" s="46" t="s">
        <v>10816</v>
      </c>
      <c r="G6990" s="38" t="s">
        <v>35</v>
      </c>
    </row>
    <row r="6991" spans="5:7" x14ac:dyDescent="0.25">
      <c r="E6991" s="35" t="s">
        <v>23229</v>
      </c>
      <c r="F6991" s="45" t="s">
        <v>23230</v>
      </c>
      <c r="G6991" s="36" t="s">
        <v>35</v>
      </c>
    </row>
    <row r="6992" spans="5:7" x14ac:dyDescent="0.25">
      <c r="E6992" s="37" t="s">
        <v>25448</v>
      </c>
      <c r="F6992" s="46" t="s">
        <v>25449</v>
      </c>
      <c r="G6992" s="38" t="s">
        <v>35</v>
      </c>
    </row>
    <row r="6993" spans="5:7" x14ac:dyDescent="0.25">
      <c r="E6993" s="35" t="s">
        <v>4854</v>
      </c>
      <c r="F6993" s="45" t="s">
        <v>4855</v>
      </c>
      <c r="G6993" s="36" t="s">
        <v>35</v>
      </c>
    </row>
    <row r="6994" spans="5:7" x14ac:dyDescent="0.25">
      <c r="E6994" s="37" t="s">
        <v>16399</v>
      </c>
      <c r="F6994" s="46" t="s">
        <v>16400</v>
      </c>
      <c r="G6994" s="38" t="s">
        <v>35</v>
      </c>
    </row>
    <row r="6995" spans="5:7" x14ac:dyDescent="0.25">
      <c r="E6995" s="35" t="s">
        <v>4858</v>
      </c>
      <c r="F6995" s="45" t="s">
        <v>4859</v>
      </c>
      <c r="G6995" s="36" t="s">
        <v>35</v>
      </c>
    </row>
    <row r="6996" spans="5:7" x14ac:dyDescent="0.25">
      <c r="E6996" s="37" t="s">
        <v>16401</v>
      </c>
      <c r="F6996" s="46" t="s">
        <v>16402</v>
      </c>
      <c r="G6996" s="38" t="s">
        <v>35</v>
      </c>
    </row>
    <row r="6997" spans="5:7" x14ac:dyDescent="0.25">
      <c r="E6997" s="35" t="s">
        <v>12825</v>
      </c>
      <c r="F6997" s="45" t="s">
        <v>12826</v>
      </c>
      <c r="G6997" s="36" t="s">
        <v>35</v>
      </c>
    </row>
    <row r="6998" spans="5:7" x14ac:dyDescent="0.25">
      <c r="E6998" s="37" t="s">
        <v>4860</v>
      </c>
      <c r="F6998" s="46" t="s">
        <v>4861</v>
      </c>
      <c r="G6998" s="38" t="s">
        <v>35</v>
      </c>
    </row>
    <row r="6999" spans="5:7" x14ac:dyDescent="0.25">
      <c r="E6999" s="35" t="s">
        <v>19872</v>
      </c>
      <c r="F6999" s="45" t="s">
        <v>19873</v>
      </c>
      <c r="G6999" s="36" t="s">
        <v>35</v>
      </c>
    </row>
    <row r="7000" spans="5:7" x14ac:dyDescent="0.25">
      <c r="E7000" s="37" t="s">
        <v>43905</v>
      </c>
      <c r="F7000" s="46" t="s">
        <v>43906</v>
      </c>
      <c r="G7000" s="38" t="s">
        <v>35</v>
      </c>
    </row>
    <row r="7001" spans="5:7" x14ac:dyDescent="0.25">
      <c r="E7001" s="35" t="s">
        <v>46018</v>
      </c>
      <c r="F7001" s="45" t="s">
        <v>46019</v>
      </c>
      <c r="G7001" s="36" t="s">
        <v>35</v>
      </c>
    </row>
    <row r="7002" spans="5:7" x14ac:dyDescent="0.25">
      <c r="E7002" s="37" t="s">
        <v>46020</v>
      </c>
      <c r="F7002" s="46" t="s">
        <v>46021</v>
      </c>
      <c r="G7002" s="38" t="s">
        <v>35</v>
      </c>
    </row>
    <row r="7003" spans="5:7" x14ac:dyDescent="0.25">
      <c r="E7003" s="35" t="s">
        <v>49146</v>
      </c>
      <c r="F7003" s="45" t="s">
        <v>49147</v>
      </c>
      <c r="G7003" s="36" t="s">
        <v>35</v>
      </c>
    </row>
    <row r="7004" spans="5:7" x14ac:dyDescent="0.25">
      <c r="E7004" s="37" t="s">
        <v>32472</v>
      </c>
      <c r="F7004" s="46" t="s">
        <v>32473</v>
      </c>
      <c r="G7004" s="38" t="s">
        <v>35</v>
      </c>
    </row>
    <row r="7005" spans="5:7" x14ac:dyDescent="0.25">
      <c r="E7005" s="35" t="s">
        <v>4868</v>
      </c>
      <c r="F7005" s="45" t="s">
        <v>4869</v>
      </c>
      <c r="G7005" s="36" t="s">
        <v>35</v>
      </c>
    </row>
    <row r="7006" spans="5:7" x14ac:dyDescent="0.25">
      <c r="E7006" s="37" t="s">
        <v>25452</v>
      </c>
      <c r="F7006" s="46" t="s">
        <v>25453</v>
      </c>
      <c r="G7006" s="38" t="s">
        <v>35</v>
      </c>
    </row>
    <row r="7007" spans="5:7" x14ac:dyDescent="0.25">
      <c r="E7007" s="35" t="s">
        <v>4870</v>
      </c>
      <c r="F7007" s="45" t="s">
        <v>4871</v>
      </c>
      <c r="G7007" s="36" t="s">
        <v>35</v>
      </c>
    </row>
    <row r="7008" spans="5:7" x14ac:dyDescent="0.25">
      <c r="E7008" s="37" t="s">
        <v>19884</v>
      </c>
      <c r="F7008" s="46" t="s">
        <v>19885</v>
      </c>
      <c r="G7008" s="38" t="s">
        <v>35</v>
      </c>
    </row>
    <row r="7009" spans="5:7" x14ac:dyDescent="0.25">
      <c r="E7009" s="35" t="s">
        <v>16419</v>
      </c>
      <c r="F7009" s="45" t="s">
        <v>16420</v>
      </c>
      <c r="G7009" s="36" t="s">
        <v>35</v>
      </c>
    </row>
    <row r="7010" spans="5:7" x14ac:dyDescent="0.25">
      <c r="E7010" s="37" t="s">
        <v>4872</v>
      </c>
      <c r="F7010" s="46" t="s">
        <v>4873</v>
      </c>
      <c r="G7010" s="38" t="s">
        <v>35</v>
      </c>
    </row>
    <row r="7011" spans="5:7" x14ac:dyDescent="0.25">
      <c r="E7011" s="35" t="s">
        <v>23241</v>
      </c>
      <c r="F7011" s="45" t="s">
        <v>23242</v>
      </c>
      <c r="G7011" s="36" t="s">
        <v>35</v>
      </c>
    </row>
    <row r="7012" spans="5:7" x14ac:dyDescent="0.25">
      <c r="E7012" s="37" t="s">
        <v>4874</v>
      </c>
      <c r="F7012" s="46" t="s">
        <v>4875</v>
      </c>
      <c r="G7012" s="38" t="s">
        <v>35</v>
      </c>
    </row>
    <row r="7013" spans="5:7" x14ac:dyDescent="0.25">
      <c r="E7013" s="35" t="s">
        <v>19886</v>
      </c>
      <c r="F7013" s="45" t="s">
        <v>4875</v>
      </c>
      <c r="G7013" s="36" t="s">
        <v>35</v>
      </c>
    </row>
    <row r="7014" spans="5:7" x14ac:dyDescent="0.25">
      <c r="E7014" s="37" t="s">
        <v>16425</v>
      </c>
      <c r="F7014" s="46" t="s">
        <v>16426</v>
      </c>
      <c r="G7014" s="38" t="s">
        <v>35</v>
      </c>
    </row>
    <row r="7015" spans="5:7" x14ac:dyDescent="0.25">
      <c r="E7015" s="35" t="s">
        <v>49160</v>
      </c>
      <c r="F7015" s="45" t="s">
        <v>49161</v>
      </c>
      <c r="G7015" s="36" t="s">
        <v>35</v>
      </c>
    </row>
    <row r="7016" spans="5:7" x14ac:dyDescent="0.25">
      <c r="E7016" s="37" t="s">
        <v>49162</v>
      </c>
      <c r="F7016" s="46" t="s">
        <v>49163</v>
      </c>
      <c r="G7016" s="38" t="s">
        <v>35</v>
      </c>
    </row>
    <row r="7017" spans="5:7" x14ac:dyDescent="0.25">
      <c r="E7017" s="35" t="s">
        <v>23250</v>
      </c>
      <c r="F7017" s="45" t="s">
        <v>23251</v>
      </c>
      <c r="G7017" s="36" t="s">
        <v>35</v>
      </c>
    </row>
    <row r="7018" spans="5:7" x14ac:dyDescent="0.25">
      <c r="E7018" s="37" t="s">
        <v>23252</v>
      </c>
      <c r="F7018" s="46" t="s">
        <v>23253</v>
      </c>
      <c r="G7018" s="38" t="s">
        <v>35</v>
      </c>
    </row>
    <row r="7019" spans="5:7" x14ac:dyDescent="0.25">
      <c r="E7019" s="35" t="s">
        <v>23254</v>
      </c>
      <c r="F7019" s="45" t="s">
        <v>23253</v>
      </c>
      <c r="G7019" s="36" t="s">
        <v>35</v>
      </c>
    </row>
    <row r="7020" spans="5:7" x14ac:dyDescent="0.25">
      <c r="E7020" s="37" t="s">
        <v>4886</v>
      </c>
      <c r="F7020" s="46" t="s">
        <v>4887</v>
      </c>
      <c r="G7020" s="38" t="s">
        <v>35</v>
      </c>
    </row>
    <row r="7021" spans="5:7" x14ac:dyDescent="0.25">
      <c r="E7021" s="35" t="s">
        <v>50443</v>
      </c>
      <c r="F7021" s="45" t="s">
        <v>4887</v>
      </c>
      <c r="G7021" s="36" t="s">
        <v>35</v>
      </c>
    </row>
    <row r="7022" spans="5:7" x14ac:dyDescent="0.25">
      <c r="E7022" s="37" t="s">
        <v>41554</v>
      </c>
      <c r="F7022" s="46" t="s">
        <v>41555</v>
      </c>
      <c r="G7022" s="38" t="s">
        <v>35</v>
      </c>
    </row>
    <row r="7023" spans="5:7" x14ac:dyDescent="0.25">
      <c r="E7023" s="35" t="s">
        <v>23261</v>
      </c>
      <c r="F7023" s="45" t="s">
        <v>23262</v>
      </c>
      <c r="G7023" s="36" t="s">
        <v>35</v>
      </c>
    </row>
    <row r="7024" spans="5:7" x14ac:dyDescent="0.25">
      <c r="E7024" s="37" t="s">
        <v>12831</v>
      </c>
      <c r="F7024" s="46" t="s">
        <v>12832</v>
      </c>
      <c r="G7024" s="38" t="s">
        <v>35</v>
      </c>
    </row>
    <row r="7025" spans="5:7" x14ac:dyDescent="0.25">
      <c r="E7025" s="35" t="s">
        <v>33393</v>
      </c>
      <c r="F7025" s="45" t="s">
        <v>33394</v>
      </c>
      <c r="G7025" s="36" t="s">
        <v>35</v>
      </c>
    </row>
    <row r="7026" spans="5:7" x14ac:dyDescent="0.25">
      <c r="E7026" s="37" t="s">
        <v>16427</v>
      </c>
      <c r="F7026" s="46" t="s">
        <v>16428</v>
      </c>
      <c r="G7026" s="38" t="s">
        <v>35</v>
      </c>
    </row>
    <row r="7027" spans="5:7" x14ac:dyDescent="0.25">
      <c r="E7027" s="35" t="s">
        <v>43907</v>
      </c>
      <c r="F7027" s="45" t="s">
        <v>43908</v>
      </c>
      <c r="G7027" s="36" t="s">
        <v>35</v>
      </c>
    </row>
    <row r="7028" spans="5:7" x14ac:dyDescent="0.25">
      <c r="E7028" s="37" t="s">
        <v>4901</v>
      </c>
      <c r="F7028" s="46" t="s">
        <v>4902</v>
      </c>
      <c r="G7028" s="38" t="s">
        <v>35</v>
      </c>
    </row>
    <row r="7029" spans="5:7" x14ac:dyDescent="0.25">
      <c r="E7029" s="35" t="s">
        <v>23267</v>
      </c>
      <c r="F7029" s="45" t="s">
        <v>23268</v>
      </c>
      <c r="G7029" s="36" t="s">
        <v>35</v>
      </c>
    </row>
    <row r="7030" spans="5:7" x14ac:dyDescent="0.25">
      <c r="E7030" s="37" t="s">
        <v>19908</v>
      </c>
      <c r="F7030" s="46" t="s">
        <v>19909</v>
      </c>
      <c r="G7030" s="38" t="s">
        <v>35</v>
      </c>
    </row>
    <row r="7031" spans="5:7" x14ac:dyDescent="0.25">
      <c r="E7031" s="35" t="s">
        <v>51671</v>
      </c>
      <c r="F7031" s="45" t="s">
        <v>51672</v>
      </c>
      <c r="G7031" s="36" t="s">
        <v>35</v>
      </c>
    </row>
    <row r="7032" spans="5:7" x14ac:dyDescent="0.25">
      <c r="E7032" s="37" t="s">
        <v>32482</v>
      </c>
      <c r="F7032" s="46" t="s">
        <v>32483</v>
      </c>
      <c r="G7032" s="38" t="s">
        <v>35</v>
      </c>
    </row>
    <row r="7033" spans="5:7" x14ac:dyDescent="0.25">
      <c r="E7033" s="35" t="s">
        <v>23273</v>
      </c>
      <c r="F7033" s="45" t="s">
        <v>23274</v>
      </c>
      <c r="G7033" s="36" t="s">
        <v>35</v>
      </c>
    </row>
    <row r="7034" spans="5:7" x14ac:dyDescent="0.25">
      <c r="E7034" s="37" t="s">
        <v>23275</v>
      </c>
      <c r="F7034" s="46" t="s">
        <v>23276</v>
      </c>
      <c r="G7034" s="38" t="s">
        <v>35</v>
      </c>
    </row>
    <row r="7035" spans="5:7" x14ac:dyDescent="0.25">
      <c r="E7035" s="35" t="s">
        <v>29566</v>
      </c>
      <c r="F7035" s="45" t="s">
        <v>29567</v>
      </c>
      <c r="G7035" s="36" t="s">
        <v>35</v>
      </c>
    </row>
    <row r="7036" spans="5:7" x14ac:dyDescent="0.25">
      <c r="E7036" s="37" t="s">
        <v>4903</v>
      </c>
      <c r="F7036" s="46" t="s">
        <v>4904</v>
      </c>
      <c r="G7036" s="38" t="s">
        <v>35</v>
      </c>
    </row>
    <row r="7037" spans="5:7" x14ac:dyDescent="0.25">
      <c r="E7037" s="35" t="s">
        <v>23277</v>
      </c>
      <c r="F7037" s="45" t="s">
        <v>23278</v>
      </c>
      <c r="G7037" s="36" t="s">
        <v>35</v>
      </c>
    </row>
    <row r="7038" spans="5:7" x14ac:dyDescent="0.25">
      <c r="E7038" s="37" t="s">
        <v>41562</v>
      </c>
      <c r="F7038" s="46" t="s">
        <v>41563</v>
      </c>
      <c r="G7038" s="38" t="s">
        <v>35</v>
      </c>
    </row>
    <row r="7039" spans="5:7" x14ac:dyDescent="0.25">
      <c r="E7039" s="35" t="s">
        <v>31134</v>
      </c>
      <c r="F7039" s="45" t="s">
        <v>31135</v>
      </c>
      <c r="G7039" s="36" t="s">
        <v>35</v>
      </c>
    </row>
    <row r="7040" spans="5:7" x14ac:dyDescent="0.25">
      <c r="E7040" s="37" t="s">
        <v>47091</v>
      </c>
      <c r="F7040" s="46" t="s">
        <v>47092</v>
      </c>
      <c r="G7040" s="38" t="s">
        <v>35</v>
      </c>
    </row>
    <row r="7041" spans="5:7" x14ac:dyDescent="0.25">
      <c r="E7041" s="35" t="s">
        <v>32484</v>
      </c>
      <c r="F7041" s="45" t="s">
        <v>32485</v>
      </c>
      <c r="G7041" s="36" t="s">
        <v>35</v>
      </c>
    </row>
    <row r="7042" spans="5:7" x14ac:dyDescent="0.25">
      <c r="E7042" s="37" t="s">
        <v>23283</v>
      </c>
      <c r="F7042" s="46" t="s">
        <v>23284</v>
      </c>
      <c r="G7042" s="38" t="s">
        <v>35</v>
      </c>
    </row>
    <row r="7043" spans="5:7" x14ac:dyDescent="0.25">
      <c r="E7043" s="35" t="s">
        <v>39823</v>
      </c>
      <c r="F7043" s="45" t="s">
        <v>23284</v>
      </c>
      <c r="G7043" s="36" t="s">
        <v>35</v>
      </c>
    </row>
    <row r="7044" spans="5:7" x14ac:dyDescent="0.25">
      <c r="E7044" s="37" t="s">
        <v>25464</v>
      </c>
      <c r="F7044" s="46" t="s">
        <v>25465</v>
      </c>
      <c r="G7044" s="38" t="s">
        <v>35</v>
      </c>
    </row>
    <row r="7045" spans="5:7" x14ac:dyDescent="0.25">
      <c r="E7045" s="35" t="s">
        <v>4907</v>
      </c>
      <c r="F7045" s="45" t="s">
        <v>4908</v>
      </c>
      <c r="G7045" s="36" t="s">
        <v>35</v>
      </c>
    </row>
    <row r="7046" spans="5:7" x14ac:dyDescent="0.25">
      <c r="E7046" s="37" t="s">
        <v>41568</v>
      </c>
      <c r="F7046" s="46" t="s">
        <v>41569</v>
      </c>
      <c r="G7046" s="38" t="s">
        <v>35</v>
      </c>
    </row>
    <row r="7047" spans="5:7" x14ac:dyDescent="0.25">
      <c r="E7047" s="35" t="s">
        <v>12839</v>
      </c>
      <c r="F7047" s="45" t="s">
        <v>12840</v>
      </c>
      <c r="G7047" s="36" t="s">
        <v>35</v>
      </c>
    </row>
    <row r="7048" spans="5:7" x14ac:dyDescent="0.25">
      <c r="E7048" s="37" t="s">
        <v>19927</v>
      </c>
      <c r="F7048" s="46" t="s">
        <v>19928</v>
      </c>
      <c r="G7048" s="38" t="s">
        <v>35</v>
      </c>
    </row>
    <row r="7049" spans="5:7" x14ac:dyDescent="0.25">
      <c r="E7049" s="35" t="s">
        <v>19929</v>
      </c>
      <c r="F7049" s="45" t="s">
        <v>19930</v>
      </c>
      <c r="G7049" s="36" t="s">
        <v>35</v>
      </c>
    </row>
    <row r="7050" spans="5:7" x14ac:dyDescent="0.25">
      <c r="E7050" s="37" t="s">
        <v>10825</v>
      </c>
      <c r="F7050" s="46" t="s">
        <v>10826</v>
      </c>
      <c r="G7050" s="38" t="s">
        <v>35</v>
      </c>
    </row>
    <row r="7051" spans="5:7" x14ac:dyDescent="0.25">
      <c r="E7051" s="35" t="s">
        <v>19931</v>
      </c>
      <c r="F7051" s="45" t="s">
        <v>19932</v>
      </c>
      <c r="G7051" s="36" t="s">
        <v>35</v>
      </c>
    </row>
    <row r="7052" spans="5:7" x14ac:dyDescent="0.25">
      <c r="E7052" s="37" t="s">
        <v>23287</v>
      </c>
      <c r="F7052" s="46" t="s">
        <v>23288</v>
      </c>
      <c r="G7052" s="38" t="s">
        <v>35</v>
      </c>
    </row>
    <row r="7053" spans="5:7" x14ac:dyDescent="0.25">
      <c r="E7053" s="35" t="s">
        <v>34238</v>
      </c>
      <c r="F7053" s="45" t="s">
        <v>34239</v>
      </c>
      <c r="G7053" s="36" t="s">
        <v>35</v>
      </c>
    </row>
    <row r="7054" spans="5:7" x14ac:dyDescent="0.25">
      <c r="E7054" s="37" t="s">
        <v>40754</v>
      </c>
      <c r="F7054" s="46" t="s">
        <v>40755</v>
      </c>
      <c r="G7054" s="38" t="s">
        <v>35</v>
      </c>
    </row>
    <row r="7055" spans="5:7" x14ac:dyDescent="0.25">
      <c r="E7055" s="35" t="s">
        <v>47107</v>
      </c>
      <c r="F7055" s="45" t="s">
        <v>47108</v>
      </c>
      <c r="G7055" s="36" t="s">
        <v>35</v>
      </c>
    </row>
    <row r="7056" spans="5:7" x14ac:dyDescent="0.25">
      <c r="E7056" s="37" t="s">
        <v>35395</v>
      </c>
      <c r="F7056" s="46" t="s">
        <v>35396</v>
      </c>
      <c r="G7056" s="38" t="s">
        <v>35</v>
      </c>
    </row>
    <row r="7057" spans="5:7" x14ac:dyDescent="0.25">
      <c r="E7057" s="35" t="s">
        <v>35403</v>
      </c>
      <c r="F7057" s="45" t="s">
        <v>35404</v>
      </c>
      <c r="G7057" s="36" t="s">
        <v>35</v>
      </c>
    </row>
    <row r="7058" spans="5:7" x14ac:dyDescent="0.25">
      <c r="E7058" s="37" t="s">
        <v>35413</v>
      </c>
      <c r="F7058" s="46" t="s">
        <v>35414</v>
      </c>
      <c r="G7058" s="38" t="s">
        <v>35</v>
      </c>
    </row>
    <row r="7059" spans="5:7" x14ac:dyDescent="0.25">
      <c r="E7059" s="35" t="s">
        <v>48195</v>
      </c>
      <c r="F7059" s="45" t="s">
        <v>48196</v>
      </c>
      <c r="G7059" s="36" t="s">
        <v>35</v>
      </c>
    </row>
    <row r="7060" spans="5:7" x14ac:dyDescent="0.25">
      <c r="E7060" s="37" t="s">
        <v>12849</v>
      </c>
      <c r="F7060" s="46" t="s">
        <v>12850</v>
      </c>
      <c r="G7060" s="38" t="s">
        <v>35</v>
      </c>
    </row>
    <row r="7061" spans="5:7" x14ac:dyDescent="0.25">
      <c r="E7061" s="35" t="s">
        <v>4933</v>
      </c>
      <c r="F7061" s="45" t="s">
        <v>4934</v>
      </c>
      <c r="G7061" s="36" t="s">
        <v>35</v>
      </c>
    </row>
    <row r="7062" spans="5:7" x14ac:dyDescent="0.25">
      <c r="E7062" s="37" t="s">
        <v>49167</v>
      </c>
      <c r="F7062" s="46" t="s">
        <v>49168</v>
      </c>
      <c r="G7062" s="38" t="s">
        <v>35</v>
      </c>
    </row>
    <row r="7063" spans="5:7" x14ac:dyDescent="0.25">
      <c r="E7063" s="35" t="s">
        <v>39824</v>
      </c>
      <c r="F7063" s="45" t="s">
        <v>39825</v>
      </c>
      <c r="G7063" s="36" t="s">
        <v>35</v>
      </c>
    </row>
    <row r="7064" spans="5:7" x14ac:dyDescent="0.25">
      <c r="E7064" s="37" t="s">
        <v>25478</v>
      </c>
      <c r="F7064" s="46" t="s">
        <v>25479</v>
      </c>
      <c r="G7064" s="38" t="s">
        <v>35</v>
      </c>
    </row>
    <row r="7065" spans="5:7" x14ac:dyDescent="0.25">
      <c r="E7065" s="35" t="s">
        <v>4937</v>
      </c>
      <c r="F7065" s="45" t="s">
        <v>4938</v>
      </c>
      <c r="G7065" s="36" t="s">
        <v>35</v>
      </c>
    </row>
    <row r="7066" spans="5:7" x14ac:dyDescent="0.25">
      <c r="E7066" s="37" t="s">
        <v>4943</v>
      </c>
      <c r="F7066" s="46" t="s">
        <v>4944</v>
      </c>
      <c r="G7066" s="38" t="s">
        <v>35</v>
      </c>
    </row>
    <row r="7067" spans="5:7" x14ac:dyDescent="0.25">
      <c r="E7067" s="35" t="s">
        <v>4945</v>
      </c>
      <c r="F7067" s="45" t="s">
        <v>4946</v>
      </c>
      <c r="G7067" s="36" t="s">
        <v>35</v>
      </c>
    </row>
    <row r="7068" spans="5:7" x14ac:dyDescent="0.25">
      <c r="E7068" s="37" t="s">
        <v>25484</v>
      </c>
      <c r="F7068" s="46" t="s">
        <v>25485</v>
      </c>
      <c r="G7068" s="38" t="s">
        <v>35</v>
      </c>
    </row>
    <row r="7069" spans="5:7" x14ac:dyDescent="0.25">
      <c r="E7069" s="35" t="s">
        <v>23299</v>
      </c>
      <c r="F7069" s="45" t="s">
        <v>23300</v>
      </c>
      <c r="G7069" s="36" t="s">
        <v>35</v>
      </c>
    </row>
    <row r="7070" spans="5:7" x14ac:dyDescent="0.25">
      <c r="E7070" s="37" t="s">
        <v>42249</v>
      </c>
      <c r="F7070" s="46" t="s">
        <v>42250</v>
      </c>
      <c r="G7070" s="38" t="s">
        <v>35</v>
      </c>
    </row>
    <row r="7071" spans="5:7" x14ac:dyDescent="0.25">
      <c r="E7071" s="35" t="s">
        <v>35423</v>
      </c>
      <c r="F7071" s="45" t="s">
        <v>35424</v>
      </c>
      <c r="G7071" s="36" t="s">
        <v>35</v>
      </c>
    </row>
    <row r="7072" spans="5:7" x14ac:dyDescent="0.25">
      <c r="E7072" s="37" t="s">
        <v>4953</v>
      </c>
      <c r="F7072" s="46" t="s">
        <v>4954</v>
      </c>
      <c r="G7072" s="38" t="s">
        <v>35</v>
      </c>
    </row>
    <row r="7073" spans="5:7" x14ac:dyDescent="0.25">
      <c r="E7073" s="35" t="s">
        <v>47117</v>
      </c>
      <c r="F7073" s="45" t="s">
        <v>47118</v>
      </c>
      <c r="G7073" s="36" t="s">
        <v>35</v>
      </c>
    </row>
    <row r="7074" spans="5:7" x14ac:dyDescent="0.25">
      <c r="E7074" s="37" t="s">
        <v>51682</v>
      </c>
      <c r="F7074" s="46" t="s">
        <v>51683</v>
      </c>
      <c r="G7074" s="38" t="s">
        <v>35</v>
      </c>
    </row>
    <row r="7075" spans="5:7" x14ac:dyDescent="0.25">
      <c r="E7075" s="35" t="s">
        <v>25486</v>
      </c>
      <c r="F7075" s="45" t="s">
        <v>25487</v>
      </c>
      <c r="G7075" s="36" t="s">
        <v>35</v>
      </c>
    </row>
    <row r="7076" spans="5:7" x14ac:dyDescent="0.25">
      <c r="E7076" s="37" t="s">
        <v>16445</v>
      </c>
      <c r="F7076" s="46" t="s">
        <v>16446</v>
      </c>
      <c r="G7076" s="38" t="s">
        <v>35</v>
      </c>
    </row>
    <row r="7077" spans="5:7" x14ac:dyDescent="0.25">
      <c r="E7077" s="35" t="s">
        <v>45233</v>
      </c>
      <c r="F7077" s="45" t="s">
        <v>45234</v>
      </c>
      <c r="G7077" s="36" t="s">
        <v>35</v>
      </c>
    </row>
    <row r="7078" spans="5:7" x14ac:dyDescent="0.25">
      <c r="E7078" s="37" t="s">
        <v>12861</v>
      </c>
      <c r="F7078" s="46" t="s">
        <v>12862</v>
      </c>
      <c r="G7078" s="38" t="s">
        <v>35</v>
      </c>
    </row>
    <row r="7079" spans="5:7" x14ac:dyDescent="0.25">
      <c r="E7079" s="35" t="s">
        <v>48205</v>
      </c>
      <c r="F7079" s="45" t="s">
        <v>48206</v>
      </c>
      <c r="G7079" s="36" t="s">
        <v>35</v>
      </c>
    </row>
    <row r="7080" spans="5:7" x14ac:dyDescent="0.25">
      <c r="E7080" s="37" t="s">
        <v>51477</v>
      </c>
      <c r="F7080" s="46" t="s">
        <v>51478</v>
      </c>
      <c r="G7080" s="38" t="s">
        <v>35</v>
      </c>
    </row>
    <row r="7081" spans="5:7" x14ac:dyDescent="0.25">
      <c r="E7081" s="35" t="s">
        <v>4963</v>
      </c>
      <c r="F7081" s="45" t="s">
        <v>4964</v>
      </c>
      <c r="G7081" s="36" t="s">
        <v>35</v>
      </c>
    </row>
    <row r="7082" spans="5:7" x14ac:dyDescent="0.25">
      <c r="E7082" s="37" t="s">
        <v>32496</v>
      </c>
      <c r="F7082" s="46" t="s">
        <v>4964</v>
      </c>
      <c r="G7082" s="38" t="s">
        <v>35</v>
      </c>
    </row>
    <row r="7083" spans="5:7" x14ac:dyDescent="0.25">
      <c r="E7083" s="35" t="s">
        <v>48221</v>
      </c>
      <c r="F7083" s="45" t="s">
        <v>48222</v>
      </c>
      <c r="G7083" s="36" t="s">
        <v>35</v>
      </c>
    </row>
    <row r="7084" spans="5:7" x14ac:dyDescent="0.25">
      <c r="E7084" s="37" t="s">
        <v>48227</v>
      </c>
      <c r="F7084" s="46" t="s">
        <v>48228</v>
      </c>
      <c r="G7084" s="38" t="s">
        <v>35</v>
      </c>
    </row>
    <row r="7085" spans="5:7" x14ac:dyDescent="0.25">
      <c r="E7085" s="35" t="s">
        <v>16449</v>
      </c>
      <c r="F7085" s="45" t="s">
        <v>16450</v>
      </c>
      <c r="G7085" s="36" t="s">
        <v>35</v>
      </c>
    </row>
    <row r="7086" spans="5:7" x14ac:dyDescent="0.25">
      <c r="E7086" s="37" t="s">
        <v>4967</v>
      </c>
      <c r="F7086" s="46" t="s">
        <v>4968</v>
      </c>
      <c r="G7086" s="38" t="s">
        <v>35</v>
      </c>
    </row>
    <row r="7087" spans="5:7" x14ac:dyDescent="0.25">
      <c r="E7087" s="35" t="s">
        <v>16451</v>
      </c>
      <c r="F7087" s="45" t="s">
        <v>16452</v>
      </c>
      <c r="G7087" s="36" t="s">
        <v>35</v>
      </c>
    </row>
    <row r="7088" spans="5:7" x14ac:dyDescent="0.25">
      <c r="E7088" s="37" t="s">
        <v>16453</v>
      </c>
      <c r="F7088" s="46" t="s">
        <v>16454</v>
      </c>
      <c r="G7088" s="38" t="s">
        <v>35</v>
      </c>
    </row>
    <row r="7089" spans="5:7" x14ac:dyDescent="0.25">
      <c r="E7089" s="35" t="s">
        <v>10853</v>
      </c>
      <c r="F7089" s="45" t="s">
        <v>10854</v>
      </c>
      <c r="G7089" s="36" t="s">
        <v>35</v>
      </c>
    </row>
    <row r="7090" spans="5:7" x14ac:dyDescent="0.25">
      <c r="E7090" s="37" t="s">
        <v>10855</v>
      </c>
      <c r="F7090" s="46" t="s">
        <v>10856</v>
      </c>
      <c r="G7090" s="38" t="s">
        <v>35</v>
      </c>
    </row>
    <row r="7091" spans="5:7" x14ac:dyDescent="0.25">
      <c r="E7091" s="35" t="s">
        <v>12867</v>
      </c>
      <c r="F7091" s="45" t="s">
        <v>10858</v>
      </c>
      <c r="G7091" s="36" t="s">
        <v>35</v>
      </c>
    </row>
    <row r="7092" spans="5:7" x14ac:dyDescent="0.25">
      <c r="E7092" s="37" t="s">
        <v>10857</v>
      </c>
      <c r="F7092" s="46" t="s">
        <v>10858</v>
      </c>
      <c r="G7092" s="38" t="s">
        <v>35</v>
      </c>
    </row>
    <row r="7093" spans="5:7" x14ac:dyDescent="0.25">
      <c r="E7093" s="35" t="s">
        <v>4987</v>
      </c>
      <c r="F7093" s="45" t="s">
        <v>4986</v>
      </c>
      <c r="G7093" s="36" t="s">
        <v>35</v>
      </c>
    </row>
    <row r="7094" spans="5:7" x14ac:dyDescent="0.25">
      <c r="E7094" s="37" t="s">
        <v>4985</v>
      </c>
      <c r="F7094" s="46" t="s">
        <v>4986</v>
      </c>
      <c r="G7094" s="38" t="s">
        <v>35</v>
      </c>
    </row>
    <row r="7095" spans="5:7" x14ac:dyDescent="0.25">
      <c r="E7095" s="35" t="s">
        <v>46036</v>
      </c>
      <c r="F7095" s="45" t="s">
        <v>4989</v>
      </c>
      <c r="G7095" s="36" t="s">
        <v>35</v>
      </c>
    </row>
    <row r="7096" spans="5:7" x14ac:dyDescent="0.25">
      <c r="E7096" s="37" t="s">
        <v>4988</v>
      </c>
      <c r="F7096" s="46" t="s">
        <v>4989</v>
      </c>
      <c r="G7096" s="38" t="s">
        <v>35</v>
      </c>
    </row>
    <row r="7097" spans="5:7" x14ac:dyDescent="0.25">
      <c r="E7097" s="35" t="s">
        <v>27174</v>
      </c>
      <c r="F7097" s="45" t="s">
        <v>27175</v>
      </c>
      <c r="G7097" s="36" t="s">
        <v>35</v>
      </c>
    </row>
    <row r="7098" spans="5:7" x14ac:dyDescent="0.25">
      <c r="E7098" s="37" t="s">
        <v>27176</v>
      </c>
      <c r="F7098" s="46" t="s">
        <v>27177</v>
      </c>
      <c r="G7098" s="38" t="s">
        <v>35</v>
      </c>
    </row>
    <row r="7099" spans="5:7" x14ac:dyDescent="0.25">
      <c r="E7099" s="35" t="s">
        <v>35437</v>
      </c>
      <c r="F7099" s="45" t="s">
        <v>35438</v>
      </c>
      <c r="G7099" s="36" t="s">
        <v>35</v>
      </c>
    </row>
    <row r="7100" spans="5:7" x14ac:dyDescent="0.25">
      <c r="E7100" s="37" t="s">
        <v>16457</v>
      </c>
      <c r="F7100" s="46" t="s">
        <v>16458</v>
      </c>
      <c r="G7100" s="38" t="s">
        <v>35</v>
      </c>
    </row>
    <row r="7101" spans="5:7" x14ac:dyDescent="0.25">
      <c r="E7101" s="35" t="s">
        <v>5000</v>
      </c>
      <c r="F7101" s="45" t="s">
        <v>5001</v>
      </c>
      <c r="G7101" s="36" t="s">
        <v>35</v>
      </c>
    </row>
    <row r="7102" spans="5:7" x14ac:dyDescent="0.25">
      <c r="E7102" s="37" t="s">
        <v>35441</v>
      </c>
      <c r="F7102" s="46" t="s">
        <v>35442</v>
      </c>
      <c r="G7102" s="38" t="s">
        <v>35</v>
      </c>
    </row>
    <row r="7103" spans="5:7" x14ac:dyDescent="0.25">
      <c r="E7103" s="35" t="s">
        <v>31148</v>
      </c>
      <c r="F7103" s="45" t="s">
        <v>31149</v>
      </c>
      <c r="G7103" s="36" t="s">
        <v>35</v>
      </c>
    </row>
    <row r="7104" spans="5:7" x14ac:dyDescent="0.25">
      <c r="E7104" s="37" t="s">
        <v>29588</v>
      </c>
      <c r="F7104" s="46" t="s">
        <v>29589</v>
      </c>
      <c r="G7104" s="38" t="s">
        <v>35</v>
      </c>
    </row>
    <row r="7105" spans="5:7" x14ac:dyDescent="0.25">
      <c r="E7105" s="35" t="s">
        <v>5006</v>
      </c>
      <c r="F7105" s="45" t="s">
        <v>5007</v>
      </c>
      <c r="G7105" s="36" t="s">
        <v>35</v>
      </c>
    </row>
    <row r="7106" spans="5:7" x14ac:dyDescent="0.25">
      <c r="E7106" s="37" t="s">
        <v>48235</v>
      </c>
      <c r="F7106" s="46" t="s">
        <v>48236</v>
      </c>
      <c r="G7106" s="38" t="s">
        <v>35</v>
      </c>
    </row>
    <row r="7107" spans="5:7" x14ac:dyDescent="0.25">
      <c r="E7107" s="35" t="s">
        <v>34284</v>
      </c>
      <c r="F7107" s="45" t="s">
        <v>34285</v>
      </c>
      <c r="G7107" s="36" t="s">
        <v>35</v>
      </c>
    </row>
    <row r="7108" spans="5:7" x14ac:dyDescent="0.25">
      <c r="E7108" s="37" t="s">
        <v>12874</v>
      </c>
      <c r="F7108" s="46" t="s">
        <v>12875</v>
      </c>
      <c r="G7108" s="38" t="s">
        <v>35</v>
      </c>
    </row>
    <row r="7109" spans="5:7" x14ac:dyDescent="0.25">
      <c r="E7109" s="35" t="s">
        <v>34286</v>
      </c>
      <c r="F7109" s="45" t="s">
        <v>34287</v>
      </c>
      <c r="G7109" s="36" t="s">
        <v>35</v>
      </c>
    </row>
    <row r="7110" spans="5:7" x14ac:dyDescent="0.25">
      <c r="E7110" s="37" t="s">
        <v>35449</v>
      </c>
      <c r="F7110" s="46" t="s">
        <v>35450</v>
      </c>
      <c r="G7110" s="38" t="s">
        <v>35</v>
      </c>
    </row>
    <row r="7111" spans="5:7" x14ac:dyDescent="0.25">
      <c r="E7111" s="35" t="s">
        <v>12876</v>
      </c>
      <c r="F7111" s="45" t="s">
        <v>12877</v>
      </c>
      <c r="G7111" s="36" t="s">
        <v>35</v>
      </c>
    </row>
    <row r="7112" spans="5:7" x14ac:dyDescent="0.25">
      <c r="E7112" s="37" t="s">
        <v>19965</v>
      </c>
      <c r="F7112" s="46" t="s">
        <v>19966</v>
      </c>
      <c r="G7112" s="38" t="s">
        <v>35</v>
      </c>
    </row>
    <row r="7113" spans="5:7" x14ac:dyDescent="0.25">
      <c r="E7113" s="35" t="s">
        <v>38052</v>
      </c>
      <c r="F7113" s="45" t="s">
        <v>38053</v>
      </c>
      <c r="G7113" s="36" t="s">
        <v>35</v>
      </c>
    </row>
    <row r="7114" spans="5:7" x14ac:dyDescent="0.25">
      <c r="E7114" s="37" t="s">
        <v>13966</v>
      </c>
      <c r="F7114" s="46" t="s">
        <v>13967</v>
      </c>
      <c r="G7114" s="38" t="s">
        <v>35</v>
      </c>
    </row>
    <row r="7115" spans="5:7" x14ac:dyDescent="0.25">
      <c r="E7115" s="35" t="s">
        <v>13970</v>
      </c>
      <c r="F7115" s="45" t="s">
        <v>13971</v>
      </c>
      <c r="G7115" s="36" t="s">
        <v>35</v>
      </c>
    </row>
    <row r="7116" spans="5:7" x14ac:dyDescent="0.25">
      <c r="E7116" s="37" t="s">
        <v>35457</v>
      </c>
      <c r="F7116" s="46" t="s">
        <v>35458</v>
      </c>
      <c r="G7116" s="38" t="s">
        <v>35</v>
      </c>
    </row>
    <row r="7117" spans="5:7" x14ac:dyDescent="0.25">
      <c r="E7117" s="35" t="s">
        <v>48246</v>
      </c>
      <c r="F7117" s="45" t="s">
        <v>48247</v>
      </c>
      <c r="G7117" s="36" t="s">
        <v>35</v>
      </c>
    </row>
    <row r="7118" spans="5:7" x14ac:dyDescent="0.25">
      <c r="E7118" s="37" t="s">
        <v>10873</v>
      </c>
      <c r="F7118" s="46" t="s">
        <v>10874</v>
      </c>
      <c r="G7118" s="38" t="s">
        <v>35</v>
      </c>
    </row>
    <row r="7119" spans="5:7" x14ac:dyDescent="0.25">
      <c r="E7119" s="35" t="s">
        <v>13972</v>
      </c>
      <c r="F7119" s="45" t="s">
        <v>13973</v>
      </c>
      <c r="G7119" s="36" t="s">
        <v>35</v>
      </c>
    </row>
    <row r="7120" spans="5:7" x14ac:dyDescent="0.25">
      <c r="E7120" s="37" t="s">
        <v>34300</v>
      </c>
      <c r="F7120" s="46" t="s">
        <v>34301</v>
      </c>
      <c r="G7120" s="38" t="s">
        <v>35</v>
      </c>
    </row>
    <row r="7121" spans="5:7" x14ac:dyDescent="0.25">
      <c r="E7121" s="35" t="s">
        <v>16463</v>
      </c>
      <c r="F7121" s="45" t="s">
        <v>16464</v>
      </c>
      <c r="G7121" s="36" t="s">
        <v>35</v>
      </c>
    </row>
    <row r="7122" spans="5:7" x14ac:dyDescent="0.25">
      <c r="E7122" s="37" t="s">
        <v>31152</v>
      </c>
      <c r="F7122" s="46" t="s">
        <v>31153</v>
      </c>
      <c r="G7122" s="38" t="s">
        <v>35</v>
      </c>
    </row>
    <row r="7123" spans="5:7" x14ac:dyDescent="0.25">
      <c r="E7123" s="35" t="s">
        <v>12882</v>
      </c>
      <c r="F7123" s="45" t="s">
        <v>12883</v>
      </c>
      <c r="G7123" s="36" t="s">
        <v>35</v>
      </c>
    </row>
    <row r="7124" spans="5:7" x14ac:dyDescent="0.25">
      <c r="E7124" s="37" t="s">
        <v>53535</v>
      </c>
      <c r="F7124" s="46" t="s">
        <v>53536</v>
      </c>
      <c r="G7124" s="38" t="s">
        <v>35</v>
      </c>
    </row>
    <row r="7125" spans="5:7" x14ac:dyDescent="0.25">
      <c r="E7125" s="35" t="s">
        <v>19989</v>
      </c>
      <c r="F7125" s="45" t="s">
        <v>19990</v>
      </c>
      <c r="G7125" s="36" t="s">
        <v>35</v>
      </c>
    </row>
    <row r="7126" spans="5:7" x14ac:dyDescent="0.25">
      <c r="E7126" s="37" t="s">
        <v>25496</v>
      </c>
      <c r="F7126" s="46" t="s">
        <v>25497</v>
      </c>
      <c r="G7126" s="38" t="s">
        <v>35</v>
      </c>
    </row>
    <row r="7127" spans="5:7" x14ac:dyDescent="0.25">
      <c r="E7127" s="35" t="s">
        <v>10875</v>
      </c>
      <c r="F7127" s="45" t="s">
        <v>10876</v>
      </c>
      <c r="G7127" s="36" t="s">
        <v>35</v>
      </c>
    </row>
    <row r="7128" spans="5:7" x14ac:dyDescent="0.25">
      <c r="E7128" s="37" t="s">
        <v>48264</v>
      </c>
      <c r="F7128" s="46" t="s">
        <v>48265</v>
      </c>
      <c r="G7128" s="38" t="s">
        <v>35</v>
      </c>
    </row>
    <row r="7129" spans="5:7" x14ac:dyDescent="0.25">
      <c r="E7129" s="35" t="s">
        <v>48268</v>
      </c>
      <c r="F7129" s="45" t="s">
        <v>48269</v>
      </c>
      <c r="G7129" s="36" t="s">
        <v>35</v>
      </c>
    </row>
    <row r="7130" spans="5:7" x14ac:dyDescent="0.25">
      <c r="E7130" s="37" t="s">
        <v>5036</v>
      </c>
      <c r="F7130" s="46" t="s">
        <v>5037</v>
      </c>
      <c r="G7130" s="38" t="s">
        <v>35</v>
      </c>
    </row>
    <row r="7131" spans="5:7" x14ac:dyDescent="0.25">
      <c r="E7131" s="35" t="s">
        <v>38084</v>
      </c>
      <c r="F7131" s="45" t="s">
        <v>38085</v>
      </c>
      <c r="G7131" s="36" t="s">
        <v>35</v>
      </c>
    </row>
    <row r="7132" spans="5:7" x14ac:dyDescent="0.25">
      <c r="E7132" s="37" t="s">
        <v>5032</v>
      </c>
      <c r="F7132" s="46" t="s">
        <v>5033</v>
      </c>
      <c r="G7132" s="38" t="s">
        <v>35</v>
      </c>
    </row>
    <row r="7133" spans="5:7" x14ac:dyDescent="0.25">
      <c r="E7133" s="35" t="s">
        <v>5034</v>
      </c>
      <c r="F7133" s="45" t="s">
        <v>5035</v>
      </c>
      <c r="G7133" s="36" t="s">
        <v>35</v>
      </c>
    </row>
    <row r="7134" spans="5:7" x14ac:dyDescent="0.25">
      <c r="E7134" s="37" t="s">
        <v>16467</v>
      </c>
      <c r="F7134" s="46" t="s">
        <v>16468</v>
      </c>
      <c r="G7134" s="38" t="s">
        <v>35</v>
      </c>
    </row>
    <row r="7135" spans="5:7" x14ac:dyDescent="0.25">
      <c r="E7135" s="35" t="s">
        <v>33149</v>
      </c>
      <c r="F7135" s="45" t="s">
        <v>33150</v>
      </c>
      <c r="G7135" s="36" t="s">
        <v>35</v>
      </c>
    </row>
    <row r="7136" spans="5:7" x14ac:dyDescent="0.25">
      <c r="E7136" s="37" t="s">
        <v>31154</v>
      </c>
      <c r="F7136" s="46" t="s">
        <v>31155</v>
      </c>
      <c r="G7136" s="38" t="s">
        <v>35</v>
      </c>
    </row>
    <row r="7137" spans="5:7" x14ac:dyDescent="0.25">
      <c r="E7137" s="35" t="s">
        <v>5046</v>
      </c>
      <c r="F7137" s="45" t="s">
        <v>5047</v>
      </c>
      <c r="G7137" s="36" t="s">
        <v>35</v>
      </c>
    </row>
    <row r="7138" spans="5:7" x14ac:dyDescent="0.25">
      <c r="E7138" s="37" t="s">
        <v>5048</v>
      </c>
      <c r="F7138" s="46" t="s">
        <v>5049</v>
      </c>
      <c r="G7138" s="38" t="s">
        <v>35</v>
      </c>
    </row>
    <row r="7139" spans="5:7" x14ac:dyDescent="0.25">
      <c r="E7139" s="35" t="s">
        <v>29594</v>
      </c>
      <c r="F7139" s="45" t="s">
        <v>29595</v>
      </c>
      <c r="G7139" s="36" t="s">
        <v>35</v>
      </c>
    </row>
    <row r="7140" spans="5:7" x14ac:dyDescent="0.25">
      <c r="E7140" s="37" t="s">
        <v>5050</v>
      </c>
      <c r="F7140" s="46" t="s">
        <v>5051</v>
      </c>
      <c r="G7140" s="38" t="s">
        <v>35</v>
      </c>
    </row>
    <row r="7141" spans="5:7" x14ac:dyDescent="0.25">
      <c r="E7141" s="35" t="s">
        <v>5056</v>
      </c>
      <c r="F7141" s="45" t="s">
        <v>5057</v>
      </c>
      <c r="G7141" s="36" t="s">
        <v>35</v>
      </c>
    </row>
    <row r="7142" spans="5:7" x14ac:dyDescent="0.25">
      <c r="E7142" s="37" t="s">
        <v>44744</v>
      </c>
      <c r="F7142" s="46" t="s">
        <v>44745</v>
      </c>
      <c r="G7142" s="38" t="s">
        <v>35</v>
      </c>
    </row>
    <row r="7143" spans="5:7" x14ac:dyDescent="0.25">
      <c r="E7143" s="35" t="s">
        <v>52190</v>
      </c>
      <c r="F7143" s="45" t="s">
        <v>52191</v>
      </c>
      <c r="G7143" s="36" t="s">
        <v>35</v>
      </c>
    </row>
    <row r="7144" spans="5:7" x14ac:dyDescent="0.25">
      <c r="E7144" s="37" t="s">
        <v>23320</v>
      </c>
      <c r="F7144" s="46" t="s">
        <v>23321</v>
      </c>
      <c r="G7144" s="38" t="s">
        <v>35</v>
      </c>
    </row>
    <row r="7145" spans="5:7" x14ac:dyDescent="0.25">
      <c r="E7145" s="35" t="s">
        <v>13984</v>
      </c>
      <c r="F7145" s="45" t="s">
        <v>13985</v>
      </c>
      <c r="G7145" s="36" t="s">
        <v>35</v>
      </c>
    </row>
    <row r="7146" spans="5:7" x14ac:dyDescent="0.25">
      <c r="E7146" s="37" t="s">
        <v>25514</v>
      </c>
      <c r="F7146" s="46" t="s">
        <v>25515</v>
      </c>
      <c r="G7146" s="38" t="s">
        <v>35</v>
      </c>
    </row>
    <row r="7147" spans="5:7" x14ac:dyDescent="0.25">
      <c r="E7147" s="35" t="s">
        <v>25516</v>
      </c>
      <c r="F7147" s="45" t="s">
        <v>25517</v>
      </c>
      <c r="G7147" s="36" t="s">
        <v>35</v>
      </c>
    </row>
    <row r="7148" spans="5:7" x14ac:dyDescent="0.25">
      <c r="E7148" s="37" t="s">
        <v>25518</v>
      </c>
      <c r="F7148" s="46" t="s">
        <v>25519</v>
      </c>
      <c r="G7148" s="38" t="s">
        <v>35</v>
      </c>
    </row>
    <row r="7149" spans="5:7" x14ac:dyDescent="0.25">
      <c r="E7149" s="35" t="s">
        <v>36939</v>
      </c>
      <c r="F7149" s="45" t="s">
        <v>36940</v>
      </c>
      <c r="G7149" s="36" t="s">
        <v>35</v>
      </c>
    </row>
    <row r="7150" spans="5:7" x14ac:dyDescent="0.25">
      <c r="E7150" s="37" t="s">
        <v>36941</v>
      </c>
      <c r="F7150" s="46" t="s">
        <v>36942</v>
      </c>
      <c r="G7150" s="38" t="s">
        <v>35</v>
      </c>
    </row>
    <row r="7151" spans="5:7" x14ac:dyDescent="0.25">
      <c r="E7151" s="35" t="s">
        <v>16479</v>
      </c>
      <c r="F7151" s="45" t="s">
        <v>16480</v>
      </c>
      <c r="G7151" s="36" t="s">
        <v>35</v>
      </c>
    </row>
    <row r="7152" spans="5:7" x14ac:dyDescent="0.25">
      <c r="E7152" s="37" t="s">
        <v>42261</v>
      </c>
      <c r="F7152" s="46" t="s">
        <v>42262</v>
      </c>
      <c r="G7152" s="38" t="s">
        <v>35</v>
      </c>
    </row>
    <row r="7153" spans="5:7" x14ac:dyDescent="0.25">
      <c r="E7153" s="35" t="s">
        <v>16481</v>
      </c>
      <c r="F7153" s="45" t="s">
        <v>16482</v>
      </c>
      <c r="G7153" s="36" t="s">
        <v>35</v>
      </c>
    </row>
    <row r="7154" spans="5:7" x14ac:dyDescent="0.25">
      <c r="E7154" s="37" t="s">
        <v>52933</v>
      </c>
      <c r="F7154" s="46" t="s">
        <v>52934</v>
      </c>
      <c r="G7154" s="38" t="s">
        <v>35</v>
      </c>
    </row>
    <row r="7155" spans="5:7" x14ac:dyDescent="0.25">
      <c r="E7155" s="35" t="s">
        <v>42263</v>
      </c>
      <c r="F7155" s="45" t="s">
        <v>42264</v>
      </c>
      <c r="G7155" s="36" t="s">
        <v>35</v>
      </c>
    </row>
    <row r="7156" spans="5:7" x14ac:dyDescent="0.25">
      <c r="E7156" s="37" t="s">
        <v>23324</v>
      </c>
      <c r="F7156" s="46" t="s">
        <v>23325</v>
      </c>
      <c r="G7156" s="38" t="s">
        <v>35</v>
      </c>
    </row>
    <row r="7157" spans="5:7" x14ac:dyDescent="0.25">
      <c r="E7157" s="35" t="s">
        <v>16486</v>
      </c>
      <c r="F7157" s="45" t="s">
        <v>16487</v>
      </c>
      <c r="G7157" s="36" t="s">
        <v>35</v>
      </c>
    </row>
    <row r="7158" spans="5:7" x14ac:dyDescent="0.25">
      <c r="E7158" s="37" t="s">
        <v>42265</v>
      </c>
      <c r="F7158" s="46" t="s">
        <v>16487</v>
      </c>
      <c r="G7158" s="38" t="s">
        <v>35</v>
      </c>
    </row>
    <row r="7159" spans="5:7" x14ac:dyDescent="0.25">
      <c r="E7159" s="35" t="s">
        <v>41584</v>
      </c>
      <c r="F7159" s="45" t="s">
        <v>41585</v>
      </c>
      <c r="G7159" s="36" t="s">
        <v>35</v>
      </c>
    </row>
    <row r="7160" spans="5:7" x14ac:dyDescent="0.25">
      <c r="E7160" s="37" t="s">
        <v>12894</v>
      </c>
      <c r="F7160" s="46" t="s">
        <v>12895</v>
      </c>
      <c r="G7160" s="38" t="s">
        <v>35</v>
      </c>
    </row>
    <row r="7161" spans="5:7" x14ac:dyDescent="0.25">
      <c r="E7161" s="35" t="s">
        <v>16492</v>
      </c>
      <c r="F7161" s="45" t="s">
        <v>16493</v>
      </c>
      <c r="G7161" s="36" t="s">
        <v>35</v>
      </c>
    </row>
    <row r="7162" spans="5:7" x14ac:dyDescent="0.25">
      <c r="E7162" s="37" t="s">
        <v>40758</v>
      </c>
      <c r="F7162" s="46" t="s">
        <v>40759</v>
      </c>
      <c r="G7162" s="38" t="s">
        <v>35</v>
      </c>
    </row>
    <row r="7163" spans="5:7" x14ac:dyDescent="0.25">
      <c r="E7163" s="35" t="s">
        <v>38104</v>
      </c>
      <c r="F7163" s="45" t="s">
        <v>38105</v>
      </c>
      <c r="G7163" s="36" t="s">
        <v>35</v>
      </c>
    </row>
    <row r="7164" spans="5:7" x14ac:dyDescent="0.25">
      <c r="E7164" s="37" t="s">
        <v>16498</v>
      </c>
      <c r="F7164" s="46" t="s">
        <v>16499</v>
      </c>
      <c r="G7164" s="38" t="s">
        <v>35</v>
      </c>
    </row>
    <row r="7165" spans="5:7" x14ac:dyDescent="0.25">
      <c r="E7165" s="35" t="s">
        <v>47139</v>
      </c>
      <c r="F7165" s="45" t="s">
        <v>47140</v>
      </c>
      <c r="G7165" s="36" t="s">
        <v>35</v>
      </c>
    </row>
    <row r="7166" spans="5:7" x14ac:dyDescent="0.25">
      <c r="E7166" s="37" t="s">
        <v>5102</v>
      </c>
      <c r="F7166" s="46" t="s">
        <v>5103</v>
      </c>
      <c r="G7166" s="38" t="s">
        <v>35</v>
      </c>
    </row>
    <row r="7167" spans="5:7" x14ac:dyDescent="0.25">
      <c r="E7167" s="35" t="s">
        <v>20013</v>
      </c>
      <c r="F7167" s="45" t="s">
        <v>20014</v>
      </c>
      <c r="G7167" s="36" t="s">
        <v>35</v>
      </c>
    </row>
    <row r="7168" spans="5:7" x14ac:dyDescent="0.25">
      <c r="E7168" s="37" t="s">
        <v>5104</v>
      </c>
      <c r="F7168" s="46" t="s">
        <v>5105</v>
      </c>
      <c r="G7168" s="38" t="s">
        <v>35</v>
      </c>
    </row>
    <row r="7169" spans="5:7" x14ac:dyDescent="0.25">
      <c r="E7169" s="35" t="s">
        <v>5119</v>
      </c>
      <c r="F7169" s="45" t="s">
        <v>5120</v>
      </c>
      <c r="G7169" s="36" t="s">
        <v>35</v>
      </c>
    </row>
    <row r="7170" spans="5:7" x14ac:dyDescent="0.25">
      <c r="E7170" s="37" t="s">
        <v>5121</v>
      </c>
      <c r="F7170" s="46" t="s">
        <v>5122</v>
      </c>
      <c r="G7170" s="38" t="s">
        <v>35</v>
      </c>
    </row>
    <row r="7171" spans="5:7" x14ac:dyDescent="0.25">
      <c r="E7171" s="35" t="s">
        <v>33411</v>
      </c>
      <c r="F7171" s="45" t="s">
        <v>33412</v>
      </c>
      <c r="G7171" s="36" t="s">
        <v>35</v>
      </c>
    </row>
    <row r="7172" spans="5:7" x14ac:dyDescent="0.25">
      <c r="E7172" s="37" t="s">
        <v>39840</v>
      </c>
      <c r="F7172" s="46" t="s">
        <v>39841</v>
      </c>
      <c r="G7172" s="38" t="s">
        <v>35</v>
      </c>
    </row>
    <row r="7173" spans="5:7" x14ac:dyDescent="0.25">
      <c r="E7173" s="35" t="s">
        <v>38108</v>
      </c>
      <c r="F7173" s="45" t="s">
        <v>38109</v>
      </c>
      <c r="G7173" s="36" t="s">
        <v>35</v>
      </c>
    </row>
    <row r="7174" spans="5:7" x14ac:dyDescent="0.25">
      <c r="E7174" s="37" t="s">
        <v>48282</v>
      </c>
      <c r="F7174" s="46" t="s">
        <v>48283</v>
      </c>
      <c r="G7174" s="38" t="s">
        <v>35</v>
      </c>
    </row>
    <row r="7175" spans="5:7" x14ac:dyDescent="0.25">
      <c r="E7175" s="35" t="s">
        <v>27207</v>
      </c>
      <c r="F7175" s="45" t="s">
        <v>27208</v>
      </c>
      <c r="G7175" s="36" t="s">
        <v>35</v>
      </c>
    </row>
    <row r="7176" spans="5:7" x14ac:dyDescent="0.25">
      <c r="E7176" s="37" t="s">
        <v>5125</v>
      </c>
      <c r="F7176" s="46" t="s">
        <v>5126</v>
      </c>
      <c r="G7176" s="38" t="s">
        <v>35</v>
      </c>
    </row>
    <row r="7177" spans="5:7" x14ac:dyDescent="0.25">
      <c r="E7177" s="35" t="s">
        <v>20027</v>
      </c>
      <c r="F7177" s="45" t="s">
        <v>20028</v>
      </c>
      <c r="G7177" s="36" t="s">
        <v>35</v>
      </c>
    </row>
    <row r="7178" spans="5:7" x14ac:dyDescent="0.25">
      <c r="E7178" s="37" t="s">
        <v>16500</v>
      </c>
      <c r="F7178" s="46" t="s">
        <v>16501</v>
      </c>
      <c r="G7178" s="38" t="s">
        <v>35</v>
      </c>
    </row>
    <row r="7179" spans="5:7" x14ac:dyDescent="0.25">
      <c r="E7179" s="35" t="s">
        <v>16502</v>
      </c>
      <c r="F7179" s="45" t="s">
        <v>16503</v>
      </c>
      <c r="G7179" s="36" t="s">
        <v>35</v>
      </c>
    </row>
    <row r="7180" spans="5:7" x14ac:dyDescent="0.25">
      <c r="E7180" s="37" t="s">
        <v>20035</v>
      </c>
      <c r="F7180" s="46" t="s">
        <v>20036</v>
      </c>
      <c r="G7180" s="38" t="s">
        <v>35</v>
      </c>
    </row>
    <row r="7181" spans="5:7" x14ac:dyDescent="0.25">
      <c r="E7181" s="35" t="s">
        <v>16506</v>
      </c>
      <c r="F7181" s="45" t="s">
        <v>16507</v>
      </c>
      <c r="G7181" s="36" t="s">
        <v>35</v>
      </c>
    </row>
    <row r="7182" spans="5:7" x14ac:dyDescent="0.25">
      <c r="E7182" s="37" t="s">
        <v>10917</v>
      </c>
      <c r="F7182" s="46" t="s">
        <v>10918</v>
      </c>
      <c r="G7182" s="38" t="s">
        <v>35</v>
      </c>
    </row>
    <row r="7183" spans="5:7" x14ac:dyDescent="0.25">
      <c r="E7183" s="35" t="s">
        <v>5139</v>
      </c>
      <c r="F7183" s="45" t="s">
        <v>5140</v>
      </c>
      <c r="G7183" s="36" t="s">
        <v>35</v>
      </c>
    </row>
    <row r="7184" spans="5:7" x14ac:dyDescent="0.25">
      <c r="E7184" s="37" t="s">
        <v>25530</v>
      </c>
      <c r="F7184" s="46" t="s">
        <v>25531</v>
      </c>
      <c r="G7184" s="38" t="s">
        <v>35</v>
      </c>
    </row>
    <row r="7185" spans="5:7" x14ac:dyDescent="0.25">
      <c r="E7185" s="35" t="s">
        <v>5149</v>
      </c>
      <c r="F7185" s="45" t="s">
        <v>5150</v>
      </c>
      <c r="G7185" s="36" t="s">
        <v>35</v>
      </c>
    </row>
    <row r="7186" spans="5:7" x14ac:dyDescent="0.25">
      <c r="E7186" s="37" t="s">
        <v>5151</v>
      </c>
      <c r="F7186" s="46" t="s">
        <v>5152</v>
      </c>
      <c r="G7186" s="38" t="s">
        <v>35</v>
      </c>
    </row>
    <row r="7187" spans="5:7" x14ac:dyDescent="0.25">
      <c r="E7187" s="35" t="s">
        <v>5157</v>
      </c>
      <c r="F7187" s="45" t="s">
        <v>5158</v>
      </c>
      <c r="G7187" s="36" t="s">
        <v>35</v>
      </c>
    </row>
    <row r="7188" spans="5:7" x14ac:dyDescent="0.25">
      <c r="E7188" s="37" t="s">
        <v>16524</v>
      </c>
      <c r="F7188" s="46" t="s">
        <v>16525</v>
      </c>
      <c r="G7188" s="38" t="s">
        <v>35</v>
      </c>
    </row>
    <row r="7189" spans="5:7" x14ac:dyDescent="0.25">
      <c r="E7189" s="35" t="s">
        <v>16528</v>
      </c>
      <c r="F7189" s="45" t="s">
        <v>16529</v>
      </c>
      <c r="G7189" s="36" t="s">
        <v>35</v>
      </c>
    </row>
    <row r="7190" spans="5:7" x14ac:dyDescent="0.25">
      <c r="E7190" s="37" t="s">
        <v>16530</v>
      </c>
      <c r="F7190" s="46" t="s">
        <v>16531</v>
      </c>
      <c r="G7190" s="38" t="s">
        <v>35</v>
      </c>
    </row>
    <row r="7191" spans="5:7" x14ac:dyDescent="0.25">
      <c r="E7191" s="35" t="s">
        <v>10927</v>
      </c>
      <c r="F7191" s="45" t="s">
        <v>10928</v>
      </c>
      <c r="G7191" s="36" t="s">
        <v>35</v>
      </c>
    </row>
    <row r="7192" spans="5:7" x14ac:dyDescent="0.25">
      <c r="E7192" s="37" t="s">
        <v>26271</v>
      </c>
      <c r="F7192" s="46" t="s">
        <v>26272</v>
      </c>
      <c r="G7192" s="38" t="s">
        <v>35</v>
      </c>
    </row>
    <row r="7193" spans="5:7" x14ac:dyDescent="0.25">
      <c r="E7193" s="35" t="s">
        <v>47155</v>
      </c>
      <c r="F7193" s="45" t="s">
        <v>47156</v>
      </c>
      <c r="G7193" s="36" t="s">
        <v>35</v>
      </c>
    </row>
    <row r="7194" spans="5:7" x14ac:dyDescent="0.25">
      <c r="E7194" s="37" t="s">
        <v>43553</v>
      </c>
      <c r="F7194" s="46" t="s">
        <v>43554</v>
      </c>
      <c r="G7194" s="38" t="s">
        <v>35</v>
      </c>
    </row>
    <row r="7195" spans="5:7" x14ac:dyDescent="0.25">
      <c r="E7195" s="35" t="s">
        <v>25536</v>
      </c>
      <c r="F7195" s="45" t="s">
        <v>25537</v>
      </c>
      <c r="G7195" s="36" t="s">
        <v>35</v>
      </c>
    </row>
    <row r="7196" spans="5:7" x14ac:dyDescent="0.25">
      <c r="E7196" s="37" t="s">
        <v>5167</v>
      </c>
      <c r="F7196" s="46" t="s">
        <v>5168</v>
      </c>
      <c r="G7196" s="38" t="s">
        <v>35</v>
      </c>
    </row>
    <row r="7197" spans="5:7" x14ac:dyDescent="0.25">
      <c r="E7197" s="35" t="s">
        <v>25542</v>
      </c>
      <c r="F7197" s="45" t="s">
        <v>25543</v>
      </c>
      <c r="G7197" s="36" t="s">
        <v>35</v>
      </c>
    </row>
    <row r="7198" spans="5:7" x14ac:dyDescent="0.25">
      <c r="E7198" s="37" t="s">
        <v>25544</v>
      </c>
      <c r="F7198" s="46" t="s">
        <v>25545</v>
      </c>
      <c r="G7198" s="38" t="s">
        <v>35</v>
      </c>
    </row>
    <row r="7199" spans="5:7" x14ac:dyDescent="0.25">
      <c r="E7199" s="35" t="s">
        <v>49199</v>
      </c>
      <c r="F7199" s="45" t="s">
        <v>49200</v>
      </c>
      <c r="G7199" s="36" t="s">
        <v>35</v>
      </c>
    </row>
    <row r="7200" spans="5:7" x14ac:dyDescent="0.25">
      <c r="E7200" s="37" t="s">
        <v>35481</v>
      </c>
      <c r="F7200" s="46" t="s">
        <v>35482</v>
      </c>
      <c r="G7200" s="38" t="s">
        <v>35</v>
      </c>
    </row>
    <row r="7201" spans="5:7" x14ac:dyDescent="0.25">
      <c r="E7201" s="35" t="s">
        <v>16548</v>
      </c>
      <c r="F7201" s="45" t="s">
        <v>16549</v>
      </c>
      <c r="G7201" s="36" t="s">
        <v>35</v>
      </c>
    </row>
    <row r="7202" spans="5:7" x14ac:dyDescent="0.25">
      <c r="E7202" s="37" t="s">
        <v>42294</v>
      </c>
      <c r="F7202" s="46" t="s">
        <v>42295</v>
      </c>
      <c r="G7202" s="38" t="s">
        <v>35</v>
      </c>
    </row>
    <row r="7203" spans="5:7" x14ac:dyDescent="0.25">
      <c r="E7203" s="35" t="s">
        <v>29604</v>
      </c>
      <c r="F7203" s="45" t="s">
        <v>29605</v>
      </c>
      <c r="G7203" s="36" t="s">
        <v>35</v>
      </c>
    </row>
    <row r="7204" spans="5:7" x14ac:dyDescent="0.25">
      <c r="E7204" s="37" t="s">
        <v>41608</v>
      </c>
      <c r="F7204" s="46" t="s">
        <v>41609</v>
      </c>
      <c r="G7204" s="38" t="s">
        <v>35</v>
      </c>
    </row>
    <row r="7205" spans="5:7" x14ac:dyDescent="0.25">
      <c r="E7205" s="35" t="s">
        <v>41616</v>
      </c>
      <c r="F7205" s="45" t="s">
        <v>41617</v>
      </c>
      <c r="G7205" s="36" t="s">
        <v>35</v>
      </c>
    </row>
    <row r="7206" spans="5:7" x14ac:dyDescent="0.25">
      <c r="E7206" s="37" t="s">
        <v>29606</v>
      </c>
      <c r="F7206" s="46" t="s">
        <v>29607</v>
      </c>
      <c r="G7206" s="38" t="s">
        <v>35</v>
      </c>
    </row>
    <row r="7207" spans="5:7" x14ac:dyDescent="0.25">
      <c r="E7207" s="35" t="s">
        <v>29608</v>
      </c>
      <c r="F7207" s="45" t="s">
        <v>29609</v>
      </c>
      <c r="G7207" s="36" t="s">
        <v>35</v>
      </c>
    </row>
    <row r="7208" spans="5:7" x14ac:dyDescent="0.25">
      <c r="E7208" s="37" t="s">
        <v>46065</v>
      </c>
      <c r="F7208" s="46" t="s">
        <v>46066</v>
      </c>
      <c r="G7208" s="38" t="s">
        <v>35</v>
      </c>
    </row>
    <row r="7209" spans="5:7" x14ac:dyDescent="0.25">
      <c r="E7209" s="35" t="s">
        <v>39852</v>
      </c>
      <c r="F7209" s="45" t="s">
        <v>39853</v>
      </c>
      <c r="G7209" s="36" t="s">
        <v>35</v>
      </c>
    </row>
    <row r="7210" spans="5:7" x14ac:dyDescent="0.25">
      <c r="E7210" s="37" t="s">
        <v>50476</v>
      </c>
      <c r="F7210" s="46" t="s">
        <v>50477</v>
      </c>
      <c r="G7210" s="38" t="s">
        <v>35</v>
      </c>
    </row>
    <row r="7211" spans="5:7" x14ac:dyDescent="0.25">
      <c r="E7211" s="35" t="s">
        <v>50474</v>
      </c>
      <c r="F7211" s="45" t="s">
        <v>50475</v>
      </c>
      <c r="G7211" s="36" t="s">
        <v>35</v>
      </c>
    </row>
    <row r="7212" spans="5:7" x14ac:dyDescent="0.25">
      <c r="E7212" s="37" t="s">
        <v>20071</v>
      </c>
      <c r="F7212" s="46" t="s">
        <v>20072</v>
      </c>
      <c r="G7212" s="38" t="s">
        <v>35</v>
      </c>
    </row>
    <row r="7213" spans="5:7" x14ac:dyDescent="0.25">
      <c r="E7213" s="35" t="s">
        <v>16558</v>
      </c>
      <c r="F7213" s="45" t="s">
        <v>16559</v>
      </c>
      <c r="G7213" s="36" t="s">
        <v>35</v>
      </c>
    </row>
    <row r="7214" spans="5:7" x14ac:dyDescent="0.25">
      <c r="E7214" s="37" t="s">
        <v>50484</v>
      </c>
      <c r="F7214" s="46" t="s">
        <v>50485</v>
      </c>
      <c r="G7214" s="38" t="s">
        <v>35</v>
      </c>
    </row>
    <row r="7215" spans="5:7" x14ac:dyDescent="0.25">
      <c r="E7215" s="35" t="s">
        <v>46067</v>
      </c>
      <c r="F7215" s="45" t="s">
        <v>46068</v>
      </c>
      <c r="G7215" s="36" t="s">
        <v>35</v>
      </c>
    </row>
    <row r="7216" spans="5:7" x14ac:dyDescent="0.25">
      <c r="E7216" s="37" t="s">
        <v>40770</v>
      </c>
      <c r="F7216" s="46" t="s">
        <v>40771</v>
      </c>
      <c r="G7216" s="38" t="s">
        <v>35</v>
      </c>
    </row>
    <row r="7217" spans="5:7" x14ac:dyDescent="0.25">
      <c r="E7217" s="35" t="s">
        <v>46076</v>
      </c>
      <c r="F7217" s="45" t="s">
        <v>46077</v>
      </c>
      <c r="G7217" s="36" t="s">
        <v>35</v>
      </c>
    </row>
    <row r="7218" spans="5:7" x14ac:dyDescent="0.25">
      <c r="E7218" s="37" t="s">
        <v>31162</v>
      </c>
      <c r="F7218" s="46" t="s">
        <v>31163</v>
      </c>
      <c r="G7218" s="38" t="s">
        <v>35</v>
      </c>
    </row>
    <row r="7219" spans="5:7" x14ac:dyDescent="0.25">
      <c r="E7219" s="35" t="s">
        <v>20073</v>
      </c>
      <c r="F7219" s="45" t="s">
        <v>20074</v>
      </c>
      <c r="G7219" s="36" t="s">
        <v>35</v>
      </c>
    </row>
    <row r="7220" spans="5:7" x14ac:dyDescent="0.25">
      <c r="E7220" s="37" t="s">
        <v>20075</v>
      </c>
      <c r="F7220" s="46" t="s">
        <v>20076</v>
      </c>
      <c r="G7220" s="38" t="s">
        <v>35</v>
      </c>
    </row>
    <row r="7221" spans="5:7" x14ac:dyDescent="0.25">
      <c r="E7221" s="35" t="s">
        <v>51164</v>
      </c>
      <c r="F7221" s="45" t="s">
        <v>51165</v>
      </c>
      <c r="G7221" s="36" t="s">
        <v>35</v>
      </c>
    </row>
    <row r="7222" spans="5:7" x14ac:dyDescent="0.25">
      <c r="E7222" s="37" t="s">
        <v>23360</v>
      </c>
      <c r="F7222" s="46" t="s">
        <v>23361</v>
      </c>
      <c r="G7222" s="38" t="s">
        <v>35</v>
      </c>
    </row>
    <row r="7223" spans="5:7" x14ac:dyDescent="0.25">
      <c r="E7223" s="35" t="s">
        <v>44768</v>
      </c>
      <c r="F7223" s="45" t="s">
        <v>44769</v>
      </c>
      <c r="G7223" s="36" t="s">
        <v>35</v>
      </c>
    </row>
    <row r="7224" spans="5:7" x14ac:dyDescent="0.25">
      <c r="E7224" s="37" t="s">
        <v>20091</v>
      </c>
      <c r="F7224" s="46" t="s">
        <v>20092</v>
      </c>
      <c r="G7224" s="38" t="s">
        <v>35</v>
      </c>
    </row>
    <row r="7225" spans="5:7" x14ac:dyDescent="0.25">
      <c r="E7225" s="35" t="s">
        <v>20089</v>
      </c>
      <c r="F7225" s="45" t="s">
        <v>20090</v>
      </c>
      <c r="G7225" s="36" t="s">
        <v>35</v>
      </c>
    </row>
    <row r="7226" spans="5:7" x14ac:dyDescent="0.25">
      <c r="E7226" s="37" t="s">
        <v>35487</v>
      </c>
      <c r="F7226" s="46" t="s">
        <v>35488</v>
      </c>
      <c r="G7226" s="38" t="s">
        <v>35</v>
      </c>
    </row>
    <row r="7227" spans="5:7" x14ac:dyDescent="0.25">
      <c r="E7227" s="35" t="s">
        <v>41620</v>
      </c>
      <c r="F7227" s="45" t="s">
        <v>41621</v>
      </c>
      <c r="G7227" s="36" t="s">
        <v>35</v>
      </c>
    </row>
    <row r="7228" spans="5:7" x14ac:dyDescent="0.25">
      <c r="E7228" s="37" t="s">
        <v>16568</v>
      </c>
      <c r="F7228" s="46" t="s">
        <v>16569</v>
      </c>
      <c r="G7228" s="38" t="s">
        <v>35</v>
      </c>
    </row>
    <row r="7229" spans="5:7" x14ac:dyDescent="0.25">
      <c r="E7229" s="35" t="s">
        <v>42298</v>
      </c>
      <c r="F7229" s="45" t="s">
        <v>42299</v>
      </c>
      <c r="G7229" s="36" t="s">
        <v>35</v>
      </c>
    </row>
    <row r="7230" spans="5:7" x14ac:dyDescent="0.25">
      <c r="E7230" s="37" t="s">
        <v>43935</v>
      </c>
      <c r="F7230" s="46" t="s">
        <v>43936</v>
      </c>
      <c r="G7230" s="38" t="s">
        <v>35</v>
      </c>
    </row>
    <row r="7231" spans="5:7" x14ac:dyDescent="0.25">
      <c r="E7231" s="35" t="s">
        <v>44770</v>
      </c>
      <c r="F7231" s="45" t="s">
        <v>44771</v>
      </c>
      <c r="G7231" s="36" t="s">
        <v>35</v>
      </c>
    </row>
    <row r="7232" spans="5:7" x14ac:dyDescent="0.25">
      <c r="E7232" s="37" t="s">
        <v>23370</v>
      </c>
      <c r="F7232" s="46" t="s">
        <v>23371</v>
      </c>
      <c r="G7232" s="38" t="s">
        <v>35</v>
      </c>
    </row>
    <row r="7233" spans="5:7" x14ac:dyDescent="0.25">
      <c r="E7233" s="35" t="s">
        <v>44774</v>
      </c>
      <c r="F7233" s="45" t="s">
        <v>44775</v>
      </c>
      <c r="G7233" s="36" t="s">
        <v>35</v>
      </c>
    </row>
    <row r="7234" spans="5:7" x14ac:dyDescent="0.25">
      <c r="E7234" s="37" t="s">
        <v>44776</v>
      </c>
      <c r="F7234" s="46" t="s">
        <v>44777</v>
      </c>
      <c r="G7234" s="38" t="s">
        <v>35</v>
      </c>
    </row>
    <row r="7235" spans="5:7" x14ac:dyDescent="0.25">
      <c r="E7235" s="35" t="s">
        <v>23372</v>
      </c>
      <c r="F7235" s="45" t="s">
        <v>23373</v>
      </c>
      <c r="G7235" s="36" t="s">
        <v>35</v>
      </c>
    </row>
    <row r="7236" spans="5:7" x14ac:dyDescent="0.25">
      <c r="E7236" s="37" t="s">
        <v>16572</v>
      </c>
      <c r="F7236" s="46" t="s">
        <v>16573</v>
      </c>
      <c r="G7236" s="38" t="s">
        <v>35</v>
      </c>
    </row>
    <row r="7237" spans="5:7" x14ac:dyDescent="0.25">
      <c r="E7237" s="35" t="s">
        <v>12920</v>
      </c>
      <c r="F7237" s="45" t="s">
        <v>12921</v>
      </c>
      <c r="G7237" s="36" t="s">
        <v>35</v>
      </c>
    </row>
    <row r="7238" spans="5:7" x14ac:dyDescent="0.25">
      <c r="E7238" s="37" t="s">
        <v>52939</v>
      </c>
      <c r="F7238" s="46" t="s">
        <v>44303</v>
      </c>
      <c r="G7238" s="38" t="s">
        <v>35</v>
      </c>
    </row>
    <row r="7239" spans="5:7" x14ac:dyDescent="0.25">
      <c r="E7239" s="35" t="s">
        <v>44302</v>
      </c>
      <c r="F7239" s="45" t="s">
        <v>44303</v>
      </c>
      <c r="G7239" s="36" t="s">
        <v>35</v>
      </c>
    </row>
    <row r="7240" spans="5:7" x14ac:dyDescent="0.25">
      <c r="E7240" s="37" t="s">
        <v>31170</v>
      </c>
      <c r="F7240" s="46" t="s">
        <v>31171</v>
      </c>
      <c r="G7240" s="38" t="s">
        <v>35</v>
      </c>
    </row>
    <row r="7241" spans="5:7" x14ac:dyDescent="0.25">
      <c r="E7241" s="35" t="s">
        <v>20105</v>
      </c>
      <c r="F7241" s="45" t="s">
        <v>20106</v>
      </c>
      <c r="G7241" s="36" t="s">
        <v>35</v>
      </c>
    </row>
    <row r="7242" spans="5:7" x14ac:dyDescent="0.25">
      <c r="E7242" s="37" t="s">
        <v>23380</v>
      </c>
      <c r="F7242" s="46" t="s">
        <v>23381</v>
      </c>
      <c r="G7242" s="38" t="s">
        <v>35</v>
      </c>
    </row>
    <row r="7243" spans="5:7" x14ac:dyDescent="0.25">
      <c r="E7243" s="35" t="s">
        <v>33162</v>
      </c>
      <c r="F7243" s="45" t="s">
        <v>33163</v>
      </c>
      <c r="G7243" s="36" t="s">
        <v>35</v>
      </c>
    </row>
    <row r="7244" spans="5:7" x14ac:dyDescent="0.25">
      <c r="E7244" s="37" t="s">
        <v>28569</v>
      </c>
      <c r="F7244" s="46" t="s">
        <v>28570</v>
      </c>
      <c r="G7244" s="38" t="s">
        <v>35</v>
      </c>
    </row>
    <row r="7245" spans="5:7" x14ac:dyDescent="0.25">
      <c r="E7245" s="35" t="s">
        <v>20113</v>
      </c>
      <c r="F7245" s="45" t="s">
        <v>20114</v>
      </c>
      <c r="G7245" s="36" t="s">
        <v>35</v>
      </c>
    </row>
    <row r="7246" spans="5:7" x14ac:dyDescent="0.25">
      <c r="E7246" s="37" t="s">
        <v>5227</v>
      </c>
      <c r="F7246" s="46" t="s">
        <v>5228</v>
      </c>
      <c r="G7246" s="38" t="s">
        <v>35</v>
      </c>
    </row>
    <row r="7247" spans="5:7" x14ac:dyDescent="0.25">
      <c r="E7247" s="35" t="s">
        <v>41624</v>
      </c>
      <c r="F7247" s="45" t="s">
        <v>41625</v>
      </c>
      <c r="G7247" s="36" t="s">
        <v>35</v>
      </c>
    </row>
    <row r="7248" spans="5:7" x14ac:dyDescent="0.25">
      <c r="E7248" s="37" t="s">
        <v>43046</v>
      </c>
      <c r="F7248" s="46" t="s">
        <v>43047</v>
      </c>
      <c r="G7248" s="38" t="s">
        <v>35</v>
      </c>
    </row>
    <row r="7249" spans="5:7" x14ac:dyDescent="0.25">
      <c r="E7249" s="35" t="s">
        <v>43048</v>
      </c>
      <c r="F7249" s="45" t="s">
        <v>43049</v>
      </c>
      <c r="G7249" s="36" t="s">
        <v>35</v>
      </c>
    </row>
    <row r="7250" spans="5:7" x14ac:dyDescent="0.25">
      <c r="E7250" s="37" t="s">
        <v>16586</v>
      </c>
      <c r="F7250" s="46" t="s">
        <v>16587</v>
      </c>
      <c r="G7250" s="38" t="s">
        <v>35</v>
      </c>
    </row>
    <row r="7251" spans="5:7" x14ac:dyDescent="0.25">
      <c r="E7251" s="35" t="s">
        <v>16588</v>
      </c>
      <c r="F7251" s="45" t="s">
        <v>16589</v>
      </c>
      <c r="G7251" s="36" t="s">
        <v>35</v>
      </c>
    </row>
    <row r="7252" spans="5:7" x14ac:dyDescent="0.25">
      <c r="E7252" s="37" t="s">
        <v>16590</v>
      </c>
      <c r="F7252" s="46" t="s">
        <v>16591</v>
      </c>
      <c r="G7252" s="38" t="s">
        <v>35</v>
      </c>
    </row>
    <row r="7253" spans="5:7" x14ac:dyDescent="0.25">
      <c r="E7253" s="35" t="s">
        <v>10942</v>
      </c>
      <c r="F7253" s="45" t="s">
        <v>10943</v>
      </c>
      <c r="G7253" s="36" t="s">
        <v>35</v>
      </c>
    </row>
    <row r="7254" spans="5:7" x14ac:dyDescent="0.25">
      <c r="E7254" s="37" t="s">
        <v>27221</v>
      </c>
      <c r="F7254" s="46" t="s">
        <v>27222</v>
      </c>
      <c r="G7254" s="38" t="s">
        <v>35</v>
      </c>
    </row>
    <row r="7255" spans="5:7" x14ac:dyDescent="0.25">
      <c r="E7255" s="35" t="s">
        <v>32521</v>
      </c>
      <c r="F7255" s="45" t="s">
        <v>32522</v>
      </c>
      <c r="G7255" s="36" t="s">
        <v>35</v>
      </c>
    </row>
    <row r="7256" spans="5:7" x14ac:dyDescent="0.25">
      <c r="E7256" s="37" t="s">
        <v>48290</v>
      </c>
      <c r="F7256" s="46" t="s">
        <v>48291</v>
      </c>
      <c r="G7256" s="38" t="s">
        <v>35</v>
      </c>
    </row>
    <row r="7257" spans="5:7" x14ac:dyDescent="0.25">
      <c r="E7257" s="35" t="s">
        <v>23392</v>
      </c>
      <c r="F7257" s="45" t="s">
        <v>23393</v>
      </c>
      <c r="G7257" s="36" t="s">
        <v>35</v>
      </c>
    </row>
    <row r="7258" spans="5:7" x14ac:dyDescent="0.25">
      <c r="E7258" s="37" t="s">
        <v>14004</v>
      </c>
      <c r="F7258" s="46" t="s">
        <v>14005</v>
      </c>
      <c r="G7258" s="38" t="s">
        <v>35</v>
      </c>
    </row>
    <row r="7259" spans="5:7" x14ac:dyDescent="0.25">
      <c r="E7259" s="35" t="s">
        <v>35501</v>
      </c>
      <c r="F7259" s="45" t="s">
        <v>35502</v>
      </c>
      <c r="G7259" s="36" t="s">
        <v>35</v>
      </c>
    </row>
    <row r="7260" spans="5:7" x14ac:dyDescent="0.25">
      <c r="E7260" s="37" t="s">
        <v>5251</v>
      </c>
      <c r="F7260" s="46" t="s">
        <v>5252</v>
      </c>
      <c r="G7260" s="38" t="s">
        <v>35</v>
      </c>
    </row>
    <row r="7261" spans="5:7" x14ac:dyDescent="0.25">
      <c r="E7261" s="35" t="s">
        <v>38127</v>
      </c>
      <c r="F7261" s="45" t="s">
        <v>38128</v>
      </c>
      <c r="G7261" s="36" t="s">
        <v>35</v>
      </c>
    </row>
    <row r="7262" spans="5:7" x14ac:dyDescent="0.25">
      <c r="E7262" s="37" t="s">
        <v>25580</v>
      </c>
      <c r="F7262" s="46" t="s">
        <v>25581</v>
      </c>
      <c r="G7262" s="38" t="s">
        <v>35</v>
      </c>
    </row>
    <row r="7263" spans="5:7" x14ac:dyDescent="0.25">
      <c r="E7263" s="35" t="s">
        <v>5263</v>
      </c>
      <c r="F7263" s="45" t="s">
        <v>5264</v>
      </c>
      <c r="G7263" s="36" t="s">
        <v>35</v>
      </c>
    </row>
    <row r="7264" spans="5:7" x14ac:dyDescent="0.25">
      <c r="E7264" s="37" t="s">
        <v>44787</v>
      </c>
      <c r="F7264" s="46" t="s">
        <v>44788</v>
      </c>
      <c r="G7264" s="38" t="s">
        <v>35</v>
      </c>
    </row>
    <row r="7265" spans="5:7" x14ac:dyDescent="0.25">
      <c r="E7265" s="35" t="s">
        <v>48299</v>
      </c>
      <c r="F7265" s="45" t="s">
        <v>48300</v>
      </c>
      <c r="G7265" s="36" t="s">
        <v>35</v>
      </c>
    </row>
    <row r="7266" spans="5:7" x14ac:dyDescent="0.25">
      <c r="E7266" s="37" t="s">
        <v>48301</v>
      </c>
      <c r="F7266" s="46" t="s">
        <v>48302</v>
      </c>
      <c r="G7266" s="38" t="s">
        <v>35</v>
      </c>
    </row>
    <row r="7267" spans="5:7" x14ac:dyDescent="0.25">
      <c r="E7267" s="35" t="s">
        <v>10948</v>
      </c>
      <c r="F7267" s="45" t="s">
        <v>10949</v>
      </c>
      <c r="G7267" s="36" t="s">
        <v>35</v>
      </c>
    </row>
    <row r="7268" spans="5:7" x14ac:dyDescent="0.25">
      <c r="E7268" s="37" t="s">
        <v>14010</v>
      </c>
      <c r="F7268" s="46" t="s">
        <v>10949</v>
      </c>
      <c r="G7268" s="38" t="s">
        <v>35</v>
      </c>
    </row>
    <row r="7269" spans="5:7" x14ac:dyDescent="0.25">
      <c r="E7269" s="35" t="s">
        <v>32531</v>
      </c>
      <c r="F7269" s="45" t="s">
        <v>32532</v>
      </c>
      <c r="G7269" s="36" t="s">
        <v>35</v>
      </c>
    </row>
    <row r="7270" spans="5:7" x14ac:dyDescent="0.25">
      <c r="E7270" s="37" t="s">
        <v>20139</v>
      </c>
      <c r="F7270" s="46" t="s">
        <v>20140</v>
      </c>
      <c r="G7270" s="38" t="s">
        <v>35</v>
      </c>
    </row>
    <row r="7271" spans="5:7" x14ac:dyDescent="0.25">
      <c r="E7271" s="35" t="s">
        <v>52944</v>
      </c>
      <c r="F7271" s="45" t="s">
        <v>52945</v>
      </c>
      <c r="G7271" s="36" t="s">
        <v>35</v>
      </c>
    </row>
    <row r="7272" spans="5:7" x14ac:dyDescent="0.25">
      <c r="E7272" s="37" t="s">
        <v>32533</v>
      </c>
      <c r="F7272" s="46" t="s">
        <v>32534</v>
      </c>
      <c r="G7272" s="38" t="s">
        <v>35</v>
      </c>
    </row>
    <row r="7273" spans="5:7" x14ac:dyDescent="0.25">
      <c r="E7273" s="35" t="s">
        <v>31188</v>
      </c>
      <c r="F7273" s="45" t="s">
        <v>31189</v>
      </c>
      <c r="G7273" s="36" t="s">
        <v>35</v>
      </c>
    </row>
    <row r="7274" spans="5:7" x14ac:dyDescent="0.25">
      <c r="E7274" s="37" t="s">
        <v>23409</v>
      </c>
      <c r="F7274" s="46" t="s">
        <v>23410</v>
      </c>
      <c r="G7274" s="38" t="s">
        <v>35</v>
      </c>
    </row>
    <row r="7275" spans="5:7" x14ac:dyDescent="0.25">
      <c r="E7275" s="35" t="s">
        <v>31190</v>
      </c>
      <c r="F7275" s="45" t="s">
        <v>31191</v>
      </c>
      <c r="G7275" s="36" t="s">
        <v>35</v>
      </c>
    </row>
    <row r="7276" spans="5:7" x14ac:dyDescent="0.25">
      <c r="E7276" s="37" t="s">
        <v>23413</v>
      </c>
      <c r="F7276" s="46" t="s">
        <v>23414</v>
      </c>
      <c r="G7276" s="38" t="s">
        <v>35</v>
      </c>
    </row>
    <row r="7277" spans="5:7" x14ac:dyDescent="0.25">
      <c r="E7277" s="35" t="s">
        <v>16618</v>
      </c>
      <c r="F7277" s="45" t="s">
        <v>16619</v>
      </c>
      <c r="G7277" s="36" t="s">
        <v>35</v>
      </c>
    </row>
    <row r="7278" spans="5:7" x14ac:dyDescent="0.25">
      <c r="E7278" s="37" t="s">
        <v>23419</v>
      </c>
      <c r="F7278" s="46" t="s">
        <v>23420</v>
      </c>
      <c r="G7278" s="38" t="s">
        <v>35</v>
      </c>
    </row>
    <row r="7279" spans="5:7" x14ac:dyDescent="0.25">
      <c r="E7279" s="35" t="s">
        <v>26275</v>
      </c>
      <c r="F7279" s="45" t="s">
        <v>26276</v>
      </c>
      <c r="G7279" s="36" t="s">
        <v>35</v>
      </c>
    </row>
    <row r="7280" spans="5:7" x14ac:dyDescent="0.25">
      <c r="E7280" s="37" t="s">
        <v>28577</v>
      </c>
      <c r="F7280" s="46" t="s">
        <v>28578</v>
      </c>
      <c r="G7280" s="38" t="s">
        <v>35</v>
      </c>
    </row>
    <row r="7281" spans="5:7" x14ac:dyDescent="0.25">
      <c r="E7281" s="35" t="s">
        <v>41626</v>
      </c>
      <c r="F7281" s="45" t="s">
        <v>28578</v>
      </c>
      <c r="G7281" s="36" t="s">
        <v>35</v>
      </c>
    </row>
    <row r="7282" spans="5:7" x14ac:dyDescent="0.25">
      <c r="E7282" s="37" t="s">
        <v>31202</v>
      </c>
      <c r="F7282" s="46" t="s">
        <v>31203</v>
      </c>
      <c r="G7282" s="38" t="s">
        <v>35</v>
      </c>
    </row>
    <row r="7283" spans="5:7" x14ac:dyDescent="0.25">
      <c r="E7283" s="35" t="s">
        <v>23423</v>
      </c>
      <c r="F7283" s="45" t="s">
        <v>23424</v>
      </c>
      <c r="G7283" s="36" t="s">
        <v>35</v>
      </c>
    </row>
    <row r="7284" spans="5:7" x14ac:dyDescent="0.25">
      <c r="E7284" s="37" t="s">
        <v>32543</v>
      </c>
      <c r="F7284" s="46" t="s">
        <v>32544</v>
      </c>
      <c r="G7284" s="38" t="s">
        <v>35</v>
      </c>
    </row>
    <row r="7285" spans="5:7" x14ac:dyDescent="0.25">
      <c r="E7285" s="35" t="s">
        <v>32545</v>
      </c>
      <c r="F7285" s="45" t="s">
        <v>32546</v>
      </c>
      <c r="G7285" s="36" t="s">
        <v>35</v>
      </c>
    </row>
    <row r="7286" spans="5:7" x14ac:dyDescent="0.25">
      <c r="E7286" s="37" t="s">
        <v>16630</v>
      </c>
      <c r="F7286" s="46" t="s">
        <v>16631</v>
      </c>
      <c r="G7286" s="38" t="s">
        <v>35</v>
      </c>
    </row>
    <row r="7287" spans="5:7" x14ac:dyDescent="0.25">
      <c r="E7287" s="35" t="s">
        <v>31206</v>
      </c>
      <c r="F7287" s="45" t="s">
        <v>31207</v>
      </c>
      <c r="G7287" s="36" t="s">
        <v>35</v>
      </c>
    </row>
    <row r="7288" spans="5:7" x14ac:dyDescent="0.25">
      <c r="E7288" s="37" t="s">
        <v>23435</v>
      </c>
      <c r="F7288" s="46" t="s">
        <v>23436</v>
      </c>
      <c r="G7288" s="38" t="s">
        <v>35</v>
      </c>
    </row>
    <row r="7289" spans="5:7" x14ac:dyDescent="0.25">
      <c r="E7289" s="35" t="s">
        <v>5282</v>
      </c>
      <c r="F7289" s="45" t="s">
        <v>5283</v>
      </c>
      <c r="G7289" s="36" t="s">
        <v>35</v>
      </c>
    </row>
    <row r="7290" spans="5:7" x14ac:dyDescent="0.25">
      <c r="E7290" s="37" t="s">
        <v>27227</v>
      </c>
      <c r="F7290" s="46" t="s">
        <v>27228</v>
      </c>
      <c r="G7290" s="38" t="s">
        <v>35</v>
      </c>
    </row>
    <row r="7291" spans="5:7" x14ac:dyDescent="0.25">
      <c r="E7291" s="35" t="s">
        <v>16638</v>
      </c>
      <c r="F7291" s="45" t="s">
        <v>16639</v>
      </c>
      <c r="G7291" s="36" t="s">
        <v>35</v>
      </c>
    </row>
    <row r="7292" spans="5:7" x14ac:dyDescent="0.25">
      <c r="E7292" s="37" t="s">
        <v>44791</v>
      </c>
      <c r="F7292" s="46" t="s">
        <v>44792</v>
      </c>
      <c r="G7292" s="38" t="s">
        <v>35</v>
      </c>
    </row>
    <row r="7293" spans="5:7" x14ac:dyDescent="0.25">
      <c r="E7293" s="35" t="s">
        <v>52606</v>
      </c>
      <c r="F7293" s="45" t="s">
        <v>52607</v>
      </c>
      <c r="G7293" s="36" t="s">
        <v>35</v>
      </c>
    </row>
    <row r="7294" spans="5:7" x14ac:dyDescent="0.25">
      <c r="E7294" s="37" t="s">
        <v>20172</v>
      </c>
      <c r="F7294" s="46" t="s">
        <v>20173</v>
      </c>
      <c r="G7294" s="38" t="s">
        <v>35</v>
      </c>
    </row>
    <row r="7295" spans="5:7" x14ac:dyDescent="0.25">
      <c r="E7295" s="35" t="s">
        <v>25586</v>
      </c>
      <c r="F7295" s="45" t="s">
        <v>25587</v>
      </c>
      <c r="G7295" s="36" t="s">
        <v>35</v>
      </c>
    </row>
    <row r="7296" spans="5:7" x14ac:dyDescent="0.25">
      <c r="E7296" s="37" t="s">
        <v>20176</v>
      </c>
      <c r="F7296" s="46" t="s">
        <v>20177</v>
      </c>
      <c r="G7296" s="38" t="s">
        <v>35</v>
      </c>
    </row>
    <row r="7297" spans="5:7" x14ac:dyDescent="0.25">
      <c r="E7297" s="35" t="s">
        <v>16646</v>
      </c>
      <c r="F7297" s="45" t="s">
        <v>16647</v>
      </c>
      <c r="G7297" s="36" t="s">
        <v>35</v>
      </c>
    </row>
    <row r="7298" spans="5:7" x14ac:dyDescent="0.25">
      <c r="E7298" s="37" t="s">
        <v>25590</v>
      </c>
      <c r="F7298" s="46" t="s">
        <v>25591</v>
      </c>
      <c r="G7298" s="38" t="s">
        <v>35</v>
      </c>
    </row>
    <row r="7299" spans="5:7" x14ac:dyDescent="0.25">
      <c r="E7299" s="35" t="s">
        <v>25592</v>
      </c>
      <c r="F7299" s="45" t="s">
        <v>25593</v>
      </c>
      <c r="G7299" s="36" t="s">
        <v>35</v>
      </c>
    </row>
    <row r="7300" spans="5:7" x14ac:dyDescent="0.25">
      <c r="E7300" s="37" t="s">
        <v>25594</v>
      </c>
      <c r="F7300" s="46" t="s">
        <v>25595</v>
      </c>
      <c r="G7300" s="38" t="s">
        <v>35</v>
      </c>
    </row>
    <row r="7301" spans="5:7" x14ac:dyDescent="0.25">
      <c r="E7301" s="35" t="s">
        <v>25596</v>
      </c>
      <c r="F7301" s="45" t="s">
        <v>25597</v>
      </c>
      <c r="G7301" s="36" t="s">
        <v>35</v>
      </c>
    </row>
    <row r="7302" spans="5:7" x14ac:dyDescent="0.25">
      <c r="E7302" s="37" t="s">
        <v>5314</v>
      </c>
      <c r="F7302" s="46" t="s">
        <v>5315</v>
      </c>
      <c r="G7302" s="38" t="s">
        <v>35</v>
      </c>
    </row>
    <row r="7303" spans="5:7" x14ac:dyDescent="0.25">
      <c r="E7303" s="35" t="s">
        <v>49213</v>
      </c>
      <c r="F7303" s="45" t="s">
        <v>49214</v>
      </c>
      <c r="G7303" s="36" t="s">
        <v>35</v>
      </c>
    </row>
    <row r="7304" spans="5:7" x14ac:dyDescent="0.25">
      <c r="E7304" s="37" t="s">
        <v>25598</v>
      </c>
      <c r="F7304" s="46" t="s">
        <v>25599</v>
      </c>
      <c r="G7304" s="38" t="s">
        <v>35</v>
      </c>
    </row>
    <row r="7305" spans="5:7" x14ac:dyDescent="0.25">
      <c r="E7305" s="35" t="s">
        <v>39878</v>
      </c>
      <c r="F7305" s="45" t="s">
        <v>39879</v>
      </c>
      <c r="G7305" s="36" t="s">
        <v>35</v>
      </c>
    </row>
    <row r="7306" spans="5:7" x14ac:dyDescent="0.25">
      <c r="E7306" s="37" t="s">
        <v>42321</v>
      </c>
      <c r="F7306" s="46" t="s">
        <v>42322</v>
      </c>
      <c r="G7306" s="38" t="s">
        <v>35</v>
      </c>
    </row>
    <row r="7307" spans="5:7" x14ac:dyDescent="0.25">
      <c r="E7307" s="35" t="s">
        <v>14038</v>
      </c>
      <c r="F7307" s="45" t="s">
        <v>14039</v>
      </c>
      <c r="G7307" s="36" t="s">
        <v>35</v>
      </c>
    </row>
    <row r="7308" spans="5:7" x14ac:dyDescent="0.25">
      <c r="E7308" s="37" t="s">
        <v>14040</v>
      </c>
      <c r="F7308" s="46" t="s">
        <v>14041</v>
      </c>
      <c r="G7308" s="38" t="s">
        <v>35</v>
      </c>
    </row>
    <row r="7309" spans="5:7" x14ac:dyDescent="0.25">
      <c r="E7309" s="35" t="s">
        <v>16648</v>
      </c>
      <c r="F7309" s="45" t="s">
        <v>16649</v>
      </c>
      <c r="G7309" s="36" t="s">
        <v>35</v>
      </c>
    </row>
    <row r="7310" spans="5:7" x14ac:dyDescent="0.25">
      <c r="E7310" s="37" t="s">
        <v>31220</v>
      </c>
      <c r="F7310" s="46" t="s">
        <v>16649</v>
      </c>
      <c r="G7310" s="38" t="s">
        <v>35</v>
      </c>
    </row>
    <row r="7311" spans="5:7" x14ac:dyDescent="0.25">
      <c r="E7311" s="35" t="s">
        <v>23445</v>
      </c>
      <c r="F7311" s="45" t="s">
        <v>23446</v>
      </c>
      <c r="G7311" s="36" t="s">
        <v>35</v>
      </c>
    </row>
    <row r="7312" spans="5:7" x14ac:dyDescent="0.25">
      <c r="E7312" s="37" t="s">
        <v>5342</v>
      </c>
      <c r="F7312" s="46" t="s">
        <v>5343</v>
      </c>
      <c r="G7312" s="38" t="s">
        <v>35</v>
      </c>
    </row>
    <row r="7313" spans="5:7" x14ac:dyDescent="0.25">
      <c r="E7313" s="35" t="s">
        <v>20184</v>
      </c>
      <c r="F7313" s="45" t="s">
        <v>20185</v>
      </c>
      <c r="G7313" s="36" t="s">
        <v>35</v>
      </c>
    </row>
    <row r="7314" spans="5:7" x14ac:dyDescent="0.25">
      <c r="E7314" s="37" t="s">
        <v>23451</v>
      </c>
      <c r="F7314" s="46" t="s">
        <v>23452</v>
      </c>
      <c r="G7314" s="38" t="s">
        <v>35</v>
      </c>
    </row>
    <row r="7315" spans="5:7" x14ac:dyDescent="0.25">
      <c r="E7315" s="35" t="s">
        <v>26279</v>
      </c>
      <c r="F7315" s="45" t="s">
        <v>23452</v>
      </c>
      <c r="G7315" s="36" t="s">
        <v>35</v>
      </c>
    </row>
    <row r="7316" spans="5:7" x14ac:dyDescent="0.25">
      <c r="E7316" s="37" t="s">
        <v>10975</v>
      </c>
      <c r="F7316" s="46" t="s">
        <v>10976</v>
      </c>
      <c r="G7316" s="38" t="s">
        <v>35</v>
      </c>
    </row>
    <row r="7317" spans="5:7" x14ac:dyDescent="0.25">
      <c r="E7317" s="35" t="s">
        <v>10977</v>
      </c>
      <c r="F7317" s="45" t="s">
        <v>10978</v>
      </c>
      <c r="G7317" s="36" t="s">
        <v>35</v>
      </c>
    </row>
    <row r="7318" spans="5:7" x14ac:dyDescent="0.25">
      <c r="E7318" s="37" t="s">
        <v>16683</v>
      </c>
      <c r="F7318" s="46" t="s">
        <v>16684</v>
      </c>
      <c r="G7318" s="38" t="s">
        <v>35</v>
      </c>
    </row>
    <row r="7319" spans="5:7" x14ac:dyDescent="0.25">
      <c r="E7319" s="35" t="s">
        <v>16685</v>
      </c>
      <c r="F7319" s="45" t="s">
        <v>16686</v>
      </c>
      <c r="G7319" s="36" t="s">
        <v>35</v>
      </c>
    </row>
    <row r="7320" spans="5:7" x14ac:dyDescent="0.25">
      <c r="E7320" s="37" t="s">
        <v>16687</v>
      </c>
      <c r="F7320" s="46" t="s">
        <v>16688</v>
      </c>
      <c r="G7320" s="38" t="s">
        <v>35</v>
      </c>
    </row>
    <row r="7321" spans="5:7" x14ac:dyDescent="0.25">
      <c r="E7321" s="35" t="s">
        <v>16693</v>
      </c>
      <c r="F7321" s="45" t="s">
        <v>16694</v>
      </c>
      <c r="G7321" s="36" t="s">
        <v>35</v>
      </c>
    </row>
    <row r="7322" spans="5:7" x14ac:dyDescent="0.25">
      <c r="E7322" s="37" t="s">
        <v>48315</v>
      </c>
      <c r="F7322" s="46" t="s">
        <v>48316</v>
      </c>
      <c r="G7322" s="38" t="s">
        <v>35</v>
      </c>
    </row>
    <row r="7323" spans="5:7" x14ac:dyDescent="0.25">
      <c r="E7323" s="35" t="s">
        <v>28589</v>
      </c>
      <c r="F7323" s="45" t="s">
        <v>28590</v>
      </c>
      <c r="G7323" s="36" t="s">
        <v>35</v>
      </c>
    </row>
    <row r="7324" spans="5:7" x14ac:dyDescent="0.25">
      <c r="E7324" s="37" t="s">
        <v>5350</v>
      </c>
      <c r="F7324" s="46" t="s">
        <v>5351</v>
      </c>
      <c r="G7324" s="38" t="s">
        <v>35</v>
      </c>
    </row>
    <row r="7325" spans="5:7" x14ac:dyDescent="0.25">
      <c r="E7325" s="35" t="s">
        <v>20202</v>
      </c>
      <c r="F7325" s="45" t="s">
        <v>20203</v>
      </c>
      <c r="G7325" s="36" t="s">
        <v>35</v>
      </c>
    </row>
    <row r="7326" spans="5:7" x14ac:dyDescent="0.25">
      <c r="E7326" s="37" t="s">
        <v>35507</v>
      </c>
      <c r="F7326" s="46" t="s">
        <v>35508</v>
      </c>
      <c r="G7326" s="38" t="s">
        <v>35</v>
      </c>
    </row>
    <row r="7327" spans="5:7" x14ac:dyDescent="0.25">
      <c r="E7327" s="35" t="s">
        <v>42325</v>
      </c>
      <c r="F7327" s="45" t="s">
        <v>42326</v>
      </c>
      <c r="G7327" s="36" t="s">
        <v>35</v>
      </c>
    </row>
    <row r="7328" spans="5:7" x14ac:dyDescent="0.25">
      <c r="E7328" s="37" t="s">
        <v>28593</v>
      </c>
      <c r="F7328" s="46" t="s">
        <v>28594</v>
      </c>
      <c r="G7328" s="38" t="s">
        <v>35</v>
      </c>
    </row>
    <row r="7329" spans="5:7" x14ac:dyDescent="0.25">
      <c r="E7329" s="35" t="s">
        <v>16699</v>
      </c>
      <c r="F7329" s="45" t="s">
        <v>16700</v>
      </c>
      <c r="G7329" s="36" t="s">
        <v>35</v>
      </c>
    </row>
    <row r="7330" spans="5:7" x14ac:dyDescent="0.25">
      <c r="E7330" s="37" t="s">
        <v>35509</v>
      </c>
      <c r="F7330" s="46" t="s">
        <v>35510</v>
      </c>
      <c r="G7330" s="38" t="s">
        <v>35</v>
      </c>
    </row>
    <row r="7331" spans="5:7" x14ac:dyDescent="0.25">
      <c r="E7331" s="35" t="s">
        <v>31235</v>
      </c>
      <c r="F7331" s="45" t="s">
        <v>31236</v>
      </c>
      <c r="G7331" s="36" t="s">
        <v>35</v>
      </c>
    </row>
    <row r="7332" spans="5:7" x14ac:dyDescent="0.25">
      <c r="E7332" s="37" t="s">
        <v>12940</v>
      </c>
      <c r="F7332" s="46" t="s">
        <v>12941</v>
      </c>
      <c r="G7332" s="38" t="s">
        <v>35</v>
      </c>
    </row>
    <row r="7333" spans="5:7" x14ac:dyDescent="0.25">
      <c r="E7333" s="35" t="s">
        <v>23476</v>
      </c>
      <c r="F7333" s="45" t="s">
        <v>23477</v>
      </c>
      <c r="G7333" s="36" t="s">
        <v>35</v>
      </c>
    </row>
    <row r="7334" spans="5:7" x14ac:dyDescent="0.25">
      <c r="E7334" s="37" t="s">
        <v>5378</v>
      </c>
      <c r="F7334" s="46" t="s">
        <v>5379</v>
      </c>
      <c r="G7334" s="38" t="s">
        <v>35</v>
      </c>
    </row>
    <row r="7335" spans="5:7" x14ac:dyDescent="0.25">
      <c r="E7335" s="35" t="s">
        <v>52610</v>
      </c>
      <c r="F7335" s="45" t="s">
        <v>52611</v>
      </c>
      <c r="G7335" s="36" t="s">
        <v>35</v>
      </c>
    </row>
    <row r="7336" spans="5:7" x14ac:dyDescent="0.25">
      <c r="E7336" s="37" t="s">
        <v>23480</v>
      </c>
      <c r="F7336" s="46" t="s">
        <v>23481</v>
      </c>
      <c r="G7336" s="38" t="s">
        <v>35</v>
      </c>
    </row>
    <row r="7337" spans="5:7" x14ac:dyDescent="0.25">
      <c r="E7337" s="35" t="s">
        <v>25622</v>
      </c>
      <c r="F7337" s="45" t="s">
        <v>25623</v>
      </c>
      <c r="G7337" s="36" t="s">
        <v>35</v>
      </c>
    </row>
    <row r="7338" spans="5:7" x14ac:dyDescent="0.25">
      <c r="E7338" s="37" t="s">
        <v>39886</v>
      </c>
      <c r="F7338" s="46" t="s">
        <v>39887</v>
      </c>
      <c r="G7338" s="38" t="s">
        <v>35</v>
      </c>
    </row>
    <row r="7339" spans="5:7" x14ac:dyDescent="0.25">
      <c r="E7339" s="35" t="s">
        <v>23484</v>
      </c>
      <c r="F7339" s="45" t="s">
        <v>23485</v>
      </c>
      <c r="G7339" s="36" t="s">
        <v>35</v>
      </c>
    </row>
    <row r="7340" spans="5:7" x14ac:dyDescent="0.25">
      <c r="E7340" s="37" t="s">
        <v>20265</v>
      </c>
      <c r="F7340" s="46" t="s">
        <v>20266</v>
      </c>
      <c r="G7340" s="38" t="s">
        <v>35</v>
      </c>
    </row>
    <row r="7341" spans="5:7" x14ac:dyDescent="0.25">
      <c r="E7341" s="35" t="s">
        <v>16725</v>
      </c>
      <c r="F7341" s="45" t="s">
        <v>16726</v>
      </c>
      <c r="G7341" s="36" t="s">
        <v>35</v>
      </c>
    </row>
    <row r="7342" spans="5:7" x14ac:dyDescent="0.25">
      <c r="E7342" s="37" t="s">
        <v>23490</v>
      </c>
      <c r="F7342" s="46" t="s">
        <v>23491</v>
      </c>
      <c r="G7342" s="38" t="s">
        <v>35</v>
      </c>
    </row>
    <row r="7343" spans="5:7" x14ac:dyDescent="0.25">
      <c r="E7343" s="35" t="s">
        <v>23498</v>
      </c>
      <c r="F7343" s="45" t="s">
        <v>23499</v>
      </c>
      <c r="G7343" s="36" t="s">
        <v>35</v>
      </c>
    </row>
    <row r="7344" spans="5:7" x14ac:dyDescent="0.25">
      <c r="E7344" s="37" t="s">
        <v>25626</v>
      </c>
      <c r="F7344" s="46" t="s">
        <v>25627</v>
      </c>
      <c r="G7344" s="38" t="s">
        <v>35</v>
      </c>
    </row>
    <row r="7345" spans="5:7" x14ac:dyDescent="0.25">
      <c r="E7345" s="35" t="s">
        <v>50529</v>
      </c>
      <c r="F7345" s="45" t="s">
        <v>50530</v>
      </c>
      <c r="G7345" s="36" t="s">
        <v>35</v>
      </c>
    </row>
    <row r="7346" spans="5:7" x14ac:dyDescent="0.25">
      <c r="E7346" s="37" t="s">
        <v>32589</v>
      </c>
      <c r="F7346" s="46" t="s">
        <v>32590</v>
      </c>
      <c r="G7346" s="38" t="s">
        <v>35</v>
      </c>
    </row>
    <row r="7347" spans="5:7" x14ac:dyDescent="0.25">
      <c r="E7347" s="35" t="s">
        <v>47211</v>
      </c>
      <c r="F7347" s="45" t="s">
        <v>47212</v>
      </c>
      <c r="G7347" s="36" t="s">
        <v>35</v>
      </c>
    </row>
    <row r="7348" spans="5:7" x14ac:dyDescent="0.25">
      <c r="E7348" s="37" t="s">
        <v>5386</v>
      </c>
      <c r="F7348" s="46" t="s">
        <v>5387</v>
      </c>
      <c r="G7348" s="38" t="s">
        <v>35</v>
      </c>
    </row>
    <row r="7349" spans="5:7" x14ac:dyDescent="0.25">
      <c r="E7349" s="35" t="s">
        <v>23508</v>
      </c>
      <c r="F7349" s="45" t="s">
        <v>23509</v>
      </c>
      <c r="G7349" s="36" t="s">
        <v>35</v>
      </c>
    </row>
    <row r="7350" spans="5:7" x14ac:dyDescent="0.25">
      <c r="E7350" s="37" t="s">
        <v>23510</v>
      </c>
      <c r="F7350" s="46" t="s">
        <v>23511</v>
      </c>
      <c r="G7350" s="38" t="s">
        <v>35</v>
      </c>
    </row>
    <row r="7351" spans="5:7" x14ac:dyDescent="0.25">
      <c r="E7351" s="35" t="s">
        <v>20267</v>
      </c>
      <c r="F7351" s="45" t="s">
        <v>20268</v>
      </c>
      <c r="G7351" s="36" t="s">
        <v>35</v>
      </c>
    </row>
    <row r="7352" spans="5:7" x14ac:dyDescent="0.25">
      <c r="E7352" s="37" t="s">
        <v>23512</v>
      </c>
      <c r="F7352" s="46" t="s">
        <v>23513</v>
      </c>
      <c r="G7352" s="38" t="s">
        <v>35</v>
      </c>
    </row>
    <row r="7353" spans="5:7" x14ac:dyDescent="0.25">
      <c r="E7353" s="35" t="s">
        <v>16747</v>
      </c>
      <c r="F7353" s="45" t="s">
        <v>16748</v>
      </c>
      <c r="G7353" s="36" t="s">
        <v>35</v>
      </c>
    </row>
    <row r="7354" spans="5:7" x14ac:dyDescent="0.25">
      <c r="E7354" s="37" t="s">
        <v>16749</v>
      </c>
      <c r="F7354" s="46" t="s">
        <v>16750</v>
      </c>
      <c r="G7354" s="38" t="s">
        <v>35</v>
      </c>
    </row>
    <row r="7355" spans="5:7" x14ac:dyDescent="0.25">
      <c r="E7355" s="35" t="s">
        <v>48323</v>
      </c>
      <c r="F7355" s="45" t="s">
        <v>48324</v>
      </c>
      <c r="G7355" s="36" t="s">
        <v>35</v>
      </c>
    </row>
    <row r="7356" spans="5:7" x14ac:dyDescent="0.25">
      <c r="E7356" s="37" t="s">
        <v>36967</v>
      </c>
      <c r="F7356" s="46" t="s">
        <v>36968</v>
      </c>
      <c r="G7356" s="38" t="s">
        <v>35</v>
      </c>
    </row>
    <row r="7357" spans="5:7" x14ac:dyDescent="0.25">
      <c r="E7357" s="35" t="s">
        <v>45247</v>
      </c>
      <c r="F7357" s="45" t="s">
        <v>45248</v>
      </c>
      <c r="G7357" s="36" t="s">
        <v>35</v>
      </c>
    </row>
    <row r="7358" spans="5:7" x14ac:dyDescent="0.25">
      <c r="E7358" s="37" t="s">
        <v>48325</v>
      </c>
      <c r="F7358" s="46" t="s">
        <v>48326</v>
      </c>
      <c r="G7358" s="38" t="s">
        <v>35</v>
      </c>
    </row>
    <row r="7359" spans="5:7" x14ac:dyDescent="0.25">
      <c r="E7359" s="35" t="s">
        <v>20279</v>
      </c>
      <c r="F7359" s="45" t="s">
        <v>20280</v>
      </c>
      <c r="G7359" s="36" t="s">
        <v>35</v>
      </c>
    </row>
    <row r="7360" spans="5:7" x14ac:dyDescent="0.25">
      <c r="E7360" s="37" t="s">
        <v>23516</v>
      </c>
      <c r="F7360" s="46" t="s">
        <v>23517</v>
      </c>
      <c r="G7360" s="38" t="s">
        <v>35</v>
      </c>
    </row>
    <row r="7361" spans="5:7" x14ac:dyDescent="0.25">
      <c r="E7361" s="35" t="s">
        <v>49219</v>
      </c>
      <c r="F7361" s="45" t="s">
        <v>49220</v>
      </c>
      <c r="G7361" s="36" t="s">
        <v>35</v>
      </c>
    </row>
    <row r="7362" spans="5:7" x14ac:dyDescent="0.25">
      <c r="E7362" s="37" t="s">
        <v>38154</v>
      </c>
      <c r="F7362" s="46" t="s">
        <v>38155</v>
      </c>
      <c r="G7362" s="38" t="s">
        <v>35</v>
      </c>
    </row>
    <row r="7363" spans="5:7" x14ac:dyDescent="0.25">
      <c r="E7363" s="35" t="s">
        <v>5400</v>
      </c>
      <c r="F7363" s="45" t="s">
        <v>5401</v>
      </c>
      <c r="G7363" s="36" t="s">
        <v>35</v>
      </c>
    </row>
    <row r="7364" spans="5:7" x14ac:dyDescent="0.25">
      <c r="E7364" s="37" t="s">
        <v>42337</v>
      </c>
      <c r="F7364" s="46" t="s">
        <v>42338</v>
      </c>
      <c r="G7364" s="38" t="s">
        <v>35</v>
      </c>
    </row>
    <row r="7365" spans="5:7" x14ac:dyDescent="0.25">
      <c r="E7365" s="35" t="s">
        <v>47215</v>
      </c>
      <c r="F7365" s="45" t="s">
        <v>47216</v>
      </c>
      <c r="G7365" s="36" t="s">
        <v>35</v>
      </c>
    </row>
    <row r="7366" spans="5:7" x14ac:dyDescent="0.25">
      <c r="E7366" s="37" t="s">
        <v>49221</v>
      </c>
      <c r="F7366" s="46" t="s">
        <v>49222</v>
      </c>
      <c r="G7366" s="38" t="s">
        <v>35</v>
      </c>
    </row>
    <row r="7367" spans="5:7" x14ac:dyDescent="0.25">
      <c r="E7367" s="35" t="s">
        <v>52616</v>
      </c>
      <c r="F7367" s="45" t="s">
        <v>52617</v>
      </c>
      <c r="G7367" s="36" t="s">
        <v>35</v>
      </c>
    </row>
    <row r="7368" spans="5:7" x14ac:dyDescent="0.25">
      <c r="E7368" s="37" t="s">
        <v>5406</v>
      </c>
      <c r="F7368" s="46" t="s">
        <v>5407</v>
      </c>
      <c r="G7368" s="38" t="s">
        <v>35</v>
      </c>
    </row>
    <row r="7369" spans="5:7" x14ac:dyDescent="0.25">
      <c r="E7369" s="35" t="s">
        <v>14056</v>
      </c>
      <c r="F7369" s="45" t="s">
        <v>14057</v>
      </c>
      <c r="G7369" s="36" t="s">
        <v>35</v>
      </c>
    </row>
    <row r="7370" spans="5:7" x14ac:dyDescent="0.25">
      <c r="E7370" s="37" t="s">
        <v>52618</v>
      </c>
      <c r="F7370" s="46" t="s">
        <v>52619</v>
      </c>
      <c r="G7370" s="38" t="s">
        <v>35</v>
      </c>
    </row>
    <row r="7371" spans="5:7" x14ac:dyDescent="0.25">
      <c r="E7371" s="35" t="s">
        <v>43949</v>
      </c>
      <c r="F7371" s="45" t="s">
        <v>43950</v>
      </c>
      <c r="G7371" s="36" t="s">
        <v>35</v>
      </c>
    </row>
    <row r="7372" spans="5:7" x14ac:dyDescent="0.25">
      <c r="E7372" s="37" t="s">
        <v>5414</v>
      </c>
      <c r="F7372" s="46" t="s">
        <v>5415</v>
      </c>
      <c r="G7372" s="38" t="s">
        <v>35</v>
      </c>
    </row>
    <row r="7373" spans="5:7" x14ac:dyDescent="0.25">
      <c r="E7373" s="35" t="s">
        <v>5416</v>
      </c>
      <c r="F7373" s="45" t="s">
        <v>5417</v>
      </c>
      <c r="G7373" s="36" t="s">
        <v>35</v>
      </c>
    </row>
    <row r="7374" spans="5:7" x14ac:dyDescent="0.25">
      <c r="E7374" s="37" t="s">
        <v>52194</v>
      </c>
      <c r="F7374" s="46" t="s">
        <v>52195</v>
      </c>
      <c r="G7374" s="38" t="s">
        <v>35</v>
      </c>
    </row>
    <row r="7375" spans="5:7" x14ac:dyDescent="0.25">
      <c r="E7375" s="35" t="s">
        <v>5427</v>
      </c>
      <c r="F7375" s="45" t="s">
        <v>5428</v>
      </c>
      <c r="G7375" s="36" t="s">
        <v>35</v>
      </c>
    </row>
    <row r="7376" spans="5:7" x14ac:dyDescent="0.25">
      <c r="E7376" s="37" t="s">
        <v>16777</v>
      </c>
      <c r="F7376" s="46" t="s">
        <v>16778</v>
      </c>
      <c r="G7376" s="38" t="s">
        <v>35</v>
      </c>
    </row>
    <row r="7377" spans="5:7" x14ac:dyDescent="0.25">
      <c r="E7377" s="35" t="s">
        <v>42345</v>
      </c>
      <c r="F7377" s="45" t="s">
        <v>42346</v>
      </c>
      <c r="G7377" s="36" t="s">
        <v>35</v>
      </c>
    </row>
    <row r="7378" spans="5:7" x14ac:dyDescent="0.25">
      <c r="E7378" s="37" t="s">
        <v>26288</v>
      </c>
      <c r="F7378" s="46" t="s">
        <v>26289</v>
      </c>
      <c r="G7378" s="38" t="s">
        <v>35</v>
      </c>
    </row>
    <row r="7379" spans="5:7" x14ac:dyDescent="0.25">
      <c r="E7379" s="35" t="s">
        <v>25640</v>
      </c>
      <c r="F7379" s="45" t="s">
        <v>25639</v>
      </c>
      <c r="G7379" s="36" t="s">
        <v>35</v>
      </c>
    </row>
    <row r="7380" spans="5:7" x14ac:dyDescent="0.25">
      <c r="E7380" s="37" t="s">
        <v>25638</v>
      </c>
      <c r="F7380" s="46" t="s">
        <v>25639</v>
      </c>
      <c r="G7380" s="38" t="s">
        <v>35</v>
      </c>
    </row>
    <row r="7381" spans="5:7" x14ac:dyDescent="0.25">
      <c r="E7381" s="35" t="s">
        <v>29641</v>
      </c>
      <c r="F7381" s="45" t="s">
        <v>29642</v>
      </c>
      <c r="G7381" s="36" t="s">
        <v>35</v>
      </c>
    </row>
    <row r="7382" spans="5:7" x14ac:dyDescent="0.25">
      <c r="E7382" s="37" t="s">
        <v>25645</v>
      </c>
      <c r="F7382" s="46" t="s">
        <v>25646</v>
      </c>
      <c r="G7382" s="38" t="s">
        <v>35</v>
      </c>
    </row>
    <row r="7383" spans="5:7" x14ac:dyDescent="0.25">
      <c r="E7383" s="35" t="s">
        <v>38162</v>
      </c>
      <c r="F7383" s="45" t="s">
        <v>38163</v>
      </c>
      <c r="G7383" s="36" t="s">
        <v>35</v>
      </c>
    </row>
    <row r="7384" spans="5:7" x14ac:dyDescent="0.25">
      <c r="E7384" s="37" t="s">
        <v>44808</v>
      </c>
      <c r="F7384" s="46" t="s">
        <v>35522</v>
      </c>
      <c r="G7384" s="38" t="s">
        <v>35</v>
      </c>
    </row>
    <row r="7385" spans="5:7" x14ac:dyDescent="0.25">
      <c r="E7385" s="35" t="s">
        <v>35521</v>
      </c>
      <c r="F7385" s="45" t="s">
        <v>35522</v>
      </c>
      <c r="G7385" s="36" t="s">
        <v>35</v>
      </c>
    </row>
    <row r="7386" spans="5:7" x14ac:dyDescent="0.25">
      <c r="E7386" s="37" t="s">
        <v>40803</v>
      </c>
      <c r="F7386" s="46" t="s">
        <v>40804</v>
      </c>
      <c r="G7386" s="38" t="s">
        <v>35</v>
      </c>
    </row>
    <row r="7387" spans="5:7" x14ac:dyDescent="0.25">
      <c r="E7387" s="35" t="s">
        <v>51791</v>
      </c>
      <c r="F7387" s="45" t="s">
        <v>51792</v>
      </c>
      <c r="G7387" s="36" t="s">
        <v>35</v>
      </c>
    </row>
    <row r="7388" spans="5:7" x14ac:dyDescent="0.25">
      <c r="E7388" s="37" t="s">
        <v>50543</v>
      </c>
      <c r="F7388" s="46" t="s">
        <v>50544</v>
      </c>
      <c r="G7388" s="38" t="s">
        <v>35</v>
      </c>
    </row>
    <row r="7389" spans="5:7" x14ac:dyDescent="0.25">
      <c r="E7389" s="35" t="s">
        <v>39904</v>
      </c>
      <c r="F7389" s="45" t="s">
        <v>39905</v>
      </c>
      <c r="G7389" s="36" t="s">
        <v>35</v>
      </c>
    </row>
    <row r="7390" spans="5:7" x14ac:dyDescent="0.25">
      <c r="E7390" s="37" t="s">
        <v>26297</v>
      </c>
      <c r="F7390" s="46" t="s">
        <v>26298</v>
      </c>
      <c r="G7390" s="38" t="s">
        <v>35</v>
      </c>
    </row>
    <row r="7391" spans="5:7" x14ac:dyDescent="0.25">
      <c r="E7391" s="35" t="s">
        <v>26299</v>
      </c>
      <c r="F7391" s="45" t="s">
        <v>26300</v>
      </c>
      <c r="G7391" s="36" t="s">
        <v>35</v>
      </c>
    </row>
    <row r="7392" spans="5:7" x14ac:dyDescent="0.25">
      <c r="E7392" s="37" t="s">
        <v>5449</v>
      </c>
      <c r="F7392" s="46" t="s">
        <v>5450</v>
      </c>
      <c r="G7392" s="38" t="s">
        <v>35</v>
      </c>
    </row>
    <row r="7393" spans="5:7" x14ac:dyDescent="0.25">
      <c r="E7393" s="35" t="s">
        <v>20305</v>
      </c>
      <c r="F7393" s="45" t="s">
        <v>20306</v>
      </c>
      <c r="G7393" s="36" t="s">
        <v>35</v>
      </c>
    </row>
    <row r="7394" spans="5:7" x14ac:dyDescent="0.25">
      <c r="E7394" s="37" t="s">
        <v>5455</v>
      </c>
      <c r="F7394" s="46" t="s">
        <v>5456</v>
      </c>
      <c r="G7394" s="38" t="s">
        <v>35</v>
      </c>
    </row>
    <row r="7395" spans="5:7" x14ac:dyDescent="0.25">
      <c r="E7395" s="35" t="s">
        <v>14064</v>
      </c>
      <c r="F7395" s="45" t="s">
        <v>14065</v>
      </c>
      <c r="G7395" s="36" t="s">
        <v>35</v>
      </c>
    </row>
    <row r="7396" spans="5:7" x14ac:dyDescent="0.25">
      <c r="E7396" s="37" t="s">
        <v>5461</v>
      </c>
      <c r="F7396" s="46" t="s">
        <v>5462</v>
      </c>
      <c r="G7396" s="38" t="s">
        <v>35</v>
      </c>
    </row>
    <row r="7397" spans="5:7" x14ac:dyDescent="0.25">
      <c r="E7397" s="35" t="s">
        <v>14074</v>
      </c>
      <c r="F7397" s="45" t="s">
        <v>14075</v>
      </c>
      <c r="G7397" s="36" t="s">
        <v>35</v>
      </c>
    </row>
    <row r="7398" spans="5:7" x14ac:dyDescent="0.25">
      <c r="E7398" s="37" t="s">
        <v>35533</v>
      </c>
      <c r="F7398" s="46" t="s">
        <v>35534</v>
      </c>
      <c r="G7398" s="38" t="s">
        <v>35</v>
      </c>
    </row>
    <row r="7399" spans="5:7" x14ac:dyDescent="0.25">
      <c r="E7399" s="35" t="s">
        <v>38164</v>
      </c>
      <c r="F7399" s="45" t="s">
        <v>38165</v>
      </c>
      <c r="G7399" s="36" t="s">
        <v>35</v>
      </c>
    </row>
    <row r="7400" spans="5:7" x14ac:dyDescent="0.25">
      <c r="E7400" s="37" t="s">
        <v>5471</v>
      </c>
      <c r="F7400" s="46" t="s">
        <v>5472</v>
      </c>
      <c r="G7400" s="38" t="s">
        <v>35</v>
      </c>
    </row>
    <row r="7401" spans="5:7" x14ac:dyDescent="0.25">
      <c r="E7401" s="35" t="s">
        <v>20313</v>
      </c>
      <c r="F7401" s="45" t="s">
        <v>20314</v>
      </c>
      <c r="G7401" s="36" t="s">
        <v>35</v>
      </c>
    </row>
    <row r="7402" spans="5:7" x14ac:dyDescent="0.25">
      <c r="E7402" s="37" t="s">
        <v>11021</v>
      </c>
      <c r="F7402" s="46" t="s">
        <v>11022</v>
      </c>
      <c r="G7402" s="38" t="s">
        <v>35</v>
      </c>
    </row>
    <row r="7403" spans="5:7" x14ac:dyDescent="0.25">
      <c r="E7403" s="35" t="s">
        <v>11023</v>
      </c>
      <c r="F7403" s="45" t="s">
        <v>11024</v>
      </c>
      <c r="G7403" s="36" t="s">
        <v>35</v>
      </c>
    </row>
    <row r="7404" spans="5:7" x14ac:dyDescent="0.25">
      <c r="E7404" s="37" t="s">
        <v>12958</v>
      </c>
      <c r="F7404" s="46" t="s">
        <v>12959</v>
      </c>
      <c r="G7404" s="38" t="s">
        <v>35</v>
      </c>
    </row>
    <row r="7405" spans="5:7" x14ac:dyDescent="0.25">
      <c r="E7405" s="35" t="s">
        <v>48343</v>
      </c>
      <c r="F7405" s="45" t="s">
        <v>48344</v>
      </c>
      <c r="G7405" s="36" t="s">
        <v>35</v>
      </c>
    </row>
    <row r="7406" spans="5:7" x14ac:dyDescent="0.25">
      <c r="E7406" s="37" t="s">
        <v>20321</v>
      </c>
      <c r="F7406" s="46" t="s">
        <v>20322</v>
      </c>
      <c r="G7406" s="38" t="s">
        <v>35</v>
      </c>
    </row>
    <row r="7407" spans="5:7" x14ac:dyDescent="0.25">
      <c r="E7407" s="35" t="s">
        <v>52049</v>
      </c>
      <c r="F7407" s="45" t="s">
        <v>20322</v>
      </c>
      <c r="G7407" s="36" t="s">
        <v>35</v>
      </c>
    </row>
    <row r="7408" spans="5:7" x14ac:dyDescent="0.25">
      <c r="E7408" s="37" t="s">
        <v>20323</v>
      </c>
      <c r="F7408" s="46" t="s">
        <v>20324</v>
      </c>
      <c r="G7408" s="38" t="s">
        <v>35</v>
      </c>
    </row>
    <row r="7409" spans="5:7" x14ac:dyDescent="0.25">
      <c r="E7409" s="35" t="s">
        <v>5479</v>
      </c>
      <c r="F7409" s="45" t="s">
        <v>5480</v>
      </c>
      <c r="G7409" s="36" t="s">
        <v>35</v>
      </c>
    </row>
    <row r="7410" spans="5:7" x14ac:dyDescent="0.25">
      <c r="E7410" s="37" t="s">
        <v>5475</v>
      </c>
      <c r="F7410" s="46" t="s">
        <v>5476</v>
      </c>
      <c r="G7410" s="38" t="s">
        <v>35</v>
      </c>
    </row>
    <row r="7411" spans="5:7" x14ac:dyDescent="0.25">
      <c r="E7411" s="35" t="s">
        <v>5481</v>
      </c>
      <c r="F7411" s="45" t="s">
        <v>5482</v>
      </c>
      <c r="G7411" s="36" t="s">
        <v>35</v>
      </c>
    </row>
    <row r="7412" spans="5:7" x14ac:dyDescent="0.25">
      <c r="E7412" s="37" t="s">
        <v>31289</v>
      </c>
      <c r="F7412" s="46" t="s">
        <v>31290</v>
      </c>
      <c r="G7412" s="38" t="s">
        <v>35</v>
      </c>
    </row>
    <row r="7413" spans="5:7" x14ac:dyDescent="0.25">
      <c r="E7413" s="35" t="s">
        <v>40821</v>
      </c>
      <c r="F7413" s="45" t="s">
        <v>40822</v>
      </c>
      <c r="G7413" s="36" t="s">
        <v>35</v>
      </c>
    </row>
    <row r="7414" spans="5:7" x14ac:dyDescent="0.25">
      <c r="E7414" s="37" t="s">
        <v>23547</v>
      </c>
      <c r="F7414" s="46" t="s">
        <v>23548</v>
      </c>
      <c r="G7414" s="38" t="s">
        <v>35</v>
      </c>
    </row>
    <row r="7415" spans="5:7" x14ac:dyDescent="0.25">
      <c r="E7415" s="35" t="s">
        <v>23549</v>
      </c>
      <c r="F7415" s="45" t="s">
        <v>23550</v>
      </c>
      <c r="G7415" s="36" t="s">
        <v>35</v>
      </c>
    </row>
    <row r="7416" spans="5:7" x14ac:dyDescent="0.25">
      <c r="E7416" s="37" t="s">
        <v>20334</v>
      </c>
      <c r="F7416" s="46" t="s">
        <v>20335</v>
      </c>
      <c r="G7416" s="38" t="s">
        <v>35</v>
      </c>
    </row>
    <row r="7417" spans="5:7" x14ac:dyDescent="0.25">
      <c r="E7417" s="35" t="s">
        <v>5489</v>
      </c>
      <c r="F7417" s="45" t="s">
        <v>5490</v>
      </c>
      <c r="G7417" s="36" t="s">
        <v>35</v>
      </c>
    </row>
    <row r="7418" spans="5:7" x14ac:dyDescent="0.25">
      <c r="E7418" s="37" t="s">
        <v>20336</v>
      </c>
      <c r="F7418" s="46" t="s">
        <v>20337</v>
      </c>
      <c r="G7418" s="38" t="s">
        <v>35</v>
      </c>
    </row>
    <row r="7419" spans="5:7" x14ac:dyDescent="0.25">
      <c r="E7419" s="35" t="s">
        <v>25649</v>
      </c>
      <c r="F7419" s="45" t="s">
        <v>25650</v>
      </c>
      <c r="G7419" s="36" t="s">
        <v>35</v>
      </c>
    </row>
    <row r="7420" spans="5:7" x14ac:dyDescent="0.25">
      <c r="E7420" s="37" t="s">
        <v>28634</v>
      </c>
      <c r="F7420" s="46" t="s">
        <v>28635</v>
      </c>
      <c r="G7420" s="38" t="s">
        <v>35</v>
      </c>
    </row>
    <row r="7421" spans="5:7" x14ac:dyDescent="0.25">
      <c r="E7421" s="35" t="s">
        <v>43060</v>
      </c>
      <c r="F7421" s="45" t="s">
        <v>28635</v>
      </c>
      <c r="G7421" s="36" t="s">
        <v>35</v>
      </c>
    </row>
    <row r="7422" spans="5:7" x14ac:dyDescent="0.25">
      <c r="E7422" s="37" t="s">
        <v>25655</v>
      </c>
      <c r="F7422" s="46" t="s">
        <v>25656</v>
      </c>
      <c r="G7422" s="38" t="s">
        <v>35</v>
      </c>
    </row>
    <row r="7423" spans="5:7" x14ac:dyDescent="0.25">
      <c r="E7423" s="35" t="s">
        <v>43061</v>
      </c>
      <c r="F7423" s="45" t="s">
        <v>43062</v>
      </c>
      <c r="G7423" s="36" t="s">
        <v>35</v>
      </c>
    </row>
    <row r="7424" spans="5:7" x14ac:dyDescent="0.25">
      <c r="E7424" s="37" t="s">
        <v>50558</v>
      </c>
      <c r="F7424" s="46" t="s">
        <v>50559</v>
      </c>
      <c r="G7424" s="38" t="s">
        <v>35</v>
      </c>
    </row>
    <row r="7425" spans="5:7" x14ac:dyDescent="0.25">
      <c r="E7425" s="35" t="s">
        <v>27272</v>
      </c>
      <c r="F7425" s="45" t="s">
        <v>27273</v>
      </c>
      <c r="G7425" s="36" t="s">
        <v>35</v>
      </c>
    </row>
    <row r="7426" spans="5:7" x14ac:dyDescent="0.25">
      <c r="E7426" s="37" t="s">
        <v>27274</v>
      </c>
      <c r="F7426" s="46" t="s">
        <v>27275</v>
      </c>
      <c r="G7426" s="38" t="s">
        <v>35</v>
      </c>
    </row>
    <row r="7427" spans="5:7" x14ac:dyDescent="0.25">
      <c r="E7427" s="35" t="s">
        <v>16817</v>
      </c>
      <c r="F7427" s="45" t="s">
        <v>16818</v>
      </c>
      <c r="G7427" s="36" t="s">
        <v>35</v>
      </c>
    </row>
    <row r="7428" spans="5:7" x14ac:dyDescent="0.25">
      <c r="E7428" s="37" t="s">
        <v>12964</v>
      </c>
      <c r="F7428" s="46" t="s">
        <v>12965</v>
      </c>
      <c r="G7428" s="38" t="s">
        <v>35</v>
      </c>
    </row>
    <row r="7429" spans="5:7" x14ac:dyDescent="0.25">
      <c r="E7429" s="35" t="s">
        <v>16827</v>
      </c>
      <c r="F7429" s="45" t="s">
        <v>16828</v>
      </c>
      <c r="G7429" s="36" t="s">
        <v>35</v>
      </c>
    </row>
    <row r="7430" spans="5:7" x14ac:dyDescent="0.25">
      <c r="E7430" s="37" t="s">
        <v>36977</v>
      </c>
      <c r="F7430" s="46" t="s">
        <v>36978</v>
      </c>
      <c r="G7430" s="38" t="s">
        <v>35</v>
      </c>
    </row>
    <row r="7431" spans="5:7" x14ac:dyDescent="0.25">
      <c r="E7431" s="35" t="s">
        <v>25665</v>
      </c>
      <c r="F7431" s="45" t="s">
        <v>25666</v>
      </c>
      <c r="G7431" s="36" t="s">
        <v>35</v>
      </c>
    </row>
    <row r="7432" spans="5:7" x14ac:dyDescent="0.25">
      <c r="E7432" s="37" t="s">
        <v>5509</v>
      </c>
      <c r="F7432" s="46" t="s">
        <v>5510</v>
      </c>
      <c r="G7432" s="38" t="s">
        <v>35</v>
      </c>
    </row>
    <row r="7433" spans="5:7" x14ac:dyDescent="0.25">
      <c r="E7433" s="35" t="s">
        <v>5515</v>
      </c>
      <c r="F7433" s="45" t="s">
        <v>5516</v>
      </c>
      <c r="G7433" s="36" t="s">
        <v>35</v>
      </c>
    </row>
    <row r="7434" spans="5:7" x14ac:dyDescent="0.25">
      <c r="E7434" s="37" t="s">
        <v>50564</v>
      </c>
      <c r="F7434" s="46" t="s">
        <v>5516</v>
      </c>
      <c r="G7434" s="38" t="s">
        <v>35</v>
      </c>
    </row>
    <row r="7435" spans="5:7" x14ac:dyDescent="0.25">
      <c r="E7435" s="35" t="s">
        <v>47254</v>
      </c>
      <c r="F7435" s="45" t="s">
        <v>47255</v>
      </c>
      <c r="G7435" s="36" t="s">
        <v>35</v>
      </c>
    </row>
    <row r="7436" spans="5:7" x14ac:dyDescent="0.25">
      <c r="E7436" s="37" t="s">
        <v>52060</v>
      </c>
      <c r="F7436" s="46" t="s">
        <v>52061</v>
      </c>
      <c r="G7436" s="38" t="s">
        <v>35</v>
      </c>
    </row>
    <row r="7437" spans="5:7" x14ac:dyDescent="0.25">
      <c r="E7437" s="35" t="s">
        <v>46101</v>
      </c>
      <c r="F7437" s="45" t="s">
        <v>46102</v>
      </c>
      <c r="G7437" s="36" t="s">
        <v>35</v>
      </c>
    </row>
    <row r="7438" spans="5:7" x14ac:dyDescent="0.25">
      <c r="E7438" s="37" t="s">
        <v>16833</v>
      </c>
      <c r="F7438" s="46" t="s">
        <v>16834</v>
      </c>
      <c r="G7438" s="38" t="s">
        <v>35</v>
      </c>
    </row>
    <row r="7439" spans="5:7" x14ac:dyDescent="0.25">
      <c r="E7439" s="35" t="s">
        <v>23583</v>
      </c>
      <c r="F7439" s="45" t="s">
        <v>23584</v>
      </c>
      <c r="G7439" s="36" t="s">
        <v>35</v>
      </c>
    </row>
    <row r="7440" spans="5:7" x14ac:dyDescent="0.25">
      <c r="E7440" s="37" t="s">
        <v>14082</v>
      </c>
      <c r="F7440" s="46" t="s">
        <v>14083</v>
      </c>
      <c r="G7440" s="38" t="s">
        <v>35</v>
      </c>
    </row>
    <row r="7441" spans="5:7" x14ac:dyDescent="0.25">
      <c r="E7441" s="35" t="s">
        <v>20352</v>
      </c>
      <c r="F7441" s="45" t="s">
        <v>20353</v>
      </c>
      <c r="G7441" s="36" t="s">
        <v>35</v>
      </c>
    </row>
    <row r="7442" spans="5:7" x14ac:dyDescent="0.25">
      <c r="E7442" s="37" t="s">
        <v>5529</v>
      </c>
      <c r="F7442" s="46" t="s">
        <v>5530</v>
      </c>
      <c r="G7442" s="38" t="s">
        <v>35</v>
      </c>
    </row>
    <row r="7443" spans="5:7" x14ac:dyDescent="0.25">
      <c r="E7443" s="35" t="s">
        <v>5531</v>
      </c>
      <c r="F7443" s="45" t="s">
        <v>5532</v>
      </c>
      <c r="G7443" s="36" t="s">
        <v>35</v>
      </c>
    </row>
    <row r="7444" spans="5:7" x14ac:dyDescent="0.25">
      <c r="E7444" s="37" t="s">
        <v>33429</v>
      </c>
      <c r="F7444" s="46" t="s">
        <v>33430</v>
      </c>
      <c r="G7444" s="38" t="s">
        <v>35</v>
      </c>
    </row>
    <row r="7445" spans="5:7" x14ac:dyDescent="0.25">
      <c r="E7445" s="35" t="s">
        <v>14084</v>
      </c>
      <c r="F7445" s="45" t="s">
        <v>14085</v>
      </c>
      <c r="G7445" s="36" t="s">
        <v>35</v>
      </c>
    </row>
    <row r="7446" spans="5:7" x14ac:dyDescent="0.25">
      <c r="E7446" s="37" t="s">
        <v>11049</v>
      </c>
      <c r="F7446" s="46" t="s">
        <v>11050</v>
      </c>
      <c r="G7446" s="38" t="s">
        <v>35</v>
      </c>
    </row>
    <row r="7447" spans="5:7" x14ac:dyDescent="0.25">
      <c r="E7447" s="35" t="s">
        <v>28640</v>
      </c>
      <c r="F7447" s="45" t="s">
        <v>28641</v>
      </c>
      <c r="G7447" s="36" t="s">
        <v>35</v>
      </c>
    </row>
    <row r="7448" spans="5:7" x14ac:dyDescent="0.25">
      <c r="E7448" s="37" t="s">
        <v>23587</v>
      </c>
      <c r="F7448" s="46" t="s">
        <v>23588</v>
      </c>
      <c r="G7448" s="38" t="s">
        <v>35</v>
      </c>
    </row>
    <row r="7449" spans="5:7" x14ac:dyDescent="0.25">
      <c r="E7449" s="35" t="s">
        <v>43065</v>
      </c>
      <c r="F7449" s="45" t="s">
        <v>43066</v>
      </c>
      <c r="G7449" s="36" t="s">
        <v>35</v>
      </c>
    </row>
    <row r="7450" spans="5:7" x14ac:dyDescent="0.25">
      <c r="E7450" s="37" t="s">
        <v>20364</v>
      </c>
      <c r="F7450" s="46" t="s">
        <v>20365</v>
      </c>
      <c r="G7450" s="38" t="s">
        <v>35</v>
      </c>
    </row>
    <row r="7451" spans="5:7" x14ac:dyDescent="0.25">
      <c r="E7451" s="35" t="s">
        <v>35539</v>
      </c>
      <c r="F7451" s="45" t="s">
        <v>35540</v>
      </c>
      <c r="G7451" s="36" t="s">
        <v>35</v>
      </c>
    </row>
    <row r="7452" spans="5:7" x14ac:dyDescent="0.25">
      <c r="E7452" s="37" t="s">
        <v>32635</v>
      </c>
      <c r="F7452" s="46" t="s">
        <v>32636</v>
      </c>
      <c r="G7452" s="38" t="s">
        <v>35</v>
      </c>
    </row>
    <row r="7453" spans="5:7" x14ac:dyDescent="0.25">
      <c r="E7453" s="35" t="s">
        <v>47256</v>
      </c>
      <c r="F7453" s="45" t="s">
        <v>47257</v>
      </c>
      <c r="G7453" s="36" t="s">
        <v>35</v>
      </c>
    </row>
    <row r="7454" spans="5:7" x14ac:dyDescent="0.25">
      <c r="E7454" s="37" t="s">
        <v>43961</v>
      </c>
      <c r="F7454" s="46" t="s">
        <v>43962</v>
      </c>
      <c r="G7454" s="38" t="s">
        <v>35</v>
      </c>
    </row>
    <row r="7455" spans="5:7" x14ac:dyDescent="0.25">
      <c r="E7455" s="35" t="s">
        <v>12966</v>
      </c>
      <c r="F7455" s="45" t="s">
        <v>12967</v>
      </c>
      <c r="G7455" s="36" t="s">
        <v>35</v>
      </c>
    </row>
    <row r="7456" spans="5:7" x14ac:dyDescent="0.25">
      <c r="E7456" s="37" t="s">
        <v>11055</v>
      </c>
      <c r="F7456" s="46" t="s">
        <v>11056</v>
      </c>
      <c r="G7456" s="38" t="s">
        <v>35</v>
      </c>
    </row>
    <row r="7457" spans="5:7" x14ac:dyDescent="0.25">
      <c r="E7457" s="35" t="s">
        <v>36979</v>
      </c>
      <c r="F7457" s="45" t="s">
        <v>36980</v>
      </c>
      <c r="G7457" s="36" t="s">
        <v>35</v>
      </c>
    </row>
    <row r="7458" spans="5:7" x14ac:dyDescent="0.25">
      <c r="E7458" s="37" t="s">
        <v>36981</v>
      </c>
      <c r="F7458" s="46" t="s">
        <v>36982</v>
      </c>
      <c r="G7458" s="38" t="s">
        <v>35</v>
      </c>
    </row>
    <row r="7459" spans="5:7" x14ac:dyDescent="0.25">
      <c r="E7459" s="35" t="s">
        <v>36983</v>
      </c>
      <c r="F7459" s="45" t="s">
        <v>36982</v>
      </c>
      <c r="G7459" s="36" t="s">
        <v>35</v>
      </c>
    </row>
    <row r="7460" spans="5:7" x14ac:dyDescent="0.25">
      <c r="E7460" s="37" t="s">
        <v>35541</v>
      </c>
      <c r="F7460" s="46" t="s">
        <v>35542</v>
      </c>
      <c r="G7460" s="38" t="s">
        <v>35</v>
      </c>
    </row>
    <row r="7461" spans="5:7" x14ac:dyDescent="0.25">
      <c r="E7461" s="35" t="s">
        <v>20368</v>
      </c>
      <c r="F7461" s="45" t="s">
        <v>20369</v>
      </c>
      <c r="G7461" s="36" t="s">
        <v>35</v>
      </c>
    </row>
    <row r="7462" spans="5:7" x14ac:dyDescent="0.25">
      <c r="E7462" s="37" t="s">
        <v>20370</v>
      </c>
      <c r="F7462" s="46" t="s">
        <v>20371</v>
      </c>
      <c r="G7462" s="38" t="s">
        <v>35</v>
      </c>
    </row>
    <row r="7463" spans="5:7" x14ac:dyDescent="0.25">
      <c r="E7463" s="35" t="s">
        <v>5569</v>
      </c>
      <c r="F7463" s="45" t="s">
        <v>5570</v>
      </c>
      <c r="G7463" s="36" t="s">
        <v>35</v>
      </c>
    </row>
    <row r="7464" spans="5:7" x14ac:dyDescent="0.25">
      <c r="E7464" s="37" t="s">
        <v>51502</v>
      </c>
      <c r="F7464" s="46" t="s">
        <v>51503</v>
      </c>
      <c r="G7464" s="38" t="s">
        <v>35</v>
      </c>
    </row>
    <row r="7465" spans="5:7" x14ac:dyDescent="0.25">
      <c r="E7465" s="35" t="s">
        <v>38184</v>
      </c>
      <c r="F7465" s="45" t="s">
        <v>38183</v>
      </c>
      <c r="G7465" s="36" t="s">
        <v>35</v>
      </c>
    </row>
    <row r="7466" spans="5:7" x14ac:dyDescent="0.25">
      <c r="E7466" s="37" t="s">
        <v>38182</v>
      </c>
      <c r="F7466" s="46" t="s">
        <v>38183</v>
      </c>
      <c r="G7466" s="38" t="s">
        <v>35</v>
      </c>
    </row>
    <row r="7467" spans="5:7" x14ac:dyDescent="0.25">
      <c r="E7467" s="35" t="s">
        <v>32639</v>
      </c>
      <c r="F7467" s="45" t="s">
        <v>32640</v>
      </c>
      <c r="G7467" s="36" t="s">
        <v>35</v>
      </c>
    </row>
    <row r="7468" spans="5:7" x14ac:dyDescent="0.25">
      <c r="E7468" s="37" t="s">
        <v>32641</v>
      </c>
      <c r="F7468" s="46" t="s">
        <v>32642</v>
      </c>
      <c r="G7468" s="38" t="s">
        <v>35</v>
      </c>
    </row>
    <row r="7469" spans="5:7" x14ac:dyDescent="0.25">
      <c r="E7469" s="35" t="s">
        <v>23591</v>
      </c>
      <c r="F7469" s="45" t="s">
        <v>23592</v>
      </c>
      <c r="G7469" s="36" t="s">
        <v>35</v>
      </c>
    </row>
    <row r="7470" spans="5:7" x14ac:dyDescent="0.25">
      <c r="E7470" s="37" t="s">
        <v>32643</v>
      </c>
      <c r="F7470" s="46" t="s">
        <v>32644</v>
      </c>
      <c r="G7470" s="38" t="s">
        <v>35</v>
      </c>
    </row>
    <row r="7471" spans="5:7" x14ac:dyDescent="0.25">
      <c r="E7471" s="35" t="s">
        <v>51690</v>
      </c>
      <c r="F7471" s="45" t="s">
        <v>51691</v>
      </c>
      <c r="G7471" s="36" t="s">
        <v>35</v>
      </c>
    </row>
    <row r="7472" spans="5:7" x14ac:dyDescent="0.25">
      <c r="E7472" s="37" t="s">
        <v>28652</v>
      </c>
      <c r="F7472" s="46" t="s">
        <v>28653</v>
      </c>
      <c r="G7472" s="38" t="s">
        <v>35</v>
      </c>
    </row>
    <row r="7473" spans="5:7" x14ac:dyDescent="0.25">
      <c r="E7473" s="35" t="s">
        <v>25669</v>
      </c>
      <c r="F7473" s="45" t="s">
        <v>25670</v>
      </c>
      <c r="G7473" s="36" t="s">
        <v>35</v>
      </c>
    </row>
    <row r="7474" spans="5:7" x14ac:dyDescent="0.25">
      <c r="E7474" s="37" t="s">
        <v>20392</v>
      </c>
      <c r="F7474" s="46" t="s">
        <v>20393</v>
      </c>
      <c r="G7474" s="38" t="s">
        <v>35</v>
      </c>
    </row>
    <row r="7475" spans="5:7" x14ac:dyDescent="0.25">
      <c r="E7475" s="35" t="s">
        <v>11059</v>
      </c>
      <c r="F7475" s="45" t="s">
        <v>11060</v>
      </c>
      <c r="G7475" s="36" t="s">
        <v>35</v>
      </c>
    </row>
    <row r="7476" spans="5:7" x14ac:dyDescent="0.25">
      <c r="E7476" s="37" t="s">
        <v>45257</v>
      </c>
      <c r="F7476" s="46" t="s">
        <v>45258</v>
      </c>
      <c r="G7476" s="38" t="s">
        <v>35</v>
      </c>
    </row>
    <row r="7477" spans="5:7" x14ac:dyDescent="0.25">
      <c r="E7477" s="35" t="s">
        <v>12971</v>
      </c>
      <c r="F7477" s="45" t="s">
        <v>12972</v>
      </c>
      <c r="G7477" s="36" t="s">
        <v>35</v>
      </c>
    </row>
    <row r="7478" spans="5:7" x14ac:dyDescent="0.25">
      <c r="E7478" s="37" t="s">
        <v>12973</v>
      </c>
      <c r="F7478" s="46" t="s">
        <v>12974</v>
      </c>
      <c r="G7478" s="38" t="s">
        <v>35</v>
      </c>
    </row>
    <row r="7479" spans="5:7" x14ac:dyDescent="0.25">
      <c r="E7479" s="35" t="s">
        <v>32647</v>
      </c>
      <c r="F7479" s="45" t="s">
        <v>32648</v>
      </c>
      <c r="G7479" s="36" t="s">
        <v>35</v>
      </c>
    </row>
    <row r="7480" spans="5:7" x14ac:dyDescent="0.25">
      <c r="E7480" s="37" t="s">
        <v>5587</v>
      </c>
      <c r="F7480" s="46" t="s">
        <v>5588</v>
      </c>
      <c r="G7480" s="38" t="s">
        <v>35</v>
      </c>
    </row>
    <row r="7481" spans="5:7" x14ac:dyDescent="0.25">
      <c r="E7481" s="35" t="s">
        <v>36986</v>
      </c>
      <c r="F7481" s="45" t="s">
        <v>5588</v>
      </c>
      <c r="G7481" s="36" t="s">
        <v>35</v>
      </c>
    </row>
    <row r="7482" spans="5:7" x14ac:dyDescent="0.25">
      <c r="E7482" s="37" t="s">
        <v>14094</v>
      </c>
      <c r="F7482" s="46" t="s">
        <v>12976</v>
      </c>
      <c r="G7482" s="38" t="s">
        <v>35</v>
      </c>
    </row>
    <row r="7483" spans="5:7" x14ac:dyDescent="0.25">
      <c r="E7483" s="35" t="s">
        <v>27288</v>
      </c>
      <c r="F7483" s="45" t="s">
        <v>27289</v>
      </c>
      <c r="G7483" s="36" t="s">
        <v>35</v>
      </c>
    </row>
    <row r="7484" spans="5:7" x14ac:dyDescent="0.25">
      <c r="E7484" s="37" t="s">
        <v>5593</v>
      </c>
      <c r="F7484" s="46" t="s">
        <v>5594</v>
      </c>
      <c r="G7484" s="38" t="s">
        <v>35</v>
      </c>
    </row>
    <row r="7485" spans="5:7" x14ac:dyDescent="0.25">
      <c r="E7485" s="35" t="s">
        <v>20408</v>
      </c>
      <c r="F7485" s="45" t="s">
        <v>20409</v>
      </c>
      <c r="G7485" s="36" t="s">
        <v>35</v>
      </c>
    </row>
    <row r="7486" spans="5:7" x14ac:dyDescent="0.25">
      <c r="E7486" s="37" t="s">
        <v>11067</v>
      </c>
      <c r="F7486" s="46" t="s">
        <v>11068</v>
      </c>
      <c r="G7486" s="38" t="s">
        <v>35</v>
      </c>
    </row>
    <row r="7487" spans="5:7" x14ac:dyDescent="0.25">
      <c r="E7487" s="35" t="s">
        <v>20412</v>
      </c>
      <c r="F7487" s="45" t="s">
        <v>20413</v>
      </c>
      <c r="G7487" s="36" t="s">
        <v>35</v>
      </c>
    </row>
    <row r="7488" spans="5:7" x14ac:dyDescent="0.25">
      <c r="E7488" s="37" t="s">
        <v>20414</v>
      </c>
      <c r="F7488" s="46" t="s">
        <v>20415</v>
      </c>
      <c r="G7488" s="38" t="s">
        <v>35</v>
      </c>
    </row>
    <row r="7489" spans="5:7" x14ac:dyDescent="0.25">
      <c r="E7489" s="35" t="s">
        <v>5603</v>
      </c>
      <c r="F7489" s="45" t="s">
        <v>5604</v>
      </c>
      <c r="G7489" s="36" t="s">
        <v>35</v>
      </c>
    </row>
    <row r="7490" spans="5:7" x14ac:dyDescent="0.25">
      <c r="E7490" s="37" t="s">
        <v>5613</v>
      </c>
      <c r="F7490" s="46" t="s">
        <v>5614</v>
      </c>
      <c r="G7490" s="38" t="s">
        <v>35</v>
      </c>
    </row>
    <row r="7491" spans="5:7" x14ac:dyDescent="0.25">
      <c r="E7491" s="35" t="s">
        <v>34389</v>
      </c>
      <c r="F7491" s="45" t="s">
        <v>34390</v>
      </c>
      <c r="G7491" s="36" t="s">
        <v>35</v>
      </c>
    </row>
    <row r="7492" spans="5:7" x14ac:dyDescent="0.25">
      <c r="E7492" s="37" t="s">
        <v>16847</v>
      </c>
      <c r="F7492" s="46" t="s">
        <v>16848</v>
      </c>
      <c r="G7492" s="38" t="s">
        <v>35</v>
      </c>
    </row>
    <row r="7493" spans="5:7" x14ac:dyDescent="0.25">
      <c r="E7493" s="35" t="s">
        <v>42357</v>
      </c>
      <c r="F7493" s="45" t="s">
        <v>16848</v>
      </c>
      <c r="G7493" s="36" t="s">
        <v>35</v>
      </c>
    </row>
    <row r="7494" spans="5:7" x14ac:dyDescent="0.25">
      <c r="E7494" s="37" t="s">
        <v>26311</v>
      </c>
      <c r="F7494" s="46" t="s">
        <v>26312</v>
      </c>
      <c r="G7494" s="38" t="s">
        <v>35</v>
      </c>
    </row>
    <row r="7495" spans="5:7" x14ac:dyDescent="0.25">
      <c r="E7495" s="35" t="s">
        <v>27294</v>
      </c>
      <c r="F7495" s="45" t="s">
        <v>27295</v>
      </c>
      <c r="G7495" s="36" t="s">
        <v>35</v>
      </c>
    </row>
    <row r="7496" spans="5:7" x14ac:dyDescent="0.25">
      <c r="E7496" s="37" t="s">
        <v>51506</v>
      </c>
      <c r="F7496" s="46" t="s">
        <v>51507</v>
      </c>
      <c r="G7496" s="38" t="s">
        <v>35</v>
      </c>
    </row>
    <row r="7497" spans="5:7" x14ac:dyDescent="0.25">
      <c r="E7497" s="35" t="s">
        <v>16855</v>
      </c>
      <c r="F7497" s="45" t="s">
        <v>16856</v>
      </c>
      <c r="G7497" s="36" t="s">
        <v>35</v>
      </c>
    </row>
    <row r="7498" spans="5:7" x14ac:dyDescent="0.25">
      <c r="E7498" s="37" t="s">
        <v>16853</v>
      </c>
      <c r="F7498" s="46" t="s">
        <v>16854</v>
      </c>
      <c r="G7498" s="38" t="s">
        <v>35</v>
      </c>
    </row>
    <row r="7499" spans="5:7" x14ac:dyDescent="0.25">
      <c r="E7499" s="35" t="s">
        <v>43964</v>
      </c>
      <c r="F7499" s="45" t="s">
        <v>43965</v>
      </c>
      <c r="G7499" s="36" t="s">
        <v>35</v>
      </c>
    </row>
    <row r="7500" spans="5:7" x14ac:dyDescent="0.25">
      <c r="E7500" s="37" t="s">
        <v>53158</v>
      </c>
      <c r="F7500" s="46" t="s">
        <v>53159</v>
      </c>
      <c r="G7500" s="38" t="s">
        <v>35</v>
      </c>
    </row>
    <row r="7501" spans="5:7" x14ac:dyDescent="0.25">
      <c r="E7501" s="35" t="s">
        <v>33431</v>
      </c>
      <c r="F7501" s="45" t="s">
        <v>33432</v>
      </c>
      <c r="G7501" s="36" t="s">
        <v>35</v>
      </c>
    </row>
    <row r="7502" spans="5:7" x14ac:dyDescent="0.25">
      <c r="E7502" s="37" t="s">
        <v>5623</v>
      </c>
      <c r="F7502" s="46" t="s">
        <v>5624</v>
      </c>
      <c r="G7502" s="38" t="s">
        <v>35</v>
      </c>
    </row>
    <row r="7503" spans="5:7" x14ac:dyDescent="0.25">
      <c r="E7503" s="35" t="s">
        <v>38214</v>
      </c>
      <c r="F7503" s="45" t="s">
        <v>38213</v>
      </c>
      <c r="G7503" s="36" t="s">
        <v>35</v>
      </c>
    </row>
    <row r="7504" spans="5:7" x14ac:dyDescent="0.25">
      <c r="E7504" s="37" t="s">
        <v>38212</v>
      </c>
      <c r="F7504" s="46" t="s">
        <v>38213</v>
      </c>
      <c r="G7504" s="38" t="s">
        <v>35</v>
      </c>
    </row>
    <row r="7505" spans="5:7" x14ac:dyDescent="0.25">
      <c r="E7505" s="35" t="s">
        <v>31316</v>
      </c>
      <c r="F7505" s="45" t="s">
        <v>31317</v>
      </c>
      <c r="G7505" s="36" t="s">
        <v>35</v>
      </c>
    </row>
    <row r="7506" spans="5:7" x14ac:dyDescent="0.25">
      <c r="E7506" s="37" t="s">
        <v>31318</v>
      </c>
      <c r="F7506" s="46" t="s">
        <v>31319</v>
      </c>
      <c r="G7506" s="38" t="s">
        <v>35</v>
      </c>
    </row>
    <row r="7507" spans="5:7" x14ac:dyDescent="0.25">
      <c r="E7507" s="35" t="s">
        <v>32655</v>
      </c>
      <c r="F7507" s="45" t="s">
        <v>32656</v>
      </c>
      <c r="G7507" s="36" t="s">
        <v>35</v>
      </c>
    </row>
    <row r="7508" spans="5:7" x14ac:dyDescent="0.25">
      <c r="E7508" s="37" t="s">
        <v>50585</v>
      </c>
      <c r="F7508" s="46" t="s">
        <v>50586</v>
      </c>
      <c r="G7508" s="38" t="s">
        <v>35</v>
      </c>
    </row>
    <row r="7509" spans="5:7" x14ac:dyDescent="0.25">
      <c r="E7509" s="35" t="s">
        <v>31324</v>
      </c>
      <c r="F7509" s="45" t="s">
        <v>31325</v>
      </c>
      <c r="G7509" s="36" t="s">
        <v>35</v>
      </c>
    </row>
    <row r="7510" spans="5:7" x14ac:dyDescent="0.25">
      <c r="E7510" s="37" t="s">
        <v>31326</v>
      </c>
      <c r="F7510" s="46" t="s">
        <v>31327</v>
      </c>
      <c r="G7510" s="38" t="s">
        <v>35</v>
      </c>
    </row>
    <row r="7511" spans="5:7" x14ac:dyDescent="0.25">
      <c r="E7511" s="35" t="s">
        <v>39943</v>
      </c>
      <c r="F7511" s="45" t="s">
        <v>39944</v>
      </c>
      <c r="G7511" s="36" t="s">
        <v>35</v>
      </c>
    </row>
    <row r="7512" spans="5:7" x14ac:dyDescent="0.25">
      <c r="E7512" s="37" t="s">
        <v>23611</v>
      </c>
      <c r="F7512" s="46" t="s">
        <v>23612</v>
      </c>
      <c r="G7512" s="38" t="s">
        <v>35</v>
      </c>
    </row>
    <row r="7513" spans="5:7" x14ac:dyDescent="0.25">
      <c r="E7513" s="35" t="s">
        <v>39947</v>
      </c>
      <c r="F7513" s="45" t="s">
        <v>39948</v>
      </c>
      <c r="G7513" s="36" t="s">
        <v>35</v>
      </c>
    </row>
    <row r="7514" spans="5:7" x14ac:dyDescent="0.25">
      <c r="E7514" s="37" t="s">
        <v>43966</v>
      </c>
      <c r="F7514" s="46" t="s">
        <v>43967</v>
      </c>
      <c r="G7514" s="38" t="s">
        <v>35</v>
      </c>
    </row>
    <row r="7515" spans="5:7" x14ac:dyDescent="0.25">
      <c r="E7515" s="35" t="s">
        <v>32657</v>
      </c>
      <c r="F7515" s="45" t="s">
        <v>32658</v>
      </c>
      <c r="G7515" s="36" t="s">
        <v>35</v>
      </c>
    </row>
    <row r="7516" spans="5:7" x14ac:dyDescent="0.25">
      <c r="E7516" s="37" t="s">
        <v>11071</v>
      </c>
      <c r="F7516" s="46" t="s">
        <v>11072</v>
      </c>
      <c r="G7516" s="38" t="s">
        <v>35</v>
      </c>
    </row>
    <row r="7517" spans="5:7" x14ac:dyDescent="0.25">
      <c r="E7517" s="35" t="s">
        <v>25677</v>
      </c>
      <c r="F7517" s="45" t="s">
        <v>25678</v>
      </c>
      <c r="G7517" s="36" t="s">
        <v>35</v>
      </c>
    </row>
    <row r="7518" spans="5:7" x14ac:dyDescent="0.25">
      <c r="E7518" s="37" t="s">
        <v>35555</v>
      </c>
      <c r="F7518" s="46" t="s">
        <v>35556</v>
      </c>
      <c r="G7518" s="38" t="s">
        <v>35</v>
      </c>
    </row>
    <row r="7519" spans="5:7" x14ac:dyDescent="0.25">
      <c r="E7519" s="35" t="s">
        <v>35557</v>
      </c>
      <c r="F7519" s="45" t="s">
        <v>35558</v>
      </c>
      <c r="G7519" s="36" t="s">
        <v>35</v>
      </c>
    </row>
    <row r="7520" spans="5:7" x14ac:dyDescent="0.25">
      <c r="E7520" s="37" t="s">
        <v>27298</v>
      </c>
      <c r="F7520" s="46" t="s">
        <v>27299</v>
      </c>
      <c r="G7520" s="38" t="s">
        <v>35</v>
      </c>
    </row>
    <row r="7521" spans="5:7" x14ac:dyDescent="0.25">
      <c r="E7521" s="35" t="s">
        <v>5642</v>
      </c>
      <c r="F7521" s="45" t="s">
        <v>5643</v>
      </c>
      <c r="G7521" s="36" t="s">
        <v>35</v>
      </c>
    </row>
    <row r="7522" spans="5:7" x14ac:dyDescent="0.25">
      <c r="E7522" s="37" t="s">
        <v>52632</v>
      </c>
      <c r="F7522" s="46" t="s">
        <v>52633</v>
      </c>
      <c r="G7522" s="38" t="s">
        <v>35</v>
      </c>
    </row>
    <row r="7523" spans="5:7" x14ac:dyDescent="0.25">
      <c r="E7523" s="35" t="s">
        <v>12986</v>
      </c>
      <c r="F7523" s="45" t="s">
        <v>12987</v>
      </c>
      <c r="G7523" s="36" t="s">
        <v>35</v>
      </c>
    </row>
    <row r="7524" spans="5:7" x14ac:dyDescent="0.25">
      <c r="E7524" s="37" t="s">
        <v>5661</v>
      </c>
      <c r="F7524" s="46" t="s">
        <v>5662</v>
      </c>
      <c r="G7524" s="38" t="s">
        <v>35</v>
      </c>
    </row>
    <row r="7525" spans="5:7" x14ac:dyDescent="0.25">
      <c r="E7525" s="35" t="s">
        <v>11089</v>
      </c>
      <c r="F7525" s="45" t="s">
        <v>11090</v>
      </c>
      <c r="G7525" s="36" t="s">
        <v>35</v>
      </c>
    </row>
    <row r="7526" spans="5:7" x14ac:dyDescent="0.25">
      <c r="E7526" s="37" t="s">
        <v>11091</v>
      </c>
      <c r="F7526" s="46" t="s">
        <v>11092</v>
      </c>
      <c r="G7526" s="38" t="s">
        <v>35</v>
      </c>
    </row>
    <row r="7527" spans="5:7" x14ac:dyDescent="0.25">
      <c r="E7527" s="35" t="s">
        <v>38226</v>
      </c>
      <c r="F7527" s="45" t="s">
        <v>38227</v>
      </c>
      <c r="G7527" s="36" t="s">
        <v>35</v>
      </c>
    </row>
    <row r="7528" spans="5:7" x14ac:dyDescent="0.25">
      <c r="E7528" s="37" t="s">
        <v>38230</v>
      </c>
      <c r="F7528" s="46" t="s">
        <v>16868</v>
      </c>
      <c r="G7528" s="38" t="s">
        <v>35</v>
      </c>
    </row>
    <row r="7529" spans="5:7" x14ac:dyDescent="0.25">
      <c r="E7529" s="35" t="s">
        <v>16867</v>
      </c>
      <c r="F7529" s="45" t="s">
        <v>16868</v>
      </c>
      <c r="G7529" s="36" t="s">
        <v>35</v>
      </c>
    </row>
    <row r="7530" spans="5:7" x14ac:dyDescent="0.25">
      <c r="E7530" s="37" t="s">
        <v>5679</v>
      </c>
      <c r="F7530" s="46" t="s">
        <v>5680</v>
      </c>
      <c r="G7530" s="38" t="s">
        <v>35</v>
      </c>
    </row>
    <row r="7531" spans="5:7" x14ac:dyDescent="0.25">
      <c r="E7531" s="35" t="s">
        <v>5681</v>
      </c>
      <c r="F7531" s="45" t="s">
        <v>5680</v>
      </c>
      <c r="G7531" s="36" t="s">
        <v>35</v>
      </c>
    </row>
    <row r="7532" spans="5:7" x14ac:dyDescent="0.25">
      <c r="E7532" s="37" t="s">
        <v>20446</v>
      </c>
      <c r="F7532" s="46" t="s">
        <v>20447</v>
      </c>
      <c r="G7532" s="38" t="s">
        <v>35</v>
      </c>
    </row>
    <row r="7533" spans="5:7" x14ac:dyDescent="0.25">
      <c r="E7533" s="35" t="s">
        <v>35565</v>
      </c>
      <c r="F7533" s="45" t="s">
        <v>35566</v>
      </c>
      <c r="G7533" s="36" t="s">
        <v>35</v>
      </c>
    </row>
    <row r="7534" spans="5:7" x14ac:dyDescent="0.25">
      <c r="E7534" s="37" t="s">
        <v>50591</v>
      </c>
      <c r="F7534" s="46" t="s">
        <v>50592</v>
      </c>
      <c r="G7534" s="38" t="s">
        <v>35</v>
      </c>
    </row>
    <row r="7535" spans="5:7" x14ac:dyDescent="0.25">
      <c r="E7535" s="35" t="s">
        <v>43073</v>
      </c>
      <c r="F7535" s="45" t="s">
        <v>43074</v>
      </c>
      <c r="G7535" s="36" t="s">
        <v>35</v>
      </c>
    </row>
    <row r="7536" spans="5:7" x14ac:dyDescent="0.25">
      <c r="E7536" s="37" t="s">
        <v>23623</v>
      </c>
      <c r="F7536" s="46" t="s">
        <v>23624</v>
      </c>
      <c r="G7536" s="38" t="s">
        <v>35</v>
      </c>
    </row>
    <row r="7537" spans="5:7" x14ac:dyDescent="0.25">
      <c r="E7537" s="35" t="s">
        <v>32663</v>
      </c>
      <c r="F7537" s="45" t="s">
        <v>23624</v>
      </c>
      <c r="G7537" s="36" t="s">
        <v>35</v>
      </c>
    </row>
    <row r="7538" spans="5:7" x14ac:dyDescent="0.25">
      <c r="E7538" s="37" t="s">
        <v>44330</v>
      </c>
      <c r="F7538" s="46" t="s">
        <v>44331</v>
      </c>
      <c r="G7538" s="38" t="s">
        <v>35</v>
      </c>
    </row>
    <row r="7539" spans="5:7" x14ac:dyDescent="0.25">
      <c r="E7539" s="35" t="s">
        <v>23629</v>
      </c>
      <c r="F7539" s="45" t="s">
        <v>23630</v>
      </c>
      <c r="G7539" s="36" t="s">
        <v>35</v>
      </c>
    </row>
    <row r="7540" spans="5:7" x14ac:dyDescent="0.25">
      <c r="E7540" s="37" t="s">
        <v>32666</v>
      </c>
      <c r="F7540" s="46" t="s">
        <v>32667</v>
      </c>
      <c r="G7540" s="38" t="s">
        <v>35</v>
      </c>
    </row>
    <row r="7541" spans="5:7" x14ac:dyDescent="0.25">
      <c r="E7541" s="35" t="s">
        <v>44332</v>
      </c>
      <c r="F7541" s="45" t="s">
        <v>44333</v>
      </c>
      <c r="G7541" s="36" t="s">
        <v>35</v>
      </c>
    </row>
    <row r="7542" spans="5:7" x14ac:dyDescent="0.25">
      <c r="E7542" s="37" t="s">
        <v>23635</v>
      </c>
      <c r="F7542" s="46" t="s">
        <v>23636</v>
      </c>
      <c r="G7542" s="38" t="s">
        <v>35</v>
      </c>
    </row>
    <row r="7543" spans="5:7" x14ac:dyDescent="0.25">
      <c r="E7543" s="35" t="s">
        <v>33443</v>
      </c>
      <c r="F7543" s="45" t="s">
        <v>33444</v>
      </c>
      <c r="G7543" s="36" t="s">
        <v>35</v>
      </c>
    </row>
    <row r="7544" spans="5:7" x14ac:dyDescent="0.25">
      <c r="E7544" s="37" t="s">
        <v>35569</v>
      </c>
      <c r="F7544" s="46" t="s">
        <v>35570</v>
      </c>
      <c r="G7544" s="38" t="s">
        <v>35</v>
      </c>
    </row>
    <row r="7545" spans="5:7" x14ac:dyDescent="0.25">
      <c r="E7545" s="35" t="s">
        <v>44837</v>
      </c>
      <c r="F7545" s="45" t="s">
        <v>44838</v>
      </c>
      <c r="G7545" s="36" t="s">
        <v>35</v>
      </c>
    </row>
    <row r="7546" spans="5:7" x14ac:dyDescent="0.25">
      <c r="E7546" s="37" t="s">
        <v>44845</v>
      </c>
      <c r="F7546" s="46" t="s">
        <v>44846</v>
      </c>
      <c r="G7546" s="38" t="s">
        <v>35</v>
      </c>
    </row>
    <row r="7547" spans="5:7" x14ac:dyDescent="0.25">
      <c r="E7547" s="35" t="s">
        <v>29673</v>
      </c>
      <c r="F7547" s="45" t="s">
        <v>29674</v>
      </c>
      <c r="G7547" s="36" t="s">
        <v>35</v>
      </c>
    </row>
    <row r="7548" spans="5:7" x14ac:dyDescent="0.25">
      <c r="E7548" s="37" t="s">
        <v>38243</v>
      </c>
      <c r="F7548" s="46" t="s">
        <v>38244</v>
      </c>
      <c r="G7548" s="38" t="s">
        <v>35</v>
      </c>
    </row>
    <row r="7549" spans="5:7" x14ac:dyDescent="0.25">
      <c r="E7549" s="35" t="s">
        <v>5743</v>
      </c>
      <c r="F7549" s="45" t="s">
        <v>5744</v>
      </c>
      <c r="G7549" s="36" t="s">
        <v>35</v>
      </c>
    </row>
    <row r="7550" spans="5:7" x14ac:dyDescent="0.25">
      <c r="E7550" s="37" t="s">
        <v>32670</v>
      </c>
      <c r="F7550" s="46" t="s">
        <v>5744</v>
      </c>
      <c r="G7550" s="38" t="s">
        <v>35</v>
      </c>
    </row>
    <row r="7551" spans="5:7" x14ac:dyDescent="0.25">
      <c r="E7551" s="35" t="s">
        <v>5745</v>
      </c>
      <c r="F7551" s="45" t="s">
        <v>5746</v>
      </c>
      <c r="G7551" s="36" t="s">
        <v>35</v>
      </c>
    </row>
    <row r="7552" spans="5:7" x14ac:dyDescent="0.25">
      <c r="E7552" s="37" t="s">
        <v>16891</v>
      </c>
      <c r="F7552" s="46" t="s">
        <v>16892</v>
      </c>
      <c r="G7552" s="38" t="s">
        <v>35</v>
      </c>
    </row>
    <row r="7553" spans="5:7" x14ac:dyDescent="0.25">
      <c r="E7553" s="35" t="s">
        <v>5747</v>
      </c>
      <c r="F7553" s="45" t="s">
        <v>5748</v>
      </c>
      <c r="G7553" s="36" t="s">
        <v>35</v>
      </c>
    </row>
    <row r="7554" spans="5:7" x14ac:dyDescent="0.25">
      <c r="E7554" s="37" t="s">
        <v>28664</v>
      </c>
      <c r="F7554" s="46" t="s">
        <v>28665</v>
      </c>
      <c r="G7554" s="38" t="s">
        <v>35</v>
      </c>
    </row>
    <row r="7555" spans="5:7" x14ac:dyDescent="0.25">
      <c r="E7555" s="35" t="s">
        <v>16903</v>
      </c>
      <c r="F7555" s="45" t="s">
        <v>16904</v>
      </c>
      <c r="G7555" s="36" t="s">
        <v>35</v>
      </c>
    </row>
    <row r="7556" spans="5:7" x14ac:dyDescent="0.25">
      <c r="E7556" s="37" t="s">
        <v>20472</v>
      </c>
      <c r="F7556" s="46" t="s">
        <v>20473</v>
      </c>
      <c r="G7556" s="38" t="s">
        <v>35</v>
      </c>
    </row>
    <row r="7557" spans="5:7" x14ac:dyDescent="0.25">
      <c r="E7557" s="35" t="s">
        <v>16909</v>
      </c>
      <c r="F7557" s="45" t="s">
        <v>16910</v>
      </c>
      <c r="G7557" s="36" t="s">
        <v>35</v>
      </c>
    </row>
    <row r="7558" spans="5:7" x14ac:dyDescent="0.25">
      <c r="E7558" s="37" t="s">
        <v>16919</v>
      </c>
      <c r="F7558" s="46" t="s">
        <v>16920</v>
      </c>
      <c r="G7558" s="38" t="s">
        <v>35</v>
      </c>
    </row>
    <row r="7559" spans="5:7" x14ac:dyDescent="0.25">
      <c r="E7559" s="35" t="s">
        <v>39965</v>
      </c>
      <c r="F7559" s="45" t="s">
        <v>39966</v>
      </c>
      <c r="G7559" s="36" t="s">
        <v>35</v>
      </c>
    </row>
    <row r="7560" spans="5:7" x14ac:dyDescent="0.25">
      <c r="E7560" s="37" t="s">
        <v>16958</v>
      </c>
      <c r="F7560" s="46" t="s">
        <v>16959</v>
      </c>
      <c r="G7560" s="38" t="s">
        <v>35</v>
      </c>
    </row>
    <row r="7561" spans="5:7" x14ac:dyDescent="0.25">
      <c r="E7561" s="35" t="s">
        <v>39975</v>
      </c>
      <c r="F7561" s="45" t="s">
        <v>39976</v>
      </c>
      <c r="G7561" s="36" t="s">
        <v>35</v>
      </c>
    </row>
    <row r="7562" spans="5:7" x14ac:dyDescent="0.25">
      <c r="E7562" s="37" t="s">
        <v>43974</v>
      </c>
      <c r="F7562" s="46" t="s">
        <v>43975</v>
      </c>
      <c r="G7562" s="38" t="s">
        <v>35</v>
      </c>
    </row>
    <row r="7563" spans="5:7" x14ac:dyDescent="0.25">
      <c r="E7563" s="35" t="s">
        <v>16976</v>
      </c>
      <c r="F7563" s="45" t="s">
        <v>16977</v>
      </c>
      <c r="G7563" s="36" t="s">
        <v>35</v>
      </c>
    </row>
    <row r="7564" spans="5:7" x14ac:dyDescent="0.25">
      <c r="E7564" s="37" t="s">
        <v>16978</v>
      </c>
      <c r="F7564" s="46" t="s">
        <v>16979</v>
      </c>
      <c r="G7564" s="38" t="s">
        <v>35</v>
      </c>
    </row>
    <row r="7565" spans="5:7" x14ac:dyDescent="0.25">
      <c r="E7565" s="35" t="s">
        <v>11116</v>
      </c>
      <c r="F7565" s="45" t="s">
        <v>11117</v>
      </c>
      <c r="G7565" s="36" t="s">
        <v>35</v>
      </c>
    </row>
    <row r="7566" spans="5:7" x14ac:dyDescent="0.25">
      <c r="E7566" s="37" t="s">
        <v>16982</v>
      </c>
      <c r="F7566" s="46" t="s">
        <v>16983</v>
      </c>
      <c r="G7566" s="38" t="s">
        <v>35</v>
      </c>
    </row>
    <row r="7567" spans="5:7" x14ac:dyDescent="0.25">
      <c r="E7567" s="35" t="s">
        <v>17000</v>
      </c>
      <c r="F7567" s="45" t="s">
        <v>17001</v>
      </c>
      <c r="G7567" s="36" t="s">
        <v>35</v>
      </c>
    </row>
    <row r="7568" spans="5:7" x14ac:dyDescent="0.25">
      <c r="E7568" s="37" t="s">
        <v>17004</v>
      </c>
      <c r="F7568" s="46" t="s">
        <v>17005</v>
      </c>
      <c r="G7568" s="38" t="s">
        <v>35</v>
      </c>
    </row>
    <row r="7569" spans="5:7" x14ac:dyDescent="0.25">
      <c r="E7569" s="35" t="s">
        <v>20484</v>
      </c>
      <c r="F7569" s="45" t="s">
        <v>20485</v>
      </c>
      <c r="G7569" s="36" t="s">
        <v>35</v>
      </c>
    </row>
    <row r="7570" spans="5:7" x14ac:dyDescent="0.25">
      <c r="E7570" s="37" t="s">
        <v>20490</v>
      </c>
      <c r="F7570" s="46" t="s">
        <v>20491</v>
      </c>
      <c r="G7570" s="38" t="s">
        <v>35</v>
      </c>
    </row>
    <row r="7571" spans="5:7" x14ac:dyDescent="0.25">
      <c r="E7571" s="35" t="s">
        <v>5770</v>
      </c>
      <c r="F7571" s="45" t="s">
        <v>5771</v>
      </c>
      <c r="G7571" s="36" t="s">
        <v>35</v>
      </c>
    </row>
    <row r="7572" spans="5:7" x14ac:dyDescent="0.25">
      <c r="E7572" s="37" t="s">
        <v>5772</v>
      </c>
      <c r="F7572" s="46" t="s">
        <v>5773</v>
      </c>
      <c r="G7572" s="38" t="s">
        <v>35</v>
      </c>
    </row>
    <row r="7573" spans="5:7" x14ac:dyDescent="0.25">
      <c r="E7573" s="35" t="s">
        <v>28672</v>
      </c>
      <c r="F7573" s="45" t="s">
        <v>28673</v>
      </c>
      <c r="G7573" s="36" t="s">
        <v>35</v>
      </c>
    </row>
    <row r="7574" spans="5:7" x14ac:dyDescent="0.25">
      <c r="E7574" s="37" t="s">
        <v>32677</v>
      </c>
      <c r="F7574" s="46" t="s">
        <v>32678</v>
      </c>
      <c r="G7574" s="38" t="s">
        <v>35</v>
      </c>
    </row>
    <row r="7575" spans="5:7" x14ac:dyDescent="0.25">
      <c r="E7575" s="35" t="s">
        <v>23653</v>
      </c>
      <c r="F7575" s="45" t="s">
        <v>23654</v>
      </c>
      <c r="G7575" s="36" t="s">
        <v>35</v>
      </c>
    </row>
    <row r="7576" spans="5:7" x14ac:dyDescent="0.25">
      <c r="E7576" s="37" t="s">
        <v>20525</v>
      </c>
      <c r="F7576" s="46" t="s">
        <v>20526</v>
      </c>
      <c r="G7576" s="38" t="s">
        <v>35</v>
      </c>
    </row>
    <row r="7577" spans="5:7" x14ac:dyDescent="0.25">
      <c r="E7577" s="35" t="s">
        <v>20527</v>
      </c>
      <c r="F7577" s="45" t="s">
        <v>20528</v>
      </c>
      <c r="G7577" s="36" t="s">
        <v>35</v>
      </c>
    </row>
    <row r="7578" spans="5:7" x14ac:dyDescent="0.25">
      <c r="E7578" s="37" t="s">
        <v>20529</v>
      </c>
      <c r="F7578" s="46" t="s">
        <v>20530</v>
      </c>
      <c r="G7578" s="38" t="s">
        <v>35</v>
      </c>
    </row>
    <row r="7579" spans="5:7" x14ac:dyDescent="0.25">
      <c r="E7579" s="35" t="s">
        <v>5783</v>
      </c>
      <c r="F7579" s="45" t="s">
        <v>5784</v>
      </c>
      <c r="G7579" s="36" t="s">
        <v>35</v>
      </c>
    </row>
    <row r="7580" spans="5:7" x14ac:dyDescent="0.25">
      <c r="E7580" s="37" t="s">
        <v>20555</v>
      </c>
      <c r="F7580" s="46" t="s">
        <v>20556</v>
      </c>
      <c r="G7580" s="38" t="s">
        <v>35</v>
      </c>
    </row>
    <row r="7581" spans="5:7" x14ac:dyDescent="0.25">
      <c r="E7581" s="35" t="s">
        <v>23657</v>
      </c>
      <c r="F7581" s="45" t="s">
        <v>23658</v>
      </c>
      <c r="G7581" s="36" t="s">
        <v>35</v>
      </c>
    </row>
    <row r="7582" spans="5:7" x14ac:dyDescent="0.25">
      <c r="E7582" s="37" t="s">
        <v>28676</v>
      </c>
      <c r="F7582" s="46" t="s">
        <v>28677</v>
      </c>
      <c r="G7582" s="38" t="s">
        <v>35</v>
      </c>
    </row>
    <row r="7583" spans="5:7" x14ac:dyDescent="0.25">
      <c r="E7583" s="35" t="s">
        <v>20559</v>
      </c>
      <c r="F7583" s="45" t="s">
        <v>20560</v>
      </c>
      <c r="G7583" s="36" t="s">
        <v>35</v>
      </c>
    </row>
    <row r="7584" spans="5:7" x14ac:dyDescent="0.25">
      <c r="E7584" s="37" t="s">
        <v>17028</v>
      </c>
      <c r="F7584" s="46" t="s">
        <v>17029</v>
      </c>
      <c r="G7584" s="38" t="s">
        <v>35</v>
      </c>
    </row>
    <row r="7585" spans="5:7" x14ac:dyDescent="0.25">
      <c r="E7585" s="35" t="s">
        <v>17030</v>
      </c>
      <c r="F7585" s="45" t="s">
        <v>17031</v>
      </c>
      <c r="G7585" s="36" t="s">
        <v>35</v>
      </c>
    </row>
    <row r="7586" spans="5:7" x14ac:dyDescent="0.25">
      <c r="E7586" s="37" t="s">
        <v>17034</v>
      </c>
      <c r="F7586" s="46" t="s">
        <v>17035</v>
      </c>
      <c r="G7586" s="38" t="s">
        <v>35</v>
      </c>
    </row>
    <row r="7587" spans="5:7" x14ac:dyDescent="0.25">
      <c r="E7587" s="35" t="s">
        <v>29679</v>
      </c>
      <c r="F7587" s="45" t="s">
        <v>29680</v>
      </c>
      <c r="G7587" s="36" t="s">
        <v>35</v>
      </c>
    </row>
    <row r="7588" spans="5:7" x14ac:dyDescent="0.25">
      <c r="E7588" s="37" t="s">
        <v>20607</v>
      </c>
      <c r="F7588" s="46" t="s">
        <v>20608</v>
      </c>
      <c r="G7588" s="38" t="s">
        <v>35</v>
      </c>
    </row>
    <row r="7589" spans="5:7" x14ac:dyDescent="0.25">
      <c r="E7589" s="35" t="s">
        <v>27320</v>
      </c>
      <c r="F7589" s="45" t="s">
        <v>27321</v>
      </c>
      <c r="G7589" s="36" t="s">
        <v>35</v>
      </c>
    </row>
    <row r="7590" spans="5:7" x14ac:dyDescent="0.25">
      <c r="E7590" s="37" t="s">
        <v>45520</v>
      </c>
      <c r="F7590" s="46" t="s">
        <v>45521</v>
      </c>
      <c r="G7590" s="38" t="s">
        <v>35</v>
      </c>
    </row>
    <row r="7591" spans="5:7" x14ac:dyDescent="0.25">
      <c r="E7591" s="35" t="s">
        <v>27326</v>
      </c>
      <c r="F7591" s="45" t="s">
        <v>27327</v>
      </c>
      <c r="G7591" s="36" t="s">
        <v>35</v>
      </c>
    </row>
    <row r="7592" spans="5:7" x14ac:dyDescent="0.25">
      <c r="E7592" s="37" t="s">
        <v>38259</v>
      </c>
      <c r="F7592" s="46" t="s">
        <v>38260</v>
      </c>
      <c r="G7592" s="38" t="s">
        <v>35</v>
      </c>
    </row>
    <row r="7593" spans="5:7" x14ac:dyDescent="0.25">
      <c r="E7593" s="35" t="s">
        <v>5819</v>
      </c>
      <c r="F7593" s="45" t="s">
        <v>5820</v>
      </c>
      <c r="G7593" s="36" t="s">
        <v>35</v>
      </c>
    </row>
    <row r="7594" spans="5:7" x14ac:dyDescent="0.25">
      <c r="E7594" s="37" t="s">
        <v>44853</v>
      </c>
      <c r="F7594" s="46" t="s">
        <v>44854</v>
      </c>
      <c r="G7594" s="38" t="s">
        <v>35</v>
      </c>
    </row>
    <row r="7595" spans="5:7" x14ac:dyDescent="0.25">
      <c r="E7595" s="35" t="s">
        <v>27340</v>
      </c>
      <c r="F7595" s="45" t="s">
        <v>27341</v>
      </c>
      <c r="G7595" s="36" t="s">
        <v>35</v>
      </c>
    </row>
    <row r="7596" spans="5:7" x14ac:dyDescent="0.25">
      <c r="E7596" s="37" t="s">
        <v>27344</v>
      </c>
      <c r="F7596" s="46" t="s">
        <v>27345</v>
      </c>
      <c r="G7596" s="38" t="s">
        <v>35</v>
      </c>
    </row>
    <row r="7597" spans="5:7" x14ac:dyDescent="0.25">
      <c r="E7597" s="35" t="s">
        <v>34412</v>
      </c>
      <c r="F7597" s="45" t="s">
        <v>34413</v>
      </c>
      <c r="G7597" s="36" t="s">
        <v>35</v>
      </c>
    </row>
    <row r="7598" spans="5:7" x14ac:dyDescent="0.25">
      <c r="E7598" s="37" t="s">
        <v>17044</v>
      </c>
      <c r="F7598" s="46" t="s">
        <v>17045</v>
      </c>
      <c r="G7598" s="38" t="s">
        <v>35</v>
      </c>
    </row>
    <row r="7599" spans="5:7" x14ac:dyDescent="0.25">
      <c r="E7599" s="35" t="s">
        <v>5841</v>
      </c>
      <c r="F7599" s="45" t="s">
        <v>5842</v>
      </c>
      <c r="G7599" s="36" t="s">
        <v>35</v>
      </c>
    </row>
    <row r="7600" spans="5:7" x14ac:dyDescent="0.25">
      <c r="E7600" s="37" t="s">
        <v>17050</v>
      </c>
      <c r="F7600" s="46" t="s">
        <v>5842</v>
      </c>
      <c r="G7600" s="38" t="s">
        <v>35</v>
      </c>
    </row>
    <row r="7601" spans="5:7" x14ac:dyDescent="0.25">
      <c r="E7601" s="35" t="s">
        <v>13017</v>
      </c>
      <c r="F7601" s="45" t="s">
        <v>13018</v>
      </c>
      <c r="G7601" s="36" t="s">
        <v>35</v>
      </c>
    </row>
    <row r="7602" spans="5:7" x14ac:dyDescent="0.25">
      <c r="E7602" s="37" t="s">
        <v>42358</v>
      </c>
      <c r="F7602" s="46" t="s">
        <v>13018</v>
      </c>
      <c r="G7602" s="38" t="s">
        <v>35</v>
      </c>
    </row>
    <row r="7603" spans="5:7" x14ac:dyDescent="0.25">
      <c r="E7603" s="35" t="s">
        <v>20617</v>
      </c>
      <c r="F7603" s="45" t="s">
        <v>20618</v>
      </c>
      <c r="G7603" s="36" t="s">
        <v>35</v>
      </c>
    </row>
    <row r="7604" spans="5:7" x14ac:dyDescent="0.25">
      <c r="E7604" s="37" t="s">
        <v>17059</v>
      </c>
      <c r="F7604" s="46" t="s">
        <v>17060</v>
      </c>
      <c r="G7604" s="38" t="s">
        <v>35</v>
      </c>
    </row>
    <row r="7605" spans="5:7" x14ac:dyDescent="0.25">
      <c r="E7605" s="35" t="s">
        <v>17061</v>
      </c>
      <c r="F7605" s="45" t="s">
        <v>17062</v>
      </c>
      <c r="G7605" s="36" t="s">
        <v>35</v>
      </c>
    </row>
    <row r="7606" spans="5:7" x14ac:dyDescent="0.25">
      <c r="E7606" s="37" t="s">
        <v>11148</v>
      </c>
      <c r="F7606" s="46" t="s">
        <v>11149</v>
      </c>
      <c r="G7606" s="38" t="s">
        <v>35</v>
      </c>
    </row>
    <row r="7607" spans="5:7" x14ac:dyDescent="0.25">
      <c r="E7607" s="35" t="s">
        <v>38263</v>
      </c>
      <c r="F7607" s="45" t="s">
        <v>38264</v>
      </c>
      <c r="G7607" s="36" t="s">
        <v>35</v>
      </c>
    </row>
    <row r="7608" spans="5:7" x14ac:dyDescent="0.25">
      <c r="E7608" s="37" t="s">
        <v>11146</v>
      </c>
      <c r="F7608" s="46" t="s">
        <v>11147</v>
      </c>
      <c r="G7608" s="38" t="s">
        <v>35</v>
      </c>
    </row>
    <row r="7609" spans="5:7" x14ac:dyDescent="0.25">
      <c r="E7609" s="35" t="s">
        <v>34416</v>
      </c>
      <c r="F7609" s="45" t="s">
        <v>34417</v>
      </c>
      <c r="G7609" s="36" t="s">
        <v>35</v>
      </c>
    </row>
    <row r="7610" spans="5:7" x14ac:dyDescent="0.25">
      <c r="E7610" s="37" t="s">
        <v>31356</v>
      </c>
      <c r="F7610" s="46" t="s">
        <v>31357</v>
      </c>
      <c r="G7610" s="38" t="s">
        <v>35</v>
      </c>
    </row>
    <row r="7611" spans="5:7" x14ac:dyDescent="0.25">
      <c r="E7611" s="35" t="s">
        <v>28686</v>
      </c>
      <c r="F7611" s="45" t="s">
        <v>28687</v>
      </c>
      <c r="G7611" s="36" t="s">
        <v>35</v>
      </c>
    </row>
    <row r="7612" spans="5:7" x14ac:dyDescent="0.25">
      <c r="E7612" s="37" t="s">
        <v>13019</v>
      </c>
      <c r="F7612" s="46" t="s">
        <v>13020</v>
      </c>
      <c r="G7612" s="38" t="s">
        <v>35</v>
      </c>
    </row>
    <row r="7613" spans="5:7" x14ac:dyDescent="0.25">
      <c r="E7613" s="35" t="s">
        <v>14139</v>
      </c>
      <c r="F7613" s="45" t="s">
        <v>14140</v>
      </c>
      <c r="G7613" s="36" t="s">
        <v>35</v>
      </c>
    </row>
    <row r="7614" spans="5:7" x14ac:dyDescent="0.25">
      <c r="E7614" s="37" t="s">
        <v>13023</v>
      </c>
      <c r="F7614" s="46" t="s">
        <v>13022</v>
      </c>
      <c r="G7614" s="38" t="s">
        <v>35</v>
      </c>
    </row>
    <row r="7615" spans="5:7" x14ac:dyDescent="0.25">
      <c r="E7615" s="35" t="s">
        <v>13021</v>
      </c>
      <c r="F7615" s="45" t="s">
        <v>13022</v>
      </c>
      <c r="G7615" s="36" t="s">
        <v>35</v>
      </c>
    </row>
    <row r="7616" spans="5:7" x14ac:dyDescent="0.25">
      <c r="E7616" s="37" t="s">
        <v>29691</v>
      </c>
      <c r="F7616" s="46" t="s">
        <v>29692</v>
      </c>
      <c r="G7616" s="38" t="s">
        <v>35</v>
      </c>
    </row>
    <row r="7617" spans="5:7" x14ac:dyDescent="0.25">
      <c r="E7617" s="35" t="s">
        <v>27362</v>
      </c>
      <c r="F7617" s="45" t="s">
        <v>27363</v>
      </c>
      <c r="G7617" s="36" t="s">
        <v>35</v>
      </c>
    </row>
    <row r="7618" spans="5:7" x14ac:dyDescent="0.25">
      <c r="E7618" s="37" t="s">
        <v>27364</v>
      </c>
      <c r="F7618" s="46" t="s">
        <v>27365</v>
      </c>
      <c r="G7618" s="38" t="s">
        <v>35</v>
      </c>
    </row>
    <row r="7619" spans="5:7" x14ac:dyDescent="0.25">
      <c r="E7619" s="35" t="s">
        <v>50599</v>
      </c>
      <c r="F7619" s="45" t="s">
        <v>50600</v>
      </c>
      <c r="G7619" s="36" t="s">
        <v>35</v>
      </c>
    </row>
    <row r="7620" spans="5:7" x14ac:dyDescent="0.25">
      <c r="E7620" s="37" t="s">
        <v>49247</v>
      </c>
      <c r="F7620" s="46" t="s">
        <v>49248</v>
      </c>
      <c r="G7620" s="38" t="s">
        <v>35</v>
      </c>
    </row>
    <row r="7621" spans="5:7" x14ac:dyDescent="0.25">
      <c r="E7621" s="35" t="s">
        <v>5859</v>
      </c>
      <c r="F7621" s="45" t="s">
        <v>5860</v>
      </c>
      <c r="G7621" s="36" t="s">
        <v>35</v>
      </c>
    </row>
    <row r="7622" spans="5:7" x14ac:dyDescent="0.25">
      <c r="E7622" s="37" t="s">
        <v>33445</v>
      </c>
      <c r="F7622" s="46" t="s">
        <v>33446</v>
      </c>
      <c r="G7622" s="38" t="s">
        <v>35</v>
      </c>
    </row>
    <row r="7623" spans="5:7" x14ac:dyDescent="0.25">
      <c r="E7623" s="35" t="s">
        <v>5871</v>
      </c>
      <c r="F7623" s="45" t="s">
        <v>5872</v>
      </c>
      <c r="G7623" s="36" t="s">
        <v>35</v>
      </c>
    </row>
    <row r="7624" spans="5:7" x14ac:dyDescent="0.25">
      <c r="E7624" s="37" t="s">
        <v>35588</v>
      </c>
      <c r="F7624" s="46" t="s">
        <v>35589</v>
      </c>
      <c r="G7624" s="38" t="s">
        <v>35</v>
      </c>
    </row>
    <row r="7625" spans="5:7" x14ac:dyDescent="0.25">
      <c r="E7625" s="35" t="s">
        <v>35590</v>
      </c>
      <c r="F7625" s="45" t="s">
        <v>35591</v>
      </c>
      <c r="G7625" s="36" t="s">
        <v>35</v>
      </c>
    </row>
    <row r="7626" spans="5:7" x14ac:dyDescent="0.25">
      <c r="E7626" s="37" t="s">
        <v>50601</v>
      </c>
      <c r="F7626" s="46" t="s">
        <v>50602</v>
      </c>
      <c r="G7626" s="38" t="s">
        <v>35</v>
      </c>
    </row>
    <row r="7627" spans="5:7" x14ac:dyDescent="0.25">
      <c r="E7627" s="35" t="s">
        <v>13031</v>
      </c>
      <c r="F7627" s="45" t="s">
        <v>13032</v>
      </c>
      <c r="G7627" s="36" t="s">
        <v>35</v>
      </c>
    </row>
    <row r="7628" spans="5:7" x14ac:dyDescent="0.25">
      <c r="E7628" s="37" t="s">
        <v>5897</v>
      </c>
      <c r="F7628" s="46" t="s">
        <v>5898</v>
      </c>
      <c r="G7628" s="38" t="s">
        <v>35</v>
      </c>
    </row>
    <row r="7629" spans="5:7" x14ac:dyDescent="0.25">
      <c r="E7629" s="35" t="s">
        <v>13035</v>
      </c>
      <c r="F7629" s="45" t="s">
        <v>13036</v>
      </c>
      <c r="G7629" s="36" t="s">
        <v>35</v>
      </c>
    </row>
    <row r="7630" spans="5:7" x14ac:dyDescent="0.25">
      <c r="E7630" s="37" t="s">
        <v>49249</v>
      </c>
      <c r="F7630" s="46" t="s">
        <v>49250</v>
      </c>
      <c r="G7630" s="38" t="s">
        <v>35</v>
      </c>
    </row>
    <row r="7631" spans="5:7" x14ac:dyDescent="0.25">
      <c r="E7631" s="35" t="s">
        <v>53168</v>
      </c>
      <c r="F7631" s="45" t="s">
        <v>53169</v>
      </c>
      <c r="G7631" s="36" t="s">
        <v>35</v>
      </c>
    </row>
    <row r="7632" spans="5:7" x14ac:dyDescent="0.25">
      <c r="E7632" s="37" t="s">
        <v>20639</v>
      </c>
      <c r="F7632" s="46" t="s">
        <v>20640</v>
      </c>
      <c r="G7632" s="38" t="s">
        <v>35</v>
      </c>
    </row>
    <row r="7633" spans="5:7" x14ac:dyDescent="0.25">
      <c r="E7633" s="35" t="s">
        <v>17071</v>
      </c>
      <c r="F7633" s="45" t="s">
        <v>17072</v>
      </c>
      <c r="G7633" s="36" t="s">
        <v>35</v>
      </c>
    </row>
    <row r="7634" spans="5:7" x14ac:dyDescent="0.25">
      <c r="E7634" s="37" t="s">
        <v>25697</v>
      </c>
      <c r="F7634" s="46" t="s">
        <v>25698</v>
      </c>
      <c r="G7634" s="38" t="s">
        <v>35</v>
      </c>
    </row>
    <row r="7635" spans="5:7" x14ac:dyDescent="0.25">
      <c r="E7635" s="35" t="s">
        <v>5907</v>
      </c>
      <c r="F7635" s="45" t="s">
        <v>5908</v>
      </c>
      <c r="G7635" s="36" t="s">
        <v>35</v>
      </c>
    </row>
    <row r="7636" spans="5:7" x14ac:dyDescent="0.25">
      <c r="E7636" s="37" t="s">
        <v>42365</v>
      </c>
      <c r="F7636" s="46" t="s">
        <v>42366</v>
      </c>
      <c r="G7636" s="38" t="s">
        <v>35</v>
      </c>
    </row>
    <row r="7637" spans="5:7" x14ac:dyDescent="0.25">
      <c r="E7637" s="35" t="s">
        <v>41698</v>
      </c>
      <c r="F7637" s="45" t="s">
        <v>41699</v>
      </c>
      <c r="G7637" s="36" t="s">
        <v>35</v>
      </c>
    </row>
    <row r="7638" spans="5:7" x14ac:dyDescent="0.25">
      <c r="E7638" s="37" t="s">
        <v>17077</v>
      </c>
      <c r="F7638" s="46" t="s">
        <v>17078</v>
      </c>
      <c r="G7638" s="38" t="s">
        <v>35</v>
      </c>
    </row>
    <row r="7639" spans="5:7" x14ac:dyDescent="0.25">
      <c r="E7639" s="35" t="s">
        <v>49255</v>
      </c>
      <c r="F7639" s="45" t="s">
        <v>49256</v>
      </c>
      <c r="G7639" s="36" t="s">
        <v>35</v>
      </c>
    </row>
    <row r="7640" spans="5:7" x14ac:dyDescent="0.25">
      <c r="E7640" s="37" t="s">
        <v>25709</v>
      </c>
      <c r="F7640" s="46" t="s">
        <v>25710</v>
      </c>
      <c r="G7640" s="38" t="s">
        <v>35</v>
      </c>
    </row>
    <row r="7641" spans="5:7" x14ac:dyDescent="0.25">
      <c r="E7641" s="35" t="s">
        <v>43091</v>
      </c>
      <c r="F7641" s="45" t="s">
        <v>43092</v>
      </c>
      <c r="G7641" s="36" t="s">
        <v>35</v>
      </c>
    </row>
    <row r="7642" spans="5:7" x14ac:dyDescent="0.25">
      <c r="E7642" s="37" t="s">
        <v>45534</v>
      </c>
      <c r="F7642" s="46" t="s">
        <v>45535</v>
      </c>
      <c r="G7642" s="38" t="s">
        <v>35</v>
      </c>
    </row>
    <row r="7643" spans="5:7" x14ac:dyDescent="0.25">
      <c r="E7643" s="35" t="s">
        <v>43095</v>
      </c>
      <c r="F7643" s="45" t="s">
        <v>43096</v>
      </c>
      <c r="G7643" s="36" t="s">
        <v>35</v>
      </c>
    </row>
    <row r="7644" spans="5:7" x14ac:dyDescent="0.25">
      <c r="E7644" s="37" t="s">
        <v>5931</v>
      </c>
      <c r="F7644" s="46" t="s">
        <v>5932</v>
      </c>
      <c r="G7644" s="38" t="s">
        <v>35</v>
      </c>
    </row>
    <row r="7645" spans="5:7" x14ac:dyDescent="0.25">
      <c r="E7645" s="35" t="s">
        <v>43582</v>
      </c>
      <c r="F7645" s="45" t="s">
        <v>43583</v>
      </c>
      <c r="G7645" s="36" t="s">
        <v>35</v>
      </c>
    </row>
    <row r="7646" spans="5:7" x14ac:dyDescent="0.25">
      <c r="E7646" s="37" t="s">
        <v>42373</v>
      </c>
      <c r="F7646" s="46" t="s">
        <v>42374</v>
      </c>
      <c r="G7646" s="38" t="s">
        <v>35</v>
      </c>
    </row>
    <row r="7647" spans="5:7" x14ac:dyDescent="0.25">
      <c r="E7647" s="35" t="s">
        <v>5935</v>
      </c>
      <c r="F7647" s="45" t="s">
        <v>5936</v>
      </c>
      <c r="G7647" s="36" t="s">
        <v>35</v>
      </c>
    </row>
    <row r="7648" spans="5:7" x14ac:dyDescent="0.25">
      <c r="E7648" s="37" t="s">
        <v>50605</v>
      </c>
      <c r="F7648" s="46" t="s">
        <v>5936</v>
      </c>
      <c r="G7648" s="38" t="s">
        <v>35</v>
      </c>
    </row>
    <row r="7649" spans="5:7" x14ac:dyDescent="0.25">
      <c r="E7649" s="35" t="s">
        <v>25719</v>
      </c>
      <c r="F7649" s="45" t="s">
        <v>25720</v>
      </c>
      <c r="G7649" s="36" t="s">
        <v>35</v>
      </c>
    </row>
    <row r="7650" spans="5:7" x14ac:dyDescent="0.25">
      <c r="E7650" s="37" t="s">
        <v>17087</v>
      </c>
      <c r="F7650" s="46" t="s">
        <v>17088</v>
      </c>
      <c r="G7650" s="38" t="s">
        <v>35</v>
      </c>
    </row>
    <row r="7651" spans="5:7" x14ac:dyDescent="0.25">
      <c r="E7651" s="35" t="s">
        <v>46135</v>
      </c>
      <c r="F7651" s="45" t="s">
        <v>46136</v>
      </c>
      <c r="G7651" s="36" t="s">
        <v>35</v>
      </c>
    </row>
    <row r="7652" spans="5:7" x14ac:dyDescent="0.25">
      <c r="E7652" s="37" t="s">
        <v>5937</v>
      </c>
      <c r="F7652" s="46" t="s">
        <v>5938</v>
      </c>
      <c r="G7652" s="38" t="s">
        <v>35</v>
      </c>
    </row>
    <row r="7653" spans="5:7" x14ac:dyDescent="0.25">
      <c r="E7653" s="35" t="s">
        <v>5943</v>
      </c>
      <c r="F7653" s="45" t="s">
        <v>5944</v>
      </c>
      <c r="G7653" s="36" t="s">
        <v>35</v>
      </c>
    </row>
    <row r="7654" spans="5:7" x14ac:dyDescent="0.25">
      <c r="E7654" s="37" t="s">
        <v>35602</v>
      </c>
      <c r="F7654" s="46" t="s">
        <v>35603</v>
      </c>
      <c r="G7654" s="38" t="s">
        <v>35</v>
      </c>
    </row>
    <row r="7655" spans="5:7" x14ac:dyDescent="0.25">
      <c r="E7655" s="35" t="s">
        <v>53301</v>
      </c>
      <c r="F7655" s="45" t="s">
        <v>53302</v>
      </c>
      <c r="G7655" s="36" t="s">
        <v>35</v>
      </c>
    </row>
    <row r="7656" spans="5:7" x14ac:dyDescent="0.25">
      <c r="E7656" s="37" t="s">
        <v>47306</v>
      </c>
      <c r="F7656" s="46" t="s">
        <v>47307</v>
      </c>
      <c r="G7656" s="38" t="s">
        <v>35</v>
      </c>
    </row>
    <row r="7657" spans="5:7" x14ac:dyDescent="0.25">
      <c r="E7657" s="35" t="s">
        <v>25721</v>
      </c>
      <c r="F7657" s="45" t="s">
        <v>25722</v>
      </c>
      <c r="G7657" s="36" t="s">
        <v>35</v>
      </c>
    </row>
    <row r="7658" spans="5:7" x14ac:dyDescent="0.25">
      <c r="E7658" s="37" t="s">
        <v>20662</v>
      </c>
      <c r="F7658" s="46" t="s">
        <v>20663</v>
      </c>
      <c r="G7658" s="38" t="s">
        <v>35</v>
      </c>
    </row>
    <row r="7659" spans="5:7" x14ac:dyDescent="0.25">
      <c r="E7659" s="35" t="s">
        <v>20664</v>
      </c>
      <c r="F7659" s="45" t="s">
        <v>20665</v>
      </c>
      <c r="G7659" s="36" t="s">
        <v>35</v>
      </c>
    </row>
    <row r="7660" spans="5:7" x14ac:dyDescent="0.25">
      <c r="E7660" s="37" t="s">
        <v>35608</v>
      </c>
      <c r="F7660" s="46" t="s">
        <v>35609</v>
      </c>
      <c r="G7660" s="38" t="s">
        <v>35</v>
      </c>
    </row>
    <row r="7661" spans="5:7" x14ac:dyDescent="0.25">
      <c r="E7661" s="35" t="s">
        <v>32695</v>
      </c>
      <c r="F7661" s="45" t="s">
        <v>32696</v>
      </c>
      <c r="G7661" s="36" t="s">
        <v>35</v>
      </c>
    </row>
    <row r="7662" spans="5:7" x14ac:dyDescent="0.25">
      <c r="E7662" s="37" t="s">
        <v>5957</v>
      </c>
      <c r="F7662" s="46" t="s">
        <v>5958</v>
      </c>
      <c r="G7662" s="38" t="s">
        <v>35</v>
      </c>
    </row>
    <row r="7663" spans="5:7" x14ac:dyDescent="0.25">
      <c r="E7663" s="35" t="s">
        <v>52654</v>
      </c>
      <c r="F7663" s="45" t="s">
        <v>52655</v>
      </c>
      <c r="G7663" s="36" t="s">
        <v>35</v>
      </c>
    </row>
    <row r="7664" spans="5:7" x14ac:dyDescent="0.25">
      <c r="E7664" s="37" t="s">
        <v>5961</v>
      </c>
      <c r="F7664" s="46" t="s">
        <v>5962</v>
      </c>
      <c r="G7664" s="38" t="s">
        <v>35</v>
      </c>
    </row>
    <row r="7665" spans="5:7" x14ac:dyDescent="0.25">
      <c r="E7665" s="35" t="s">
        <v>5997</v>
      </c>
      <c r="F7665" s="45" t="s">
        <v>5998</v>
      </c>
      <c r="G7665" s="36" t="s">
        <v>35</v>
      </c>
    </row>
    <row r="7666" spans="5:7" x14ac:dyDescent="0.25">
      <c r="E7666" s="37" t="s">
        <v>5965</v>
      </c>
      <c r="F7666" s="46" t="s">
        <v>5966</v>
      </c>
      <c r="G7666" s="38" t="s">
        <v>35</v>
      </c>
    </row>
    <row r="7667" spans="5:7" x14ac:dyDescent="0.25">
      <c r="E7667" s="35" t="s">
        <v>38306</v>
      </c>
      <c r="F7667" s="45" t="s">
        <v>38307</v>
      </c>
      <c r="G7667" s="36" t="s">
        <v>35</v>
      </c>
    </row>
    <row r="7668" spans="5:7" x14ac:dyDescent="0.25">
      <c r="E7668" s="37" t="s">
        <v>38308</v>
      </c>
      <c r="F7668" s="46" t="s">
        <v>38309</v>
      </c>
      <c r="G7668" s="38" t="s">
        <v>35</v>
      </c>
    </row>
    <row r="7669" spans="5:7" x14ac:dyDescent="0.25">
      <c r="E7669" s="35" t="s">
        <v>38310</v>
      </c>
      <c r="F7669" s="45" t="s">
        <v>38311</v>
      </c>
      <c r="G7669" s="36" t="s">
        <v>35</v>
      </c>
    </row>
    <row r="7670" spans="5:7" x14ac:dyDescent="0.25">
      <c r="E7670" s="37" t="s">
        <v>14145</v>
      </c>
      <c r="F7670" s="46" t="s">
        <v>14146</v>
      </c>
      <c r="G7670" s="38" t="s">
        <v>35</v>
      </c>
    </row>
    <row r="7671" spans="5:7" x14ac:dyDescent="0.25">
      <c r="E7671" s="35" t="s">
        <v>5973</v>
      </c>
      <c r="F7671" s="45" t="s">
        <v>5974</v>
      </c>
      <c r="G7671" s="36" t="s">
        <v>35</v>
      </c>
    </row>
    <row r="7672" spans="5:7" x14ac:dyDescent="0.25">
      <c r="E7672" s="37" t="s">
        <v>38312</v>
      </c>
      <c r="F7672" s="46" t="s">
        <v>5974</v>
      </c>
      <c r="G7672" s="38" t="s">
        <v>35</v>
      </c>
    </row>
    <row r="7673" spans="5:7" x14ac:dyDescent="0.25">
      <c r="E7673" s="35" t="s">
        <v>5981</v>
      </c>
      <c r="F7673" s="45" t="s">
        <v>5982</v>
      </c>
      <c r="G7673" s="36" t="s">
        <v>35</v>
      </c>
    </row>
    <row r="7674" spans="5:7" x14ac:dyDescent="0.25">
      <c r="E7674" s="37" t="s">
        <v>38315</v>
      </c>
      <c r="F7674" s="46" t="s">
        <v>38316</v>
      </c>
      <c r="G7674" s="38" t="s">
        <v>35</v>
      </c>
    </row>
    <row r="7675" spans="5:7" x14ac:dyDescent="0.25">
      <c r="E7675" s="35" t="s">
        <v>5993</v>
      </c>
      <c r="F7675" s="45" t="s">
        <v>5994</v>
      </c>
      <c r="G7675" s="36" t="s">
        <v>35</v>
      </c>
    </row>
    <row r="7676" spans="5:7" x14ac:dyDescent="0.25">
      <c r="E7676" s="37" t="s">
        <v>5995</v>
      </c>
      <c r="F7676" s="46" t="s">
        <v>5996</v>
      </c>
      <c r="G7676" s="38" t="s">
        <v>35</v>
      </c>
    </row>
    <row r="7677" spans="5:7" x14ac:dyDescent="0.25">
      <c r="E7677" s="35" t="s">
        <v>27384</v>
      </c>
      <c r="F7677" s="45" t="s">
        <v>27385</v>
      </c>
      <c r="G7677" s="36" t="s">
        <v>35</v>
      </c>
    </row>
    <row r="7678" spans="5:7" x14ac:dyDescent="0.25">
      <c r="E7678" s="37" t="s">
        <v>38323</v>
      </c>
      <c r="F7678" s="46" t="s">
        <v>38324</v>
      </c>
      <c r="G7678" s="38" t="s">
        <v>35</v>
      </c>
    </row>
    <row r="7679" spans="5:7" x14ac:dyDescent="0.25">
      <c r="E7679" s="35" t="s">
        <v>5967</v>
      </c>
      <c r="F7679" s="45" t="s">
        <v>5968</v>
      </c>
      <c r="G7679" s="36" t="s">
        <v>35</v>
      </c>
    </row>
    <row r="7680" spans="5:7" x14ac:dyDescent="0.25">
      <c r="E7680" s="37" t="s">
        <v>38321</v>
      </c>
      <c r="F7680" s="46" t="s">
        <v>38322</v>
      </c>
      <c r="G7680" s="38" t="s">
        <v>35</v>
      </c>
    </row>
    <row r="7681" spans="5:7" x14ac:dyDescent="0.25">
      <c r="E7681" s="35" t="s">
        <v>40865</v>
      </c>
      <c r="F7681" s="45" t="s">
        <v>40866</v>
      </c>
      <c r="G7681" s="36" t="s">
        <v>35</v>
      </c>
    </row>
    <row r="7682" spans="5:7" x14ac:dyDescent="0.25">
      <c r="E7682" s="37" t="s">
        <v>6013</v>
      </c>
      <c r="F7682" s="46" t="s">
        <v>6014</v>
      </c>
      <c r="G7682" s="38" t="s">
        <v>35</v>
      </c>
    </row>
    <row r="7683" spans="5:7" x14ac:dyDescent="0.25">
      <c r="E7683" s="35" t="s">
        <v>6011</v>
      </c>
      <c r="F7683" s="45" t="s">
        <v>6012</v>
      </c>
      <c r="G7683" s="36" t="s">
        <v>35</v>
      </c>
    </row>
    <row r="7684" spans="5:7" x14ac:dyDescent="0.25">
      <c r="E7684" s="37" t="s">
        <v>6015</v>
      </c>
      <c r="F7684" s="46" t="s">
        <v>6016</v>
      </c>
      <c r="G7684" s="38" t="s">
        <v>35</v>
      </c>
    </row>
    <row r="7685" spans="5:7" x14ac:dyDescent="0.25">
      <c r="E7685" s="35" t="s">
        <v>6017</v>
      </c>
      <c r="F7685" s="45" t="s">
        <v>6018</v>
      </c>
      <c r="G7685" s="36" t="s">
        <v>35</v>
      </c>
    </row>
    <row r="7686" spans="5:7" x14ac:dyDescent="0.25">
      <c r="E7686" s="37" t="s">
        <v>51204</v>
      </c>
      <c r="F7686" s="46" t="s">
        <v>51205</v>
      </c>
      <c r="G7686" s="38" t="s">
        <v>35</v>
      </c>
    </row>
    <row r="7687" spans="5:7" x14ac:dyDescent="0.25">
      <c r="E7687" s="35" t="s">
        <v>40006</v>
      </c>
      <c r="F7687" s="45" t="s">
        <v>40007</v>
      </c>
      <c r="G7687" s="36" t="s">
        <v>35</v>
      </c>
    </row>
    <row r="7688" spans="5:7" x14ac:dyDescent="0.25">
      <c r="E7688" s="37" t="s">
        <v>52675</v>
      </c>
      <c r="F7688" s="46" t="s">
        <v>52676</v>
      </c>
      <c r="G7688" s="38" t="s">
        <v>35</v>
      </c>
    </row>
    <row r="7689" spans="5:7" x14ac:dyDescent="0.25">
      <c r="E7689" s="35" t="s">
        <v>32701</v>
      </c>
      <c r="F7689" s="45" t="s">
        <v>32702</v>
      </c>
      <c r="G7689" s="36" t="s">
        <v>35</v>
      </c>
    </row>
    <row r="7690" spans="5:7" x14ac:dyDescent="0.25">
      <c r="E7690" s="37" t="s">
        <v>52686</v>
      </c>
      <c r="F7690" s="46" t="s">
        <v>52687</v>
      </c>
      <c r="G7690" s="38" t="s">
        <v>35</v>
      </c>
    </row>
    <row r="7691" spans="5:7" x14ac:dyDescent="0.25">
      <c r="E7691" s="35" t="s">
        <v>52690</v>
      </c>
      <c r="F7691" s="45" t="s">
        <v>52691</v>
      </c>
      <c r="G7691" s="36" t="s">
        <v>35</v>
      </c>
    </row>
    <row r="7692" spans="5:7" x14ac:dyDescent="0.25">
      <c r="E7692" s="37" t="s">
        <v>52694</v>
      </c>
      <c r="F7692" s="46" t="s">
        <v>52695</v>
      </c>
      <c r="G7692" s="38" t="s">
        <v>35</v>
      </c>
    </row>
    <row r="7693" spans="5:7" x14ac:dyDescent="0.25">
      <c r="E7693" s="35" t="s">
        <v>52696</v>
      </c>
      <c r="F7693" s="45" t="s">
        <v>52697</v>
      </c>
      <c r="G7693" s="36" t="s">
        <v>35</v>
      </c>
    </row>
    <row r="7694" spans="5:7" x14ac:dyDescent="0.25">
      <c r="E7694" s="37" t="s">
        <v>14147</v>
      </c>
      <c r="F7694" s="46" t="s">
        <v>14148</v>
      </c>
      <c r="G7694" s="38" t="s">
        <v>35</v>
      </c>
    </row>
    <row r="7695" spans="5:7" x14ac:dyDescent="0.25">
      <c r="E7695" s="35" t="s">
        <v>40018</v>
      </c>
      <c r="F7695" s="45" t="s">
        <v>40019</v>
      </c>
      <c r="G7695" s="36" t="s">
        <v>35</v>
      </c>
    </row>
    <row r="7696" spans="5:7" x14ac:dyDescent="0.25">
      <c r="E7696" s="37" t="s">
        <v>23693</v>
      </c>
      <c r="F7696" s="46" t="s">
        <v>23694</v>
      </c>
      <c r="G7696" s="38" t="s">
        <v>35</v>
      </c>
    </row>
    <row r="7697" spans="5:7" x14ac:dyDescent="0.25">
      <c r="E7697" s="35" t="s">
        <v>23695</v>
      </c>
      <c r="F7697" s="45" t="s">
        <v>23696</v>
      </c>
      <c r="G7697" s="36" t="s">
        <v>35</v>
      </c>
    </row>
    <row r="7698" spans="5:7" x14ac:dyDescent="0.25">
      <c r="E7698" s="37" t="s">
        <v>6053</v>
      </c>
      <c r="F7698" s="46" t="s">
        <v>6054</v>
      </c>
      <c r="G7698" s="38" t="s">
        <v>35</v>
      </c>
    </row>
    <row r="7699" spans="5:7" x14ac:dyDescent="0.25">
      <c r="E7699" s="35" t="s">
        <v>6057</v>
      </c>
      <c r="F7699" s="45" t="s">
        <v>6058</v>
      </c>
      <c r="G7699" s="36" t="s">
        <v>35</v>
      </c>
    </row>
    <row r="7700" spans="5:7" x14ac:dyDescent="0.25">
      <c r="E7700" s="37" t="s">
        <v>47319</v>
      </c>
      <c r="F7700" s="46" t="s">
        <v>47320</v>
      </c>
      <c r="G7700" s="38" t="s">
        <v>35</v>
      </c>
    </row>
    <row r="7701" spans="5:7" x14ac:dyDescent="0.25">
      <c r="E7701" s="35" t="s">
        <v>20672</v>
      </c>
      <c r="F7701" s="45" t="s">
        <v>20673</v>
      </c>
      <c r="G7701" s="36" t="s">
        <v>35</v>
      </c>
    </row>
    <row r="7702" spans="5:7" x14ac:dyDescent="0.25">
      <c r="E7702" s="37" t="s">
        <v>17106</v>
      </c>
      <c r="F7702" s="46" t="s">
        <v>17107</v>
      </c>
      <c r="G7702" s="38" t="s">
        <v>35</v>
      </c>
    </row>
    <row r="7703" spans="5:7" x14ac:dyDescent="0.25">
      <c r="E7703" s="35" t="s">
        <v>27387</v>
      </c>
      <c r="F7703" s="45" t="s">
        <v>27388</v>
      </c>
      <c r="G7703" s="36" t="s">
        <v>35</v>
      </c>
    </row>
    <row r="7704" spans="5:7" x14ac:dyDescent="0.25">
      <c r="E7704" s="37" t="s">
        <v>6059</v>
      </c>
      <c r="F7704" s="46" t="s">
        <v>6060</v>
      </c>
      <c r="G7704" s="38" t="s">
        <v>35</v>
      </c>
    </row>
    <row r="7705" spans="5:7" x14ac:dyDescent="0.25">
      <c r="E7705" s="35" t="s">
        <v>34429</v>
      </c>
      <c r="F7705" s="45" t="s">
        <v>34430</v>
      </c>
      <c r="G7705" s="36" t="s">
        <v>35</v>
      </c>
    </row>
    <row r="7706" spans="5:7" x14ac:dyDescent="0.25">
      <c r="E7706" s="37" t="s">
        <v>50613</v>
      </c>
      <c r="F7706" s="46" t="s">
        <v>50614</v>
      </c>
      <c r="G7706" s="38" t="s">
        <v>35</v>
      </c>
    </row>
    <row r="7707" spans="5:7" x14ac:dyDescent="0.25">
      <c r="E7707" s="35" t="s">
        <v>51210</v>
      </c>
      <c r="F7707" s="45" t="s">
        <v>51211</v>
      </c>
      <c r="G7707" s="36" t="s">
        <v>35</v>
      </c>
    </row>
    <row r="7708" spans="5:7" x14ac:dyDescent="0.25">
      <c r="E7708" s="37" t="s">
        <v>35612</v>
      </c>
      <c r="F7708" s="46" t="s">
        <v>35613</v>
      </c>
      <c r="G7708" s="38" t="s">
        <v>35</v>
      </c>
    </row>
    <row r="7709" spans="5:7" x14ac:dyDescent="0.25">
      <c r="E7709" s="35" t="s">
        <v>46137</v>
      </c>
      <c r="F7709" s="45" t="s">
        <v>46138</v>
      </c>
      <c r="G7709" s="36" t="s">
        <v>35</v>
      </c>
    </row>
    <row r="7710" spans="5:7" x14ac:dyDescent="0.25">
      <c r="E7710" s="37" t="s">
        <v>35616</v>
      </c>
      <c r="F7710" s="46" t="s">
        <v>35617</v>
      </c>
      <c r="G7710" s="38" t="s">
        <v>35</v>
      </c>
    </row>
    <row r="7711" spans="5:7" x14ac:dyDescent="0.25">
      <c r="E7711" s="35" t="s">
        <v>50615</v>
      </c>
      <c r="F7711" s="45" t="s">
        <v>50616</v>
      </c>
      <c r="G7711" s="36" t="s">
        <v>35</v>
      </c>
    </row>
    <row r="7712" spans="5:7" x14ac:dyDescent="0.25">
      <c r="E7712" s="37" t="s">
        <v>6073</v>
      </c>
      <c r="F7712" s="46" t="s">
        <v>6074</v>
      </c>
      <c r="G7712" s="38" t="s">
        <v>35</v>
      </c>
    </row>
    <row r="7713" spans="5:7" x14ac:dyDescent="0.25">
      <c r="E7713" s="35" t="s">
        <v>6077</v>
      </c>
      <c r="F7713" s="45" t="s">
        <v>6078</v>
      </c>
      <c r="G7713" s="36" t="s">
        <v>35</v>
      </c>
    </row>
    <row r="7714" spans="5:7" x14ac:dyDescent="0.25">
      <c r="E7714" s="37" t="s">
        <v>25727</v>
      </c>
      <c r="F7714" s="46" t="s">
        <v>25728</v>
      </c>
      <c r="G7714" s="38" t="s">
        <v>35</v>
      </c>
    </row>
    <row r="7715" spans="5:7" x14ac:dyDescent="0.25">
      <c r="E7715" s="35" t="s">
        <v>6081</v>
      </c>
      <c r="F7715" s="45" t="s">
        <v>6082</v>
      </c>
      <c r="G7715" s="36" t="s">
        <v>35</v>
      </c>
    </row>
    <row r="7716" spans="5:7" x14ac:dyDescent="0.25">
      <c r="E7716" s="37" t="s">
        <v>43099</v>
      </c>
      <c r="F7716" s="46" t="s">
        <v>43100</v>
      </c>
      <c r="G7716" s="38" t="s">
        <v>35</v>
      </c>
    </row>
    <row r="7717" spans="5:7" x14ac:dyDescent="0.25">
      <c r="E7717" s="35" t="s">
        <v>6083</v>
      </c>
      <c r="F7717" s="45" t="s">
        <v>6084</v>
      </c>
      <c r="G7717" s="36" t="s">
        <v>35</v>
      </c>
    </row>
    <row r="7718" spans="5:7" x14ac:dyDescent="0.25">
      <c r="E7718" s="37" t="s">
        <v>6085</v>
      </c>
      <c r="F7718" s="46" t="s">
        <v>6086</v>
      </c>
      <c r="G7718" s="38" t="s">
        <v>35</v>
      </c>
    </row>
    <row r="7719" spans="5:7" x14ac:dyDescent="0.25">
      <c r="E7719" s="35" t="s">
        <v>6087</v>
      </c>
      <c r="F7719" s="45" t="s">
        <v>6088</v>
      </c>
      <c r="G7719" s="36" t="s">
        <v>35</v>
      </c>
    </row>
    <row r="7720" spans="5:7" x14ac:dyDescent="0.25">
      <c r="E7720" s="37" t="s">
        <v>37012</v>
      </c>
      <c r="F7720" s="46" t="s">
        <v>37013</v>
      </c>
      <c r="G7720" s="38" t="s">
        <v>35</v>
      </c>
    </row>
    <row r="7721" spans="5:7" x14ac:dyDescent="0.25">
      <c r="E7721" s="35" t="s">
        <v>17114</v>
      </c>
      <c r="F7721" s="45" t="s">
        <v>17115</v>
      </c>
      <c r="G7721" s="36" t="s">
        <v>35</v>
      </c>
    </row>
    <row r="7722" spans="5:7" x14ac:dyDescent="0.25">
      <c r="E7722" s="37" t="s">
        <v>40034</v>
      </c>
      <c r="F7722" s="46" t="s">
        <v>40035</v>
      </c>
      <c r="G7722" s="38" t="s">
        <v>35</v>
      </c>
    </row>
    <row r="7723" spans="5:7" x14ac:dyDescent="0.25">
      <c r="E7723" s="35" t="s">
        <v>17126</v>
      </c>
      <c r="F7723" s="45" t="s">
        <v>17127</v>
      </c>
      <c r="G7723" s="36" t="s">
        <v>35</v>
      </c>
    </row>
    <row r="7724" spans="5:7" x14ac:dyDescent="0.25">
      <c r="E7724" s="37" t="s">
        <v>17128</v>
      </c>
      <c r="F7724" s="46" t="s">
        <v>17129</v>
      </c>
      <c r="G7724" s="38" t="s">
        <v>35</v>
      </c>
    </row>
    <row r="7725" spans="5:7" x14ac:dyDescent="0.25">
      <c r="E7725" s="35" t="s">
        <v>11188</v>
      </c>
      <c r="F7725" s="45" t="s">
        <v>11189</v>
      </c>
      <c r="G7725" s="36" t="s">
        <v>35</v>
      </c>
    </row>
    <row r="7726" spans="5:7" x14ac:dyDescent="0.25">
      <c r="E7726" s="37" t="s">
        <v>45542</v>
      </c>
      <c r="F7726" s="46" t="s">
        <v>45543</v>
      </c>
      <c r="G7726" s="38" t="s">
        <v>35</v>
      </c>
    </row>
    <row r="7727" spans="5:7" x14ac:dyDescent="0.25">
      <c r="E7727" s="35" t="s">
        <v>29717</v>
      </c>
      <c r="F7727" s="45" t="s">
        <v>29718</v>
      </c>
      <c r="G7727" s="36" t="s">
        <v>35</v>
      </c>
    </row>
    <row r="7728" spans="5:7" x14ac:dyDescent="0.25">
      <c r="E7728" s="37" t="s">
        <v>29719</v>
      </c>
      <c r="F7728" s="46" t="s">
        <v>29720</v>
      </c>
      <c r="G7728" s="38" t="s">
        <v>35</v>
      </c>
    </row>
    <row r="7729" spans="5:7" x14ac:dyDescent="0.25">
      <c r="E7729" s="35" t="s">
        <v>17130</v>
      </c>
      <c r="F7729" s="45" t="s">
        <v>17131</v>
      </c>
      <c r="G7729" s="36" t="s">
        <v>35</v>
      </c>
    </row>
    <row r="7730" spans="5:7" x14ac:dyDescent="0.25">
      <c r="E7730" s="37" t="s">
        <v>6097</v>
      </c>
      <c r="F7730" s="46" t="s">
        <v>6098</v>
      </c>
      <c r="G7730" s="38" t="s">
        <v>35</v>
      </c>
    </row>
    <row r="7731" spans="5:7" x14ac:dyDescent="0.25">
      <c r="E7731" s="35" t="s">
        <v>6099</v>
      </c>
      <c r="F7731" s="45" t="s">
        <v>6100</v>
      </c>
      <c r="G7731" s="36" t="s">
        <v>35</v>
      </c>
    </row>
    <row r="7732" spans="5:7" x14ac:dyDescent="0.25">
      <c r="E7732" s="37" t="s">
        <v>17132</v>
      </c>
      <c r="F7732" s="46" t="s">
        <v>17133</v>
      </c>
      <c r="G7732" s="38" t="s">
        <v>35</v>
      </c>
    </row>
    <row r="7733" spans="5:7" x14ac:dyDescent="0.25">
      <c r="E7733" s="35" t="s">
        <v>20678</v>
      </c>
      <c r="F7733" s="45" t="s">
        <v>20679</v>
      </c>
      <c r="G7733" s="36" t="s">
        <v>35</v>
      </c>
    </row>
    <row r="7734" spans="5:7" x14ac:dyDescent="0.25">
      <c r="E7734" s="37" t="s">
        <v>17135</v>
      </c>
      <c r="F7734" s="46" t="s">
        <v>17136</v>
      </c>
      <c r="G7734" s="38" t="s">
        <v>35</v>
      </c>
    </row>
    <row r="7735" spans="5:7" x14ac:dyDescent="0.25">
      <c r="E7735" s="35" t="s">
        <v>17137</v>
      </c>
      <c r="F7735" s="45" t="s">
        <v>17138</v>
      </c>
      <c r="G7735" s="36" t="s">
        <v>35</v>
      </c>
    </row>
    <row r="7736" spans="5:7" x14ac:dyDescent="0.25">
      <c r="E7736" s="37" t="s">
        <v>6119</v>
      </c>
      <c r="F7736" s="46" t="s">
        <v>6120</v>
      </c>
      <c r="G7736" s="38" t="s">
        <v>35</v>
      </c>
    </row>
    <row r="7737" spans="5:7" x14ac:dyDescent="0.25">
      <c r="E7737" s="35" t="s">
        <v>6115</v>
      </c>
      <c r="F7737" s="45" t="s">
        <v>6116</v>
      </c>
      <c r="G7737" s="36" t="s">
        <v>35</v>
      </c>
    </row>
    <row r="7738" spans="5:7" x14ac:dyDescent="0.25">
      <c r="E7738" s="37" t="s">
        <v>6121</v>
      </c>
      <c r="F7738" s="46" t="s">
        <v>6122</v>
      </c>
      <c r="G7738" s="38" t="s">
        <v>35</v>
      </c>
    </row>
    <row r="7739" spans="5:7" x14ac:dyDescent="0.25">
      <c r="E7739" s="35" t="s">
        <v>6135</v>
      </c>
      <c r="F7739" s="45" t="s">
        <v>6136</v>
      </c>
      <c r="G7739" s="36" t="s">
        <v>35</v>
      </c>
    </row>
    <row r="7740" spans="5:7" x14ac:dyDescent="0.25">
      <c r="E7740" s="37" t="s">
        <v>6137</v>
      </c>
      <c r="F7740" s="46" t="s">
        <v>6138</v>
      </c>
      <c r="G7740" s="38" t="s">
        <v>35</v>
      </c>
    </row>
    <row r="7741" spans="5:7" x14ac:dyDescent="0.25">
      <c r="E7741" s="35" t="s">
        <v>25733</v>
      </c>
      <c r="F7741" s="45" t="s">
        <v>25734</v>
      </c>
      <c r="G7741" s="36" t="s">
        <v>35</v>
      </c>
    </row>
    <row r="7742" spans="5:7" x14ac:dyDescent="0.25">
      <c r="E7742" s="37" t="s">
        <v>28712</v>
      </c>
      <c r="F7742" s="46" t="s">
        <v>28713</v>
      </c>
      <c r="G7742" s="38" t="s">
        <v>35</v>
      </c>
    </row>
    <row r="7743" spans="5:7" x14ac:dyDescent="0.25">
      <c r="E7743" s="35" t="s">
        <v>13059</v>
      </c>
      <c r="F7743" s="45" t="s">
        <v>13060</v>
      </c>
      <c r="G7743" s="36" t="s">
        <v>35</v>
      </c>
    </row>
    <row r="7744" spans="5:7" x14ac:dyDescent="0.25">
      <c r="E7744" s="37" t="s">
        <v>47329</v>
      </c>
      <c r="F7744" s="46" t="s">
        <v>47330</v>
      </c>
      <c r="G7744" s="38" t="s">
        <v>35</v>
      </c>
    </row>
    <row r="7745" spans="5:7" x14ac:dyDescent="0.25">
      <c r="E7745" s="35" t="s">
        <v>6151</v>
      </c>
      <c r="F7745" s="45" t="s">
        <v>6152</v>
      </c>
      <c r="G7745" s="36" t="s">
        <v>35</v>
      </c>
    </row>
    <row r="7746" spans="5:7" x14ac:dyDescent="0.25">
      <c r="E7746" s="37" t="s">
        <v>6153</v>
      </c>
      <c r="F7746" s="46" t="s">
        <v>6154</v>
      </c>
      <c r="G7746" s="38" t="s">
        <v>35</v>
      </c>
    </row>
    <row r="7747" spans="5:7" x14ac:dyDescent="0.25">
      <c r="E7747" s="35" t="s">
        <v>6155</v>
      </c>
      <c r="F7747" s="45" t="s">
        <v>6156</v>
      </c>
      <c r="G7747" s="36" t="s">
        <v>35</v>
      </c>
    </row>
    <row r="7748" spans="5:7" x14ac:dyDescent="0.25">
      <c r="E7748" s="37" t="s">
        <v>6157</v>
      </c>
      <c r="F7748" s="46" t="s">
        <v>6158</v>
      </c>
      <c r="G7748" s="38" t="s">
        <v>35</v>
      </c>
    </row>
    <row r="7749" spans="5:7" x14ac:dyDescent="0.25">
      <c r="E7749" s="35" t="s">
        <v>6159</v>
      </c>
      <c r="F7749" s="45" t="s">
        <v>6160</v>
      </c>
      <c r="G7749" s="36" t="s">
        <v>35</v>
      </c>
    </row>
    <row r="7750" spans="5:7" x14ac:dyDescent="0.25">
      <c r="E7750" s="37" t="s">
        <v>6171</v>
      </c>
      <c r="F7750" s="46" t="s">
        <v>6172</v>
      </c>
      <c r="G7750" s="38" t="s">
        <v>35</v>
      </c>
    </row>
    <row r="7751" spans="5:7" x14ac:dyDescent="0.25">
      <c r="E7751" s="35" t="s">
        <v>6173</v>
      </c>
      <c r="F7751" s="45" t="s">
        <v>6174</v>
      </c>
      <c r="G7751" s="36" t="s">
        <v>35</v>
      </c>
    </row>
    <row r="7752" spans="5:7" x14ac:dyDescent="0.25">
      <c r="E7752" s="37" t="s">
        <v>17147</v>
      </c>
      <c r="F7752" s="46" t="s">
        <v>17148</v>
      </c>
      <c r="G7752" s="38" t="s">
        <v>35</v>
      </c>
    </row>
    <row r="7753" spans="5:7" x14ac:dyDescent="0.25">
      <c r="E7753" s="35" t="s">
        <v>6197</v>
      </c>
      <c r="F7753" s="45" t="s">
        <v>6198</v>
      </c>
      <c r="G7753" s="36" t="s">
        <v>35</v>
      </c>
    </row>
    <row r="7754" spans="5:7" x14ac:dyDescent="0.25">
      <c r="E7754" s="37" t="s">
        <v>23716</v>
      </c>
      <c r="F7754" s="46" t="s">
        <v>23717</v>
      </c>
      <c r="G7754" s="38" t="s">
        <v>35</v>
      </c>
    </row>
    <row r="7755" spans="5:7" x14ac:dyDescent="0.25">
      <c r="E7755" s="35" t="s">
        <v>6212</v>
      </c>
      <c r="F7755" s="45" t="s">
        <v>6213</v>
      </c>
      <c r="G7755" s="36" t="s">
        <v>35</v>
      </c>
    </row>
    <row r="7756" spans="5:7" x14ac:dyDescent="0.25">
      <c r="E7756" s="37" t="s">
        <v>35634</v>
      </c>
      <c r="F7756" s="46" t="s">
        <v>35635</v>
      </c>
      <c r="G7756" s="38" t="s">
        <v>35</v>
      </c>
    </row>
    <row r="7757" spans="5:7" x14ac:dyDescent="0.25">
      <c r="E7757" s="35" t="s">
        <v>34447</v>
      </c>
      <c r="F7757" s="45" t="s">
        <v>34448</v>
      </c>
      <c r="G7757" s="36" t="s">
        <v>35</v>
      </c>
    </row>
    <row r="7758" spans="5:7" x14ac:dyDescent="0.25">
      <c r="E7758" s="37" t="s">
        <v>27397</v>
      </c>
      <c r="F7758" s="46" t="s">
        <v>27398</v>
      </c>
      <c r="G7758" s="38" t="s">
        <v>35</v>
      </c>
    </row>
    <row r="7759" spans="5:7" x14ac:dyDescent="0.25">
      <c r="E7759" s="35" t="s">
        <v>38380</v>
      </c>
      <c r="F7759" s="45" t="s">
        <v>38381</v>
      </c>
      <c r="G7759" s="36" t="s">
        <v>35</v>
      </c>
    </row>
    <row r="7760" spans="5:7" x14ac:dyDescent="0.25">
      <c r="E7760" s="37" t="s">
        <v>17153</v>
      </c>
      <c r="F7760" s="46" t="s">
        <v>17154</v>
      </c>
      <c r="G7760" s="38" t="s">
        <v>35</v>
      </c>
    </row>
    <row r="7761" spans="5:7" x14ac:dyDescent="0.25">
      <c r="E7761" s="35" t="s">
        <v>11222</v>
      </c>
      <c r="F7761" s="45" t="s">
        <v>11223</v>
      </c>
      <c r="G7761" s="36" t="s">
        <v>35</v>
      </c>
    </row>
    <row r="7762" spans="5:7" x14ac:dyDescent="0.25">
      <c r="E7762" s="37" t="s">
        <v>33461</v>
      </c>
      <c r="F7762" s="46" t="s">
        <v>33462</v>
      </c>
      <c r="G7762" s="38" t="s">
        <v>35</v>
      </c>
    </row>
    <row r="7763" spans="5:7" x14ac:dyDescent="0.25">
      <c r="E7763" s="35" t="s">
        <v>27399</v>
      </c>
      <c r="F7763" s="45" t="s">
        <v>27400</v>
      </c>
      <c r="G7763" s="36" t="s">
        <v>35</v>
      </c>
    </row>
    <row r="7764" spans="5:7" x14ac:dyDescent="0.25">
      <c r="E7764" s="37" t="s">
        <v>46142</v>
      </c>
      <c r="F7764" s="46" t="s">
        <v>46143</v>
      </c>
      <c r="G7764" s="38" t="s">
        <v>35</v>
      </c>
    </row>
    <row r="7765" spans="5:7" x14ac:dyDescent="0.25">
      <c r="E7765" s="35" t="s">
        <v>11226</v>
      </c>
      <c r="F7765" s="45" t="s">
        <v>11227</v>
      </c>
      <c r="G7765" s="36" t="s">
        <v>35</v>
      </c>
    </row>
    <row r="7766" spans="5:7" x14ac:dyDescent="0.25">
      <c r="E7766" s="37" t="s">
        <v>47339</v>
      </c>
      <c r="F7766" s="46" t="s">
        <v>47340</v>
      </c>
      <c r="G7766" s="38" t="s">
        <v>35</v>
      </c>
    </row>
    <row r="7767" spans="5:7" x14ac:dyDescent="0.25">
      <c r="E7767" s="35" t="s">
        <v>11228</v>
      </c>
      <c r="F7767" s="45" t="s">
        <v>11229</v>
      </c>
      <c r="G7767" s="36" t="s">
        <v>35</v>
      </c>
    </row>
    <row r="7768" spans="5:7" x14ac:dyDescent="0.25">
      <c r="E7768" s="37" t="s">
        <v>6248</v>
      </c>
      <c r="F7768" s="46" t="s">
        <v>6249</v>
      </c>
      <c r="G7768" s="38" t="s">
        <v>35</v>
      </c>
    </row>
    <row r="7769" spans="5:7" x14ac:dyDescent="0.25">
      <c r="E7769" s="35" t="s">
        <v>6252</v>
      </c>
      <c r="F7769" s="45" t="s">
        <v>6253</v>
      </c>
      <c r="G7769" s="36" t="s">
        <v>35</v>
      </c>
    </row>
    <row r="7770" spans="5:7" x14ac:dyDescent="0.25">
      <c r="E7770" s="37" t="s">
        <v>27401</v>
      </c>
      <c r="F7770" s="46" t="s">
        <v>27402</v>
      </c>
      <c r="G7770" s="38" t="s">
        <v>35</v>
      </c>
    </row>
    <row r="7771" spans="5:7" x14ac:dyDescent="0.25">
      <c r="E7771" s="35" t="s">
        <v>20682</v>
      </c>
      <c r="F7771" s="45" t="s">
        <v>20683</v>
      </c>
      <c r="G7771" s="36" t="s">
        <v>35</v>
      </c>
    </row>
    <row r="7772" spans="5:7" x14ac:dyDescent="0.25">
      <c r="E7772" s="37" t="s">
        <v>6254</v>
      </c>
      <c r="F7772" s="46" t="s">
        <v>6255</v>
      </c>
      <c r="G7772" s="38" t="s">
        <v>35</v>
      </c>
    </row>
    <row r="7773" spans="5:7" x14ac:dyDescent="0.25">
      <c r="E7773" s="35" t="s">
        <v>23722</v>
      </c>
      <c r="F7773" s="45" t="s">
        <v>23723</v>
      </c>
      <c r="G7773" s="36" t="s">
        <v>35</v>
      </c>
    </row>
    <row r="7774" spans="5:7" x14ac:dyDescent="0.25">
      <c r="E7774" s="37" t="s">
        <v>6270</v>
      </c>
      <c r="F7774" s="46" t="s">
        <v>6271</v>
      </c>
      <c r="G7774" s="38" t="s">
        <v>35</v>
      </c>
    </row>
    <row r="7775" spans="5:7" x14ac:dyDescent="0.25">
      <c r="E7775" s="35" t="s">
        <v>23724</v>
      </c>
      <c r="F7775" s="45" t="s">
        <v>23725</v>
      </c>
      <c r="G7775" s="36" t="s">
        <v>35</v>
      </c>
    </row>
    <row r="7776" spans="5:7" x14ac:dyDescent="0.25">
      <c r="E7776" s="37" t="s">
        <v>6272</v>
      </c>
      <c r="F7776" s="46" t="s">
        <v>6273</v>
      </c>
      <c r="G7776" s="38" t="s">
        <v>35</v>
      </c>
    </row>
    <row r="7777" spans="5:7" x14ac:dyDescent="0.25">
      <c r="E7777" s="35" t="s">
        <v>27407</v>
      </c>
      <c r="F7777" s="45" t="s">
        <v>27408</v>
      </c>
      <c r="G7777" s="36" t="s">
        <v>35</v>
      </c>
    </row>
    <row r="7778" spans="5:7" x14ac:dyDescent="0.25">
      <c r="E7778" s="37" t="s">
        <v>11234</v>
      </c>
      <c r="F7778" s="46" t="s">
        <v>11235</v>
      </c>
      <c r="G7778" s="38" t="s">
        <v>35</v>
      </c>
    </row>
    <row r="7779" spans="5:7" x14ac:dyDescent="0.25">
      <c r="E7779" s="35" t="s">
        <v>11236</v>
      </c>
      <c r="F7779" s="45" t="s">
        <v>11237</v>
      </c>
      <c r="G7779" s="36" t="s">
        <v>35</v>
      </c>
    </row>
    <row r="7780" spans="5:7" x14ac:dyDescent="0.25">
      <c r="E7780" s="37" t="s">
        <v>6284</v>
      </c>
      <c r="F7780" s="46" t="s">
        <v>6285</v>
      </c>
      <c r="G7780" s="38" t="s">
        <v>35</v>
      </c>
    </row>
    <row r="7781" spans="5:7" x14ac:dyDescent="0.25">
      <c r="E7781" s="35" t="s">
        <v>11244</v>
      </c>
      <c r="F7781" s="45" t="s">
        <v>11245</v>
      </c>
      <c r="G7781" s="36" t="s">
        <v>35</v>
      </c>
    </row>
    <row r="7782" spans="5:7" x14ac:dyDescent="0.25">
      <c r="E7782" s="37" t="s">
        <v>13087</v>
      </c>
      <c r="F7782" s="46" t="s">
        <v>13088</v>
      </c>
      <c r="G7782" s="38" t="s">
        <v>35</v>
      </c>
    </row>
    <row r="7783" spans="5:7" x14ac:dyDescent="0.25">
      <c r="E7783" s="35" t="s">
        <v>43594</v>
      </c>
      <c r="F7783" s="45" t="s">
        <v>43595</v>
      </c>
      <c r="G7783" s="36" t="s">
        <v>35</v>
      </c>
    </row>
    <row r="7784" spans="5:7" x14ac:dyDescent="0.25">
      <c r="E7784" s="37" t="s">
        <v>44882</v>
      </c>
      <c r="F7784" s="46" t="s">
        <v>44883</v>
      </c>
      <c r="G7784" s="38" t="s">
        <v>35</v>
      </c>
    </row>
    <row r="7785" spans="5:7" x14ac:dyDescent="0.25">
      <c r="E7785" s="35" t="s">
        <v>6290</v>
      </c>
      <c r="F7785" s="45" t="s">
        <v>6291</v>
      </c>
      <c r="G7785" s="36" t="s">
        <v>35</v>
      </c>
    </row>
    <row r="7786" spans="5:7" x14ac:dyDescent="0.25">
      <c r="E7786" s="37" t="s">
        <v>17161</v>
      </c>
      <c r="F7786" s="46" t="s">
        <v>17162</v>
      </c>
      <c r="G7786" s="38" t="s">
        <v>35</v>
      </c>
    </row>
    <row r="7787" spans="5:7" x14ac:dyDescent="0.25">
      <c r="E7787" s="35" t="s">
        <v>20690</v>
      </c>
      <c r="F7787" s="45" t="s">
        <v>20691</v>
      </c>
      <c r="G7787" s="36" t="s">
        <v>35</v>
      </c>
    </row>
    <row r="7788" spans="5:7" x14ac:dyDescent="0.25">
      <c r="E7788" s="37" t="s">
        <v>11248</v>
      </c>
      <c r="F7788" s="46" t="s">
        <v>11249</v>
      </c>
      <c r="G7788" s="38" t="s">
        <v>35</v>
      </c>
    </row>
    <row r="7789" spans="5:7" x14ac:dyDescent="0.25">
      <c r="E7789" s="35" t="s">
        <v>14171</v>
      </c>
      <c r="F7789" s="45" t="s">
        <v>14172</v>
      </c>
      <c r="G7789" s="36" t="s">
        <v>35</v>
      </c>
    </row>
    <row r="7790" spans="5:7" x14ac:dyDescent="0.25">
      <c r="E7790" s="37" t="s">
        <v>23730</v>
      </c>
      <c r="F7790" s="46" t="s">
        <v>23731</v>
      </c>
      <c r="G7790" s="38" t="s">
        <v>35</v>
      </c>
    </row>
    <row r="7791" spans="5:7" x14ac:dyDescent="0.25">
      <c r="E7791" s="35" t="s">
        <v>17167</v>
      </c>
      <c r="F7791" s="45" t="s">
        <v>17168</v>
      </c>
      <c r="G7791" s="36" t="s">
        <v>35</v>
      </c>
    </row>
    <row r="7792" spans="5:7" x14ac:dyDescent="0.25">
      <c r="E7792" s="37" t="s">
        <v>20696</v>
      </c>
      <c r="F7792" s="46" t="s">
        <v>20697</v>
      </c>
      <c r="G7792" s="38" t="s">
        <v>35</v>
      </c>
    </row>
    <row r="7793" spans="5:7" x14ac:dyDescent="0.25">
      <c r="E7793" s="35" t="s">
        <v>23732</v>
      </c>
      <c r="F7793" s="45" t="s">
        <v>23733</v>
      </c>
      <c r="G7793" s="36" t="s">
        <v>35</v>
      </c>
    </row>
    <row r="7794" spans="5:7" x14ac:dyDescent="0.25">
      <c r="E7794" s="37" t="s">
        <v>51518</v>
      </c>
      <c r="F7794" s="46" t="s">
        <v>51519</v>
      </c>
      <c r="G7794" s="38" t="s">
        <v>35</v>
      </c>
    </row>
    <row r="7795" spans="5:7" x14ac:dyDescent="0.25">
      <c r="E7795" s="35" t="s">
        <v>20698</v>
      </c>
      <c r="F7795" s="45" t="s">
        <v>20699</v>
      </c>
      <c r="G7795" s="36" t="s">
        <v>35</v>
      </c>
    </row>
    <row r="7796" spans="5:7" x14ac:dyDescent="0.25">
      <c r="E7796" s="37" t="s">
        <v>23734</v>
      </c>
      <c r="F7796" s="46" t="s">
        <v>23735</v>
      </c>
      <c r="G7796" s="38" t="s">
        <v>35</v>
      </c>
    </row>
    <row r="7797" spans="5:7" x14ac:dyDescent="0.25">
      <c r="E7797" s="35" t="s">
        <v>23736</v>
      </c>
      <c r="F7797" s="45" t="s">
        <v>23737</v>
      </c>
      <c r="G7797" s="36" t="s">
        <v>35</v>
      </c>
    </row>
    <row r="7798" spans="5:7" x14ac:dyDescent="0.25">
      <c r="E7798" s="37" t="s">
        <v>25739</v>
      </c>
      <c r="F7798" s="46" t="s">
        <v>25740</v>
      </c>
      <c r="G7798" s="38" t="s">
        <v>35</v>
      </c>
    </row>
    <row r="7799" spans="5:7" x14ac:dyDescent="0.25">
      <c r="E7799" s="35" t="s">
        <v>25741</v>
      </c>
      <c r="F7799" s="45" t="s">
        <v>25742</v>
      </c>
      <c r="G7799" s="36" t="s">
        <v>35</v>
      </c>
    </row>
    <row r="7800" spans="5:7" x14ac:dyDescent="0.25">
      <c r="E7800" s="37" t="s">
        <v>40046</v>
      </c>
      <c r="F7800" s="46" t="s">
        <v>40047</v>
      </c>
      <c r="G7800" s="38" t="s">
        <v>35</v>
      </c>
    </row>
    <row r="7801" spans="5:7" x14ac:dyDescent="0.25">
      <c r="E7801" s="35" t="s">
        <v>6308</v>
      </c>
      <c r="F7801" s="45" t="s">
        <v>6309</v>
      </c>
      <c r="G7801" s="36" t="s">
        <v>35</v>
      </c>
    </row>
    <row r="7802" spans="5:7" x14ac:dyDescent="0.25">
      <c r="E7802" s="37" t="s">
        <v>27413</v>
      </c>
      <c r="F7802" s="46" t="s">
        <v>27414</v>
      </c>
      <c r="G7802" s="38" t="s">
        <v>35</v>
      </c>
    </row>
    <row r="7803" spans="5:7" x14ac:dyDescent="0.25">
      <c r="E7803" s="35" t="s">
        <v>43996</v>
      </c>
      <c r="F7803" s="45" t="s">
        <v>43997</v>
      </c>
      <c r="G7803" s="36" t="s">
        <v>35</v>
      </c>
    </row>
    <row r="7804" spans="5:7" x14ac:dyDescent="0.25">
      <c r="E7804" s="37" t="s">
        <v>25743</v>
      </c>
      <c r="F7804" s="46" t="s">
        <v>25744</v>
      </c>
      <c r="G7804" s="38" t="s">
        <v>35</v>
      </c>
    </row>
    <row r="7805" spans="5:7" x14ac:dyDescent="0.25">
      <c r="E7805" s="35" t="s">
        <v>6318</v>
      </c>
      <c r="F7805" s="45" t="s">
        <v>6319</v>
      </c>
      <c r="G7805" s="36" t="s">
        <v>35</v>
      </c>
    </row>
    <row r="7806" spans="5:7" x14ac:dyDescent="0.25">
      <c r="E7806" s="37" t="s">
        <v>40891</v>
      </c>
      <c r="F7806" s="46" t="s">
        <v>40892</v>
      </c>
      <c r="G7806" s="38" t="s">
        <v>35</v>
      </c>
    </row>
    <row r="7807" spans="5:7" x14ac:dyDescent="0.25">
      <c r="E7807" s="35" t="s">
        <v>14177</v>
      </c>
      <c r="F7807" s="45" t="s">
        <v>14178</v>
      </c>
      <c r="G7807" s="36" t="s">
        <v>35</v>
      </c>
    </row>
    <row r="7808" spans="5:7" x14ac:dyDescent="0.25">
      <c r="E7808" s="37" t="s">
        <v>47347</v>
      </c>
      <c r="F7808" s="46" t="s">
        <v>14178</v>
      </c>
      <c r="G7808" s="38" t="s">
        <v>35</v>
      </c>
    </row>
    <row r="7809" spans="5:7" x14ac:dyDescent="0.25">
      <c r="E7809" s="35" t="s">
        <v>34459</v>
      </c>
      <c r="F7809" s="45" t="s">
        <v>34460</v>
      </c>
      <c r="G7809" s="36" t="s">
        <v>35</v>
      </c>
    </row>
    <row r="7810" spans="5:7" x14ac:dyDescent="0.25">
      <c r="E7810" s="37" t="s">
        <v>6332</v>
      </c>
      <c r="F7810" s="46" t="s">
        <v>6333</v>
      </c>
      <c r="G7810" s="38" t="s">
        <v>35</v>
      </c>
    </row>
    <row r="7811" spans="5:7" x14ac:dyDescent="0.25">
      <c r="E7811" s="35" t="s">
        <v>23746</v>
      </c>
      <c r="F7811" s="45" t="s">
        <v>23747</v>
      </c>
      <c r="G7811" s="36" t="s">
        <v>35</v>
      </c>
    </row>
    <row r="7812" spans="5:7" x14ac:dyDescent="0.25">
      <c r="E7812" s="37" t="s">
        <v>50622</v>
      </c>
      <c r="F7812" s="46" t="s">
        <v>23747</v>
      </c>
      <c r="G7812" s="38" t="s">
        <v>35</v>
      </c>
    </row>
    <row r="7813" spans="5:7" x14ac:dyDescent="0.25">
      <c r="E7813" s="35" t="s">
        <v>32732</v>
      </c>
      <c r="F7813" s="45" t="s">
        <v>32733</v>
      </c>
      <c r="G7813" s="36" t="s">
        <v>35</v>
      </c>
    </row>
    <row r="7814" spans="5:7" x14ac:dyDescent="0.25">
      <c r="E7814" s="37" t="s">
        <v>29741</v>
      </c>
      <c r="F7814" s="46" t="s">
        <v>29742</v>
      </c>
      <c r="G7814" s="38" t="s">
        <v>35</v>
      </c>
    </row>
    <row r="7815" spans="5:7" x14ac:dyDescent="0.25">
      <c r="E7815" s="35" t="s">
        <v>20702</v>
      </c>
      <c r="F7815" s="45" t="s">
        <v>20703</v>
      </c>
      <c r="G7815" s="36" t="s">
        <v>35</v>
      </c>
    </row>
    <row r="7816" spans="5:7" x14ac:dyDescent="0.25">
      <c r="E7816" s="37" t="s">
        <v>46148</v>
      </c>
      <c r="F7816" s="46" t="s">
        <v>46149</v>
      </c>
      <c r="G7816" s="38" t="s">
        <v>35</v>
      </c>
    </row>
    <row r="7817" spans="5:7" x14ac:dyDescent="0.25">
      <c r="E7817" s="35" t="s">
        <v>6348</v>
      </c>
      <c r="F7817" s="45" t="s">
        <v>6347</v>
      </c>
      <c r="G7817" s="36" t="s">
        <v>35</v>
      </c>
    </row>
    <row r="7818" spans="5:7" x14ac:dyDescent="0.25">
      <c r="E7818" s="37" t="s">
        <v>6346</v>
      </c>
      <c r="F7818" s="46" t="s">
        <v>6347</v>
      </c>
      <c r="G7818" s="38" t="s">
        <v>35</v>
      </c>
    </row>
    <row r="7819" spans="5:7" x14ac:dyDescent="0.25">
      <c r="E7819" s="35" t="s">
        <v>6373</v>
      </c>
      <c r="F7819" s="45" t="s">
        <v>6374</v>
      </c>
      <c r="G7819" s="36" t="s">
        <v>35</v>
      </c>
    </row>
    <row r="7820" spans="5:7" x14ac:dyDescent="0.25">
      <c r="E7820" s="37" t="s">
        <v>32734</v>
      </c>
      <c r="F7820" s="46" t="s">
        <v>32735</v>
      </c>
      <c r="G7820" s="38" t="s">
        <v>35</v>
      </c>
    </row>
    <row r="7821" spans="5:7" x14ac:dyDescent="0.25">
      <c r="E7821" s="35" t="s">
        <v>6377</v>
      </c>
      <c r="F7821" s="45" t="s">
        <v>6378</v>
      </c>
      <c r="G7821" s="36" t="s">
        <v>35</v>
      </c>
    </row>
    <row r="7822" spans="5:7" x14ac:dyDescent="0.25">
      <c r="E7822" s="37" t="s">
        <v>37026</v>
      </c>
      <c r="F7822" s="46" t="s">
        <v>37027</v>
      </c>
      <c r="G7822" s="38" t="s">
        <v>35</v>
      </c>
    </row>
    <row r="7823" spans="5:7" x14ac:dyDescent="0.25">
      <c r="E7823" s="35" t="s">
        <v>6385</v>
      </c>
      <c r="F7823" s="45" t="s">
        <v>6386</v>
      </c>
      <c r="G7823" s="36" t="s">
        <v>35</v>
      </c>
    </row>
    <row r="7824" spans="5:7" x14ac:dyDescent="0.25">
      <c r="E7824" s="37" t="s">
        <v>27421</v>
      </c>
      <c r="F7824" s="46" t="s">
        <v>27422</v>
      </c>
      <c r="G7824" s="38" t="s">
        <v>35</v>
      </c>
    </row>
    <row r="7825" spans="5:7" x14ac:dyDescent="0.25">
      <c r="E7825" s="35" t="s">
        <v>32736</v>
      </c>
      <c r="F7825" s="45" t="s">
        <v>32737</v>
      </c>
      <c r="G7825" s="36" t="s">
        <v>35</v>
      </c>
    </row>
    <row r="7826" spans="5:7" x14ac:dyDescent="0.25">
      <c r="E7826" s="37" t="s">
        <v>37042</v>
      </c>
      <c r="F7826" s="46" t="s">
        <v>37043</v>
      </c>
      <c r="G7826" s="38" t="s">
        <v>35</v>
      </c>
    </row>
    <row r="7827" spans="5:7" x14ac:dyDescent="0.25">
      <c r="E7827" s="35" t="s">
        <v>26335</v>
      </c>
      <c r="F7827" s="45" t="s">
        <v>26336</v>
      </c>
      <c r="G7827" s="36" t="s">
        <v>35</v>
      </c>
    </row>
    <row r="7828" spans="5:7" x14ac:dyDescent="0.25">
      <c r="E7828" s="37" t="s">
        <v>50623</v>
      </c>
      <c r="F7828" s="46" t="s">
        <v>50624</v>
      </c>
      <c r="G7828" s="38" t="s">
        <v>35</v>
      </c>
    </row>
    <row r="7829" spans="5:7" x14ac:dyDescent="0.25">
      <c r="E7829" s="35" t="s">
        <v>8269</v>
      </c>
      <c r="F7829" s="45" t="s">
        <v>8270</v>
      </c>
      <c r="G7829" s="36" t="s">
        <v>35</v>
      </c>
    </row>
    <row r="7830" spans="5:7" x14ac:dyDescent="0.25">
      <c r="E7830" s="37" t="s">
        <v>6415</v>
      </c>
      <c r="F7830" s="46" t="s">
        <v>6416</v>
      </c>
      <c r="G7830" s="38" t="s">
        <v>35</v>
      </c>
    </row>
    <row r="7831" spans="5:7" x14ac:dyDescent="0.25">
      <c r="E7831" s="35" t="s">
        <v>11278</v>
      </c>
      <c r="F7831" s="45" t="s">
        <v>11279</v>
      </c>
      <c r="G7831" s="36" t="s">
        <v>35</v>
      </c>
    </row>
    <row r="7832" spans="5:7" x14ac:dyDescent="0.25">
      <c r="E7832" s="37" t="s">
        <v>11284</v>
      </c>
      <c r="F7832" s="46" t="s">
        <v>11283</v>
      </c>
      <c r="G7832" s="38" t="s">
        <v>35</v>
      </c>
    </row>
    <row r="7833" spans="5:7" x14ac:dyDescent="0.25">
      <c r="E7833" s="35" t="s">
        <v>11282</v>
      </c>
      <c r="F7833" s="45" t="s">
        <v>11283</v>
      </c>
      <c r="G7833" s="36" t="s">
        <v>35</v>
      </c>
    </row>
    <row r="7834" spans="5:7" x14ac:dyDescent="0.25">
      <c r="E7834" s="37" t="s">
        <v>35676</v>
      </c>
      <c r="F7834" s="46" t="s">
        <v>35677</v>
      </c>
      <c r="G7834" s="38" t="s">
        <v>35</v>
      </c>
    </row>
    <row r="7835" spans="5:7" x14ac:dyDescent="0.25">
      <c r="E7835" s="35" t="s">
        <v>38420</v>
      </c>
      <c r="F7835" s="45" t="s">
        <v>38421</v>
      </c>
      <c r="G7835" s="36" t="s">
        <v>35</v>
      </c>
    </row>
    <row r="7836" spans="5:7" x14ac:dyDescent="0.25">
      <c r="E7836" s="37" t="s">
        <v>47364</v>
      </c>
      <c r="F7836" s="46" t="s">
        <v>47365</v>
      </c>
      <c r="G7836" s="38" t="s">
        <v>35</v>
      </c>
    </row>
    <row r="7837" spans="5:7" x14ac:dyDescent="0.25">
      <c r="E7837" s="35" t="s">
        <v>48423</v>
      </c>
      <c r="F7837" s="45" t="s">
        <v>48424</v>
      </c>
      <c r="G7837" s="36" t="s">
        <v>35</v>
      </c>
    </row>
    <row r="7838" spans="5:7" x14ac:dyDescent="0.25">
      <c r="E7838" s="37" t="s">
        <v>11287</v>
      </c>
      <c r="F7838" s="46" t="s">
        <v>11288</v>
      </c>
      <c r="G7838" s="38" t="s">
        <v>35</v>
      </c>
    </row>
    <row r="7839" spans="5:7" x14ac:dyDescent="0.25">
      <c r="E7839" s="35" t="s">
        <v>6476</v>
      </c>
      <c r="F7839" s="45" t="s">
        <v>6477</v>
      </c>
      <c r="G7839" s="36" t="s">
        <v>35</v>
      </c>
    </row>
    <row r="7840" spans="5:7" x14ac:dyDescent="0.25">
      <c r="E7840" s="37" t="s">
        <v>34471</v>
      </c>
      <c r="F7840" s="46" t="s">
        <v>34472</v>
      </c>
      <c r="G7840" s="38" t="s">
        <v>35</v>
      </c>
    </row>
    <row r="7841" spans="5:7" x14ac:dyDescent="0.25">
      <c r="E7841" s="35" t="s">
        <v>38430</v>
      </c>
      <c r="F7841" s="45" t="s">
        <v>38431</v>
      </c>
      <c r="G7841" s="36" t="s">
        <v>35</v>
      </c>
    </row>
    <row r="7842" spans="5:7" x14ac:dyDescent="0.25">
      <c r="E7842" s="37" t="s">
        <v>6526</v>
      </c>
      <c r="F7842" s="46" t="s">
        <v>6527</v>
      </c>
      <c r="G7842" s="38" t="s">
        <v>35</v>
      </c>
    </row>
    <row r="7843" spans="5:7" x14ac:dyDescent="0.25">
      <c r="E7843" s="35" t="s">
        <v>35704</v>
      </c>
      <c r="F7843" s="45" t="s">
        <v>35705</v>
      </c>
      <c r="G7843" s="36" t="s">
        <v>35</v>
      </c>
    </row>
    <row r="7844" spans="5:7" x14ac:dyDescent="0.25">
      <c r="E7844" s="37" t="s">
        <v>6546</v>
      </c>
      <c r="F7844" s="46" t="s">
        <v>6547</v>
      </c>
      <c r="G7844" s="38" t="s">
        <v>35</v>
      </c>
    </row>
    <row r="7845" spans="5:7" x14ac:dyDescent="0.25">
      <c r="E7845" s="35" t="s">
        <v>35706</v>
      </c>
      <c r="F7845" s="45" t="s">
        <v>35707</v>
      </c>
      <c r="G7845" s="36" t="s">
        <v>35</v>
      </c>
    </row>
    <row r="7846" spans="5:7" x14ac:dyDescent="0.25">
      <c r="E7846" s="37" t="s">
        <v>6548</v>
      </c>
      <c r="F7846" s="46" t="s">
        <v>6549</v>
      </c>
      <c r="G7846" s="38" t="s">
        <v>35</v>
      </c>
    </row>
    <row r="7847" spans="5:7" x14ac:dyDescent="0.25">
      <c r="E7847" s="35" t="s">
        <v>35708</v>
      </c>
      <c r="F7847" s="45" t="s">
        <v>35709</v>
      </c>
      <c r="G7847" s="36" t="s">
        <v>35</v>
      </c>
    </row>
    <row r="7848" spans="5:7" x14ac:dyDescent="0.25">
      <c r="E7848" s="37" t="s">
        <v>6558</v>
      </c>
      <c r="F7848" s="46" t="s">
        <v>6559</v>
      </c>
      <c r="G7848" s="38" t="s">
        <v>35</v>
      </c>
    </row>
    <row r="7849" spans="5:7" x14ac:dyDescent="0.25">
      <c r="E7849" s="35" t="s">
        <v>6560</v>
      </c>
      <c r="F7849" s="45" t="s">
        <v>6561</v>
      </c>
      <c r="G7849" s="36" t="s">
        <v>35</v>
      </c>
    </row>
    <row r="7850" spans="5:7" x14ac:dyDescent="0.25">
      <c r="E7850" s="37" t="s">
        <v>11301</v>
      </c>
      <c r="F7850" s="46" t="s">
        <v>11302</v>
      </c>
      <c r="G7850" s="38" t="s">
        <v>35</v>
      </c>
    </row>
    <row r="7851" spans="5:7" x14ac:dyDescent="0.25">
      <c r="E7851" s="35" t="s">
        <v>14189</v>
      </c>
      <c r="F7851" s="45" t="s">
        <v>14190</v>
      </c>
      <c r="G7851" s="36" t="s">
        <v>35</v>
      </c>
    </row>
    <row r="7852" spans="5:7" x14ac:dyDescent="0.25">
      <c r="E7852" s="37" t="s">
        <v>6596</v>
      </c>
      <c r="F7852" s="46" t="s">
        <v>6597</v>
      </c>
      <c r="G7852" s="38" t="s">
        <v>35</v>
      </c>
    </row>
    <row r="7853" spans="5:7" x14ac:dyDescent="0.25">
      <c r="E7853" s="35" t="s">
        <v>48431</v>
      </c>
      <c r="F7853" s="45" t="s">
        <v>48432</v>
      </c>
      <c r="G7853" s="36" t="s">
        <v>35</v>
      </c>
    </row>
    <row r="7854" spans="5:7" x14ac:dyDescent="0.25">
      <c r="E7854" s="37" t="s">
        <v>6652</v>
      </c>
      <c r="F7854" s="46" t="s">
        <v>6653</v>
      </c>
      <c r="G7854" s="38" t="s">
        <v>35</v>
      </c>
    </row>
    <row r="7855" spans="5:7" x14ac:dyDescent="0.25">
      <c r="E7855" s="35" t="s">
        <v>6664</v>
      </c>
      <c r="F7855" s="45" t="s">
        <v>6665</v>
      </c>
      <c r="G7855" s="36" t="s">
        <v>35</v>
      </c>
    </row>
    <row r="7856" spans="5:7" x14ac:dyDescent="0.25">
      <c r="E7856" s="37" t="s">
        <v>6666</v>
      </c>
      <c r="F7856" s="46" t="s">
        <v>6667</v>
      </c>
      <c r="G7856" s="38" t="s">
        <v>35</v>
      </c>
    </row>
    <row r="7857" spans="5:7" x14ac:dyDescent="0.25">
      <c r="E7857" s="35" t="s">
        <v>11310</v>
      </c>
      <c r="F7857" s="45" t="s">
        <v>11311</v>
      </c>
      <c r="G7857" s="36" t="s">
        <v>35</v>
      </c>
    </row>
    <row r="7858" spans="5:7" x14ac:dyDescent="0.25">
      <c r="E7858" s="37" t="s">
        <v>11314</v>
      </c>
      <c r="F7858" s="46" t="s">
        <v>11315</v>
      </c>
      <c r="G7858" s="38" t="s">
        <v>35</v>
      </c>
    </row>
    <row r="7859" spans="5:7" x14ac:dyDescent="0.25">
      <c r="E7859" s="35" t="s">
        <v>6709</v>
      </c>
      <c r="F7859" s="45" t="s">
        <v>6708</v>
      </c>
      <c r="G7859" s="36" t="s">
        <v>35</v>
      </c>
    </row>
    <row r="7860" spans="5:7" x14ac:dyDescent="0.25">
      <c r="E7860" s="37" t="s">
        <v>6707</v>
      </c>
      <c r="F7860" s="46" t="s">
        <v>6708</v>
      </c>
      <c r="G7860" s="38" t="s">
        <v>35</v>
      </c>
    </row>
    <row r="7861" spans="5:7" x14ac:dyDescent="0.25">
      <c r="E7861" s="35" t="s">
        <v>20755</v>
      </c>
      <c r="F7861" s="45" t="s">
        <v>20756</v>
      </c>
      <c r="G7861" s="36" t="s">
        <v>35</v>
      </c>
    </row>
    <row r="7862" spans="5:7" x14ac:dyDescent="0.25">
      <c r="E7862" s="37" t="s">
        <v>13121</v>
      </c>
      <c r="F7862" s="46" t="s">
        <v>13122</v>
      </c>
      <c r="G7862" s="38" t="s">
        <v>35</v>
      </c>
    </row>
    <row r="7863" spans="5:7" x14ac:dyDescent="0.25">
      <c r="E7863" s="35" t="s">
        <v>6725</v>
      </c>
      <c r="F7863" s="45" t="s">
        <v>6726</v>
      </c>
      <c r="G7863" s="36" t="s">
        <v>35</v>
      </c>
    </row>
    <row r="7864" spans="5:7" x14ac:dyDescent="0.25">
      <c r="E7864" s="37" t="s">
        <v>11330</v>
      </c>
      <c r="F7864" s="46" t="s">
        <v>11331</v>
      </c>
      <c r="G7864" s="38" t="s">
        <v>35</v>
      </c>
    </row>
    <row r="7865" spans="5:7" x14ac:dyDescent="0.25">
      <c r="E7865" s="35" t="s">
        <v>6758</v>
      </c>
      <c r="F7865" s="45" t="s">
        <v>6757</v>
      </c>
      <c r="G7865" s="36" t="s">
        <v>35</v>
      </c>
    </row>
    <row r="7866" spans="5:7" x14ac:dyDescent="0.25">
      <c r="E7866" s="37" t="s">
        <v>6756</v>
      </c>
      <c r="F7866" s="46" t="s">
        <v>6757</v>
      </c>
      <c r="G7866" s="38" t="s">
        <v>35</v>
      </c>
    </row>
    <row r="7867" spans="5:7" x14ac:dyDescent="0.25">
      <c r="E7867" s="35" t="s">
        <v>6788</v>
      </c>
      <c r="F7867" s="45" t="s">
        <v>6789</v>
      </c>
      <c r="G7867" s="36" t="s">
        <v>35</v>
      </c>
    </row>
    <row r="7868" spans="5:7" x14ac:dyDescent="0.25">
      <c r="E7868" s="37" t="s">
        <v>14197</v>
      </c>
      <c r="F7868" s="46" t="s">
        <v>14198</v>
      </c>
      <c r="G7868" s="38" t="s">
        <v>35</v>
      </c>
    </row>
    <row r="7869" spans="5:7" x14ac:dyDescent="0.25">
      <c r="E7869" s="35" t="s">
        <v>35722</v>
      </c>
      <c r="F7869" s="45" t="s">
        <v>35723</v>
      </c>
      <c r="G7869" s="36" t="s">
        <v>35</v>
      </c>
    </row>
    <row r="7870" spans="5:7" x14ac:dyDescent="0.25">
      <c r="E7870" s="37" t="s">
        <v>27457</v>
      </c>
      <c r="F7870" s="46" t="s">
        <v>27458</v>
      </c>
      <c r="G7870" s="38" t="s">
        <v>35</v>
      </c>
    </row>
    <row r="7871" spans="5:7" x14ac:dyDescent="0.25">
      <c r="E7871" s="35" t="s">
        <v>20778</v>
      </c>
      <c r="F7871" s="45" t="s">
        <v>20779</v>
      </c>
      <c r="G7871" s="36" t="s">
        <v>35</v>
      </c>
    </row>
    <row r="7872" spans="5:7" x14ac:dyDescent="0.25">
      <c r="E7872" s="37" t="s">
        <v>44890</v>
      </c>
      <c r="F7872" s="46" t="s">
        <v>44891</v>
      </c>
      <c r="G7872" s="38" t="s">
        <v>35</v>
      </c>
    </row>
    <row r="7873" spans="5:7" x14ac:dyDescent="0.25">
      <c r="E7873" s="35" t="s">
        <v>52715</v>
      </c>
      <c r="F7873" s="45" t="s">
        <v>52716</v>
      </c>
      <c r="G7873" s="36" t="s">
        <v>35</v>
      </c>
    </row>
    <row r="7874" spans="5:7" x14ac:dyDescent="0.25">
      <c r="E7874" s="37" t="s">
        <v>13133</v>
      </c>
      <c r="F7874" s="46" t="s">
        <v>13134</v>
      </c>
      <c r="G7874" s="38" t="s">
        <v>35</v>
      </c>
    </row>
    <row r="7875" spans="5:7" x14ac:dyDescent="0.25">
      <c r="E7875" s="35" t="s">
        <v>13135</v>
      </c>
      <c r="F7875" s="45" t="s">
        <v>13136</v>
      </c>
      <c r="G7875" s="36" t="s">
        <v>35</v>
      </c>
    </row>
    <row r="7876" spans="5:7" x14ac:dyDescent="0.25">
      <c r="E7876" s="37" t="s">
        <v>13137</v>
      </c>
      <c r="F7876" s="46" t="s">
        <v>13138</v>
      </c>
      <c r="G7876" s="38" t="s">
        <v>35</v>
      </c>
    </row>
    <row r="7877" spans="5:7" x14ac:dyDescent="0.25">
      <c r="E7877" s="35" t="s">
        <v>6899</v>
      </c>
      <c r="F7877" s="45" t="s">
        <v>6900</v>
      </c>
      <c r="G7877" s="36" t="s">
        <v>35</v>
      </c>
    </row>
    <row r="7878" spans="5:7" x14ac:dyDescent="0.25">
      <c r="E7878" s="37" t="s">
        <v>6901</v>
      </c>
      <c r="F7878" s="46" t="s">
        <v>6902</v>
      </c>
      <c r="G7878" s="38" t="s">
        <v>35</v>
      </c>
    </row>
    <row r="7879" spans="5:7" x14ac:dyDescent="0.25">
      <c r="E7879" s="35" t="s">
        <v>38479</v>
      </c>
      <c r="F7879" s="45" t="s">
        <v>38480</v>
      </c>
      <c r="G7879" s="36" t="s">
        <v>35</v>
      </c>
    </row>
    <row r="7880" spans="5:7" x14ac:dyDescent="0.25">
      <c r="E7880" s="37" t="s">
        <v>53309</v>
      </c>
      <c r="F7880" s="46" t="s">
        <v>53310</v>
      </c>
      <c r="G7880" s="38" t="s">
        <v>35</v>
      </c>
    </row>
    <row r="7881" spans="5:7" x14ac:dyDescent="0.25">
      <c r="E7881" s="35" t="s">
        <v>35737</v>
      </c>
      <c r="F7881" s="45" t="s">
        <v>35738</v>
      </c>
      <c r="G7881" s="36" t="s">
        <v>35</v>
      </c>
    </row>
    <row r="7882" spans="5:7" x14ac:dyDescent="0.25">
      <c r="E7882" s="37" t="s">
        <v>35739</v>
      </c>
      <c r="F7882" s="46" t="s">
        <v>35740</v>
      </c>
      <c r="G7882" s="38" t="s">
        <v>35</v>
      </c>
    </row>
    <row r="7883" spans="5:7" x14ac:dyDescent="0.25">
      <c r="E7883" s="35" t="s">
        <v>6921</v>
      </c>
      <c r="F7883" s="45" t="s">
        <v>6922</v>
      </c>
      <c r="G7883" s="36" t="s">
        <v>35</v>
      </c>
    </row>
    <row r="7884" spans="5:7" x14ac:dyDescent="0.25">
      <c r="E7884" s="37" t="s">
        <v>6929</v>
      </c>
      <c r="F7884" s="46" t="s">
        <v>6930</v>
      </c>
      <c r="G7884" s="38" t="s">
        <v>35</v>
      </c>
    </row>
    <row r="7885" spans="5:7" x14ac:dyDescent="0.25">
      <c r="E7885" s="35" t="s">
        <v>6931</v>
      </c>
      <c r="F7885" s="45" t="s">
        <v>6932</v>
      </c>
      <c r="G7885" s="36" t="s">
        <v>35</v>
      </c>
    </row>
    <row r="7886" spans="5:7" x14ac:dyDescent="0.25">
      <c r="E7886" s="37" t="s">
        <v>20793</v>
      </c>
      <c r="F7886" s="46" t="s">
        <v>20794</v>
      </c>
      <c r="G7886" s="38" t="s">
        <v>35</v>
      </c>
    </row>
    <row r="7887" spans="5:7" x14ac:dyDescent="0.25">
      <c r="E7887" s="35" t="s">
        <v>11360</v>
      </c>
      <c r="F7887" s="45" t="s">
        <v>11361</v>
      </c>
      <c r="G7887" s="36" t="s">
        <v>35</v>
      </c>
    </row>
    <row r="7888" spans="5:7" x14ac:dyDescent="0.25">
      <c r="E7888" s="37" t="s">
        <v>11362</v>
      </c>
      <c r="F7888" s="46" t="s">
        <v>6952</v>
      </c>
      <c r="G7888" s="38" t="s">
        <v>35</v>
      </c>
    </row>
    <row r="7889" spans="5:7" x14ac:dyDescent="0.25">
      <c r="E7889" s="35" t="s">
        <v>6951</v>
      </c>
      <c r="F7889" s="45" t="s">
        <v>6952</v>
      </c>
      <c r="G7889" s="36" t="s">
        <v>35</v>
      </c>
    </row>
    <row r="7890" spans="5:7" x14ac:dyDescent="0.25">
      <c r="E7890" s="37" t="s">
        <v>13155</v>
      </c>
      <c r="F7890" s="46" t="s">
        <v>13156</v>
      </c>
      <c r="G7890" s="38" t="s">
        <v>35</v>
      </c>
    </row>
    <row r="7891" spans="5:7" x14ac:dyDescent="0.25">
      <c r="E7891" s="35" t="s">
        <v>14213</v>
      </c>
      <c r="F7891" s="45" t="s">
        <v>13156</v>
      </c>
      <c r="G7891" s="36" t="s">
        <v>35</v>
      </c>
    </row>
    <row r="7892" spans="5:7" x14ac:dyDescent="0.25">
      <c r="E7892" s="37" t="s">
        <v>6953</v>
      </c>
      <c r="F7892" s="46" t="s">
        <v>6954</v>
      </c>
      <c r="G7892" s="38" t="s">
        <v>35</v>
      </c>
    </row>
    <row r="7893" spans="5:7" x14ac:dyDescent="0.25">
      <c r="E7893" s="35" t="s">
        <v>6970</v>
      </c>
      <c r="F7893" s="45" t="s">
        <v>6971</v>
      </c>
      <c r="G7893" s="36" t="s">
        <v>35</v>
      </c>
    </row>
    <row r="7894" spans="5:7" x14ac:dyDescent="0.25">
      <c r="E7894" s="37" t="s">
        <v>6974</v>
      </c>
      <c r="F7894" s="46" t="s">
        <v>6975</v>
      </c>
      <c r="G7894" s="38" t="s">
        <v>35</v>
      </c>
    </row>
    <row r="7895" spans="5:7" x14ac:dyDescent="0.25">
      <c r="E7895" s="35" t="s">
        <v>6976</v>
      </c>
      <c r="F7895" s="45" t="s">
        <v>6977</v>
      </c>
      <c r="G7895" s="36" t="s">
        <v>35</v>
      </c>
    </row>
    <row r="7896" spans="5:7" x14ac:dyDescent="0.25">
      <c r="E7896" s="37" t="s">
        <v>35753</v>
      </c>
      <c r="F7896" s="46" t="s">
        <v>35754</v>
      </c>
      <c r="G7896" s="38" t="s">
        <v>35</v>
      </c>
    </row>
    <row r="7897" spans="5:7" x14ac:dyDescent="0.25">
      <c r="E7897" s="35" t="s">
        <v>6978</v>
      </c>
      <c r="F7897" s="45" t="s">
        <v>6979</v>
      </c>
      <c r="G7897" s="36" t="s">
        <v>35</v>
      </c>
    </row>
    <row r="7898" spans="5:7" x14ac:dyDescent="0.25">
      <c r="E7898" s="37" t="s">
        <v>29797</v>
      </c>
      <c r="F7898" s="46" t="s">
        <v>6988</v>
      </c>
      <c r="G7898" s="38" t="s">
        <v>35</v>
      </c>
    </row>
    <row r="7899" spans="5:7" x14ac:dyDescent="0.25">
      <c r="E7899" s="35" t="s">
        <v>6987</v>
      </c>
      <c r="F7899" s="45" t="s">
        <v>6988</v>
      </c>
      <c r="G7899" s="36" t="s">
        <v>35</v>
      </c>
    </row>
    <row r="7900" spans="5:7" x14ac:dyDescent="0.25">
      <c r="E7900" s="37" t="s">
        <v>28759</v>
      </c>
      <c r="F7900" s="46" t="s">
        <v>28760</v>
      </c>
      <c r="G7900" s="38" t="s">
        <v>35</v>
      </c>
    </row>
    <row r="7901" spans="5:7" x14ac:dyDescent="0.25">
      <c r="E7901" s="35" t="s">
        <v>6999</v>
      </c>
      <c r="F7901" s="45" t="s">
        <v>7000</v>
      </c>
      <c r="G7901" s="36" t="s">
        <v>35</v>
      </c>
    </row>
    <row r="7902" spans="5:7" x14ac:dyDescent="0.25">
      <c r="E7902" s="37" t="s">
        <v>35786</v>
      </c>
      <c r="F7902" s="46" t="s">
        <v>35787</v>
      </c>
      <c r="G7902" s="38" t="s">
        <v>35</v>
      </c>
    </row>
    <row r="7903" spans="5:7" x14ac:dyDescent="0.25">
      <c r="E7903" s="35" t="s">
        <v>35796</v>
      </c>
      <c r="F7903" s="45" t="s">
        <v>7022</v>
      </c>
      <c r="G7903" s="36" t="s">
        <v>35</v>
      </c>
    </row>
    <row r="7904" spans="5:7" x14ac:dyDescent="0.25">
      <c r="E7904" s="37" t="s">
        <v>7021</v>
      </c>
      <c r="F7904" s="46" t="s">
        <v>7022</v>
      </c>
      <c r="G7904" s="38" t="s">
        <v>35</v>
      </c>
    </row>
    <row r="7905" spans="5:7" x14ac:dyDescent="0.25">
      <c r="E7905" s="35" t="s">
        <v>7026</v>
      </c>
      <c r="F7905" s="45" t="s">
        <v>7027</v>
      </c>
      <c r="G7905" s="36" t="s">
        <v>35</v>
      </c>
    </row>
    <row r="7906" spans="5:7" x14ac:dyDescent="0.25">
      <c r="E7906" s="37" t="s">
        <v>7063</v>
      </c>
      <c r="F7906" s="46" t="s">
        <v>7064</v>
      </c>
      <c r="G7906" s="38" t="s">
        <v>35</v>
      </c>
    </row>
    <row r="7907" spans="5:7" x14ac:dyDescent="0.25">
      <c r="E7907" s="35" t="s">
        <v>7099</v>
      </c>
      <c r="F7907" s="45" t="s">
        <v>7098</v>
      </c>
      <c r="G7907" s="36" t="s">
        <v>35</v>
      </c>
    </row>
    <row r="7908" spans="5:7" x14ac:dyDescent="0.25">
      <c r="E7908" s="37" t="s">
        <v>7097</v>
      </c>
      <c r="F7908" s="46" t="s">
        <v>7098</v>
      </c>
      <c r="G7908" s="38" t="s">
        <v>35</v>
      </c>
    </row>
    <row r="7909" spans="5:7" x14ac:dyDescent="0.25">
      <c r="E7909" s="35" t="s">
        <v>11403</v>
      </c>
      <c r="F7909" s="45" t="s">
        <v>11404</v>
      </c>
      <c r="G7909" s="36" t="s">
        <v>35</v>
      </c>
    </row>
    <row r="7910" spans="5:7" x14ac:dyDescent="0.25">
      <c r="E7910" s="37" t="s">
        <v>35808</v>
      </c>
      <c r="F7910" s="46" t="s">
        <v>35809</v>
      </c>
      <c r="G7910" s="38" t="s">
        <v>35</v>
      </c>
    </row>
    <row r="7911" spans="5:7" x14ac:dyDescent="0.25">
      <c r="E7911" s="35" t="s">
        <v>7167</v>
      </c>
      <c r="F7911" s="45" t="s">
        <v>7168</v>
      </c>
      <c r="G7911" s="36" t="s">
        <v>35</v>
      </c>
    </row>
    <row r="7912" spans="5:7" x14ac:dyDescent="0.25">
      <c r="E7912" s="37" t="s">
        <v>33489</v>
      </c>
      <c r="F7912" s="46" t="s">
        <v>33490</v>
      </c>
      <c r="G7912" s="38" t="s">
        <v>35</v>
      </c>
    </row>
    <row r="7913" spans="5:7" x14ac:dyDescent="0.25">
      <c r="E7913" s="35" t="s">
        <v>33491</v>
      </c>
      <c r="F7913" s="45" t="s">
        <v>33490</v>
      </c>
      <c r="G7913" s="36" t="s">
        <v>35</v>
      </c>
    </row>
    <row r="7914" spans="5:7" x14ac:dyDescent="0.25">
      <c r="E7914" s="37" t="s">
        <v>35816</v>
      </c>
      <c r="F7914" s="46" t="s">
        <v>35817</v>
      </c>
      <c r="G7914" s="38" t="s">
        <v>35</v>
      </c>
    </row>
    <row r="7915" spans="5:7" x14ac:dyDescent="0.25">
      <c r="E7915" s="35" t="s">
        <v>35842</v>
      </c>
      <c r="F7915" s="45" t="s">
        <v>35843</v>
      </c>
      <c r="G7915" s="36" t="s">
        <v>35</v>
      </c>
    </row>
    <row r="7916" spans="5:7" x14ac:dyDescent="0.25">
      <c r="E7916" s="37" t="s">
        <v>35820</v>
      </c>
      <c r="F7916" s="46" t="s">
        <v>35821</v>
      </c>
      <c r="G7916" s="38" t="s">
        <v>35</v>
      </c>
    </row>
    <row r="7917" spans="5:7" x14ac:dyDescent="0.25">
      <c r="E7917" s="35" t="s">
        <v>35848</v>
      </c>
      <c r="F7917" s="45" t="s">
        <v>13178</v>
      </c>
      <c r="G7917" s="36" t="s">
        <v>35</v>
      </c>
    </row>
    <row r="7918" spans="5:7" x14ac:dyDescent="0.25">
      <c r="E7918" s="37" t="s">
        <v>35858</v>
      </c>
      <c r="F7918" s="46" t="s">
        <v>35859</v>
      </c>
      <c r="G7918" s="38" t="s">
        <v>35</v>
      </c>
    </row>
    <row r="7919" spans="5:7" x14ac:dyDescent="0.25">
      <c r="E7919" s="35" t="s">
        <v>7201</v>
      </c>
      <c r="F7919" s="45" t="s">
        <v>7202</v>
      </c>
      <c r="G7919" s="36" t="s">
        <v>35</v>
      </c>
    </row>
    <row r="7920" spans="5:7" x14ac:dyDescent="0.25">
      <c r="E7920" s="37" t="s">
        <v>7203</v>
      </c>
      <c r="F7920" s="46" t="s">
        <v>7204</v>
      </c>
      <c r="G7920" s="38" t="s">
        <v>35</v>
      </c>
    </row>
    <row r="7921" spans="5:7" x14ac:dyDescent="0.25">
      <c r="E7921" s="35" t="s">
        <v>7213</v>
      </c>
      <c r="F7921" s="45" t="s">
        <v>7214</v>
      </c>
      <c r="G7921" s="36" t="s">
        <v>35</v>
      </c>
    </row>
    <row r="7922" spans="5:7" x14ac:dyDescent="0.25">
      <c r="E7922" s="37" t="s">
        <v>7215</v>
      </c>
      <c r="F7922" s="46" t="s">
        <v>7216</v>
      </c>
      <c r="G7922" s="38" t="s">
        <v>35</v>
      </c>
    </row>
    <row r="7923" spans="5:7" x14ac:dyDescent="0.25">
      <c r="E7923" s="35" t="s">
        <v>35891</v>
      </c>
      <c r="F7923" s="45" t="s">
        <v>35892</v>
      </c>
      <c r="G7923" s="36" t="s">
        <v>35</v>
      </c>
    </row>
    <row r="7924" spans="5:7" x14ac:dyDescent="0.25">
      <c r="E7924" s="37" t="s">
        <v>23839</v>
      </c>
      <c r="F7924" s="46" t="s">
        <v>23840</v>
      </c>
      <c r="G7924" s="38" t="s">
        <v>35</v>
      </c>
    </row>
    <row r="7925" spans="5:7" x14ac:dyDescent="0.25">
      <c r="E7925" s="35" t="s">
        <v>7243</v>
      </c>
      <c r="F7925" s="45" t="s">
        <v>7244</v>
      </c>
      <c r="G7925" s="36" t="s">
        <v>35</v>
      </c>
    </row>
    <row r="7926" spans="5:7" x14ac:dyDescent="0.25">
      <c r="E7926" s="37" t="s">
        <v>7245</v>
      </c>
      <c r="F7926" s="46" t="s">
        <v>7246</v>
      </c>
      <c r="G7926" s="38" t="s">
        <v>35</v>
      </c>
    </row>
    <row r="7927" spans="5:7" x14ac:dyDescent="0.25">
      <c r="E7927" s="35" t="s">
        <v>7284</v>
      </c>
      <c r="F7927" s="45" t="s">
        <v>7285</v>
      </c>
      <c r="G7927" s="36" t="s">
        <v>35</v>
      </c>
    </row>
    <row r="7928" spans="5:7" x14ac:dyDescent="0.25">
      <c r="E7928" s="37" t="s">
        <v>7288</v>
      </c>
      <c r="F7928" s="46" t="s">
        <v>7289</v>
      </c>
      <c r="G7928" s="38" t="s">
        <v>35</v>
      </c>
    </row>
    <row r="7929" spans="5:7" x14ac:dyDescent="0.25">
      <c r="E7929" s="35" t="s">
        <v>34514</v>
      </c>
      <c r="F7929" s="45" t="s">
        <v>31421</v>
      </c>
      <c r="G7929" s="36" t="s">
        <v>35</v>
      </c>
    </row>
    <row r="7930" spans="5:7" x14ac:dyDescent="0.25">
      <c r="E7930" s="37" t="s">
        <v>38535</v>
      </c>
      <c r="F7930" s="46" t="s">
        <v>38536</v>
      </c>
      <c r="G7930" s="38" t="s">
        <v>35</v>
      </c>
    </row>
    <row r="7931" spans="5:7" x14ac:dyDescent="0.25">
      <c r="E7931" s="35" t="s">
        <v>35923</v>
      </c>
      <c r="F7931" s="45" t="s">
        <v>35924</v>
      </c>
      <c r="G7931" s="36" t="s">
        <v>35</v>
      </c>
    </row>
    <row r="7932" spans="5:7" x14ac:dyDescent="0.25">
      <c r="E7932" s="37" t="s">
        <v>11431</v>
      </c>
      <c r="F7932" s="46" t="s">
        <v>11432</v>
      </c>
      <c r="G7932" s="38" t="s">
        <v>35</v>
      </c>
    </row>
    <row r="7933" spans="5:7" x14ac:dyDescent="0.25">
      <c r="E7933" s="35" t="s">
        <v>35935</v>
      </c>
      <c r="F7933" s="45" t="s">
        <v>35936</v>
      </c>
      <c r="G7933" s="36" t="s">
        <v>35</v>
      </c>
    </row>
    <row r="7934" spans="5:7" x14ac:dyDescent="0.25">
      <c r="E7934" s="37" t="s">
        <v>48466</v>
      </c>
      <c r="F7934" s="46" t="s">
        <v>48467</v>
      </c>
      <c r="G7934" s="38" t="s">
        <v>35</v>
      </c>
    </row>
    <row r="7935" spans="5:7" x14ac:dyDescent="0.25">
      <c r="E7935" s="35" t="s">
        <v>35939</v>
      </c>
      <c r="F7935" s="45" t="s">
        <v>35940</v>
      </c>
      <c r="G7935" s="36" t="s">
        <v>35</v>
      </c>
    </row>
    <row r="7936" spans="5:7" x14ac:dyDescent="0.25">
      <c r="E7936" s="37" t="s">
        <v>7372</v>
      </c>
      <c r="F7936" s="46" t="s">
        <v>7373</v>
      </c>
      <c r="G7936" s="38" t="s">
        <v>35</v>
      </c>
    </row>
    <row r="7937" spans="5:7" x14ac:dyDescent="0.25">
      <c r="E7937" s="35" t="s">
        <v>20828</v>
      </c>
      <c r="F7937" s="45" t="s">
        <v>20829</v>
      </c>
      <c r="G7937" s="36" t="s">
        <v>35</v>
      </c>
    </row>
    <row r="7938" spans="5:7" x14ac:dyDescent="0.25">
      <c r="E7938" s="37" t="s">
        <v>7378</v>
      </c>
      <c r="F7938" s="46" t="s">
        <v>7379</v>
      </c>
      <c r="G7938" s="38" t="s">
        <v>35</v>
      </c>
    </row>
    <row r="7939" spans="5:7" x14ac:dyDescent="0.25">
      <c r="E7939" s="35" t="s">
        <v>7380</v>
      </c>
      <c r="F7939" s="45" t="s">
        <v>7381</v>
      </c>
      <c r="G7939" s="36" t="s">
        <v>35</v>
      </c>
    </row>
    <row r="7940" spans="5:7" x14ac:dyDescent="0.25">
      <c r="E7940" s="37" t="s">
        <v>11445</v>
      </c>
      <c r="F7940" s="46" t="s">
        <v>11446</v>
      </c>
      <c r="G7940" s="38" t="s">
        <v>35</v>
      </c>
    </row>
    <row r="7941" spans="5:7" x14ac:dyDescent="0.25">
      <c r="E7941" s="35" t="s">
        <v>38555</v>
      </c>
      <c r="F7941" s="45" t="s">
        <v>38556</v>
      </c>
      <c r="G7941" s="36" t="s">
        <v>35</v>
      </c>
    </row>
    <row r="7942" spans="5:7" x14ac:dyDescent="0.25">
      <c r="E7942" s="37" t="s">
        <v>27526</v>
      </c>
      <c r="F7942" s="46" t="s">
        <v>27527</v>
      </c>
      <c r="G7942" s="38" t="s">
        <v>35</v>
      </c>
    </row>
    <row r="7943" spans="5:7" x14ac:dyDescent="0.25">
      <c r="E7943" s="35" t="s">
        <v>7430</v>
      </c>
      <c r="F7943" s="45" t="s">
        <v>7431</v>
      </c>
      <c r="G7943" s="36" t="s">
        <v>35</v>
      </c>
    </row>
    <row r="7944" spans="5:7" x14ac:dyDescent="0.25">
      <c r="E7944" s="37" t="s">
        <v>35949</v>
      </c>
      <c r="F7944" s="46" t="s">
        <v>35950</v>
      </c>
      <c r="G7944" s="38" t="s">
        <v>35</v>
      </c>
    </row>
    <row r="7945" spans="5:7" x14ac:dyDescent="0.25">
      <c r="E7945" s="35" t="s">
        <v>11455</v>
      </c>
      <c r="F7945" s="45" t="s">
        <v>11456</v>
      </c>
      <c r="G7945" s="36" t="s">
        <v>35</v>
      </c>
    </row>
    <row r="7946" spans="5:7" x14ac:dyDescent="0.25">
      <c r="E7946" s="37" t="s">
        <v>7454</v>
      </c>
      <c r="F7946" s="46" t="s">
        <v>7455</v>
      </c>
      <c r="G7946" s="38" t="s">
        <v>35</v>
      </c>
    </row>
    <row r="7947" spans="5:7" x14ac:dyDescent="0.25">
      <c r="E7947" s="35" t="s">
        <v>35951</v>
      </c>
      <c r="F7947" s="45" t="s">
        <v>35952</v>
      </c>
      <c r="G7947" s="36" t="s">
        <v>35</v>
      </c>
    </row>
    <row r="7948" spans="5:7" x14ac:dyDescent="0.25">
      <c r="E7948" s="37" t="s">
        <v>27530</v>
      </c>
      <c r="F7948" s="46" t="s">
        <v>27531</v>
      </c>
      <c r="G7948" s="38" t="s">
        <v>35</v>
      </c>
    </row>
    <row r="7949" spans="5:7" x14ac:dyDescent="0.25">
      <c r="E7949" s="35" t="s">
        <v>35955</v>
      </c>
      <c r="F7949" s="45" t="s">
        <v>27533</v>
      </c>
      <c r="G7949" s="36" t="s">
        <v>35</v>
      </c>
    </row>
    <row r="7950" spans="5:7" x14ac:dyDescent="0.25">
      <c r="E7950" s="37" t="s">
        <v>27532</v>
      </c>
      <c r="F7950" s="46" t="s">
        <v>27533</v>
      </c>
      <c r="G7950" s="38" t="s">
        <v>35</v>
      </c>
    </row>
    <row r="7951" spans="5:7" x14ac:dyDescent="0.25">
      <c r="E7951" s="35" t="s">
        <v>7470</v>
      </c>
      <c r="F7951" s="45" t="s">
        <v>7471</v>
      </c>
      <c r="G7951" s="36" t="s">
        <v>35</v>
      </c>
    </row>
    <row r="7952" spans="5:7" x14ac:dyDescent="0.25">
      <c r="E7952" s="37" t="s">
        <v>7482</v>
      </c>
      <c r="F7952" s="46" t="s">
        <v>7483</v>
      </c>
      <c r="G7952" s="38" t="s">
        <v>35</v>
      </c>
    </row>
    <row r="7953" spans="5:7" x14ac:dyDescent="0.25">
      <c r="E7953" s="35" t="s">
        <v>7492</v>
      </c>
      <c r="F7953" s="45" t="s">
        <v>7493</v>
      </c>
      <c r="G7953" s="36" t="s">
        <v>35</v>
      </c>
    </row>
    <row r="7954" spans="5:7" x14ac:dyDescent="0.25">
      <c r="E7954" s="37" t="s">
        <v>7509</v>
      </c>
      <c r="F7954" s="46" t="s">
        <v>7510</v>
      </c>
      <c r="G7954" s="38" t="s">
        <v>35</v>
      </c>
    </row>
    <row r="7955" spans="5:7" x14ac:dyDescent="0.25">
      <c r="E7955" s="35" t="s">
        <v>27534</v>
      </c>
      <c r="F7955" s="45" t="s">
        <v>7510</v>
      </c>
      <c r="G7955" s="36" t="s">
        <v>35</v>
      </c>
    </row>
    <row r="7956" spans="5:7" x14ac:dyDescent="0.25">
      <c r="E7956" s="37" t="s">
        <v>35962</v>
      </c>
      <c r="F7956" s="46" t="s">
        <v>35963</v>
      </c>
      <c r="G7956" s="38" t="s">
        <v>35</v>
      </c>
    </row>
    <row r="7957" spans="5:7" x14ac:dyDescent="0.25">
      <c r="E7957" s="35" t="s">
        <v>11471</v>
      </c>
      <c r="F7957" s="45" t="s">
        <v>11470</v>
      </c>
      <c r="G7957" s="36" t="s">
        <v>35</v>
      </c>
    </row>
    <row r="7958" spans="5:7" x14ac:dyDescent="0.25">
      <c r="E7958" s="37" t="s">
        <v>11469</v>
      </c>
      <c r="F7958" s="46" t="s">
        <v>11470</v>
      </c>
      <c r="G7958" s="38" t="s">
        <v>35</v>
      </c>
    </row>
    <row r="7959" spans="5:7" x14ac:dyDescent="0.25">
      <c r="E7959" s="35" t="s">
        <v>11472</v>
      </c>
      <c r="F7959" s="45" t="s">
        <v>11473</v>
      </c>
      <c r="G7959" s="36" t="s">
        <v>35</v>
      </c>
    </row>
    <row r="7960" spans="5:7" x14ac:dyDescent="0.25">
      <c r="E7960" s="37" t="s">
        <v>11474</v>
      </c>
      <c r="F7960" s="46" t="s">
        <v>11475</v>
      </c>
      <c r="G7960" s="38" t="s">
        <v>35</v>
      </c>
    </row>
    <row r="7961" spans="5:7" x14ac:dyDescent="0.25">
      <c r="E7961" s="35" t="s">
        <v>11476</v>
      </c>
      <c r="F7961" s="45" t="s">
        <v>11477</v>
      </c>
      <c r="G7961" s="36" t="s">
        <v>35</v>
      </c>
    </row>
    <row r="7962" spans="5:7" x14ac:dyDescent="0.25">
      <c r="E7962" s="37" t="s">
        <v>11478</v>
      </c>
      <c r="F7962" s="46" t="s">
        <v>11479</v>
      </c>
      <c r="G7962" s="38" t="s">
        <v>35</v>
      </c>
    </row>
    <row r="7963" spans="5:7" x14ac:dyDescent="0.25">
      <c r="E7963" s="35" t="s">
        <v>11480</v>
      </c>
      <c r="F7963" s="45" t="s">
        <v>11479</v>
      </c>
      <c r="G7963" s="36" t="s">
        <v>35</v>
      </c>
    </row>
    <row r="7964" spans="5:7" x14ac:dyDescent="0.25">
      <c r="E7964" s="37" t="s">
        <v>35968</v>
      </c>
      <c r="F7964" s="46" t="s">
        <v>35969</v>
      </c>
      <c r="G7964" s="38" t="s">
        <v>35</v>
      </c>
    </row>
    <row r="7965" spans="5:7" x14ac:dyDescent="0.25">
      <c r="E7965" s="35" t="s">
        <v>35970</v>
      </c>
      <c r="F7965" s="45" t="s">
        <v>35971</v>
      </c>
      <c r="G7965" s="36" t="s">
        <v>35</v>
      </c>
    </row>
    <row r="7966" spans="5:7" x14ac:dyDescent="0.25">
      <c r="E7966" s="37" t="s">
        <v>35972</v>
      </c>
      <c r="F7966" s="46" t="s">
        <v>35973</v>
      </c>
      <c r="G7966" s="38" t="s">
        <v>35</v>
      </c>
    </row>
    <row r="7967" spans="5:7" x14ac:dyDescent="0.25">
      <c r="E7967" s="35" t="s">
        <v>35980</v>
      </c>
      <c r="F7967" s="45" t="s">
        <v>35981</v>
      </c>
      <c r="G7967" s="36" t="s">
        <v>35</v>
      </c>
    </row>
    <row r="7968" spans="5:7" x14ac:dyDescent="0.25">
      <c r="E7968" s="37" t="s">
        <v>38612</v>
      </c>
      <c r="F7968" s="46" t="s">
        <v>38613</v>
      </c>
      <c r="G7968" s="38" t="s">
        <v>35</v>
      </c>
    </row>
    <row r="7969" spans="5:7" x14ac:dyDescent="0.25">
      <c r="E7969" s="35" t="s">
        <v>27548</v>
      </c>
      <c r="F7969" s="45" t="s">
        <v>27549</v>
      </c>
      <c r="G7969" s="36" t="s">
        <v>35</v>
      </c>
    </row>
    <row r="7970" spans="5:7" x14ac:dyDescent="0.25">
      <c r="E7970" s="37" t="s">
        <v>20852</v>
      </c>
      <c r="F7970" s="46" t="s">
        <v>20853</v>
      </c>
      <c r="G7970" s="38" t="s">
        <v>35</v>
      </c>
    </row>
    <row r="7971" spans="5:7" x14ac:dyDescent="0.25">
      <c r="E7971" s="35" t="s">
        <v>47457</v>
      </c>
      <c r="F7971" s="45" t="s">
        <v>47458</v>
      </c>
      <c r="G7971" s="36" t="s">
        <v>35</v>
      </c>
    </row>
    <row r="7972" spans="5:7" x14ac:dyDescent="0.25">
      <c r="E7972" s="37" t="s">
        <v>7620</v>
      </c>
      <c r="F7972" s="46" t="s">
        <v>7621</v>
      </c>
      <c r="G7972" s="38" t="s">
        <v>35</v>
      </c>
    </row>
    <row r="7973" spans="5:7" x14ac:dyDescent="0.25">
      <c r="E7973" s="35" t="s">
        <v>38620</v>
      </c>
      <c r="F7973" s="45" t="s">
        <v>38621</v>
      </c>
      <c r="G7973" s="36" t="s">
        <v>35</v>
      </c>
    </row>
    <row r="7974" spans="5:7" x14ac:dyDescent="0.25">
      <c r="E7974" s="37" t="s">
        <v>38622</v>
      </c>
      <c r="F7974" s="46" t="s">
        <v>38623</v>
      </c>
      <c r="G7974" s="38" t="s">
        <v>35</v>
      </c>
    </row>
    <row r="7975" spans="5:7" x14ac:dyDescent="0.25">
      <c r="E7975" s="35" t="s">
        <v>48485</v>
      </c>
      <c r="F7975" s="45" t="s">
        <v>38625</v>
      </c>
      <c r="G7975" s="36" t="s">
        <v>35</v>
      </c>
    </row>
    <row r="7976" spans="5:7" x14ac:dyDescent="0.25">
      <c r="E7976" s="37" t="s">
        <v>38624</v>
      </c>
      <c r="F7976" s="46" t="s">
        <v>38625</v>
      </c>
      <c r="G7976" s="38" t="s">
        <v>35</v>
      </c>
    </row>
    <row r="7977" spans="5:7" x14ac:dyDescent="0.25">
      <c r="E7977" s="35" t="s">
        <v>36020</v>
      </c>
      <c r="F7977" s="45" t="s">
        <v>36021</v>
      </c>
      <c r="G7977" s="36" t="s">
        <v>35</v>
      </c>
    </row>
    <row r="7978" spans="5:7" x14ac:dyDescent="0.25">
      <c r="E7978" s="37" t="s">
        <v>11499</v>
      </c>
      <c r="F7978" s="46" t="s">
        <v>11500</v>
      </c>
      <c r="G7978" s="38" t="s">
        <v>35</v>
      </c>
    </row>
    <row r="7979" spans="5:7" x14ac:dyDescent="0.25">
      <c r="E7979" s="35" t="s">
        <v>34539</v>
      </c>
      <c r="F7979" s="45" t="s">
        <v>34540</v>
      </c>
      <c r="G7979" s="36" t="s">
        <v>35</v>
      </c>
    </row>
    <row r="7980" spans="5:7" x14ac:dyDescent="0.25">
      <c r="E7980" s="37" t="s">
        <v>38626</v>
      </c>
      <c r="F7980" s="46" t="s">
        <v>38627</v>
      </c>
      <c r="G7980" s="38" t="s">
        <v>35</v>
      </c>
    </row>
    <row r="7981" spans="5:7" x14ac:dyDescent="0.25">
      <c r="E7981" s="35" t="s">
        <v>11507</v>
      </c>
      <c r="F7981" s="45" t="s">
        <v>11506</v>
      </c>
      <c r="G7981" s="36" t="s">
        <v>35</v>
      </c>
    </row>
    <row r="7982" spans="5:7" x14ac:dyDescent="0.25">
      <c r="E7982" s="37" t="s">
        <v>11505</v>
      </c>
      <c r="F7982" s="46" t="s">
        <v>11506</v>
      </c>
      <c r="G7982" s="38" t="s">
        <v>35</v>
      </c>
    </row>
    <row r="7983" spans="5:7" x14ac:dyDescent="0.25">
      <c r="E7983" s="35" t="s">
        <v>7666</v>
      </c>
      <c r="F7983" s="45" t="s">
        <v>7667</v>
      </c>
      <c r="G7983" s="36" t="s">
        <v>35</v>
      </c>
    </row>
    <row r="7984" spans="5:7" x14ac:dyDescent="0.25">
      <c r="E7984" s="37" t="s">
        <v>48488</v>
      </c>
      <c r="F7984" s="46" t="s">
        <v>48489</v>
      </c>
      <c r="G7984" s="38" t="s">
        <v>35</v>
      </c>
    </row>
    <row r="7985" spans="5:7" x14ac:dyDescent="0.25">
      <c r="E7985" s="35" t="s">
        <v>7679</v>
      </c>
      <c r="F7985" s="45" t="s">
        <v>7680</v>
      </c>
      <c r="G7985" s="36" t="s">
        <v>35</v>
      </c>
    </row>
    <row r="7986" spans="5:7" x14ac:dyDescent="0.25">
      <c r="E7986" s="37" t="s">
        <v>7697</v>
      </c>
      <c r="F7986" s="46" t="s">
        <v>7698</v>
      </c>
      <c r="G7986" s="38" t="s">
        <v>35</v>
      </c>
    </row>
    <row r="7987" spans="5:7" x14ac:dyDescent="0.25">
      <c r="E7987" s="35" t="s">
        <v>31427</v>
      </c>
      <c r="F7987" s="45" t="s">
        <v>31428</v>
      </c>
      <c r="G7987" s="36" t="s">
        <v>35</v>
      </c>
    </row>
    <row r="7988" spans="5:7" x14ac:dyDescent="0.25">
      <c r="E7988" s="37" t="s">
        <v>7701</v>
      </c>
      <c r="F7988" s="46" t="s">
        <v>7702</v>
      </c>
      <c r="G7988" s="38" t="s">
        <v>35</v>
      </c>
    </row>
    <row r="7989" spans="5:7" x14ac:dyDescent="0.25">
      <c r="E7989" s="35" t="s">
        <v>38648</v>
      </c>
      <c r="F7989" s="45" t="s">
        <v>38649</v>
      </c>
      <c r="G7989" s="36" t="s">
        <v>35</v>
      </c>
    </row>
    <row r="7990" spans="5:7" x14ac:dyDescent="0.25">
      <c r="E7990" s="37" t="s">
        <v>32787</v>
      </c>
      <c r="F7990" s="46" t="s">
        <v>32788</v>
      </c>
      <c r="G7990" s="38" t="s">
        <v>35</v>
      </c>
    </row>
    <row r="7991" spans="5:7" x14ac:dyDescent="0.25">
      <c r="E7991" s="35" t="s">
        <v>52741</v>
      </c>
      <c r="F7991" s="45" t="s">
        <v>52742</v>
      </c>
      <c r="G7991" s="36" t="s">
        <v>35</v>
      </c>
    </row>
    <row r="7992" spans="5:7" x14ac:dyDescent="0.25">
      <c r="E7992" s="37" t="s">
        <v>13226</v>
      </c>
      <c r="F7992" s="46" t="s">
        <v>13227</v>
      </c>
      <c r="G7992" s="38" t="s">
        <v>35</v>
      </c>
    </row>
    <row r="7993" spans="5:7" x14ac:dyDescent="0.25">
      <c r="E7993" s="35" t="s">
        <v>7751</v>
      </c>
      <c r="F7993" s="45" t="s">
        <v>7752</v>
      </c>
      <c r="G7993" s="36" t="s">
        <v>35</v>
      </c>
    </row>
    <row r="7994" spans="5:7" x14ac:dyDescent="0.25">
      <c r="E7994" s="37" t="s">
        <v>44918</v>
      </c>
      <c r="F7994" s="46" t="s">
        <v>44919</v>
      </c>
      <c r="G7994" s="38" t="s">
        <v>35</v>
      </c>
    </row>
    <row r="7995" spans="5:7" x14ac:dyDescent="0.25">
      <c r="E7995" s="35" t="s">
        <v>11520</v>
      </c>
      <c r="F7995" s="45" t="s">
        <v>11521</v>
      </c>
      <c r="G7995" s="36" t="s">
        <v>35</v>
      </c>
    </row>
    <row r="7996" spans="5:7" x14ac:dyDescent="0.25">
      <c r="E7996" s="37" t="s">
        <v>7779</v>
      </c>
      <c r="F7996" s="46" t="s">
        <v>7780</v>
      </c>
      <c r="G7996" s="38" t="s">
        <v>35</v>
      </c>
    </row>
    <row r="7997" spans="5:7" x14ac:dyDescent="0.25">
      <c r="E7997" s="35" t="s">
        <v>33523</v>
      </c>
      <c r="F7997" s="45" t="s">
        <v>33524</v>
      </c>
      <c r="G7997" s="36" t="s">
        <v>35</v>
      </c>
    </row>
    <row r="7998" spans="5:7" x14ac:dyDescent="0.25">
      <c r="E7998" s="37" t="s">
        <v>13230</v>
      </c>
      <c r="F7998" s="46" t="s">
        <v>13231</v>
      </c>
      <c r="G7998" s="38" t="s">
        <v>35</v>
      </c>
    </row>
    <row r="7999" spans="5:7" x14ac:dyDescent="0.25">
      <c r="E7999" s="35" t="s">
        <v>14285</v>
      </c>
      <c r="F7999" s="45" t="s">
        <v>14286</v>
      </c>
      <c r="G7999" s="36" t="s">
        <v>35</v>
      </c>
    </row>
    <row r="8000" spans="5:7" x14ac:dyDescent="0.25">
      <c r="E8000" s="37" t="s">
        <v>47473</v>
      </c>
      <c r="F8000" s="46" t="s">
        <v>47474</v>
      </c>
      <c r="G8000" s="38" t="s">
        <v>35</v>
      </c>
    </row>
    <row r="8001" spans="5:7" x14ac:dyDescent="0.25">
      <c r="E8001" s="35" t="s">
        <v>29875</v>
      </c>
      <c r="F8001" s="45" t="s">
        <v>29876</v>
      </c>
      <c r="G8001" s="36" t="s">
        <v>35</v>
      </c>
    </row>
    <row r="8002" spans="5:7" x14ac:dyDescent="0.25">
      <c r="E8002" s="37" t="s">
        <v>7823</v>
      </c>
      <c r="F8002" s="46" t="s">
        <v>7824</v>
      </c>
      <c r="G8002" s="38" t="s">
        <v>35</v>
      </c>
    </row>
    <row r="8003" spans="5:7" x14ac:dyDescent="0.25">
      <c r="E8003" s="35" t="s">
        <v>7827</v>
      </c>
      <c r="F8003" s="45" t="s">
        <v>7828</v>
      </c>
      <c r="G8003" s="36" t="s">
        <v>35</v>
      </c>
    </row>
    <row r="8004" spans="5:7" x14ac:dyDescent="0.25">
      <c r="E8004" s="37" t="s">
        <v>7837</v>
      </c>
      <c r="F8004" s="46" t="s">
        <v>7838</v>
      </c>
      <c r="G8004" s="38" t="s">
        <v>35</v>
      </c>
    </row>
    <row r="8005" spans="5:7" x14ac:dyDescent="0.25">
      <c r="E8005" s="35" t="s">
        <v>34561</v>
      </c>
      <c r="F8005" s="45" t="s">
        <v>34562</v>
      </c>
      <c r="G8005" s="36" t="s">
        <v>35</v>
      </c>
    </row>
    <row r="8006" spans="5:7" x14ac:dyDescent="0.25">
      <c r="E8006" s="37" t="s">
        <v>36117</v>
      </c>
      <c r="F8006" s="46" t="s">
        <v>36118</v>
      </c>
      <c r="G8006" s="38" t="s">
        <v>35</v>
      </c>
    </row>
    <row r="8007" spans="5:7" x14ac:dyDescent="0.25">
      <c r="E8007" s="35" t="s">
        <v>27587</v>
      </c>
      <c r="F8007" s="45" t="s">
        <v>27588</v>
      </c>
      <c r="G8007" s="36" t="s">
        <v>35</v>
      </c>
    </row>
    <row r="8008" spans="5:7" x14ac:dyDescent="0.25">
      <c r="E8008" s="37" t="s">
        <v>7859</v>
      </c>
      <c r="F8008" s="46" t="s">
        <v>7860</v>
      </c>
      <c r="G8008" s="38" t="s">
        <v>35</v>
      </c>
    </row>
    <row r="8009" spans="5:7" x14ac:dyDescent="0.25">
      <c r="E8009" s="35" t="s">
        <v>36121</v>
      </c>
      <c r="F8009" s="45" t="s">
        <v>36122</v>
      </c>
      <c r="G8009" s="36" t="s">
        <v>35</v>
      </c>
    </row>
    <row r="8010" spans="5:7" x14ac:dyDescent="0.25">
      <c r="E8010" s="37" t="s">
        <v>11566</v>
      </c>
      <c r="F8010" s="46" t="s">
        <v>11567</v>
      </c>
      <c r="G8010" s="38" t="s">
        <v>35</v>
      </c>
    </row>
    <row r="8011" spans="5:7" x14ac:dyDescent="0.25">
      <c r="E8011" s="35" t="s">
        <v>29879</v>
      </c>
      <c r="F8011" s="45" t="s">
        <v>29880</v>
      </c>
      <c r="G8011" s="36" t="s">
        <v>35</v>
      </c>
    </row>
    <row r="8012" spans="5:7" x14ac:dyDescent="0.25">
      <c r="E8012" s="37" t="s">
        <v>7891</v>
      </c>
      <c r="F8012" s="46" t="s">
        <v>7892</v>
      </c>
      <c r="G8012" s="38" t="s">
        <v>35</v>
      </c>
    </row>
    <row r="8013" spans="5:7" x14ac:dyDescent="0.25">
      <c r="E8013" s="35" t="s">
        <v>34565</v>
      </c>
      <c r="F8013" s="45" t="s">
        <v>34566</v>
      </c>
      <c r="G8013" s="36" t="s">
        <v>35</v>
      </c>
    </row>
    <row r="8014" spans="5:7" x14ac:dyDescent="0.25">
      <c r="E8014" s="37" t="s">
        <v>36151</v>
      </c>
      <c r="F8014" s="46" t="s">
        <v>36152</v>
      </c>
      <c r="G8014" s="38" t="s">
        <v>35</v>
      </c>
    </row>
    <row r="8015" spans="5:7" x14ac:dyDescent="0.25">
      <c r="E8015" s="35" t="s">
        <v>36153</v>
      </c>
      <c r="F8015" s="45" t="s">
        <v>36154</v>
      </c>
      <c r="G8015" s="36" t="s">
        <v>35</v>
      </c>
    </row>
    <row r="8016" spans="5:7" x14ac:dyDescent="0.25">
      <c r="E8016" s="37" t="s">
        <v>7939</v>
      </c>
      <c r="F8016" s="46" t="s">
        <v>7940</v>
      </c>
      <c r="G8016" s="38" t="s">
        <v>35</v>
      </c>
    </row>
    <row r="8017" spans="5:7" x14ac:dyDescent="0.25">
      <c r="E8017" s="35" t="s">
        <v>7945</v>
      </c>
      <c r="F8017" s="45" t="s">
        <v>7946</v>
      </c>
      <c r="G8017" s="36" t="s">
        <v>35</v>
      </c>
    </row>
    <row r="8018" spans="5:7" x14ac:dyDescent="0.25">
      <c r="E8018" s="37" t="s">
        <v>7951</v>
      </c>
      <c r="F8018" s="46" t="s">
        <v>7952</v>
      </c>
      <c r="G8018" s="38" t="s">
        <v>35</v>
      </c>
    </row>
    <row r="8019" spans="5:7" x14ac:dyDescent="0.25">
      <c r="E8019" s="35" t="s">
        <v>7955</v>
      </c>
      <c r="F8019" s="45" t="s">
        <v>7956</v>
      </c>
      <c r="G8019" s="36" t="s">
        <v>35</v>
      </c>
    </row>
    <row r="8020" spans="5:7" x14ac:dyDescent="0.25">
      <c r="E8020" s="37" t="s">
        <v>7960</v>
      </c>
      <c r="F8020" s="46" t="s">
        <v>7961</v>
      </c>
      <c r="G8020" s="38" t="s">
        <v>35</v>
      </c>
    </row>
    <row r="8021" spans="5:7" x14ac:dyDescent="0.25">
      <c r="E8021" s="35" t="s">
        <v>8009</v>
      </c>
      <c r="F8021" s="45" t="s">
        <v>8010</v>
      </c>
      <c r="G8021" s="36" t="s">
        <v>35</v>
      </c>
    </row>
    <row r="8022" spans="5:7" x14ac:dyDescent="0.25">
      <c r="E8022" s="37" t="s">
        <v>8022</v>
      </c>
      <c r="F8022" s="46" t="s">
        <v>8023</v>
      </c>
      <c r="G8022" s="38" t="s">
        <v>35</v>
      </c>
    </row>
    <row r="8023" spans="5:7" x14ac:dyDescent="0.25">
      <c r="E8023" s="35" t="s">
        <v>52747</v>
      </c>
      <c r="F8023" s="45" t="s">
        <v>52748</v>
      </c>
      <c r="G8023" s="36" t="s">
        <v>35</v>
      </c>
    </row>
    <row r="8024" spans="5:7" x14ac:dyDescent="0.25">
      <c r="E8024" s="37" t="s">
        <v>29900</v>
      </c>
      <c r="F8024" s="46" t="s">
        <v>29901</v>
      </c>
      <c r="G8024" s="38" t="s">
        <v>35</v>
      </c>
    </row>
    <row r="8025" spans="5:7" x14ac:dyDescent="0.25">
      <c r="E8025" s="35" t="s">
        <v>8034</v>
      </c>
      <c r="F8025" s="45" t="s">
        <v>8035</v>
      </c>
      <c r="G8025" s="36" t="s">
        <v>35</v>
      </c>
    </row>
    <row r="8026" spans="5:7" x14ac:dyDescent="0.25">
      <c r="E8026" s="37" t="s">
        <v>8032</v>
      </c>
      <c r="F8026" s="46" t="s">
        <v>8033</v>
      </c>
      <c r="G8026" s="38" t="s">
        <v>35</v>
      </c>
    </row>
    <row r="8027" spans="5:7" x14ac:dyDescent="0.25">
      <c r="E8027" s="35" t="s">
        <v>38709</v>
      </c>
      <c r="F8027" s="45" t="s">
        <v>38710</v>
      </c>
      <c r="G8027" s="36" t="s">
        <v>35</v>
      </c>
    </row>
    <row r="8028" spans="5:7" x14ac:dyDescent="0.25">
      <c r="E8028" s="37" t="s">
        <v>38711</v>
      </c>
      <c r="F8028" s="46" t="s">
        <v>38712</v>
      </c>
      <c r="G8028" s="38" t="s">
        <v>35</v>
      </c>
    </row>
    <row r="8029" spans="5:7" x14ac:dyDescent="0.25">
      <c r="E8029" s="35" t="s">
        <v>52749</v>
      </c>
      <c r="F8029" s="45" t="s">
        <v>52750</v>
      </c>
      <c r="G8029" s="36" t="s">
        <v>35</v>
      </c>
    </row>
    <row r="8030" spans="5:7" x14ac:dyDescent="0.25">
      <c r="E8030" s="37" t="s">
        <v>36169</v>
      </c>
      <c r="F8030" s="46" t="s">
        <v>36170</v>
      </c>
      <c r="G8030" s="38" t="s">
        <v>35</v>
      </c>
    </row>
    <row r="8031" spans="5:7" x14ac:dyDescent="0.25">
      <c r="E8031" s="35" t="s">
        <v>8085</v>
      </c>
      <c r="F8031" s="45" t="s">
        <v>8086</v>
      </c>
      <c r="G8031" s="36" t="s">
        <v>35</v>
      </c>
    </row>
    <row r="8032" spans="5:7" x14ac:dyDescent="0.25">
      <c r="E8032" s="37" t="s">
        <v>25777</v>
      </c>
      <c r="F8032" s="46" t="s">
        <v>25778</v>
      </c>
      <c r="G8032" s="38" t="s">
        <v>35</v>
      </c>
    </row>
    <row r="8033" spans="5:7" x14ac:dyDescent="0.25">
      <c r="E8033" s="35" t="s">
        <v>11596</v>
      </c>
      <c r="F8033" s="45" t="s">
        <v>11597</v>
      </c>
      <c r="G8033" s="36" t="s">
        <v>35</v>
      </c>
    </row>
    <row r="8034" spans="5:7" x14ac:dyDescent="0.25">
      <c r="E8034" s="37" t="s">
        <v>20898</v>
      </c>
      <c r="F8034" s="46" t="s">
        <v>20899</v>
      </c>
      <c r="G8034" s="38" t="s">
        <v>35</v>
      </c>
    </row>
    <row r="8035" spans="5:7" x14ac:dyDescent="0.25">
      <c r="E8035" s="35" t="s">
        <v>48507</v>
      </c>
      <c r="F8035" s="45" t="s">
        <v>48508</v>
      </c>
      <c r="G8035" s="36" t="s">
        <v>35</v>
      </c>
    </row>
    <row r="8036" spans="5:7" x14ac:dyDescent="0.25">
      <c r="E8036" s="37" t="s">
        <v>36175</v>
      </c>
      <c r="F8036" s="46" t="s">
        <v>36176</v>
      </c>
      <c r="G8036" s="38" t="s">
        <v>35</v>
      </c>
    </row>
    <row r="8037" spans="5:7" x14ac:dyDescent="0.25">
      <c r="E8037" s="35" t="s">
        <v>52759</v>
      </c>
      <c r="F8037" s="45" t="s">
        <v>52760</v>
      </c>
      <c r="G8037" s="36" t="s">
        <v>35</v>
      </c>
    </row>
    <row r="8038" spans="5:7" x14ac:dyDescent="0.25">
      <c r="E8038" s="37" t="s">
        <v>38737</v>
      </c>
      <c r="F8038" s="46" t="s">
        <v>38738</v>
      </c>
      <c r="G8038" s="38" t="s">
        <v>35</v>
      </c>
    </row>
    <row r="8039" spans="5:7" x14ac:dyDescent="0.25">
      <c r="E8039" s="35" t="s">
        <v>13262</v>
      </c>
      <c r="F8039" s="45" t="s">
        <v>13263</v>
      </c>
      <c r="G8039" s="36" t="s">
        <v>35</v>
      </c>
    </row>
    <row r="8040" spans="5:7" x14ac:dyDescent="0.25">
      <c r="E8040" s="37" t="s">
        <v>8171</v>
      </c>
      <c r="F8040" s="46" t="s">
        <v>8172</v>
      </c>
      <c r="G8040" s="38" t="s">
        <v>35</v>
      </c>
    </row>
    <row r="8041" spans="5:7" x14ac:dyDescent="0.25">
      <c r="E8041" s="35" t="s">
        <v>8173</v>
      </c>
      <c r="F8041" s="45" t="s">
        <v>8174</v>
      </c>
      <c r="G8041" s="36" t="s">
        <v>35</v>
      </c>
    </row>
    <row r="8042" spans="5:7" x14ac:dyDescent="0.25">
      <c r="E8042" s="37" t="s">
        <v>36196</v>
      </c>
      <c r="F8042" s="46" t="s">
        <v>36197</v>
      </c>
      <c r="G8042" s="38" t="s">
        <v>35</v>
      </c>
    </row>
    <row r="8043" spans="5:7" x14ac:dyDescent="0.25">
      <c r="E8043" s="35" t="s">
        <v>36198</v>
      </c>
      <c r="F8043" s="45" t="s">
        <v>36199</v>
      </c>
      <c r="G8043" s="36" t="s">
        <v>35</v>
      </c>
    </row>
    <row r="8044" spans="5:7" x14ac:dyDescent="0.25">
      <c r="E8044" s="37" t="s">
        <v>27633</v>
      </c>
      <c r="F8044" s="46" t="s">
        <v>27634</v>
      </c>
      <c r="G8044" s="38" t="s">
        <v>35</v>
      </c>
    </row>
    <row r="8045" spans="5:7" x14ac:dyDescent="0.25">
      <c r="E8045" s="35" t="s">
        <v>8213</v>
      </c>
      <c r="F8045" s="45" t="s">
        <v>8214</v>
      </c>
      <c r="G8045" s="36" t="s">
        <v>35</v>
      </c>
    </row>
    <row r="8046" spans="5:7" x14ac:dyDescent="0.25">
      <c r="E8046" s="37" t="s">
        <v>33543</v>
      </c>
      <c r="F8046" s="46" t="s">
        <v>33544</v>
      </c>
      <c r="G8046" s="38" t="s">
        <v>35</v>
      </c>
    </row>
    <row r="8047" spans="5:7" x14ac:dyDescent="0.25">
      <c r="E8047" s="35" t="s">
        <v>8215</v>
      </c>
      <c r="F8047" s="45" t="s">
        <v>8216</v>
      </c>
      <c r="G8047" s="36" t="s">
        <v>35</v>
      </c>
    </row>
    <row r="8048" spans="5:7" x14ac:dyDescent="0.25">
      <c r="E8048" s="37" t="s">
        <v>8217</v>
      </c>
      <c r="F8048" s="46" t="s">
        <v>8218</v>
      </c>
      <c r="G8048" s="38" t="s">
        <v>35</v>
      </c>
    </row>
    <row r="8049" spans="5:7" x14ac:dyDescent="0.25">
      <c r="E8049" s="35" t="s">
        <v>37081</v>
      </c>
      <c r="F8049" s="45" t="s">
        <v>37082</v>
      </c>
      <c r="G8049" s="36" t="s">
        <v>35</v>
      </c>
    </row>
    <row r="8050" spans="5:7" x14ac:dyDescent="0.25">
      <c r="E8050" s="37" t="s">
        <v>43602</v>
      </c>
      <c r="F8050" s="46" t="s">
        <v>43603</v>
      </c>
      <c r="G8050" s="38" t="s">
        <v>35</v>
      </c>
    </row>
    <row r="8051" spans="5:7" x14ac:dyDescent="0.25">
      <c r="E8051" s="35" t="s">
        <v>13270</v>
      </c>
      <c r="F8051" s="45" t="s">
        <v>13271</v>
      </c>
      <c r="G8051" s="36" t="s">
        <v>35</v>
      </c>
    </row>
    <row r="8052" spans="5:7" x14ac:dyDescent="0.25">
      <c r="E8052" s="37" t="s">
        <v>11626</v>
      </c>
      <c r="F8052" s="46" t="s">
        <v>11627</v>
      </c>
      <c r="G8052" s="38" t="s">
        <v>35</v>
      </c>
    </row>
    <row r="8053" spans="5:7" x14ac:dyDescent="0.25">
      <c r="E8053" s="35" t="s">
        <v>36232</v>
      </c>
      <c r="F8053" s="45" t="s">
        <v>36233</v>
      </c>
      <c r="G8053" s="36" t="s">
        <v>35</v>
      </c>
    </row>
    <row r="8054" spans="5:7" x14ac:dyDescent="0.25">
      <c r="E8054" s="37" t="s">
        <v>38765</v>
      </c>
      <c r="F8054" s="46" t="s">
        <v>38766</v>
      </c>
      <c r="G8054" s="38" t="s">
        <v>35</v>
      </c>
    </row>
    <row r="8055" spans="5:7" x14ac:dyDescent="0.25">
      <c r="E8055" s="35" t="s">
        <v>8251</v>
      </c>
      <c r="F8055" s="45" t="s">
        <v>8252</v>
      </c>
      <c r="G8055" s="36" t="s">
        <v>35</v>
      </c>
    </row>
    <row r="8056" spans="5:7" x14ac:dyDescent="0.25">
      <c r="E8056" s="37" t="s">
        <v>8253</v>
      </c>
      <c r="F8056" s="46" t="s">
        <v>8254</v>
      </c>
      <c r="G8056" s="38" t="s">
        <v>35</v>
      </c>
    </row>
    <row r="8057" spans="5:7" x14ac:dyDescent="0.25">
      <c r="E8057" s="35" t="s">
        <v>33551</v>
      </c>
      <c r="F8057" s="45" t="s">
        <v>33552</v>
      </c>
      <c r="G8057" s="36" t="s">
        <v>35</v>
      </c>
    </row>
    <row r="8058" spans="5:7" x14ac:dyDescent="0.25">
      <c r="E8058" s="37" t="s">
        <v>11640</v>
      </c>
      <c r="F8058" s="46" t="s">
        <v>11641</v>
      </c>
      <c r="G8058" s="38" t="s">
        <v>35</v>
      </c>
    </row>
    <row r="8059" spans="5:7" x14ac:dyDescent="0.25">
      <c r="E8059" s="35" t="s">
        <v>14314</v>
      </c>
      <c r="F8059" s="45" t="s">
        <v>14315</v>
      </c>
      <c r="G8059" s="36" t="s">
        <v>35</v>
      </c>
    </row>
    <row r="8060" spans="5:7" x14ac:dyDescent="0.25">
      <c r="E8060" s="37" t="s">
        <v>8275</v>
      </c>
      <c r="F8060" s="46" t="s">
        <v>8276</v>
      </c>
      <c r="G8060" s="38" t="s">
        <v>35</v>
      </c>
    </row>
    <row r="8061" spans="5:7" x14ac:dyDescent="0.25">
      <c r="E8061" s="35" t="s">
        <v>52765</v>
      </c>
      <c r="F8061" s="45" t="s">
        <v>38772</v>
      </c>
      <c r="G8061" s="36" t="s">
        <v>35</v>
      </c>
    </row>
    <row r="8062" spans="5:7" x14ac:dyDescent="0.25">
      <c r="E8062" s="37" t="s">
        <v>38771</v>
      </c>
      <c r="F8062" s="46" t="s">
        <v>38772</v>
      </c>
      <c r="G8062" s="38" t="s">
        <v>35</v>
      </c>
    </row>
    <row r="8063" spans="5:7" x14ac:dyDescent="0.25">
      <c r="E8063" s="35" t="s">
        <v>11648</v>
      </c>
      <c r="F8063" s="45" t="s">
        <v>11649</v>
      </c>
      <c r="G8063" s="36" t="s">
        <v>35</v>
      </c>
    </row>
    <row r="8064" spans="5:7" x14ac:dyDescent="0.25">
      <c r="E8064" s="37" t="s">
        <v>11654</v>
      </c>
      <c r="F8064" s="46" t="s">
        <v>11655</v>
      </c>
      <c r="G8064" s="38" t="s">
        <v>35</v>
      </c>
    </row>
    <row r="8065" spans="5:7" x14ac:dyDescent="0.25">
      <c r="E8065" s="35" t="s">
        <v>14322</v>
      </c>
      <c r="F8065" s="45" t="s">
        <v>14323</v>
      </c>
      <c r="G8065" s="36" t="s">
        <v>35</v>
      </c>
    </row>
    <row r="8066" spans="5:7" x14ac:dyDescent="0.25">
      <c r="E8066" s="37" t="s">
        <v>8320</v>
      </c>
      <c r="F8066" s="46" t="s">
        <v>8321</v>
      </c>
      <c r="G8066" s="38" t="s">
        <v>35</v>
      </c>
    </row>
    <row r="8067" spans="5:7" x14ac:dyDescent="0.25">
      <c r="E8067" s="35" t="s">
        <v>38777</v>
      </c>
      <c r="F8067" s="45" t="s">
        <v>38778</v>
      </c>
      <c r="G8067" s="36" t="s">
        <v>35</v>
      </c>
    </row>
    <row r="8068" spans="5:7" x14ac:dyDescent="0.25">
      <c r="E8068" s="37" t="s">
        <v>27664</v>
      </c>
      <c r="F8068" s="46" t="s">
        <v>27665</v>
      </c>
      <c r="G8068" s="38" t="s">
        <v>35</v>
      </c>
    </row>
    <row r="8069" spans="5:7" x14ac:dyDescent="0.25">
      <c r="E8069" s="35" t="s">
        <v>33553</v>
      </c>
      <c r="F8069" s="45" t="s">
        <v>33554</v>
      </c>
      <c r="G8069" s="36" t="s">
        <v>35</v>
      </c>
    </row>
    <row r="8070" spans="5:7" x14ac:dyDescent="0.25">
      <c r="E8070" s="37" t="s">
        <v>27676</v>
      </c>
      <c r="F8070" s="46" t="s">
        <v>27677</v>
      </c>
      <c r="G8070" s="38" t="s">
        <v>35</v>
      </c>
    </row>
    <row r="8071" spans="5:7" x14ac:dyDescent="0.25">
      <c r="E8071" s="35" t="s">
        <v>38795</v>
      </c>
      <c r="F8071" s="45" t="s">
        <v>38796</v>
      </c>
      <c r="G8071" s="36" t="s">
        <v>35</v>
      </c>
    </row>
    <row r="8072" spans="5:7" x14ac:dyDescent="0.25">
      <c r="E8072" s="37" t="s">
        <v>36261</v>
      </c>
      <c r="F8072" s="46" t="s">
        <v>36262</v>
      </c>
      <c r="G8072" s="38" t="s">
        <v>35</v>
      </c>
    </row>
    <row r="8073" spans="5:7" x14ac:dyDescent="0.25">
      <c r="E8073" s="35" t="s">
        <v>8427</v>
      </c>
      <c r="F8073" s="45" t="s">
        <v>8428</v>
      </c>
      <c r="G8073" s="36" t="s">
        <v>35</v>
      </c>
    </row>
    <row r="8074" spans="5:7" x14ac:dyDescent="0.25">
      <c r="E8074" s="37" t="s">
        <v>8429</v>
      </c>
      <c r="F8074" s="46" t="s">
        <v>8430</v>
      </c>
      <c r="G8074" s="38" t="s">
        <v>35</v>
      </c>
    </row>
    <row r="8075" spans="5:7" x14ac:dyDescent="0.25">
      <c r="E8075" s="35" t="s">
        <v>44064</v>
      </c>
      <c r="F8075" s="45" t="s">
        <v>44065</v>
      </c>
      <c r="G8075" s="36" t="s">
        <v>35</v>
      </c>
    </row>
    <row r="8076" spans="5:7" x14ac:dyDescent="0.25">
      <c r="E8076" s="37" t="s">
        <v>38805</v>
      </c>
      <c r="F8076" s="46" t="s">
        <v>38806</v>
      </c>
      <c r="G8076" s="38" t="s">
        <v>35</v>
      </c>
    </row>
    <row r="8077" spans="5:7" x14ac:dyDescent="0.25">
      <c r="E8077" s="35" t="s">
        <v>38811</v>
      </c>
      <c r="F8077" s="45" t="s">
        <v>38812</v>
      </c>
      <c r="G8077" s="36" t="s">
        <v>35</v>
      </c>
    </row>
    <row r="8078" spans="5:7" x14ac:dyDescent="0.25">
      <c r="E8078" s="37" t="s">
        <v>27692</v>
      </c>
      <c r="F8078" s="46" t="s">
        <v>27693</v>
      </c>
      <c r="G8078" s="38" t="s">
        <v>35</v>
      </c>
    </row>
    <row r="8079" spans="5:7" x14ac:dyDescent="0.25">
      <c r="E8079" s="35" t="s">
        <v>27694</v>
      </c>
      <c r="F8079" s="45" t="s">
        <v>27695</v>
      </c>
      <c r="G8079" s="36" t="s">
        <v>35</v>
      </c>
    </row>
    <row r="8080" spans="5:7" x14ac:dyDescent="0.25">
      <c r="E8080" s="37" t="s">
        <v>53629</v>
      </c>
      <c r="F8080" s="46" t="s">
        <v>53630</v>
      </c>
      <c r="G8080" s="38" t="s">
        <v>35</v>
      </c>
    </row>
    <row r="8081" spans="5:7" x14ac:dyDescent="0.25">
      <c r="E8081" s="35" t="s">
        <v>36267</v>
      </c>
      <c r="F8081" s="45" t="s">
        <v>36268</v>
      </c>
      <c r="G8081" s="36" t="s">
        <v>35</v>
      </c>
    </row>
    <row r="8082" spans="5:7" x14ac:dyDescent="0.25">
      <c r="E8082" s="37" t="s">
        <v>36279</v>
      </c>
      <c r="F8082" s="46" t="s">
        <v>36280</v>
      </c>
      <c r="G8082" s="38" t="s">
        <v>35</v>
      </c>
    </row>
    <row r="8083" spans="5:7" x14ac:dyDescent="0.25">
      <c r="E8083" s="35" t="s">
        <v>8495</v>
      </c>
      <c r="F8083" s="45" t="s">
        <v>8496</v>
      </c>
      <c r="G8083" s="36" t="s">
        <v>35</v>
      </c>
    </row>
    <row r="8084" spans="5:7" x14ac:dyDescent="0.25">
      <c r="E8084" s="37" t="s">
        <v>8499</v>
      </c>
      <c r="F8084" s="46" t="s">
        <v>8500</v>
      </c>
      <c r="G8084" s="38" t="s">
        <v>35</v>
      </c>
    </row>
    <row r="8085" spans="5:7" x14ac:dyDescent="0.25">
      <c r="E8085" s="35" t="s">
        <v>20934</v>
      </c>
      <c r="F8085" s="45" t="s">
        <v>20935</v>
      </c>
      <c r="G8085" s="36" t="s">
        <v>35</v>
      </c>
    </row>
    <row r="8086" spans="5:7" x14ac:dyDescent="0.25">
      <c r="E8086" s="37" t="s">
        <v>8515</v>
      </c>
      <c r="F8086" s="46" t="s">
        <v>8516</v>
      </c>
      <c r="G8086" s="38" t="s">
        <v>35</v>
      </c>
    </row>
    <row r="8087" spans="5:7" x14ac:dyDescent="0.25">
      <c r="E8087" s="35" t="s">
        <v>11712</v>
      </c>
      <c r="F8087" s="45" t="s">
        <v>11713</v>
      </c>
      <c r="G8087" s="36" t="s">
        <v>35</v>
      </c>
    </row>
    <row r="8088" spans="5:7" x14ac:dyDescent="0.25">
      <c r="E8088" s="37" t="s">
        <v>11716</v>
      </c>
      <c r="F8088" s="46" t="s">
        <v>11717</v>
      </c>
      <c r="G8088" s="38" t="s">
        <v>35</v>
      </c>
    </row>
    <row r="8089" spans="5:7" x14ac:dyDescent="0.25">
      <c r="E8089" s="35" t="s">
        <v>8541</v>
      </c>
      <c r="F8089" s="45" t="s">
        <v>8542</v>
      </c>
      <c r="G8089" s="36" t="s">
        <v>35</v>
      </c>
    </row>
    <row r="8090" spans="5:7" x14ac:dyDescent="0.25">
      <c r="E8090" s="37" t="s">
        <v>27720</v>
      </c>
      <c r="F8090" s="46" t="s">
        <v>27721</v>
      </c>
      <c r="G8090" s="38" t="s">
        <v>35</v>
      </c>
    </row>
    <row r="8091" spans="5:7" x14ac:dyDescent="0.25">
      <c r="E8091" s="35" t="s">
        <v>27722</v>
      </c>
      <c r="F8091" s="45" t="s">
        <v>27723</v>
      </c>
      <c r="G8091" s="36" t="s">
        <v>35</v>
      </c>
    </row>
    <row r="8092" spans="5:7" x14ac:dyDescent="0.25">
      <c r="E8092" s="37" t="s">
        <v>27724</v>
      </c>
      <c r="F8092" s="46" t="s">
        <v>27725</v>
      </c>
      <c r="G8092" s="38" t="s">
        <v>35</v>
      </c>
    </row>
    <row r="8093" spans="5:7" x14ac:dyDescent="0.25">
      <c r="E8093" s="35" t="s">
        <v>8598</v>
      </c>
      <c r="F8093" s="45" t="s">
        <v>8599</v>
      </c>
      <c r="G8093" s="36" t="s">
        <v>35</v>
      </c>
    </row>
    <row r="8094" spans="5:7" x14ac:dyDescent="0.25">
      <c r="E8094" s="37" t="s">
        <v>8600</v>
      </c>
      <c r="F8094" s="46" t="s">
        <v>8599</v>
      </c>
      <c r="G8094" s="38" t="s">
        <v>35</v>
      </c>
    </row>
    <row r="8095" spans="5:7" x14ac:dyDescent="0.25">
      <c r="E8095" s="35" t="s">
        <v>13337</v>
      </c>
      <c r="F8095" s="45" t="s">
        <v>13338</v>
      </c>
      <c r="G8095" s="36" t="s">
        <v>35</v>
      </c>
    </row>
    <row r="8096" spans="5:7" x14ac:dyDescent="0.25">
      <c r="E8096" s="37" t="s">
        <v>38839</v>
      </c>
      <c r="F8096" s="46" t="s">
        <v>38840</v>
      </c>
      <c r="G8096" s="38" t="s">
        <v>35</v>
      </c>
    </row>
    <row r="8097" spans="5:7" x14ac:dyDescent="0.25">
      <c r="E8097" s="35" t="s">
        <v>36311</v>
      </c>
      <c r="F8097" s="45" t="s">
        <v>36312</v>
      </c>
      <c r="G8097" s="36" t="s">
        <v>35</v>
      </c>
    </row>
    <row r="8098" spans="5:7" x14ac:dyDescent="0.25">
      <c r="E8098" s="37" t="s">
        <v>48537</v>
      </c>
      <c r="F8098" s="46" t="s">
        <v>48538</v>
      </c>
      <c r="G8098" s="38" t="s">
        <v>35</v>
      </c>
    </row>
    <row r="8099" spans="5:7" x14ac:dyDescent="0.25">
      <c r="E8099" s="35" t="s">
        <v>44070</v>
      </c>
      <c r="F8099" s="45" t="s">
        <v>44071</v>
      </c>
      <c r="G8099" s="36" t="s">
        <v>35</v>
      </c>
    </row>
    <row r="8100" spans="5:7" x14ac:dyDescent="0.25">
      <c r="E8100" s="37" t="s">
        <v>52791</v>
      </c>
      <c r="F8100" s="46" t="s">
        <v>52792</v>
      </c>
      <c r="G8100" s="38" t="s">
        <v>35</v>
      </c>
    </row>
    <row r="8101" spans="5:7" x14ac:dyDescent="0.25">
      <c r="E8101" s="35" t="s">
        <v>34649</v>
      </c>
      <c r="F8101" s="45" t="s">
        <v>34650</v>
      </c>
      <c r="G8101" s="36" t="s">
        <v>35</v>
      </c>
    </row>
    <row r="8102" spans="5:7" x14ac:dyDescent="0.25">
      <c r="E8102" s="37" t="s">
        <v>36319</v>
      </c>
      <c r="F8102" s="46" t="s">
        <v>36320</v>
      </c>
      <c r="G8102" s="38" t="s">
        <v>35</v>
      </c>
    </row>
    <row r="8103" spans="5:7" x14ac:dyDescent="0.25">
      <c r="E8103" s="35" t="s">
        <v>20955</v>
      </c>
      <c r="F8103" s="45" t="s">
        <v>20956</v>
      </c>
      <c r="G8103" s="36" t="s">
        <v>35</v>
      </c>
    </row>
    <row r="8104" spans="5:7" x14ac:dyDescent="0.25">
      <c r="E8104" s="37" t="s">
        <v>26386</v>
      </c>
      <c r="F8104" s="46" t="s">
        <v>26387</v>
      </c>
      <c r="G8104" s="38" t="s">
        <v>35</v>
      </c>
    </row>
    <row r="8105" spans="5:7" x14ac:dyDescent="0.25">
      <c r="E8105" s="35" t="s">
        <v>8653</v>
      </c>
      <c r="F8105" s="45" t="s">
        <v>8654</v>
      </c>
      <c r="G8105" s="36" t="s">
        <v>35</v>
      </c>
    </row>
    <row r="8106" spans="5:7" x14ac:dyDescent="0.25">
      <c r="E8106" s="37" t="s">
        <v>36323</v>
      </c>
      <c r="F8106" s="46" t="s">
        <v>36324</v>
      </c>
      <c r="G8106" s="38" t="s">
        <v>35</v>
      </c>
    </row>
    <row r="8107" spans="5:7" x14ac:dyDescent="0.25">
      <c r="E8107" s="35" t="s">
        <v>48541</v>
      </c>
      <c r="F8107" s="45" t="s">
        <v>48542</v>
      </c>
      <c r="G8107" s="36" t="s">
        <v>35</v>
      </c>
    </row>
    <row r="8108" spans="5:7" x14ac:dyDescent="0.25">
      <c r="E8108" s="37" t="s">
        <v>20957</v>
      </c>
      <c r="F8108" s="46" t="s">
        <v>20958</v>
      </c>
      <c r="G8108" s="38" t="s">
        <v>35</v>
      </c>
    </row>
    <row r="8109" spans="5:7" x14ac:dyDescent="0.25">
      <c r="E8109" s="35" t="s">
        <v>20959</v>
      </c>
      <c r="F8109" s="45" t="s">
        <v>20960</v>
      </c>
      <c r="G8109" s="36" t="s">
        <v>35</v>
      </c>
    </row>
    <row r="8110" spans="5:7" x14ac:dyDescent="0.25">
      <c r="E8110" s="37" t="s">
        <v>36327</v>
      </c>
      <c r="F8110" s="46" t="s">
        <v>36328</v>
      </c>
      <c r="G8110" s="38" t="s">
        <v>35</v>
      </c>
    </row>
    <row r="8111" spans="5:7" x14ac:dyDescent="0.25">
      <c r="E8111" s="35" t="s">
        <v>48545</v>
      </c>
      <c r="F8111" s="45" t="s">
        <v>48546</v>
      </c>
      <c r="G8111" s="36" t="s">
        <v>35</v>
      </c>
    </row>
    <row r="8112" spans="5:7" x14ac:dyDescent="0.25">
      <c r="E8112" s="37" t="s">
        <v>36339</v>
      </c>
      <c r="F8112" s="46" t="s">
        <v>36340</v>
      </c>
      <c r="G8112" s="38" t="s">
        <v>35</v>
      </c>
    </row>
    <row r="8113" spans="5:7" x14ac:dyDescent="0.25">
      <c r="E8113" s="35" t="s">
        <v>13349</v>
      </c>
      <c r="F8113" s="45" t="s">
        <v>13350</v>
      </c>
      <c r="G8113" s="36" t="s">
        <v>35</v>
      </c>
    </row>
    <row r="8114" spans="5:7" x14ac:dyDescent="0.25">
      <c r="E8114" s="37" t="s">
        <v>28821</v>
      </c>
      <c r="F8114" s="46" t="s">
        <v>28822</v>
      </c>
      <c r="G8114" s="38" t="s">
        <v>35</v>
      </c>
    </row>
    <row r="8115" spans="5:7" x14ac:dyDescent="0.25">
      <c r="E8115" s="35" t="s">
        <v>23920</v>
      </c>
      <c r="F8115" s="45" t="s">
        <v>23919</v>
      </c>
      <c r="G8115" s="36" t="s">
        <v>35</v>
      </c>
    </row>
    <row r="8116" spans="5:7" x14ac:dyDescent="0.25">
      <c r="E8116" s="37" t="s">
        <v>23918</v>
      </c>
      <c r="F8116" s="46" t="s">
        <v>23919</v>
      </c>
      <c r="G8116" s="38" t="s">
        <v>35</v>
      </c>
    </row>
    <row r="8117" spans="5:7" x14ac:dyDescent="0.25">
      <c r="E8117" s="35" t="s">
        <v>11752</v>
      </c>
      <c r="F8117" s="45" t="s">
        <v>11753</v>
      </c>
      <c r="G8117" s="36" t="s">
        <v>35</v>
      </c>
    </row>
    <row r="8118" spans="5:7" x14ac:dyDescent="0.25">
      <c r="E8118" s="37" t="s">
        <v>8677</v>
      </c>
      <c r="F8118" s="46" t="s">
        <v>8678</v>
      </c>
      <c r="G8118" s="38" t="s">
        <v>35</v>
      </c>
    </row>
    <row r="8119" spans="5:7" x14ac:dyDescent="0.25">
      <c r="E8119" s="35" t="s">
        <v>14375</v>
      </c>
      <c r="F8119" s="45" t="s">
        <v>14376</v>
      </c>
      <c r="G8119" s="36" t="s">
        <v>35</v>
      </c>
    </row>
    <row r="8120" spans="5:7" x14ac:dyDescent="0.25">
      <c r="E8120" s="37" t="s">
        <v>17281</v>
      </c>
      <c r="F8120" s="46" t="s">
        <v>17282</v>
      </c>
      <c r="G8120" s="38" t="s">
        <v>35</v>
      </c>
    </row>
    <row r="8121" spans="5:7" x14ac:dyDescent="0.25">
      <c r="E8121" s="35" t="s">
        <v>53639</v>
      </c>
      <c r="F8121" s="45" t="s">
        <v>53640</v>
      </c>
      <c r="G8121" s="36" t="s">
        <v>35</v>
      </c>
    </row>
    <row r="8122" spans="5:7" x14ac:dyDescent="0.25">
      <c r="E8122" s="37" t="s">
        <v>11766</v>
      </c>
      <c r="F8122" s="46" t="s">
        <v>11767</v>
      </c>
      <c r="G8122" s="38" t="s">
        <v>35</v>
      </c>
    </row>
    <row r="8123" spans="5:7" x14ac:dyDescent="0.25">
      <c r="E8123" s="35" t="s">
        <v>37091</v>
      </c>
      <c r="F8123" s="45" t="s">
        <v>37092</v>
      </c>
      <c r="G8123" s="36" t="s">
        <v>35</v>
      </c>
    </row>
    <row r="8124" spans="5:7" x14ac:dyDescent="0.25">
      <c r="E8124" s="37" t="s">
        <v>8689</v>
      </c>
      <c r="F8124" s="46" t="s">
        <v>8690</v>
      </c>
      <c r="G8124" s="38" t="s">
        <v>35</v>
      </c>
    </row>
    <row r="8125" spans="5:7" x14ac:dyDescent="0.25">
      <c r="E8125" s="35" t="s">
        <v>43132</v>
      </c>
      <c r="F8125" s="45" t="s">
        <v>43133</v>
      </c>
      <c r="G8125" s="36" t="s">
        <v>35</v>
      </c>
    </row>
    <row r="8126" spans="5:7" x14ac:dyDescent="0.25">
      <c r="E8126" s="37" t="s">
        <v>50647</v>
      </c>
      <c r="F8126" s="46" t="s">
        <v>50648</v>
      </c>
      <c r="G8126" s="38" t="s">
        <v>35</v>
      </c>
    </row>
    <row r="8127" spans="5:7" x14ac:dyDescent="0.25">
      <c r="E8127" s="35" t="s">
        <v>36347</v>
      </c>
      <c r="F8127" s="45" t="s">
        <v>36348</v>
      </c>
      <c r="G8127" s="36" t="s">
        <v>35</v>
      </c>
    </row>
    <row r="8128" spans="5:7" x14ac:dyDescent="0.25">
      <c r="E8128" s="37" t="s">
        <v>8719</v>
      </c>
      <c r="F8128" s="46" t="s">
        <v>8720</v>
      </c>
      <c r="G8128" s="38" t="s">
        <v>35</v>
      </c>
    </row>
    <row r="8129" spans="5:7" x14ac:dyDescent="0.25">
      <c r="E8129" s="35" t="s">
        <v>20977</v>
      </c>
      <c r="F8129" s="45" t="s">
        <v>20978</v>
      </c>
      <c r="G8129" s="36" t="s">
        <v>35</v>
      </c>
    </row>
    <row r="8130" spans="5:7" x14ac:dyDescent="0.25">
      <c r="E8130" s="37" t="s">
        <v>17289</v>
      </c>
      <c r="F8130" s="46" t="s">
        <v>17290</v>
      </c>
      <c r="G8130" s="38" t="s">
        <v>35</v>
      </c>
    </row>
    <row r="8131" spans="5:7" x14ac:dyDescent="0.25">
      <c r="E8131" s="35" t="s">
        <v>53206</v>
      </c>
      <c r="F8131" s="45" t="s">
        <v>53207</v>
      </c>
      <c r="G8131" s="36" t="s">
        <v>35</v>
      </c>
    </row>
    <row r="8132" spans="5:7" x14ac:dyDescent="0.25">
      <c r="E8132" s="37" t="s">
        <v>49311</v>
      </c>
      <c r="F8132" s="46" t="s">
        <v>49312</v>
      </c>
      <c r="G8132" s="38" t="s">
        <v>35</v>
      </c>
    </row>
    <row r="8133" spans="5:7" x14ac:dyDescent="0.25">
      <c r="E8133" s="35" t="s">
        <v>49313</v>
      </c>
      <c r="F8133" s="45" t="s">
        <v>49314</v>
      </c>
      <c r="G8133" s="36" t="s">
        <v>35</v>
      </c>
    </row>
    <row r="8134" spans="5:7" x14ac:dyDescent="0.25">
      <c r="E8134" s="37" t="s">
        <v>51811</v>
      </c>
      <c r="F8134" s="46" t="s">
        <v>51812</v>
      </c>
      <c r="G8134" s="38" t="s">
        <v>35</v>
      </c>
    </row>
    <row r="8135" spans="5:7" x14ac:dyDescent="0.25">
      <c r="E8135" s="35" t="s">
        <v>32835</v>
      </c>
      <c r="F8135" s="45" t="s">
        <v>32836</v>
      </c>
      <c r="G8135" s="36" t="s">
        <v>35</v>
      </c>
    </row>
    <row r="8136" spans="5:7" x14ac:dyDescent="0.25">
      <c r="E8136" s="37" t="s">
        <v>44981</v>
      </c>
      <c r="F8136" s="46" t="s">
        <v>44982</v>
      </c>
      <c r="G8136" s="38" t="s">
        <v>35</v>
      </c>
    </row>
    <row r="8137" spans="5:7" x14ac:dyDescent="0.25">
      <c r="E8137" s="35" t="s">
        <v>34671</v>
      </c>
      <c r="F8137" s="45" t="s">
        <v>34672</v>
      </c>
      <c r="G8137" s="36" t="s">
        <v>35</v>
      </c>
    </row>
    <row r="8138" spans="5:7" x14ac:dyDescent="0.25">
      <c r="E8138" s="37" t="s">
        <v>46240</v>
      </c>
      <c r="F8138" s="46" t="s">
        <v>46241</v>
      </c>
      <c r="G8138" s="38" t="s">
        <v>35</v>
      </c>
    </row>
    <row r="8139" spans="5:7" x14ac:dyDescent="0.25">
      <c r="E8139" s="35" t="s">
        <v>17299</v>
      </c>
      <c r="F8139" s="45" t="s">
        <v>17300</v>
      </c>
      <c r="G8139" s="36" t="s">
        <v>35</v>
      </c>
    </row>
    <row r="8140" spans="5:7" x14ac:dyDescent="0.25">
      <c r="E8140" s="37" t="s">
        <v>49315</v>
      </c>
      <c r="F8140" s="46" t="s">
        <v>49316</v>
      </c>
      <c r="G8140" s="38" t="s">
        <v>35</v>
      </c>
    </row>
    <row r="8141" spans="5:7" x14ac:dyDescent="0.25">
      <c r="E8141" s="35" t="s">
        <v>43138</v>
      </c>
      <c r="F8141" s="45" t="s">
        <v>43139</v>
      </c>
      <c r="G8141" s="36" t="s">
        <v>35</v>
      </c>
    </row>
    <row r="8142" spans="5:7" x14ac:dyDescent="0.25">
      <c r="E8142" s="37" t="s">
        <v>38885</v>
      </c>
      <c r="F8142" s="46" t="s">
        <v>38886</v>
      </c>
      <c r="G8142" s="38" t="s">
        <v>35</v>
      </c>
    </row>
    <row r="8143" spans="5:7" x14ac:dyDescent="0.25">
      <c r="E8143" s="35" t="s">
        <v>32841</v>
      </c>
      <c r="F8143" s="45" t="s">
        <v>32842</v>
      </c>
      <c r="G8143" s="36" t="s">
        <v>35</v>
      </c>
    </row>
    <row r="8144" spans="5:7" x14ac:dyDescent="0.25">
      <c r="E8144" s="37" t="s">
        <v>13363</v>
      </c>
      <c r="F8144" s="46" t="s">
        <v>13364</v>
      </c>
      <c r="G8144" s="38" t="s">
        <v>35</v>
      </c>
    </row>
    <row r="8145" spans="5:7" x14ac:dyDescent="0.25">
      <c r="E8145" s="35" t="s">
        <v>8761</v>
      </c>
      <c r="F8145" s="45" t="s">
        <v>8762</v>
      </c>
      <c r="G8145" s="36" t="s">
        <v>35</v>
      </c>
    </row>
    <row r="8146" spans="5:7" x14ac:dyDescent="0.25">
      <c r="E8146" s="37" t="s">
        <v>20985</v>
      </c>
      <c r="F8146" s="46" t="s">
        <v>20986</v>
      </c>
      <c r="G8146" s="38" t="s">
        <v>35</v>
      </c>
    </row>
    <row r="8147" spans="5:7" x14ac:dyDescent="0.25">
      <c r="E8147" s="35" t="s">
        <v>27756</v>
      </c>
      <c r="F8147" s="45" t="s">
        <v>27757</v>
      </c>
      <c r="G8147" s="36" t="s">
        <v>35</v>
      </c>
    </row>
    <row r="8148" spans="5:7" x14ac:dyDescent="0.25">
      <c r="E8148" s="37" t="s">
        <v>47573</v>
      </c>
      <c r="F8148" s="46" t="s">
        <v>47574</v>
      </c>
      <c r="G8148" s="38" t="s">
        <v>35</v>
      </c>
    </row>
    <row r="8149" spans="5:7" x14ac:dyDescent="0.25">
      <c r="E8149" s="35" t="s">
        <v>44985</v>
      </c>
      <c r="F8149" s="45" t="s">
        <v>44986</v>
      </c>
      <c r="G8149" s="36" t="s">
        <v>35</v>
      </c>
    </row>
    <row r="8150" spans="5:7" x14ac:dyDescent="0.25">
      <c r="E8150" s="37" t="s">
        <v>29980</v>
      </c>
      <c r="F8150" s="46" t="s">
        <v>29981</v>
      </c>
      <c r="G8150" s="38" t="s">
        <v>35</v>
      </c>
    </row>
    <row r="8151" spans="5:7" x14ac:dyDescent="0.25">
      <c r="E8151" s="35" t="s">
        <v>45283</v>
      </c>
      <c r="F8151" s="45" t="s">
        <v>45284</v>
      </c>
      <c r="G8151" s="36" t="s">
        <v>35</v>
      </c>
    </row>
    <row r="8152" spans="5:7" x14ac:dyDescent="0.25">
      <c r="E8152" s="37" t="s">
        <v>50660</v>
      </c>
      <c r="F8152" s="46" t="s">
        <v>50661</v>
      </c>
      <c r="G8152" s="38" t="s">
        <v>35</v>
      </c>
    </row>
    <row r="8153" spans="5:7" x14ac:dyDescent="0.25">
      <c r="E8153" s="35" t="s">
        <v>37093</v>
      </c>
      <c r="F8153" s="45" t="s">
        <v>37094</v>
      </c>
      <c r="G8153" s="36" t="s">
        <v>35</v>
      </c>
    </row>
    <row r="8154" spans="5:7" x14ac:dyDescent="0.25">
      <c r="E8154" s="37" t="s">
        <v>43614</v>
      </c>
      <c r="F8154" s="46" t="s">
        <v>43615</v>
      </c>
      <c r="G8154" s="38" t="s">
        <v>35</v>
      </c>
    </row>
    <row r="8155" spans="5:7" x14ac:dyDescent="0.25">
      <c r="E8155" s="35" t="s">
        <v>17311</v>
      </c>
      <c r="F8155" s="45" t="s">
        <v>17312</v>
      </c>
      <c r="G8155" s="36" t="s">
        <v>35</v>
      </c>
    </row>
    <row r="8156" spans="5:7" x14ac:dyDescent="0.25">
      <c r="E8156" s="37" t="s">
        <v>50664</v>
      </c>
      <c r="F8156" s="46" t="s">
        <v>50665</v>
      </c>
      <c r="G8156" s="38" t="s">
        <v>35</v>
      </c>
    </row>
    <row r="8157" spans="5:7" x14ac:dyDescent="0.25">
      <c r="E8157" s="35" t="s">
        <v>53210</v>
      </c>
      <c r="F8157" s="45" t="s">
        <v>53211</v>
      </c>
      <c r="G8157" s="36" t="s">
        <v>35</v>
      </c>
    </row>
    <row r="8158" spans="5:7" x14ac:dyDescent="0.25">
      <c r="E8158" s="37" t="s">
        <v>32847</v>
      </c>
      <c r="F8158" s="46" t="s">
        <v>32848</v>
      </c>
      <c r="G8158" s="38" t="s">
        <v>35</v>
      </c>
    </row>
    <row r="8159" spans="5:7" x14ac:dyDescent="0.25">
      <c r="E8159" s="35" t="s">
        <v>32849</v>
      </c>
      <c r="F8159" s="45" t="s">
        <v>32850</v>
      </c>
      <c r="G8159" s="36" t="s">
        <v>35</v>
      </c>
    </row>
    <row r="8160" spans="5:7" x14ac:dyDescent="0.25">
      <c r="E8160" s="37" t="s">
        <v>23956</v>
      </c>
      <c r="F8160" s="46" t="s">
        <v>23957</v>
      </c>
      <c r="G8160" s="38" t="s">
        <v>35</v>
      </c>
    </row>
    <row r="8161" spans="5:7" x14ac:dyDescent="0.25">
      <c r="E8161" s="35" t="s">
        <v>8825</v>
      </c>
      <c r="F8161" s="45" t="s">
        <v>8826</v>
      </c>
      <c r="G8161" s="36" t="s">
        <v>35</v>
      </c>
    </row>
    <row r="8162" spans="5:7" x14ac:dyDescent="0.25">
      <c r="E8162" s="37" t="s">
        <v>8835</v>
      </c>
      <c r="F8162" s="46" t="s">
        <v>8836</v>
      </c>
      <c r="G8162" s="38" t="s">
        <v>35</v>
      </c>
    </row>
    <row r="8163" spans="5:7" x14ac:dyDescent="0.25">
      <c r="E8163" s="35" t="s">
        <v>8837</v>
      </c>
      <c r="F8163" s="45" t="s">
        <v>8838</v>
      </c>
      <c r="G8163" s="36" t="s">
        <v>35</v>
      </c>
    </row>
    <row r="8164" spans="5:7" x14ac:dyDescent="0.25">
      <c r="E8164" s="37" t="s">
        <v>29984</v>
      </c>
      <c r="F8164" s="46" t="s">
        <v>29985</v>
      </c>
      <c r="G8164" s="38" t="s">
        <v>35</v>
      </c>
    </row>
    <row r="8165" spans="5:7" x14ac:dyDescent="0.25">
      <c r="E8165" s="35" t="s">
        <v>25804</v>
      </c>
      <c r="F8165" s="45" t="s">
        <v>25805</v>
      </c>
      <c r="G8165" s="36" t="s">
        <v>35</v>
      </c>
    </row>
    <row r="8166" spans="5:7" x14ac:dyDescent="0.25">
      <c r="E8166" s="37" t="s">
        <v>47590</v>
      </c>
      <c r="F8166" s="46" t="s">
        <v>47591</v>
      </c>
      <c r="G8166" s="38" t="s">
        <v>35</v>
      </c>
    </row>
    <row r="8167" spans="5:7" x14ac:dyDescent="0.25">
      <c r="E8167" s="35" t="s">
        <v>8851</v>
      </c>
      <c r="F8167" s="45" t="s">
        <v>8852</v>
      </c>
      <c r="G8167" s="36" t="s">
        <v>35</v>
      </c>
    </row>
    <row r="8168" spans="5:7" x14ac:dyDescent="0.25">
      <c r="E8168" s="37" t="s">
        <v>43618</v>
      </c>
      <c r="F8168" s="46" t="s">
        <v>43619</v>
      </c>
      <c r="G8168" s="38" t="s">
        <v>35</v>
      </c>
    </row>
    <row r="8169" spans="5:7" x14ac:dyDescent="0.25">
      <c r="E8169" s="35" t="s">
        <v>23964</v>
      </c>
      <c r="F8169" s="45" t="s">
        <v>23965</v>
      </c>
      <c r="G8169" s="36" t="s">
        <v>35</v>
      </c>
    </row>
    <row r="8170" spans="5:7" x14ac:dyDescent="0.25">
      <c r="E8170" s="37" t="s">
        <v>33206</v>
      </c>
      <c r="F8170" s="46" t="s">
        <v>33207</v>
      </c>
      <c r="G8170" s="38" t="s">
        <v>35</v>
      </c>
    </row>
    <row r="8171" spans="5:7" x14ac:dyDescent="0.25">
      <c r="E8171" s="35" t="s">
        <v>48564</v>
      </c>
      <c r="F8171" s="45" t="s">
        <v>48565</v>
      </c>
      <c r="G8171" s="36" t="s">
        <v>35</v>
      </c>
    </row>
    <row r="8172" spans="5:7" x14ac:dyDescent="0.25">
      <c r="E8172" s="37" t="s">
        <v>17321</v>
      </c>
      <c r="F8172" s="46" t="s">
        <v>17322</v>
      </c>
      <c r="G8172" s="38" t="s">
        <v>35</v>
      </c>
    </row>
    <row r="8173" spans="5:7" x14ac:dyDescent="0.25">
      <c r="E8173" s="35" t="s">
        <v>43144</v>
      </c>
      <c r="F8173" s="45" t="s">
        <v>43145</v>
      </c>
      <c r="G8173" s="36" t="s">
        <v>35</v>
      </c>
    </row>
    <row r="8174" spans="5:7" x14ac:dyDescent="0.25">
      <c r="E8174" s="37" t="s">
        <v>49323</v>
      </c>
      <c r="F8174" s="46" t="s">
        <v>49324</v>
      </c>
      <c r="G8174" s="38" t="s">
        <v>35</v>
      </c>
    </row>
    <row r="8175" spans="5:7" x14ac:dyDescent="0.25">
      <c r="E8175" s="35" t="s">
        <v>47594</v>
      </c>
      <c r="F8175" s="45" t="s">
        <v>47595</v>
      </c>
      <c r="G8175" s="36" t="s">
        <v>35</v>
      </c>
    </row>
    <row r="8176" spans="5:7" x14ac:dyDescent="0.25">
      <c r="E8176" s="37" t="s">
        <v>25814</v>
      </c>
      <c r="F8176" s="46" t="s">
        <v>25815</v>
      </c>
      <c r="G8176" s="38" t="s">
        <v>35</v>
      </c>
    </row>
    <row r="8177" spans="5:7" x14ac:dyDescent="0.25">
      <c r="E8177" s="35" t="s">
        <v>48566</v>
      </c>
      <c r="F8177" s="45" t="s">
        <v>48567</v>
      </c>
      <c r="G8177" s="36" t="s">
        <v>35</v>
      </c>
    </row>
    <row r="8178" spans="5:7" x14ac:dyDescent="0.25">
      <c r="E8178" s="37" t="s">
        <v>8855</v>
      </c>
      <c r="F8178" s="46" t="s">
        <v>8856</v>
      </c>
      <c r="G8178" s="38" t="s">
        <v>35</v>
      </c>
    </row>
    <row r="8179" spans="5:7" x14ac:dyDescent="0.25">
      <c r="E8179" s="35" t="s">
        <v>38907</v>
      </c>
      <c r="F8179" s="45" t="s">
        <v>38908</v>
      </c>
      <c r="G8179" s="36" t="s">
        <v>35</v>
      </c>
    </row>
    <row r="8180" spans="5:7" x14ac:dyDescent="0.25">
      <c r="E8180" s="37" t="s">
        <v>13383</v>
      </c>
      <c r="F8180" s="46" t="s">
        <v>13384</v>
      </c>
      <c r="G8180" s="38" t="s">
        <v>35</v>
      </c>
    </row>
    <row r="8181" spans="5:7" x14ac:dyDescent="0.25">
      <c r="E8181" s="35" t="s">
        <v>28843</v>
      </c>
      <c r="F8181" s="45" t="s">
        <v>28844</v>
      </c>
      <c r="G8181" s="36" t="s">
        <v>35</v>
      </c>
    </row>
    <row r="8182" spans="5:7" x14ac:dyDescent="0.25">
      <c r="E8182" s="37" t="s">
        <v>8875</v>
      </c>
      <c r="F8182" s="46" t="s">
        <v>8876</v>
      </c>
      <c r="G8182" s="38" t="s">
        <v>35</v>
      </c>
    </row>
    <row r="8183" spans="5:7" x14ac:dyDescent="0.25">
      <c r="E8183" s="35" t="s">
        <v>48575</v>
      </c>
      <c r="F8183" s="45" t="s">
        <v>48576</v>
      </c>
      <c r="G8183" s="36" t="s">
        <v>35</v>
      </c>
    </row>
    <row r="8184" spans="5:7" x14ac:dyDescent="0.25">
      <c r="E8184" s="37" t="s">
        <v>8883</v>
      </c>
      <c r="F8184" s="46" t="s">
        <v>8884</v>
      </c>
      <c r="G8184" s="38" t="s">
        <v>35</v>
      </c>
    </row>
    <row r="8185" spans="5:7" x14ac:dyDescent="0.25">
      <c r="E8185" s="35" t="s">
        <v>51243</v>
      </c>
      <c r="F8185" s="45" t="s">
        <v>51244</v>
      </c>
      <c r="G8185" s="36" t="s">
        <v>35</v>
      </c>
    </row>
    <row r="8186" spans="5:7" x14ac:dyDescent="0.25">
      <c r="E8186" s="37" t="s">
        <v>50689</v>
      </c>
      <c r="F8186" s="46" t="s">
        <v>50690</v>
      </c>
      <c r="G8186" s="38" t="s">
        <v>35</v>
      </c>
    </row>
    <row r="8187" spans="5:7" x14ac:dyDescent="0.25">
      <c r="E8187" s="35" t="s">
        <v>17331</v>
      </c>
      <c r="F8187" s="45" t="s">
        <v>17332</v>
      </c>
      <c r="G8187" s="36" t="s">
        <v>35</v>
      </c>
    </row>
    <row r="8188" spans="5:7" x14ac:dyDescent="0.25">
      <c r="E8188" s="37" t="s">
        <v>41775</v>
      </c>
      <c r="F8188" s="46" t="s">
        <v>41776</v>
      </c>
      <c r="G8188" s="38" t="s">
        <v>35</v>
      </c>
    </row>
    <row r="8189" spans="5:7" x14ac:dyDescent="0.25">
      <c r="E8189" s="35" t="s">
        <v>8895</v>
      </c>
      <c r="F8189" s="45" t="s">
        <v>8896</v>
      </c>
      <c r="G8189" s="36" t="s">
        <v>35</v>
      </c>
    </row>
    <row r="8190" spans="5:7" x14ac:dyDescent="0.25">
      <c r="E8190" s="37" t="s">
        <v>46258</v>
      </c>
      <c r="F8190" s="46" t="s">
        <v>46259</v>
      </c>
      <c r="G8190" s="38" t="s">
        <v>35</v>
      </c>
    </row>
    <row r="8191" spans="5:7" x14ac:dyDescent="0.25">
      <c r="E8191" s="35" t="s">
        <v>27780</v>
      </c>
      <c r="F8191" s="45" t="s">
        <v>27781</v>
      </c>
      <c r="G8191" s="36" t="s">
        <v>35</v>
      </c>
    </row>
    <row r="8192" spans="5:7" x14ac:dyDescent="0.25">
      <c r="E8192" s="37" t="s">
        <v>25822</v>
      </c>
      <c r="F8192" s="46" t="s">
        <v>25823</v>
      </c>
      <c r="G8192" s="38" t="s">
        <v>35</v>
      </c>
    </row>
    <row r="8193" spans="5:7" x14ac:dyDescent="0.25">
      <c r="E8193" s="35" t="s">
        <v>25824</v>
      </c>
      <c r="F8193" s="45" t="s">
        <v>25823</v>
      </c>
      <c r="G8193" s="36" t="s">
        <v>35</v>
      </c>
    </row>
    <row r="8194" spans="5:7" x14ac:dyDescent="0.25">
      <c r="E8194" s="37" t="s">
        <v>8905</v>
      </c>
      <c r="F8194" s="46" t="s">
        <v>8906</v>
      </c>
      <c r="G8194" s="38" t="s">
        <v>35</v>
      </c>
    </row>
    <row r="8195" spans="5:7" x14ac:dyDescent="0.25">
      <c r="E8195" s="35" t="s">
        <v>47608</v>
      </c>
      <c r="F8195" s="45" t="s">
        <v>47607</v>
      </c>
      <c r="G8195" s="36" t="s">
        <v>35</v>
      </c>
    </row>
    <row r="8196" spans="5:7" x14ac:dyDescent="0.25">
      <c r="E8196" s="37" t="s">
        <v>47606</v>
      </c>
      <c r="F8196" s="46" t="s">
        <v>47607</v>
      </c>
      <c r="G8196" s="38" t="s">
        <v>35</v>
      </c>
    </row>
    <row r="8197" spans="5:7" x14ac:dyDescent="0.25">
      <c r="E8197" s="35" t="s">
        <v>52819</v>
      </c>
      <c r="F8197" s="45" t="s">
        <v>52820</v>
      </c>
      <c r="G8197" s="36" t="s">
        <v>35</v>
      </c>
    </row>
    <row r="8198" spans="5:7" x14ac:dyDescent="0.25">
      <c r="E8198" s="37" t="s">
        <v>27782</v>
      </c>
      <c r="F8198" s="46" t="s">
        <v>27783</v>
      </c>
      <c r="G8198" s="38" t="s">
        <v>35</v>
      </c>
    </row>
    <row r="8199" spans="5:7" x14ac:dyDescent="0.25">
      <c r="E8199" s="35" t="s">
        <v>45609</v>
      </c>
      <c r="F8199" s="45" t="s">
        <v>45610</v>
      </c>
      <c r="G8199" s="36" t="s">
        <v>35</v>
      </c>
    </row>
    <row r="8200" spans="5:7" x14ac:dyDescent="0.25">
      <c r="E8200" s="37" t="s">
        <v>8931</v>
      </c>
      <c r="F8200" s="46" t="s">
        <v>8932</v>
      </c>
      <c r="G8200" s="38" t="s">
        <v>35</v>
      </c>
    </row>
    <row r="8201" spans="5:7" x14ac:dyDescent="0.25">
      <c r="E8201" s="35" t="s">
        <v>8933</v>
      </c>
      <c r="F8201" s="45" t="s">
        <v>8934</v>
      </c>
      <c r="G8201" s="36" t="s">
        <v>35</v>
      </c>
    </row>
    <row r="8202" spans="5:7" x14ac:dyDescent="0.25">
      <c r="E8202" s="37" t="s">
        <v>46264</v>
      </c>
      <c r="F8202" s="46" t="s">
        <v>46265</v>
      </c>
      <c r="G8202" s="38" t="s">
        <v>35</v>
      </c>
    </row>
    <row r="8203" spans="5:7" x14ac:dyDescent="0.25">
      <c r="E8203" s="35" t="s">
        <v>11845</v>
      </c>
      <c r="F8203" s="45" t="s">
        <v>11846</v>
      </c>
      <c r="G8203" s="36" t="s">
        <v>35</v>
      </c>
    </row>
    <row r="8204" spans="5:7" x14ac:dyDescent="0.25">
      <c r="E8204" s="37" t="s">
        <v>8941</v>
      </c>
      <c r="F8204" s="46" t="s">
        <v>8942</v>
      </c>
      <c r="G8204" s="38" t="s">
        <v>35</v>
      </c>
    </row>
    <row r="8205" spans="5:7" x14ac:dyDescent="0.25">
      <c r="E8205" s="35" t="s">
        <v>11855</v>
      </c>
      <c r="F8205" s="45" t="s">
        <v>11856</v>
      </c>
      <c r="G8205" s="36" t="s">
        <v>35</v>
      </c>
    </row>
    <row r="8206" spans="5:7" x14ac:dyDescent="0.25">
      <c r="E8206" s="37" t="s">
        <v>47613</v>
      </c>
      <c r="F8206" s="46" t="s">
        <v>47614</v>
      </c>
      <c r="G8206" s="38" t="s">
        <v>35</v>
      </c>
    </row>
    <row r="8207" spans="5:7" x14ac:dyDescent="0.25">
      <c r="E8207" s="35" t="s">
        <v>17337</v>
      </c>
      <c r="F8207" s="45" t="s">
        <v>17338</v>
      </c>
      <c r="G8207" s="36" t="s">
        <v>35</v>
      </c>
    </row>
    <row r="8208" spans="5:7" x14ac:dyDescent="0.25">
      <c r="E8208" s="37" t="s">
        <v>17339</v>
      </c>
      <c r="F8208" s="46" t="s">
        <v>17340</v>
      </c>
      <c r="G8208" s="38" t="s">
        <v>35</v>
      </c>
    </row>
    <row r="8209" spans="5:7" x14ac:dyDescent="0.25">
      <c r="E8209" s="35" t="s">
        <v>25829</v>
      </c>
      <c r="F8209" s="45" t="s">
        <v>25830</v>
      </c>
      <c r="G8209" s="36" t="s">
        <v>35</v>
      </c>
    </row>
    <row r="8210" spans="5:7" x14ac:dyDescent="0.25">
      <c r="E8210" s="37" t="s">
        <v>25831</v>
      </c>
      <c r="F8210" s="46" t="s">
        <v>25832</v>
      </c>
      <c r="G8210" s="38" t="s">
        <v>35</v>
      </c>
    </row>
    <row r="8211" spans="5:7" x14ac:dyDescent="0.25">
      <c r="E8211" s="35" t="s">
        <v>25837</v>
      </c>
      <c r="F8211" s="45" t="s">
        <v>25838</v>
      </c>
      <c r="G8211" s="36" t="s">
        <v>35</v>
      </c>
    </row>
    <row r="8212" spans="5:7" x14ac:dyDescent="0.25">
      <c r="E8212" s="37" t="s">
        <v>25839</v>
      </c>
      <c r="F8212" s="46" t="s">
        <v>25840</v>
      </c>
      <c r="G8212" s="38" t="s">
        <v>35</v>
      </c>
    </row>
    <row r="8213" spans="5:7" x14ac:dyDescent="0.25">
      <c r="E8213" s="35" t="s">
        <v>25841</v>
      </c>
      <c r="F8213" s="45" t="s">
        <v>25842</v>
      </c>
      <c r="G8213" s="36" t="s">
        <v>35</v>
      </c>
    </row>
    <row r="8214" spans="5:7" x14ac:dyDescent="0.25">
      <c r="E8214" s="37" t="s">
        <v>25843</v>
      </c>
      <c r="F8214" s="46" t="s">
        <v>25844</v>
      </c>
      <c r="G8214" s="38" t="s">
        <v>35</v>
      </c>
    </row>
    <row r="8215" spans="5:7" x14ac:dyDescent="0.25">
      <c r="E8215" s="35" t="s">
        <v>41777</v>
      </c>
      <c r="F8215" s="45" t="s">
        <v>41778</v>
      </c>
      <c r="G8215" s="36" t="s">
        <v>35</v>
      </c>
    </row>
    <row r="8216" spans="5:7" x14ac:dyDescent="0.25">
      <c r="E8216" s="37" t="s">
        <v>28856</v>
      </c>
      <c r="F8216" s="46" t="s">
        <v>28857</v>
      </c>
      <c r="G8216" s="38" t="s">
        <v>35</v>
      </c>
    </row>
    <row r="8217" spans="5:7" x14ac:dyDescent="0.25">
      <c r="E8217" s="35" t="s">
        <v>17347</v>
      </c>
      <c r="F8217" s="45" t="s">
        <v>17348</v>
      </c>
      <c r="G8217" s="36" t="s">
        <v>35</v>
      </c>
    </row>
    <row r="8218" spans="5:7" x14ac:dyDescent="0.25">
      <c r="E8218" s="37" t="s">
        <v>28863</v>
      </c>
      <c r="F8218" s="46" t="s">
        <v>17348</v>
      </c>
      <c r="G8218" s="38" t="s">
        <v>35</v>
      </c>
    </row>
    <row r="8219" spans="5:7" x14ac:dyDescent="0.25">
      <c r="E8219" s="35" t="s">
        <v>17355</v>
      </c>
      <c r="F8219" s="45" t="s">
        <v>17356</v>
      </c>
      <c r="G8219" s="36" t="s">
        <v>35</v>
      </c>
    </row>
    <row r="8220" spans="5:7" x14ac:dyDescent="0.25">
      <c r="E8220" s="37" t="s">
        <v>25845</v>
      </c>
      <c r="F8220" s="46" t="s">
        <v>25846</v>
      </c>
      <c r="G8220" s="38" t="s">
        <v>35</v>
      </c>
    </row>
    <row r="8221" spans="5:7" x14ac:dyDescent="0.25">
      <c r="E8221" s="35" t="s">
        <v>11863</v>
      </c>
      <c r="F8221" s="45" t="s">
        <v>11864</v>
      </c>
      <c r="G8221" s="36" t="s">
        <v>35</v>
      </c>
    </row>
    <row r="8222" spans="5:7" x14ac:dyDescent="0.25">
      <c r="E8222" s="37" t="s">
        <v>36375</v>
      </c>
      <c r="F8222" s="46" t="s">
        <v>36376</v>
      </c>
      <c r="G8222" s="38" t="s">
        <v>35</v>
      </c>
    </row>
    <row r="8223" spans="5:7" x14ac:dyDescent="0.25">
      <c r="E8223" s="35" t="s">
        <v>34713</v>
      </c>
      <c r="F8223" s="45" t="s">
        <v>34714</v>
      </c>
      <c r="G8223" s="36" t="s">
        <v>35</v>
      </c>
    </row>
    <row r="8224" spans="5:7" x14ac:dyDescent="0.25">
      <c r="E8224" s="37" t="s">
        <v>8967</v>
      </c>
      <c r="F8224" s="46" t="s">
        <v>8968</v>
      </c>
      <c r="G8224" s="38" t="s">
        <v>35</v>
      </c>
    </row>
    <row r="8225" spans="5:7" x14ac:dyDescent="0.25">
      <c r="E8225" s="35" t="s">
        <v>8977</v>
      </c>
      <c r="F8225" s="45" t="s">
        <v>8978</v>
      </c>
      <c r="G8225" s="36" t="s">
        <v>35</v>
      </c>
    </row>
    <row r="8226" spans="5:7" x14ac:dyDescent="0.25">
      <c r="E8226" s="37" t="s">
        <v>17366</v>
      </c>
      <c r="F8226" s="46" t="s">
        <v>17367</v>
      </c>
      <c r="G8226" s="38" t="s">
        <v>35</v>
      </c>
    </row>
    <row r="8227" spans="5:7" x14ac:dyDescent="0.25">
      <c r="E8227" s="35" t="s">
        <v>8983</v>
      </c>
      <c r="F8227" s="45" t="s">
        <v>8984</v>
      </c>
      <c r="G8227" s="36" t="s">
        <v>35</v>
      </c>
    </row>
    <row r="8228" spans="5:7" x14ac:dyDescent="0.25">
      <c r="E8228" s="37" t="s">
        <v>43622</v>
      </c>
      <c r="F8228" s="46" t="s">
        <v>43623</v>
      </c>
      <c r="G8228" s="38" t="s">
        <v>35</v>
      </c>
    </row>
    <row r="8229" spans="5:7" x14ac:dyDescent="0.25">
      <c r="E8229" s="35" t="s">
        <v>37109</v>
      </c>
      <c r="F8229" s="45" t="s">
        <v>37110</v>
      </c>
      <c r="G8229" s="36" t="s">
        <v>35</v>
      </c>
    </row>
    <row r="8230" spans="5:7" x14ac:dyDescent="0.25">
      <c r="E8230" s="37" t="s">
        <v>43165</v>
      </c>
      <c r="F8230" s="46" t="s">
        <v>43166</v>
      </c>
      <c r="G8230" s="38" t="s">
        <v>35</v>
      </c>
    </row>
    <row r="8231" spans="5:7" x14ac:dyDescent="0.25">
      <c r="E8231" s="35" t="s">
        <v>17370</v>
      </c>
      <c r="F8231" s="45" t="s">
        <v>17371</v>
      </c>
      <c r="G8231" s="36" t="s">
        <v>35</v>
      </c>
    </row>
    <row r="8232" spans="5:7" x14ac:dyDescent="0.25">
      <c r="E8232" s="37" t="s">
        <v>38933</v>
      </c>
      <c r="F8232" s="46" t="s">
        <v>38934</v>
      </c>
      <c r="G8232" s="38" t="s">
        <v>35</v>
      </c>
    </row>
    <row r="8233" spans="5:7" x14ac:dyDescent="0.25">
      <c r="E8233" s="35" t="s">
        <v>26404</v>
      </c>
      <c r="F8233" s="45" t="s">
        <v>26405</v>
      </c>
      <c r="G8233" s="36" t="s">
        <v>35</v>
      </c>
    </row>
    <row r="8234" spans="5:7" x14ac:dyDescent="0.25">
      <c r="E8234" s="37" t="s">
        <v>28871</v>
      </c>
      <c r="F8234" s="46" t="s">
        <v>28872</v>
      </c>
      <c r="G8234" s="38" t="s">
        <v>35</v>
      </c>
    </row>
    <row r="8235" spans="5:7" x14ac:dyDescent="0.25">
      <c r="E8235" s="35" t="s">
        <v>9003</v>
      </c>
      <c r="F8235" s="45" t="s">
        <v>9004</v>
      </c>
      <c r="G8235" s="36" t="s">
        <v>35</v>
      </c>
    </row>
    <row r="8236" spans="5:7" x14ac:dyDescent="0.25">
      <c r="E8236" s="37" t="s">
        <v>49329</v>
      </c>
      <c r="F8236" s="46" t="s">
        <v>9004</v>
      </c>
      <c r="G8236" s="38" t="s">
        <v>35</v>
      </c>
    </row>
    <row r="8237" spans="5:7" x14ac:dyDescent="0.25">
      <c r="E8237" s="35" t="s">
        <v>38943</v>
      </c>
      <c r="F8237" s="45" t="s">
        <v>38944</v>
      </c>
      <c r="G8237" s="36" t="s">
        <v>35</v>
      </c>
    </row>
    <row r="8238" spans="5:7" x14ac:dyDescent="0.25">
      <c r="E8238" s="37" t="s">
        <v>49336</v>
      </c>
      <c r="F8238" s="46" t="s">
        <v>49337</v>
      </c>
      <c r="G8238" s="38" t="s">
        <v>35</v>
      </c>
    </row>
    <row r="8239" spans="5:7" x14ac:dyDescent="0.25">
      <c r="E8239" s="35" t="s">
        <v>23991</v>
      </c>
      <c r="F8239" s="45" t="s">
        <v>23992</v>
      </c>
      <c r="G8239" s="36" t="s">
        <v>35</v>
      </c>
    </row>
    <row r="8240" spans="5:7" x14ac:dyDescent="0.25">
      <c r="E8240" s="37" t="s">
        <v>49338</v>
      </c>
      <c r="F8240" s="46" t="s">
        <v>49339</v>
      </c>
      <c r="G8240" s="38" t="s">
        <v>35</v>
      </c>
    </row>
    <row r="8241" spans="5:7" x14ac:dyDescent="0.25">
      <c r="E8241" s="35" t="s">
        <v>17378</v>
      </c>
      <c r="F8241" s="45" t="s">
        <v>17379</v>
      </c>
      <c r="G8241" s="36" t="s">
        <v>35</v>
      </c>
    </row>
    <row r="8242" spans="5:7" x14ac:dyDescent="0.25">
      <c r="E8242" s="37" t="s">
        <v>42450</v>
      </c>
      <c r="F8242" s="46" t="s">
        <v>17379</v>
      </c>
      <c r="G8242" s="38" t="s">
        <v>35</v>
      </c>
    </row>
    <row r="8243" spans="5:7" x14ac:dyDescent="0.25">
      <c r="E8243" s="35" t="s">
        <v>50693</v>
      </c>
      <c r="F8243" s="45" t="s">
        <v>50694</v>
      </c>
      <c r="G8243" s="36" t="s">
        <v>35</v>
      </c>
    </row>
    <row r="8244" spans="5:7" x14ac:dyDescent="0.25">
      <c r="E8244" s="37" t="s">
        <v>17380</v>
      </c>
      <c r="F8244" s="46" t="s">
        <v>17381</v>
      </c>
      <c r="G8244" s="38" t="s">
        <v>35</v>
      </c>
    </row>
    <row r="8245" spans="5:7" x14ac:dyDescent="0.25">
      <c r="E8245" s="35" t="s">
        <v>17382</v>
      </c>
      <c r="F8245" s="45" t="s">
        <v>17383</v>
      </c>
      <c r="G8245" s="36" t="s">
        <v>35</v>
      </c>
    </row>
    <row r="8246" spans="5:7" x14ac:dyDescent="0.25">
      <c r="E8246" s="37" t="s">
        <v>31475</v>
      </c>
      <c r="F8246" s="46" t="s">
        <v>31476</v>
      </c>
      <c r="G8246" s="38" t="s">
        <v>35</v>
      </c>
    </row>
    <row r="8247" spans="5:7" x14ac:dyDescent="0.25">
      <c r="E8247" s="35" t="s">
        <v>23995</v>
      </c>
      <c r="F8247" s="45" t="s">
        <v>23996</v>
      </c>
      <c r="G8247" s="36" t="s">
        <v>35</v>
      </c>
    </row>
    <row r="8248" spans="5:7" x14ac:dyDescent="0.25">
      <c r="E8248" s="37" t="s">
        <v>17384</v>
      </c>
      <c r="F8248" s="46" t="s">
        <v>17385</v>
      </c>
      <c r="G8248" s="38" t="s">
        <v>35</v>
      </c>
    </row>
    <row r="8249" spans="5:7" x14ac:dyDescent="0.25">
      <c r="E8249" s="35" t="s">
        <v>31477</v>
      </c>
      <c r="F8249" s="45" t="s">
        <v>17385</v>
      </c>
      <c r="G8249" s="36" t="s">
        <v>35</v>
      </c>
    </row>
    <row r="8250" spans="5:7" x14ac:dyDescent="0.25">
      <c r="E8250" s="37" t="s">
        <v>9011</v>
      </c>
      <c r="F8250" s="46" t="s">
        <v>9012</v>
      </c>
      <c r="G8250" s="38" t="s">
        <v>35</v>
      </c>
    </row>
    <row r="8251" spans="5:7" x14ac:dyDescent="0.25">
      <c r="E8251" s="35" t="s">
        <v>9013</v>
      </c>
      <c r="F8251" s="45" t="s">
        <v>9014</v>
      </c>
      <c r="G8251" s="36" t="s">
        <v>35</v>
      </c>
    </row>
    <row r="8252" spans="5:7" x14ac:dyDescent="0.25">
      <c r="E8252" s="37" t="s">
        <v>42455</v>
      </c>
      <c r="F8252" s="46" t="s">
        <v>42456</v>
      </c>
      <c r="G8252" s="38" t="s">
        <v>35</v>
      </c>
    </row>
    <row r="8253" spans="5:7" x14ac:dyDescent="0.25">
      <c r="E8253" s="35" t="s">
        <v>46276</v>
      </c>
      <c r="F8253" s="45" t="s">
        <v>46277</v>
      </c>
      <c r="G8253" s="36" t="s">
        <v>35</v>
      </c>
    </row>
    <row r="8254" spans="5:7" x14ac:dyDescent="0.25">
      <c r="E8254" s="37" t="s">
        <v>9015</v>
      </c>
      <c r="F8254" s="46" t="s">
        <v>9016</v>
      </c>
      <c r="G8254" s="38" t="s">
        <v>35</v>
      </c>
    </row>
    <row r="8255" spans="5:7" x14ac:dyDescent="0.25">
      <c r="E8255" s="35" t="s">
        <v>31484</v>
      </c>
      <c r="F8255" s="45" t="s">
        <v>31485</v>
      </c>
      <c r="G8255" s="36" t="s">
        <v>35</v>
      </c>
    </row>
    <row r="8256" spans="5:7" x14ac:dyDescent="0.25">
      <c r="E8256" s="37" t="s">
        <v>24003</v>
      </c>
      <c r="F8256" s="46" t="s">
        <v>24004</v>
      </c>
      <c r="G8256" s="38" t="s">
        <v>35</v>
      </c>
    </row>
    <row r="8257" spans="5:7" x14ac:dyDescent="0.25">
      <c r="E8257" s="35" t="s">
        <v>51255</v>
      </c>
      <c r="F8257" s="45" t="s">
        <v>51256</v>
      </c>
      <c r="G8257" s="36" t="s">
        <v>35</v>
      </c>
    </row>
    <row r="8258" spans="5:7" x14ac:dyDescent="0.25">
      <c r="E8258" s="37" t="s">
        <v>13396</v>
      </c>
      <c r="F8258" s="46" t="s">
        <v>13397</v>
      </c>
      <c r="G8258" s="38" t="s">
        <v>35</v>
      </c>
    </row>
    <row r="8259" spans="5:7" x14ac:dyDescent="0.25">
      <c r="E8259" s="35" t="s">
        <v>41789</v>
      </c>
      <c r="F8259" s="45" t="s">
        <v>41790</v>
      </c>
      <c r="G8259" s="36" t="s">
        <v>35</v>
      </c>
    </row>
    <row r="8260" spans="5:7" x14ac:dyDescent="0.25">
      <c r="E8260" s="37" t="s">
        <v>41795</v>
      </c>
      <c r="F8260" s="46" t="s">
        <v>41796</v>
      </c>
      <c r="G8260" s="38" t="s">
        <v>35</v>
      </c>
    </row>
    <row r="8261" spans="5:7" x14ac:dyDescent="0.25">
      <c r="E8261" s="35" t="s">
        <v>36385</v>
      </c>
      <c r="F8261" s="45" t="s">
        <v>36386</v>
      </c>
      <c r="G8261" s="36" t="s">
        <v>35</v>
      </c>
    </row>
    <row r="8262" spans="5:7" x14ac:dyDescent="0.25">
      <c r="E8262" s="37" t="s">
        <v>45005</v>
      </c>
      <c r="F8262" s="46" t="s">
        <v>45006</v>
      </c>
      <c r="G8262" s="38" t="s">
        <v>35</v>
      </c>
    </row>
    <row r="8263" spans="5:7" x14ac:dyDescent="0.25">
      <c r="E8263" s="35" t="s">
        <v>45008</v>
      </c>
      <c r="F8263" s="45" t="s">
        <v>45007</v>
      </c>
      <c r="G8263" s="36" t="s">
        <v>35</v>
      </c>
    </row>
    <row r="8264" spans="5:7" x14ac:dyDescent="0.25">
      <c r="E8264" s="37" t="s">
        <v>27797</v>
      </c>
      <c r="F8264" s="46" t="s">
        <v>27798</v>
      </c>
      <c r="G8264" s="38" t="s">
        <v>35</v>
      </c>
    </row>
    <row r="8265" spans="5:7" x14ac:dyDescent="0.25">
      <c r="E8265" s="35" t="s">
        <v>48589</v>
      </c>
      <c r="F8265" s="45" t="s">
        <v>48590</v>
      </c>
      <c r="G8265" s="36" t="s">
        <v>35</v>
      </c>
    </row>
    <row r="8266" spans="5:7" x14ac:dyDescent="0.25">
      <c r="E8266" s="37" t="s">
        <v>49348</v>
      </c>
      <c r="F8266" s="46" t="s">
        <v>49349</v>
      </c>
      <c r="G8266" s="38" t="s">
        <v>35</v>
      </c>
    </row>
    <row r="8267" spans="5:7" x14ac:dyDescent="0.25">
      <c r="E8267" s="35" t="s">
        <v>45291</v>
      </c>
      <c r="F8267" s="45" t="s">
        <v>45292</v>
      </c>
      <c r="G8267" s="36" t="s">
        <v>35</v>
      </c>
    </row>
    <row r="8268" spans="5:7" x14ac:dyDescent="0.25">
      <c r="E8268" s="37" t="s">
        <v>37113</v>
      </c>
      <c r="F8268" s="46" t="s">
        <v>37114</v>
      </c>
      <c r="G8268" s="38" t="s">
        <v>35</v>
      </c>
    </row>
    <row r="8269" spans="5:7" x14ac:dyDescent="0.25">
      <c r="E8269" s="35" t="s">
        <v>38949</v>
      </c>
      <c r="F8269" s="45" t="s">
        <v>38950</v>
      </c>
      <c r="G8269" s="36" t="s">
        <v>35</v>
      </c>
    </row>
    <row r="8270" spans="5:7" x14ac:dyDescent="0.25">
      <c r="E8270" s="37" t="s">
        <v>40992</v>
      </c>
      <c r="F8270" s="46" t="s">
        <v>40993</v>
      </c>
      <c r="G8270" s="38" t="s">
        <v>35</v>
      </c>
    </row>
    <row r="8271" spans="5:7" x14ac:dyDescent="0.25">
      <c r="E8271" s="35" t="s">
        <v>48599</v>
      </c>
      <c r="F8271" s="45" t="s">
        <v>48600</v>
      </c>
      <c r="G8271" s="36" t="s">
        <v>35</v>
      </c>
    </row>
    <row r="8272" spans="5:7" x14ac:dyDescent="0.25">
      <c r="E8272" s="37" t="s">
        <v>17396</v>
      </c>
      <c r="F8272" s="46" t="s">
        <v>17397</v>
      </c>
      <c r="G8272" s="38" t="s">
        <v>35</v>
      </c>
    </row>
    <row r="8273" spans="5:7" x14ac:dyDescent="0.25">
      <c r="E8273" s="35" t="s">
        <v>9037</v>
      </c>
      <c r="F8273" s="45" t="s">
        <v>9038</v>
      </c>
      <c r="G8273" s="36" t="s">
        <v>35</v>
      </c>
    </row>
    <row r="8274" spans="5:7" x14ac:dyDescent="0.25">
      <c r="E8274" s="37" t="s">
        <v>32865</v>
      </c>
      <c r="F8274" s="46" t="s">
        <v>32866</v>
      </c>
      <c r="G8274" s="38" t="s">
        <v>35</v>
      </c>
    </row>
    <row r="8275" spans="5:7" x14ac:dyDescent="0.25">
      <c r="E8275" s="35" t="s">
        <v>43177</v>
      </c>
      <c r="F8275" s="45" t="s">
        <v>43178</v>
      </c>
      <c r="G8275" s="36" t="s">
        <v>35</v>
      </c>
    </row>
    <row r="8276" spans="5:7" x14ac:dyDescent="0.25">
      <c r="E8276" s="37" t="s">
        <v>17406</v>
      </c>
      <c r="F8276" s="46" t="s">
        <v>17407</v>
      </c>
      <c r="G8276" s="38" t="s">
        <v>35</v>
      </c>
    </row>
    <row r="8277" spans="5:7" x14ac:dyDescent="0.25">
      <c r="E8277" s="35" t="s">
        <v>17408</v>
      </c>
      <c r="F8277" s="45" t="s">
        <v>17409</v>
      </c>
      <c r="G8277" s="36" t="s">
        <v>35</v>
      </c>
    </row>
    <row r="8278" spans="5:7" x14ac:dyDescent="0.25">
      <c r="E8278" s="37" t="s">
        <v>51552</v>
      </c>
      <c r="F8278" s="46" t="s">
        <v>51553</v>
      </c>
      <c r="G8278" s="38" t="s">
        <v>35</v>
      </c>
    </row>
    <row r="8279" spans="5:7" x14ac:dyDescent="0.25">
      <c r="E8279" s="35" t="s">
        <v>32867</v>
      </c>
      <c r="F8279" s="45" t="s">
        <v>32868</v>
      </c>
      <c r="G8279" s="36" t="s">
        <v>35</v>
      </c>
    </row>
    <row r="8280" spans="5:7" x14ac:dyDescent="0.25">
      <c r="E8280" s="37" t="s">
        <v>43181</v>
      </c>
      <c r="F8280" s="46" t="s">
        <v>43182</v>
      </c>
      <c r="G8280" s="38" t="s">
        <v>35</v>
      </c>
    </row>
    <row r="8281" spans="5:7" x14ac:dyDescent="0.25">
      <c r="E8281" s="35" t="s">
        <v>49350</v>
      </c>
      <c r="F8281" s="45" t="s">
        <v>49351</v>
      </c>
      <c r="G8281" s="36" t="s">
        <v>35</v>
      </c>
    </row>
    <row r="8282" spans="5:7" x14ac:dyDescent="0.25">
      <c r="E8282" s="37" t="s">
        <v>27811</v>
      </c>
      <c r="F8282" s="46" t="s">
        <v>27812</v>
      </c>
      <c r="G8282" s="38" t="s">
        <v>35</v>
      </c>
    </row>
    <row r="8283" spans="5:7" x14ac:dyDescent="0.25">
      <c r="E8283" s="35" t="s">
        <v>9041</v>
      </c>
      <c r="F8283" s="45" t="s">
        <v>9042</v>
      </c>
      <c r="G8283" s="36" t="s">
        <v>35</v>
      </c>
    </row>
    <row r="8284" spans="5:7" x14ac:dyDescent="0.25">
      <c r="E8284" s="37" t="s">
        <v>9039</v>
      </c>
      <c r="F8284" s="46" t="s">
        <v>9040</v>
      </c>
      <c r="G8284" s="38" t="s">
        <v>35</v>
      </c>
    </row>
    <row r="8285" spans="5:7" x14ac:dyDescent="0.25">
      <c r="E8285" s="35" t="s">
        <v>25867</v>
      </c>
      <c r="F8285" s="45" t="s">
        <v>25868</v>
      </c>
      <c r="G8285" s="36" t="s">
        <v>35</v>
      </c>
    </row>
    <row r="8286" spans="5:7" x14ac:dyDescent="0.25">
      <c r="E8286" s="37" t="s">
        <v>17412</v>
      </c>
      <c r="F8286" s="46" t="s">
        <v>17413</v>
      </c>
      <c r="G8286" s="38" t="s">
        <v>35</v>
      </c>
    </row>
    <row r="8287" spans="5:7" x14ac:dyDescent="0.25">
      <c r="E8287" s="35" t="s">
        <v>9051</v>
      </c>
      <c r="F8287" s="45" t="s">
        <v>9052</v>
      </c>
      <c r="G8287" s="36" t="s">
        <v>35</v>
      </c>
    </row>
    <row r="8288" spans="5:7" x14ac:dyDescent="0.25">
      <c r="E8288" s="37" t="s">
        <v>43632</v>
      </c>
      <c r="F8288" s="46" t="s">
        <v>43633</v>
      </c>
      <c r="G8288" s="38" t="s">
        <v>35</v>
      </c>
    </row>
    <row r="8289" spans="5:7" x14ac:dyDescent="0.25">
      <c r="E8289" s="35" t="s">
        <v>9055</v>
      </c>
      <c r="F8289" s="45" t="s">
        <v>9056</v>
      </c>
      <c r="G8289" s="36" t="s">
        <v>35</v>
      </c>
    </row>
    <row r="8290" spans="5:7" x14ac:dyDescent="0.25">
      <c r="E8290" s="37" t="s">
        <v>11889</v>
      </c>
      <c r="F8290" s="46" t="s">
        <v>11890</v>
      </c>
      <c r="G8290" s="38" t="s">
        <v>35</v>
      </c>
    </row>
    <row r="8291" spans="5:7" x14ac:dyDescent="0.25">
      <c r="E8291" s="35" t="s">
        <v>25871</v>
      </c>
      <c r="F8291" s="45" t="s">
        <v>25872</v>
      </c>
      <c r="G8291" s="36" t="s">
        <v>35</v>
      </c>
    </row>
    <row r="8292" spans="5:7" x14ac:dyDescent="0.25">
      <c r="E8292" s="37" t="s">
        <v>21066</v>
      </c>
      <c r="F8292" s="46" t="s">
        <v>21067</v>
      </c>
      <c r="G8292" s="38" t="s">
        <v>35</v>
      </c>
    </row>
    <row r="8293" spans="5:7" x14ac:dyDescent="0.25">
      <c r="E8293" s="35" t="s">
        <v>36391</v>
      </c>
      <c r="F8293" s="45" t="s">
        <v>36392</v>
      </c>
      <c r="G8293" s="36" t="s">
        <v>35</v>
      </c>
    </row>
    <row r="8294" spans="5:7" x14ac:dyDescent="0.25">
      <c r="E8294" s="37" t="s">
        <v>21080</v>
      </c>
      <c r="F8294" s="46" t="s">
        <v>21081</v>
      </c>
      <c r="G8294" s="38" t="s">
        <v>35</v>
      </c>
    </row>
    <row r="8295" spans="5:7" x14ac:dyDescent="0.25">
      <c r="E8295" s="35" t="s">
        <v>9069</v>
      </c>
      <c r="F8295" s="45" t="s">
        <v>9070</v>
      </c>
      <c r="G8295" s="36" t="s">
        <v>35</v>
      </c>
    </row>
    <row r="8296" spans="5:7" x14ac:dyDescent="0.25">
      <c r="E8296" s="37" t="s">
        <v>36393</v>
      </c>
      <c r="F8296" s="46" t="s">
        <v>36394</v>
      </c>
      <c r="G8296" s="38" t="s">
        <v>35</v>
      </c>
    </row>
    <row r="8297" spans="5:7" x14ac:dyDescent="0.25">
      <c r="E8297" s="35" t="s">
        <v>21082</v>
      </c>
      <c r="F8297" s="45" t="s">
        <v>21083</v>
      </c>
      <c r="G8297" s="36" t="s">
        <v>35</v>
      </c>
    </row>
    <row r="8298" spans="5:7" x14ac:dyDescent="0.25">
      <c r="E8298" s="37" t="s">
        <v>14429</v>
      </c>
      <c r="F8298" s="46" t="s">
        <v>14430</v>
      </c>
      <c r="G8298" s="38" t="s">
        <v>35</v>
      </c>
    </row>
    <row r="8299" spans="5:7" x14ac:dyDescent="0.25">
      <c r="E8299" s="35" t="s">
        <v>50712</v>
      </c>
      <c r="F8299" s="45" t="s">
        <v>50713</v>
      </c>
      <c r="G8299" s="36" t="s">
        <v>35</v>
      </c>
    </row>
    <row r="8300" spans="5:7" x14ac:dyDescent="0.25">
      <c r="E8300" s="37" t="s">
        <v>50714</v>
      </c>
      <c r="F8300" s="46" t="s">
        <v>50715</v>
      </c>
      <c r="G8300" s="38" t="s">
        <v>35</v>
      </c>
    </row>
    <row r="8301" spans="5:7" x14ac:dyDescent="0.25">
      <c r="E8301" s="35" t="s">
        <v>9107</v>
      </c>
      <c r="F8301" s="45" t="s">
        <v>9108</v>
      </c>
      <c r="G8301" s="36" t="s">
        <v>35</v>
      </c>
    </row>
    <row r="8302" spans="5:7" x14ac:dyDescent="0.25">
      <c r="E8302" s="37" t="s">
        <v>47647</v>
      </c>
      <c r="F8302" s="46" t="s">
        <v>47648</v>
      </c>
      <c r="G8302" s="38" t="s">
        <v>35</v>
      </c>
    </row>
    <row r="8303" spans="5:7" x14ac:dyDescent="0.25">
      <c r="E8303" s="35" t="s">
        <v>45294</v>
      </c>
      <c r="F8303" s="45" t="s">
        <v>45295</v>
      </c>
      <c r="G8303" s="36" t="s">
        <v>35</v>
      </c>
    </row>
    <row r="8304" spans="5:7" x14ac:dyDescent="0.25">
      <c r="E8304" s="37" t="s">
        <v>27815</v>
      </c>
      <c r="F8304" s="46" t="s">
        <v>27816</v>
      </c>
      <c r="G8304" s="38" t="s">
        <v>35</v>
      </c>
    </row>
    <row r="8305" spans="5:7" x14ac:dyDescent="0.25">
      <c r="E8305" s="35" t="s">
        <v>11901</v>
      </c>
      <c r="F8305" s="45" t="s">
        <v>11902</v>
      </c>
      <c r="G8305" s="36" t="s">
        <v>35</v>
      </c>
    </row>
    <row r="8306" spans="5:7" x14ac:dyDescent="0.25">
      <c r="E8306" s="37" t="s">
        <v>25879</v>
      </c>
      <c r="F8306" s="46" t="s">
        <v>25880</v>
      </c>
      <c r="G8306" s="38" t="s">
        <v>35</v>
      </c>
    </row>
    <row r="8307" spans="5:7" x14ac:dyDescent="0.25">
      <c r="E8307" s="35" t="s">
        <v>25883</v>
      </c>
      <c r="F8307" s="45" t="s">
        <v>25884</v>
      </c>
      <c r="G8307" s="36" t="s">
        <v>35</v>
      </c>
    </row>
    <row r="8308" spans="5:7" x14ac:dyDescent="0.25">
      <c r="E8308" s="37" t="s">
        <v>25885</v>
      </c>
      <c r="F8308" s="46" t="s">
        <v>25886</v>
      </c>
      <c r="G8308" s="38" t="s">
        <v>35</v>
      </c>
    </row>
    <row r="8309" spans="5:7" x14ac:dyDescent="0.25">
      <c r="E8309" s="35" t="s">
        <v>45296</v>
      </c>
      <c r="F8309" s="45" t="s">
        <v>45297</v>
      </c>
      <c r="G8309" s="36" t="s">
        <v>35</v>
      </c>
    </row>
    <row r="8310" spans="5:7" x14ac:dyDescent="0.25">
      <c r="E8310" s="37" t="s">
        <v>30010</v>
      </c>
      <c r="F8310" s="46" t="s">
        <v>30011</v>
      </c>
      <c r="G8310" s="38" t="s">
        <v>35</v>
      </c>
    </row>
    <row r="8311" spans="5:7" x14ac:dyDescent="0.25">
      <c r="E8311" s="35" t="s">
        <v>46284</v>
      </c>
      <c r="F8311" s="45" t="s">
        <v>46285</v>
      </c>
      <c r="G8311" s="36" t="s">
        <v>35</v>
      </c>
    </row>
    <row r="8312" spans="5:7" x14ac:dyDescent="0.25">
      <c r="E8312" s="37" t="s">
        <v>9135</v>
      </c>
      <c r="F8312" s="46" t="s">
        <v>9136</v>
      </c>
      <c r="G8312" s="38" t="s">
        <v>35</v>
      </c>
    </row>
    <row r="8313" spans="5:7" x14ac:dyDescent="0.25">
      <c r="E8313" s="35" t="s">
        <v>9137</v>
      </c>
      <c r="F8313" s="45" t="s">
        <v>9138</v>
      </c>
      <c r="G8313" s="36" t="s">
        <v>35</v>
      </c>
    </row>
    <row r="8314" spans="5:7" x14ac:dyDescent="0.25">
      <c r="E8314" s="37" t="s">
        <v>13427</v>
      </c>
      <c r="F8314" s="46" t="s">
        <v>13428</v>
      </c>
      <c r="G8314" s="38" t="s">
        <v>35</v>
      </c>
    </row>
    <row r="8315" spans="5:7" x14ac:dyDescent="0.25">
      <c r="E8315" s="35" t="s">
        <v>14437</v>
      </c>
      <c r="F8315" s="45" t="s">
        <v>14438</v>
      </c>
      <c r="G8315" s="36" t="s">
        <v>35</v>
      </c>
    </row>
    <row r="8316" spans="5:7" x14ac:dyDescent="0.25">
      <c r="E8316" s="37" t="s">
        <v>13429</v>
      </c>
      <c r="F8316" s="46" t="s">
        <v>13430</v>
      </c>
      <c r="G8316" s="38" t="s">
        <v>35</v>
      </c>
    </row>
    <row r="8317" spans="5:7" x14ac:dyDescent="0.25">
      <c r="E8317" s="35" t="s">
        <v>33611</v>
      </c>
      <c r="F8317" s="45" t="s">
        <v>33612</v>
      </c>
      <c r="G8317" s="36" t="s">
        <v>35</v>
      </c>
    </row>
    <row r="8318" spans="5:7" x14ac:dyDescent="0.25">
      <c r="E8318" s="37" t="s">
        <v>13431</v>
      </c>
      <c r="F8318" s="46" t="s">
        <v>13432</v>
      </c>
      <c r="G8318" s="38" t="s">
        <v>35</v>
      </c>
    </row>
    <row r="8319" spans="5:7" x14ac:dyDescent="0.25">
      <c r="E8319" s="35" t="s">
        <v>41811</v>
      </c>
      <c r="F8319" s="45" t="s">
        <v>41812</v>
      </c>
      <c r="G8319" s="36" t="s">
        <v>35</v>
      </c>
    </row>
    <row r="8320" spans="5:7" x14ac:dyDescent="0.25">
      <c r="E8320" s="37" t="s">
        <v>11927</v>
      </c>
      <c r="F8320" s="46" t="s">
        <v>11928</v>
      </c>
      <c r="G8320" s="38" t="s">
        <v>35</v>
      </c>
    </row>
    <row r="8321" spans="5:7" x14ac:dyDescent="0.25">
      <c r="E8321" s="35" t="s">
        <v>9175</v>
      </c>
      <c r="F8321" s="45" t="s">
        <v>9176</v>
      </c>
      <c r="G8321" s="36" t="s">
        <v>35</v>
      </c>
    </row>
    <row r="8322" spans="5:7" x14ac:dyDescent="0.25">
      <c r="E8322" s="37" t="s">
        <v>45298</v>
      </c>
      <c r="F8322" s="46" t="s">
        <v>45299</v>
      </c>
      <c r="G8322" s="38" t="s">
        <v>35</v>
      </c>
    </row>
    <row r="8323" spans="5:7" x14ac:dyDescent="0.25">
      <c r="E8323" s="35" t="s">
        <v>30020</v>
      </c>
      <c r="F8323" s="45" t="s">
        <v>30021</v>
      </c>
      <c r="G8323" s="36" t="s">
        <v>35</v>
      </c>
    </row>
    <row r="8324" spans="5:7" x14ac:dyDescent="0.25">
      <c r="E8324" s="37" t="s">
        <v>11929</v>
      </c>
      <c r="F8324" s="46" t="s">
        <v>11930</v>
      </c>
      <c r="G8324" s="38" t="s">
        <v>35</v>
      </c>
    </row>
    <row r="8325" spans="5:7" x14ac:dyDescent="0.25">
      <c r="E8325" s="35" t="s">
        <v>11931</v>
      </c>
      <c r="F8325" s="45" t="s">
        <v>11932</v>
      </c>
      <c r="G8325" s="36" t="s">
        <v>35</v>
      </c>
    </row>
    <row r="8326" spans="5:7" x14ac:dyDescent="0.25">
      <c r="E8326" s="37" t="s">
        <v>11933</v>
      </c>
      <c r="F8326" s="46" t="s">
        <v>11934</v>
      </c>
      <c r="G8326" s="38" t="s">
        <v>35</v>
      </c>
    </row>
    <row r="8327" spans="5:7" x14ac:dyDescent="0.25">
      <c r="E8327" s="35" t="s">
        <v>13437</v>
      </c>
      <c r="F8327" s="45" t="s">
        <v>13438</v>
      </c>
      <c r="G8327" s="36" t="s">
        <v>35</v>
      </c>
    </row>
    <row r="8328" spans="5:7" x14ac:dyDescent="0.25">
      <c r="E8328" s="37" t="s">
        <v>9181</v>
      </c>
      <c r="F8328" s="46" t="s">
        <v>9182</v>
      </c>
      <c r="G8328" s="38" t="s">
        <v>35</v>
      </c>
    </row>
    <row r="8329" spans="5:7" x14ac:dyDescent="0.25">
      <c r="E8329" s="35" t="s">
        <v>30026</v>
      </c>
      <c r="F8329" s="45" t="s">
        <v>30027</v>
      </c>
      <c r="G8329" s="36" t="s">
        <v>35</v>
      </c>
    </row>
    <row r="8330" spans="5:7" x14ac:dyDescent="0.25">
      <c r="E8330" s="37" t="s">
        <v>48618</v>
      </c>
      <c r="F8330" s="46" t="s">
        <v>48619</v>
      </c>
      <c r="G8330" s="38" t="s">
        <v>35</v>
      </c>
    </row>
    <row r="8331" spans="5:7" x14ac:dyDescent="0.25">
      <c r="E8331" s="35" t="s">
        <v>11935</v>
      </c>
      <c r="F8331" s="45" t="s">
        <v>11936</v>
      </c>
      <c r="G8331" s="36" t="s">
        <v>35</v>
      </c>
    </row>
    <row r="8332" spans="5:7" x14ac:dyDescent="0.25">
      <c r="E8332" s="37" t="s">
        <v>49352</v>
      </c>
      <c r="F8332" s="46" t="s">
        <v>49353</v>
      </c>
      <c r="G8332" s="38" t="s">
        <v>35</v>
      </c>
    </row>
    <row r="8333" spans="5:7" x14ac:dyDescent="0.25">
      <c r="E8333" s="35" t="s">
        <v>37115</v>
      </c>
      <c r="F8333" s="45" t="s">
        <v>37116</v>
      </c>
      <c r="G8333" s="36" t="s">
        <v>35</v>
      </c>
    </row>
    <row r="8334" spans="5:7" x14ac:dyDescent="0.25">
      <c r="E8334" s="37" t="s">
        <v>9189</v>
      </c>
      <c r="F8334" s="46" t="s">
        <v>9190</v>
      </c>
      <c r="G8334" s="38" t="s">
        <v>35</v>
      </c>
    </row>
    <row r="8335" spans="5:7" x14ac:dyDescent="0.25">
      <c r="E8335" s="35" t="s">
        <v>36399</v>
      </c>
      <c r="F8335" s="45" t="s">
        <v>36400</v>
      </c>
      <c r="G8335" s="36" t="s">
        <v>35</v>
      </c>
    </row>
    <row r="8336" spans="5:7" x14ac:dyDescent="0.25">
      <c r="E8336" s="37" t="s">
        <v>40221</v>
      </c>
      <c r="F8336" s="46" t="s">
        <v>40222</v>
      </c>
      <c r="G8336" s="38" t="s">
        <v>35</v>
      </c>
    </row>
    <row r="8337" spans="5:7" x14ac:dyDescent="0.25">
      <c r="E8337" s="35" t="s">
        <v>32883</v>
      </c>
      <c r="F8337" s="45" t="s">
        <v>32884</v>
      </c>
      <c r="G8337" s="36" t="s">
        <v>35</v>
      </c>
    </row>
    <row r="8338" spans="5:7" x14ac:dyDescent="0.25">
      <c r="E8338" s="37" t="s">
        <v>40225</v>
      </c>
      <c r="F8338" s="46" t="s">
        <v>40226</v>
      </c>
      <c r="G8338" s="38" t="s">
        <v>35</v>
      </c>
    </row>
    <row r="8339" spans="5:7" x14ac:dyDescent="0.25">
      <c r="E8339" s="35" t="s">
        <v>47659</v>
      </c>
      <c r="F8339" s="45" t="s">
        <v>47660</v>
      </c>
      <c r="G8339" s="36" t="s">
        <v>35</v>
      </c>
    </row>
    <row r="8340" spans="5:7" x14ac:dyDescent="0.25">
      <c r="E8340" s="37" t="s">
        <v>47661</v>
      </c>
      <c r="F8340" s="46" t="s">
        <v>47662</v>
      </c>
      <c r="G8340" s="38" t="s">
        <v>35</v>
      </c>
    </row>
    <row r="8341" spans="5:7" x14ac:dyDescent="0.25">
      <c r="E8341" s="35" t="s">
        <v>50722</v>
      </c>
      <c r="F8341" s="45" t="s">
        <v>50723</v>
      </c>
      <c r="G8341" s="36" t="s">
        <v>35</v>
      </c>
    </row>
    <row r="8342" spans="5:7" x14ac:dyDescent="0.25">
      <c r="E8342" s="37" t="s">
        <v>17438</v>
      </c>
      <c r="F8342" s="46" t="s">
        <v>17439</v>
      </c>
      <c r="G8342" s="38" t="s">
        <v>35</v>
      </c>
    </row>
    <row r="8343" spans="5:7" x14ac:dyDescent="0.25">
      <c r="E8343" s="35" t="s">
        <v>31502</v>
      </c>
      <c r="F8343" s="45" t="s">
        <v>31503</v>
      </c>
      <c r="G8343" s="36" t="s">
        <v>35</v>
      </c>
    </row>
    <row r="8344" spans="5:7" x14ac:dyDescent="0.25">
      <c r="E8344" s="37" t="s">
        <v>9215</v>
      </c>
      <c r="F8344" s="46" t="s">
        <v>9216</v>
      </c>
      <c r="G8344" s="38" t="s">
        <v>35</v>
      </c>
    </row>
    <row r="8345" spans="5:7" x14ac:dyDescent="0.25">
      <c r="E8345" s="35" t="s">
        <v>32889</v>
      </c>
      <c r="F8345" s="45" t="s">
        <v>32890</v>
      </c>
      <c r="G8345" s="36" t="s">
        <v>35</v>
      </c>
    </row>
    <row r="8346" spans="5:7" x14ac:dyDescent="0.25">
      <c r="E8346" s="37" t="s">
        <v>51266</v>
      </c>
      <c r="F8346" s="46" t="s">
        <v>51267</v>
      </c>
      <c r="G8346" s="38" t="s">
        <v>35</v>
      </c>
    </row>
    <row r="8347" spans="5:7" x14ac:dyDescent="0.25">
      <c r="E8347" s="35" t="s">
        <v>45030</v>
      </c>
      <c r="F8347" s="45" t="s">
        <v>45031</v>
      </c>
      <c r="G8347" s="36" t="s">
        <v>35</v>
      </c>
    </row>
    <row r="8348" spans="5:7" x14ac:dyDescent="0.25">
      <c r="E8348" s="37" t="s">
        <v>11955</v>
      </c>
      <c r="F8348" s="46" t="s">
        <v>11956</v>
      </c>
      <c r="G8348" s="38" t="s">
        <v>35</v>
      </c>
    </row>
    <row r="8349" spans="5:7" x14ac:dyDescent="0.25">
      <c r="E8349" s="35" t="s">
        <v>36401</v>
      </c>
      <c r="F8349" s="45" t="s">
        <v>36402</v>
      </c>
      <c r="G8349" s="36" t="s">
        <v>35</v>
      </c>
    </row>
    <row r="8350" spans="5:7" x14ac:dyDescent="0.25">
      <c r="E8350" s="37" t="s">
        <v>21104</v>
      </c>
      <c r="F8350" s="46" t="s">
        <v>21105</v>
      </c>
      <c r="G8350" s="38" t="s">
        <v>35</v>
      </c>
    </row>
    <row r="8351" spans="5:7" x14ac:dyDescent="0.25">
      <c r="E8351" s="35" t="s">
        <v>14449</v>
      </c>
      <c r="F8351" s="45" t="s">
        <v>14450</v>
      </c>
      <c r="G8351" s="36" t="s">
        <v>35</v>
      </c>
    </row>
    <row r="8352" spans="5:7" x14ac:dyDescent="0.25">
      <c r="E8352" s="37" t="s">
        <v>27837</v>
      </c>
      <c r="F8352" s="46" t="s">
        <v>27838</v>
      </c>
      <c r="G8352" s="38" t="s">
        <v>35</v>
      </c>
    </row>
    <row r="8353" spans="5:7" x14ac:dyDescent="0.25">
      <c r="E8353" s="35" t="s">
        <v>48626</v>
      </c>
      <c r="F8353" s="45" t="s">
        <v>48627</v>
      </c>
      <c r="G8353" s="36" t="s">
        <v>35</v>
      </c>
    </row>
    <row r="8354" spans="5:7" x14ac:dyDescent="0.25">
      <c r="E8354" s="37" t="s">
        <v>32891</v>
      </c>
      <c r="F8354" s="46" t="s">
        <v>32892</v>
      </c>
      <c r="G8354" s="38" t="s">
        <v>35</v>
      </c>
    </row>
    <row r="8355" spans="5:7" x14ac:dyDescent="0.25">
      <c r="E8355" s="35" t="s">
        <v>52122</v>
      </c>
      <c r="F8355" s="45" t="s">
        <v>52123</v>
      </c>
      <c r="G8355" s="36" t="s">
        <v>35</v>
      </c>
    </row>
    <row r="8356" spans="5:7" x14ac:dyDescent="0.25">
      <c r="E8356" s="37" t="s">
        <v>37125</v>
      </c>
      <c r="F8356" s="46" t="s">
        <v>37126</v>
      </c>
      <c r="G8356" s="38" t="s">
        <v>35</v>
      </c>
    </row>
    <row r="8357" spans="5:7" x14ac:dyDescent="0.25">
      <c r="E8357" s="35" t="s">
        <v>17471</v>
      </c>
      <c r="F8357" s="45" t="s">
        <v>17472</v>
      </c>
      <c r="G8357" s="36" t="s">
        <v>35</v>
      </c>
    </row>
    <row r="8358" spans="5:7" x14ac:dyDescent="0.25">
      <c r="E8358" s="37" t="s">
        <v>14451</v>
      </c>
      <c r="F8358" s="46" t="s">
        <v>14452</v>
      </c>
      <c r="G8358" s="38" t="s">
        <v>35</v>
      </c>
    </row>
    <row r="8359" spans="5:7" x14ac:dyDescent="0.25">
      <c r="E8359" s="35" t="s">
        <v>9253</v>
      </c>
      <c r="F8359" s="45" t="s">
        <v>9252</v>
      </c>
      <c r="G8359" s="36" t="s">
        <v>35</v>
      </c>
    </row>
    <row r="8360" spans="5:7" x14ac:dyDescent="0.25">
      <c r="E8360" s="37" t="s">
        <v>9251</v>
      </c>
      <c r="F8360" s="46" t="s">
        <v>9252</v>
      </c>
      <c r="G8360" s="38" t="s">
        <v>35</v>
      </c>
    </row>
    <row r="8361" spans="5:7" x14ac:dyDescent="0.25">
      <c r="E8361" s="35" t="s">
        <v>9254</v>
      </c>
      <c r="F8361" s="45" t="s">
        <v>9252</v>
      </c>
      <c r="G8361" s="36" t="s">
        <v>35</v>
      </c>
    </row>
    <row r="8362" spans="5:7" x14ac:dyDescent="0.25">
      <c r="E8362" s="37" t="s">
        <v>24037</v>
      </c>
      <c r="F8362" s="46" t="s">
        <v>24038</v>
      </c>
      <c r="G8362" s="38" t="s">
        <v>35</v>
      </c>
    </row>
    <row r="8363" spans="5:7" x14ac:dyDescent="0.25">
      <c r="E8363" s="35" t="s">
        <v>9255</v>
      </c>
      <c r="F8363" s="45" t="s">
        <v>9256</v>
      </c>
      <c r="G8363" s="36" t="s">
        <v>35</v>
      </c>
    </row>
    <row r="8364" spans="5:7" x14ac:dyDescent="0.25">
      <c r="E8364" s="37" t="s">
        <v>9257</v>
      </c>
      <c r="F8364" s="46" t="s">
        <v>9258</v>
      </c>
      <c r="G8364" s="38" t="s">
        <v>35</v>
      </c>
    </row>
    <row r="8365" spans="5:7" x14ac:dyDescent="0.25">
      <c r="E8365" s="35" t="s">
        <v>11957</v>
      </c>
      <c r="F8365" s="45" t="s">
        <v>11958</v>
      </c>
      <c r="G8365" s="36" t="s">
        <v>35</v>
      </c>
    </row>
    <row r="8366" spans="5:7" x14ac:dyDescent="0.25">
      <c r="E8366" s="37" t="s">
        <v>31516</v>
      </c>
      <c r="F8366" s="46" t="s">
        <v>31517</v>
      </c>
      <c r="G8366" s="38" t="s">
        <v>35</v>
      </c>
    </row>
    <row r="8367" spans="5:7" x14ac:dyDescent="0.25">
      <c r="E8367" s="35" t="s">
        <v>41813</v>
      </c>
      <c r="F8367" s="45" t="s">
        <v>41814</v>
      </c>
      <c r="G8367" s="36" t="s">
        <v>35</v>
      </c>
    </row>
    <row r="8368" spans="5:7" x14ac:dyDescent="0.25">
      <c r="E8368" s="37" t="s">
        <v>9271</v>
      </c>
      <c r="F8368" s="46" t="s">
        <v>9272</v>
      </c>
      <c r="G8368" s="38" t="s">
        <v>35</v>
      </c>
    </row>
    <row r="8369" spans="5:7" x14ac:dyDescent="0.25">
      <c r="E8369" s="35" t="s">
        <v>24039</v>
      </c>
      <c r="F8369" s="45" t="s">
        <v>24040</v>
      </c>
      <c r="G8369" s="36" t="s">
        <v>35</v>
      </c>
    </row>
    <row r="8370" spans="5:7" x14ac:dyDescent="0.25">
      <c r="E8370" s="37" t="s">
        <v>24041</v>
      </c>
      <c r="F8370" s="46" t="s">
        <v>24042</v>
      </c>
      <c r="G8370" s="38" t="s">
        <v>35</v>
      </c>
    </row>
    <row r="8371" spans="5:7" x14ac:dyDescent="0.25">
      <c r="E8371" s="35" t="s">
        <v>30035</v>
      </c>
      <c r="F8371" s="45" t="s">
        <v>30036</v>
      </c>
      <c r="G8371" s="36" t="s">
        <v>35</v>
      </c>
    </row>
    <row r="8372" spans="5:7" x14ac:dyDescent="0.25">
      <c r="E8372" s="37" t="s">
        <v>9277</v>
      </c>
      <c r="F8372" s="46" t="s">
        <v>9278</v>
      </c>
      <c r="G8372" s="38" t="s">
        <v>35</v>
      </c>
    </row>
    <row r="8373" spans="5:7" x14ac:dyDescent="0.25">
      <c r="E8373" s="35" t="s">
        <v>17473</v>
      </c>
      <c r="F8373" s="45" t="s">
        <v>17474</v>
      </c>
      <c r="G8373" s="36" t="s">
        <v>35</v>
      </c>
    </row>
    <row r="8374" spans="5:7" x14ac:dyDescent="0.25">
      <c r="E8374" s="37" t="s">
        <v>37131</v>
      </c>
      <c r="F8374" s="46" t="s">
        <v>37132</v>
      </c>
      <c r="G8374" s="38" t="s">
        <v>35</v>
      </c>
    </row>
    <row r="8375" spans="5:7" x14ac:dyDescent="0.25">
      <c r="E8375" s="35" t="s">
        <v>9285</v>
      </c>
      <c r="F8375" s="45" t="s">
        <v>9286</v>
      </c>
      <c r="G8375" s="36" t="s">
        <v>35</v>
      </c>
    </row>
    <row r="8376" spans="5:7" x14ac:dyDescent="0.25">
      <c r="E8376" s="37" t="s">
        <v>9289</v>
      </c>
      <c r="F8376" s="46" t="s">
        <v>9290</v>
      </c>
      <c r="G8376" s="38" t="s">
        <v>35</v>
      </c>
    </row>
    <row r="8377" spans="5:7" x14ac:dyDescent="0.25">
      <c r="E8377" s="35" t="s">
        <v>25901</v>
      </c>
      <c r="F8377" s="45" t="s">
        <v>25902</v>
      </c>
      <c r="G8377" s="36" t="s">
        <v>35</v>
      </c>
    </row>
    <row r="8378" spans="5:7" x14ac:dyDescent="0.25">
      <c r="E8378" s="37" t="s">
        <v>38996</v>
      </c>
      <c r="F8378" s="46" t="s">
        <v>38997</v>
      </c>
      <c r="G8378" s="38" t="s">
        <v>35</v>
      </c>
    </row>
    <row r="8379" spans="5:7" x14ac:dyDescent="0.25">
      <c r="E8379" s="35" t="s">
        <v>17477</v>
      </c>
      <c r="F8379" s="45" t="s">
        <v>17478</v>
      </c>
      <c r="G8379" s="36" t="s">
        <v>35</v>
      </c>
    </row>
    <row r="8380" spans="5:7" x14ac:dyDescent="0.25">
      <c r="E8380" s="37" t="s">
        <v>31520</v>
      </c>
      <c r="F8380" s="46" t="s">
        <v>31521</v>
      </c>
      <c r="G8380" s="38" t="s">
        <v>35</v>
      </c>
    </row>
    <row r="8381" spans="5:7" x14ac:dyDescent="0.25">
      <c r="E8381" s="35" t="s">
        <v>52126</v>
      </c>
      <c r="F8381" s="45" t="s">
        <v>52127</v>
      </c>
      <c r="G8381" s="36" t="s">
        <v>35</v>
      </c>
    </row>
    <row r="8382" spans="5:7" x14ac:dyDescent="0.25">
      <c r="E8382" s="37" t="s">
        <v>32903</v>
      </c>
      <c r="F8382" s="46" t="s">
        <v>32904</v>
      </c>
      <c r="G8382" s="38" t="s">
        <v>35</v>
      </c>
    </row>
    <row r="8383" spans="5:7" x14ac:dyDescent="0.25">
      <c r="E8383" s="35" t="s">
        <v>49374</v>
      </c>
      <c r="F8383" s="45" t="s">
        <v>49373</v>
      </c>
      <c r="G8383" s="36" t="s">
        <v>35</v>
      </c>
    </row>
    <row r="8384" spans="5:7" x14ac:dyDescent="0.25">
      <c r="E8384" s="37" t="s">
        <v>49372</v>
      </c>
      <c r="F8384" s="46" t="s">
        <v>49373</v>
      </c>
      <c r="G8384" s="38" t="s">
        <v>35</v>
      </c>
    </row>
    <row r="8385" spans="5:7" x14ac:dyDescent="0.25">
      <c r="E8385" s="35" t="s">
        <v>32905</v>
      </c>
      <c r="F8385" s="45" t="s">
        <v>32906</v>
      </c>
      <c r="G8385" s="36" t="s">
        <v>35</v>
      </c>
    </row>
    <row r="8386" spans="5:7" x14ac:dyDescent="0.25">
      <c r="E8386" s="37" t="s">
        <v>33210</v>
      </c>
      <c r="F8386" s="46" t="s">
        <v>33211</v>
      </c>
      <c r="G8386" s="38" t="s">
        <v>35</v>
      </c>
    </row>
    <row r="8387" spans="5:7" x14ac:dyDescent="0.25">
      <c r="E8387" s="35" t="s">
        <v>45304</v>
      </c>
      <c r="F8387" s="45" t="s">
        <v>45305</v>
      </c>
      <c r="G8387" s="36" t="s">
        <v>35</v>
      </c>
    </row>
    <row r="8388" spans="5:7" x14ac:dyDescent="0.25">
      <c r="E8388" s="37" t="s">
        <v>49375</v>
      </c>
      <c r="F8388" s="46" t="s">
        <v>49376</v>
      </c>
      <c r="G8388" s="38" t="s">
        <v>35</v>
      </c>
    </row>
    <row r="8389" spans="5:7" x14ac:dyDescent="0.25">
      <c r="E8389" s="35" t="s">
        <v>49377</v>
      </c>
      <c r="F8389" s="45" t="s">
        <v>49378</v>
      </c>
      <c r="G8389" s="36" t="s">
        <v>35</v>
      </c>
    </row>
    <row r="8390" spans="5:7" x14ac:dyDescent="0.25">
      <c r="E8390" s="37" t="s">
        <v>17485</v>
      </c>
      <c r="F8390" s="46" t="s">
        <v>17486</v>
      </c>
      <c r="G8390" s="38" t="s">
        <v>35</v>
      </c>
    </row>
    <row r="8391" spans="5:7" x14ac:dyDescent="0.25">
      <c r="E8391" s="35" t="s">
        <v>9311</v>
      </c>
      <c r="F8391" s="45" t="s">
        <v>9312</v>
      </c>
      <c r="G8391" s="36" t="s">
        <v>35</v>
      </c>
    </row>
    <row r="8392" spans="5:7" x14ac:dyDescent="0.25">
      <c r="E8392" s="37" t="s">
        <v>45032</v>
      </c>
      <c r="F8392" s="46" t="s">
        <v>45033</v>
      </c>
      <c r="G8392" s="38" t="s">
        <v>35</v>
      </c>
    </row>
    <row r="8393" spans="5:7" x14ac:dyDescent="0.25">
      <c r="E8393" s="35" t="s">
        <v>21149</v>
      </c>
      <c r="F8393" s="45" t="s">
        <v>21150</v>
      </c>
      <c r="G8393" s="36" t="s">
        <v>35</v>
      </c>
    </row>
    <row r="8394" spans="5:7" x14ac:dyDescent="0.25">
      <c r="E8394" s="37" t="s">
        <v>11969</v>
      </c>
      <c r="F8394" s="46" t="s">
        <v>11970</v>
      </c>
      <c r="G8394" s="38" t="s">
        <v>35</v>
      </c>
    </row>
    <row r="8395" spans="5:7" x14ac:dyDescent="0.25">
      <c r="E8395" s="35" t="s">
        <v>9313</v>
      </c>
      <c r="F8395" s="45" t="s">
        <v>9314</v>
      </c>
      <c r="G8395" s="36" t="s">
        <v>35</v>
      </c>
    </row>
    <row r="8396" spans="5:7" x14ac:dyDescent="0.25">
      <c r="E8396" s="37" t="s">
        <v>42468</v>
      </c>
      <c r="F8396" s="46" t="s">
        <v>42469</v>
      </c>
      <c r="G8396" s="38" t="s">
        <v>35</v>
      </c>
    </row>
    <row r="8397" spans="5:7" x14ac:dyDescent="0.25">
      <c r="E8397" s="35" t="s">
        <v>50749</v>
      </c>
      <c r="F8397" s="45" t="s">
        <v>50750</v>
      </c>
      <c r="G8397" s="36" t="s">
        <v>35</v>
      </c>
    </row>
    <row r="8398" spans="5:7" x14ac:dyDescent="0.25">
      <c r="E8398" s="37" t="s">
        <v>48640</v>
      </c>
      <c r="F8398" s="46" t="s">
        <v>48641</v>
      </c>
      <c r="G8398" s="38" t="s">
        <v>35</v>
      </c>
    </row>
    <row r="8399" spans="5:7" x14ac:dyDescent="0.25">
      <c r="E8399" s="35" t="s">
        <v>24069</v>
      </c>
      <c r="F8399" s="45" t="s">
        <v>24070</v>
      </c>
      <c r="G8399" s="36" t="s">
        <v>35</v>
      </c>
    </row>
    <row r="8400" spans="5:7" x14ac:dyDescent="0.25">
      <c r="E8400" s="37" t="s">
        <v>25909</v>
      </c>
      <c r="F8400" s="46" t="s">
        <v>25910</v>
      </c>
      <c r="G8400" s="38" t="s">
        <v>35</v>
      </c>
    </row>
    <row r="8401" spans="5:7" x14ac:dyDescent="0.25">
      <c r="E8401" s="35" t="s">
        <v>17493</v>
      </c>
      <c r="F8401" s="45" t="s">
        <v>17494</v>
      </c>
      <c r="G8401" s="36" t="s">
        <v>35</v>
      </c>
    </row>
    <row r="8402" spans="5:7" x14ac:dyDescent="0.25">
      <c r="E8402" s="37" t="s">
        <v>17495</v>
      </c>
      <c r="F8402" s="46" t="s">
        <v>17496</v>
      </c>
      <c r="G8402" s="38" t="s">
        <v>35</v>
      </c>
    </row>
    <row r="8403" spans="5:7" x14ac:dyDescent="0.25">
      <c r="E8403" s="35" t="s">
        <v>32913</v>
      </c>
      <c r="F8403" s="45" t="s">
        <v>32914</v>
      </c>
      <c r="G8403" s="36" t="s">
        <v>35</v>
      </c>
    </row>
    <row r="8404" spans="5:7" x14ac:dyDescent="0.25">
      <c r="E8404" s="37" t="s">
        <v>9333</v>
      </c>
      <c r="F8404" s="46" t="s">
        <v>9334</v>
      </c>
      <c r="G8404" s="38" t="s">
        <v>35</v>
      </c>
    </row>
    <row r="8405" spans="5:7" x14ac:dyDescent="0.25">
      <c r="E8405" s="35" t="s">
        <v>21159</v>
      </c>
      <c r="F8405" s="45" t="s">
        <v>21160</v>
      </c>
      <c r="G8405" s="36" t="s">
        <v>35</v>
      </c>
    </row>
    <row r="8406" spans="5:7" x14ac:dyDescent="0.25">
      <c r="E8406" s="37" t="s">
        <v>51566</v>
      </c>
      <c r="F8406" s="46" t="s">
        <v>51567</v>
      </c>
      <c r="G8406" s="38" t="s">
        <v>35</v>
      </c>
    </row>
    <row r="8407" spans="5:7" x14ac:dyDescent="0.25">
      <c r="E8407" s="35" t="s">
        <v>52128</v>
      </c>
      <c r="F8407" s="45" t="s">
        <v>52129</v>
      </c>
      <c r="G8407" s="36" t="s">
        <v>35</v>
      </c>
    </row>
    <row r="8408" spans="5:7" x14ac:dyDescent="0.25">
      <c r="E8408" s="37" t="s">
        <v>50755</v>
      </c>
      <c r="F8408" s="46" t="s">
        <v>50756</v>
      </c>
      <c r="G8408" s="38" t="s">
        <v>35</v>
      </c>
    </row>
    <row r="8409" spans="5:7" x14ac:dyDescent="0.25">
      <c r="E8409" s="35" t="s">
        <v>39002</v>
      </c>
      <c r="F8409" s="45" t="s">
        <v>39003</v>
      </c>
      <c r="G8409" s="36" t="s">
        <v>35</v>
      </c>
    </row>
    <row r="8410" spans="5:7" x14ac:dyDescent="0.25">
      <c r="E8410" s="37" t="s">
        <v>50759</v>
      </c>
      <c r="F8410" s="46" t="s">
        <v>50760</v>
      </c>
      <c r="G8410" s="38" t="s">
        <v>35</v>
      </c>
    </row>
    <row r="8411" spans="5:7" x14ac:dyDescent="0.25">
      <c r="E8411" s="35" t="s">
        <v>31544</v>
      </c>
      <c r="F8411" s="45" t="s">
        <v>31545</v>
      </c>
      <c r="G8411" s="36" t="s">
        <v>35</v>
      </c>
    </row>
    <row r="8412" spans="5:7" x14ac:dyDescent="0.25">
      <c r="E8412" s="37" t="s">
        <v>52130</v>
      </c>
      <c r="F8412" s="46" t="s">
        <v>52131</v>
      </c>
      <c r="G8412" s="38" t="s">
        <v>35</v>
      </c>
    </row>
    <row r="8413" spans="5:7" x14ac:dyDescent="0.25">
      <c r="E8413" s="35" t="s">
        <v>9347</v>
      </c>
      <c r="F8413" s="45" t="s">
        <v>9348</v>
      </c>
      <c r="G8413" s="36" t="s">
        <v>35</v>
      </c>
    </row>
    <row r="8414" spans="5:7" x14ac:dyDescent="0.25">
      <c r="E8414" s="37" t="s">
        <v>9349</v>
      </c>
      <c r="F8414" s="46" t="s">
        <v>9350</v>
      </c>
      <c r="G8414" s="38" t="s">
        <v>35</v>
      </c>
    </row>
    <row r="8415" spans="5:7" x14ac:dyDescent="0.25">
      <c r="E8415" s="35" t="s">
        <v>30047</v>
      </c>
      <c r="F8415" s="45" t="s">
        <v>30048</v>
      </c>
      <c r="G8415" s="36" t="s">
        <v>35</v>
      </c>
    </row>
    <row r="8416" spans="5:7" x14ac:dyDescent="0.25">
      <c r="E8416" s="37" t="s">
        <v>21173</v>
      </c>
      <c r="F8416" s="46" t="s">
        <v>21174</v>
      </c>
      <c r="G8416" s="38" t="s">
        <v>35</v>
      </c>
    </row>
    <row r="8417" spans="5:7" x14ac:dyDescent="0.25">
      <c r="E8417" s="35" t="s">
        <v>21175</v>
      </c>
      <c r="F8417" s="45" t="s">
        <v>21176</v>
      </c>
      <c r="G8417" s="36" t="s">
        <v>35</v>
      </c>
    </row>
    <row r="8418" spans="5:7" x14ac:dyDescent="0.25">
      <c r="E8418" s="37" t="s">
        <v>47698</v>
      </c>
      <c r="F8418" s="46" t="s">
        <v>47699</v>
      </c>
      <c r="G8418" s="38" t="s">
        <v>35</v>
      </c>
    </row>
    <row r="8419" spans="5:7" x14ac:dyDescent="0.25">
      <c r="E8419" s="35" t="s">
        <v>9359</v>
      </c>
      <c r="F8419" s="45" t="s">
        <v>9360</v>
      </c>
      <c r="G8419" s="36" t="s">
        <v>35</v>
      </c>
    </row>
    <row r="8420" spans="5:7" x14ac:dyDescent="0.25">
      <c r="E8420" s="37" t="s">
        <v>37149</v>
      </c>
      <c r="F8420" s="46" t="s">
        <v>37150</v>
      </c>
      <c r="G8420" s="38" t="s">
        <v>35</v>
      </c>
    </row>
    <row r="8421" spans="5:7" x14ac:dyDescent="0.25">
      <c r="E8421" s="35" t="s">
        <v>39006</v>
      </c>
      <c r="F8421" s="45" t="s">
        <v>39007</v>
      </c>
      <c r="G8421" s="36" t="s">
        <v>35</v>
      </c>
    </row>
    <row r="8422" spans="5:7" x14ac:dyDescent="0.25">
      <c r="E8422" s="37" t="s">
        <v>24097</v>
      </c>
      <c r="F8422" s="46" t="s">
        <v>24098</v>
      </c>
      <c r="G8422" s="38" t="s">
        <v>35</v>
      </c>
    </row>
    <row r="8423" spans="5:7" x14ac:dyDescent="0.25">
      <c r="E8423" s="35" t="s">
        <v>27856</v>
      </c>
      <c r="F8423" s="45" t="s">
        <v>27857</v>
      </c>
      <c r="G8423" s="36" t="s">
        <v>35</v>
      </c>
    </row>
    <row r="8424" spans="5:7" x14ac:dyDescent="0.25">
      <c r="E8424" s="37" t="s">
        <v>9367</v>
      </c>
      <c r="F8424" s="46" t="s">
        <v>9368</v>
      </c>
      <c r="G8424" s="38" t="s">
        <v>35</v>
      </c>
    </row>
    <row r="8425" spans="5:7" x14ac:dyDescent="0.25">
      <c r="E8425" s="35" t="s">
        <v>9369</v>
      </c>
      <c r="F8425" s="45" t="s">
        <v>9368</v>
      </c>
      <c r="G8425" s="36" t="s">
        <v>35</v>
      </c>
    </row>
    <row r="8426" spans="5:7" x14ac:dyDescent="0.25">
      <c r="E8426" s="37" t="s">
        <v>30051</v>
      </c>
      <c r="F8426" s="46" t="s">
        <v>30052</v>
      </c>
      <c r="G8426" s="38" t="s">
        <v>35</v>
      </c>
    </row>
    <row r="8427" spans="5:7" x14ac:dyDescent="0.25">
      <c r="E8427" s="35" t="s">
        <v>36415</v>
      </c>
      <c r="F8427" s="45" t="s">
        <v>36416</v>
      </c>
      <c r="G8427" s="36" t="s">
        <v>35</v>
      </c>
    </row>
    <row r="8428" spans="5:7" x14ac:dyDescent="0.25">
      <c r="E8428" s="37" t="s">
        <v>51725</v>
      </c>
      <c r="F8428" s="46" t="s">
        <v>51726</v>
      </c>
      <c r="G8428" s="38" t="s">
        <v>35</v>
      </c>
    </row>
    <row r="8429" spans="5:7" x14ac:dyDescent="0.25">
      <c r="E8429" s="35" t="s">
        <v>21181</v>
      </c>
      <c r="F8429" s="45" t="s">
        <v>21182</v>
      </c>
      <c r="G8429" s="36" t="s">
        <v>35</v>
      </c>
    </row>
    <row r="8430" spans="5:7" x14ac:dyDescent="0.25">
      <c r="E8430" s="37" t="s">
        <v>9374</v>
      </c>
      <c r="F8430" s="46" t="s">
        <v>9375</v>
      </c>
      <c r="G8430" s="38" t="s">
        <v>35</v>
      </c>
    </row>
    <row r="8431" spans="5:7" x14ac:dyDescent="0.25">
      <c r="E8431" s="35" t="s">
        <v>25917</v>
      </c>
      <c r="F8431" s="45" t="s">
        <v>25918</v>
      </c>
      <c r="G8431" s="36" t="s">
        <v>35</v>
      </c>
    </row>
    <row r="8432" spans="5:7" x14ac:dyDescent="0.25">
      <c r="E8432" s="37" t="s">
        <v>25919</v>
      </c>
      <c r="F8432" s="46" t="s">
        <v>25920</v>
      </c>
      <c r="G8432" s="38" t="s">
        <v>35</v>
      </c>
    </row>
    <row r="8433" spans="5:7" x14ac:dyDescent="0.25">
      <c r="E8433" s="35" t="s">
        <v>37157</v>
      </c>
      <c r="F8433" s="45" t="s">
        <v>37158</v>
      </c>
      <c r="G8433" s="36" t="s">
        <v>35</v>
      </c>
    </row>
    <row r="8434" spans="5:7" x14ac:dyDescent="0.25">
      <c r="E8434" s="37" t="s">
        <v>45040</v>
      </c>
      <c r="F8434" s="46" t="s">
        <v>45041</v>
      </c>
      <c r="G8434" s="38" t="s">
        <v>35</v>
      </c>
    </row>
    <row r="8435" spans="5:7" x14ac:dyDescent="0.25">
      <c r="E8435" s="35" t="s">
        <v>9381</v>
      </c>
      <c r="F8435" s="45" t="s">
        <v>9382</v>
      </c>
      <c r="G8435" s="36" t="s">
        <v>35</v>
      </c>
    </row>
    <row r="8436" spans="5:7" x14ac:dyDescent="0.25">
      <c r="E8436" s="37" t="s">
        <v>44378</v>
      </c>
      <c r="F8436" s="46" t="s">
        <v>44379</v>
      </c>
      <c r="G8436" s="38" t="s">
        <v>35</v>
      </c>
    </row>
    <row r="8437" spans="5:7" x14ac:dyDescent="0.25">
      <c r="E8437" s="35" t="s">
        <v>32935</v>
      </c>
      <c r="F8437" s="45" t="s">
        <v>32936</v>
      </c>
      <c r="G8437" s="36" t="s">
        <v>35</v>
      </c>
    </row>
    <row r="8438" spans="5:7" x14ac:dyDescent="0.25">
      <c r="E8438" s="37" t="s">
        <v>51286</v>
      </c>
      <c r="F8438" s="46" t="s">
        <v>51287</v>
      </c>
      <c r="G8438" s="38" t="s">
        <v>35</v>
      </c>
    </row>
    <row r="8439" spans="5:7" x14ac:dyDescent="0.25">
      <c r="E8439" s="35" t="s">
        <v>31548</v>
      </c>
      <c r="F8439" s="45" t="s">
        <v>31549</v>
      </c>
      <c r="G8439" s="36" t="s">
        <v>35</v>
      </c>
    </row>
    <row r="8440" spans="5:7" x14ac:dyDescent="0.25">
      <c r="E8440" s="37" t="s">
        <v>31550</v>
      </c>
      <c r="F8440" s="46" t="s">
        <v>31551</v>
      </c>
      <c r="G8440" s="38" t="s">
        <v>35</v>
      </c>
    </row>
    <row r="8441" spans="5:7" x14ac:dyDescent="0.25">
      <c r="E8441" s="35" t="s">
        <v>50783</v>
      </c>
      <c r="F8441" s="45" t="s">
        <v>50784</v>
      </c>
      <c r="G8441" s="36" t="s">
        <v>35</v>
      </c>
    </row>
    <row r="8442" spans="5:7" x14ac:dyDescent="0.25">
      <c r="E8442" s="37" t="s">
        <v>40277</v>
      </c>
      <c r="F8442" s="46" t="s">
        <v>40278</v>
      </c>
      <c r="G8442" s="38" t="s">
        <v>35</v>
      </c>
    </row>
    <row r="8443" spans="5:7" x14ac:dyDescent="0.25">
      <c r="E8443" s="35" t="s">
        <v>42476</v>
      </c>
      <c r="F8443" s="45" t="s">
        <v>42477</v>
      </c>
      <c r="G8443" s="36" t="s">
        <v>35</v>
      </c>
    </row>
    <row r="8444" spans="5:7" x14ac:dyDescent="0.25">
      <c r="E8444" s="37" t="s">
        <v>17511</v>
      </c>
      <c r="F8444" s="46" t="s">
        <v>17512</v>
      </c>
      <c r="G8444" s="38" t="s">
        <v>35</v>
      </c>
    </row>
    <row r="8445" spans="5:7" x14ac:dyDescent="0.25">
      <c r="E8445" s="35" t="s">
        <v>36421</v>
      </c>
      <c r="F8445" s="45" t="s">
        <v>36422</v>
      </c>
      <c r="G8445" s="36" t="s">
        <v>35</v>
      </c>
    </row>
    <row r="8446" spans="5:7" x14ac:dyDescent="0.25">
      <c r="E8446" s="37" t="s">
        <v>17513</v>
      </c>
      <c r="F8446" s="46" t="s">
        <v>17514</v>
      </c>
      <c r="G8446" s="38" t="s">
        <v>35</v>
      </c>
    </row>
    <row r="8447" spans="5:7" x14ac:dyDescent="0.25">
      <c r="E8447" s="35" t="s">
        <v>9389</v>
      </c>
      <c r="F8447" s="45" t="s">
        <v>9390</v>
      </c>
      <c r="G8447" s="36" t="s">
        <v>35</v>
      </c>
    </row>
    <row r="8448" spans="5:7" x14ac:dyDescent="0.25">
      <c r="E8448" s="37" t="s">
        <v>24109</v>
      </c>
      <c r="F8448" s="46" t="s">
        <v>24110</v>
      </c>
      <c r="G8448" s="38" t="s">
        <v>35</v>
      </c>
    </row>
    <row r="8449" spans="5:7" x14ac:dyDescent="0.25">
      <c r="E8449" s="35" t="s">
        <v>50791</v>
      </c>
      <c r="F8449" s="45" t="s">
        <v>50792</v>
      </c>
      <c r="G8449" s="36" t="s">
        <v>35</v>
      </c>
    </row>
    <row r="8450" spans="5:7" x14ac:dyDescent="0.25">
      <c r="E8450" s="37" t="s">
        <v>53675</v>
      </c>
      <c r="F8450" s="46" t="s">
        <v>53676</v>
      </c>
      <c r="G8450" s="38" t="s">
        <v>35</v>
      </c>
    </row>
    <row r="8451" spans="5:7" x14ac:dyDescent="0.25">
      <c r="E8451" s="35" t="s">
        <v>27864</v>
      </c>
      <c r="F8451" s="45" t="s">
        <v>27865</v>
      </c>
      <c r="G8451" s="36" t="s">
        <v>35</v>
      </c>
    </row>
    <row r="8452" spans="5:7" x14ac:dyDescent="0.25">
      <c r="E8452" s="37" t="s">
        <v>17515</v>
      </c>
      <c r="F8452" s="46" t="s">
        <v>17516</v>
      </c>
      <c r="G8452" s="38" t="s">
        <v>35</v>
      </c>
    </row>
    <row r="8453" spans="5:7" x14ac:dyDescent="0.25">
      <c r="E8453" s="35" t="s">
        <v>39014</v>
      </c>
      <c r="F8453" s="45" t="s">
        <v>39015</v>
      </c>
      <c r="G8453" s="36" t="s">
        <v>35</v>
      </c>
    </row>
    <row r="8454" spans="5:7" x14ac:dyDescent="0.25">
      <c r="E8454" s="37" t="s">
        <v>9413</v>
      </c>
      <c r="F8454" s="46" t="s">
        <v>9414</v>
      </c>
      <c r="G8454" s="38" t="s">
        <v>35</v>
      </c>
    </row>
    <row r="8455" spans="5:7" x14ac:dyDescent="0.25">
      <c r="E8455" s="35" t="s">
        <v>9417</v>
      </c>
      <c r="F8455" s="45" t="s">
        <v>9418</v>
      </c>
      <c r="G8455" s="36" t="s">
        <v>35</v>
      </c>
    </row>
    <row r="8456" spans="5:7" x14ac:dyDescent="0.25">
      <c r="E8456" s="37" t="s">
        <v>9421</v>
      </c>
      <c r="F8456" s="46" t="s">
        <v>9422</v>
      </c>
      <c r="G8456" s="38" t="s">
        <v>35</v>
      </c>
    </row>
    <row r="8457" spans="5:7" x14ac:dyDescent="0.25">
      <c r="E8457" s="35" t="s">
        <v>9423</v>
      </c>
      <c r="F8457" s="45" t="s">
        <v>9424</v>
      </c>
      <c r="G8457" s="36" t="s">
        <v>35</v>
      </c>
    </row>
    <row r="8458" spans="5:7" x14ac:dyDescent="0.25">
      <c r="E8458" s="37" t="s">
        <v>24113</v>
      </c>
      <c r="F8458" s="46" t="s">
        <v>24114</v>
      </c>
      <c r="G8458" s="38" t="s">
        <v>35</v>
      </c>
    </row>
    <row r="8459" spans="5:7" x14ac:dyDescent="0.25">
      <c r="E8459" s="35" t="s">
        <v>24115</v>
      </c>
      <c r="F8459" s="45" t="s">
        <v>24114</v>
      </c>
      <c r="G8459" s="36" t="s">
        <v>35</v>
      </c>
    </row>
    <row r="8460" spans="5:7" x14ac:dyDescent="0.25">
      <c r="E8460" s="37" t="s">
        <v>21199</v>
      </c>
      <c r="F8460" s="46" t="s">
        <v>21200</v>
      </c>
      <c r="G8460" s="38" t="s">
        <v>35</v>
      </c>
    </row>
    <row r="8461" spans="5:7" x14ac:dyDescent="0.25">
      <c r="E8461" s="35" t="s">
        <v>21201</v>
      </c>
      <c r="F8461" s="45" t="s">
        <v>21202</v>
      </c>
      <c r="G8461" s="36" t="s">
        <v>35</v>
      </c>
    </row>
    <row r="8462" spans="5:7" x14ac:dyDescent="0.25">
      <c r="E8462" s="37" t="s">
        <v>9425</v>
      </c>
      <c r="F8462" s="46" t="s">
        <v>9426</v>
      </c>
      <c r="G8462" s="38" t="s">
        <v>35</v>
      </c>
    </row>
    <row r="8463" spans="5:7" x14ac:dyDescent="0.25">
      <c r="E8463" s="35" t="s">
        <v>9429</v>
      </c>
      <c r="F8463" s="45" t="s">
        <v>9430</v>
      </c>
      <c r="G8463" s="36" t="s">
        <v>35</v>
      </c>
    </row>
    <row r="8464" spans="5:7" x14ac:dyDescent="0.25">
      <c r="E8464" s="37" t="s">
        <v>21213</v>
      </c>
      <c r="F8464" s="46" t="s">
        <v>21214</v>
      </c>
      <c r="G8464" s="38" t="s">
        <v>35</v>
      </c>
    </row>
    <row r="8465" spans="5:7" x14ac:dyDescent="0.25">
      <c r="E8465" s="35" t="s">
        <v>9435</v>
      </c>
      <c r="F8465" s="45" t="s">
        <v>9436</v>
      </c>
      <c r="G8465" s="36" t="s">
        <v>35</v>
      </c>
    </row>
    <row r="8466" spans="5:7" x14ac:dyDescent="0.25">
      <c r="E8466" s="37" t="s">
        <v>41016</v>
      </c>
      <c r="F8466" s="46" t="s">
        <v>41017</v>
      </c>
      <c r="G8466" s="38" t="s">
        <v>35</v>
      </c>
    </row>
    <row r="8467" spans="5:7" x14ac:dyDescent="0.25">
      <c r="E8467" s="35" t="s">
        <v>11987</v>
      </c>
      <c r="F8467" s="45" t="s">
        <v>11988</v>
      </c>
      <c r="G8467" s="36" t="s">
        <v>35</v>
      </c>
    </row>
    <row r="8468" spans="5:7" x14ac:dyDescent="0.25">
      <c r="E8468" s="37" t="s">
        <v>25927</v>
      </c>
      <c r="F8468" s="46" t="s">
        <v>25928</v>
      </c>
      <c r="G8468" s="38" t="s">
        <v>35</v>
      </c>
    </row>
    <row r="8469" spans="5:7" x14ac:dyDescent="0.25">
      <c r="E8469" s="35" t="s">
        <v>42478</v>
      </c>
      <c r="F8469" s="45" t="s">
        <v>42479</v>
      </c>
      <c r="G8469" s="36" t="s">
        <v>35</v>
      </c>
    </row>
    <row r="8470" spans="5:7" x14ac:dyDescent="0.25">
      <c r="E8470" s="37" t="s">
        <v>27870</v>
      </c>
      <c r="F8470" s="46" t="s">
        <v>27871</v>
      </c>
      <c r="G8470" s="38" t="s">
        <v>35</v>
      </c>
    </row>
    <row r="8471" spans="5:7" x14ac:dyDescent="0.25">
      <c r="E8471" s="35" t="s">
        <v>32945</v>
      </c>
      <c r="F8471" s="45" t="s">
        <v>32946</v>
      </c>
      <c r="G8471" s="36" t="s">
        <v>35</v>
      </c>
    </row>
    <row r="8472" spans="5:7" x14ac:dyDescent="0.25">
      <c r="E8472" s="37" t="s">
        <v>21227</v>
      </c>
      <c r="F8472" s="46" t="s">
        <v>21228</v>
      </c>
      <c r="G8472" s="38" t="s">
        <v>35</v>
      </c>
    </row>
    <row r="8473" spans="5:7" x14ac:dyDescent="0.25">
      <c r="E8473" s="35" t="s">
        <v>48661</v>
      </c>
      <c r="F8473" s="45" t="s">
        <v>48662</v>
      </c>
      <c r="G8473" s="36" t="s">
        <v>35</v>
      </c>
    </row>
    <row r="8474" spans="5:7" x14ac:dyDescent="0.25">
      <c r="E8474" s="37" t="s">
        <v>48663</v>
      </c>
      <c r="F8474" s="46" t="s">
        <v>48664</v>
      </c>
      <c r="G8474" s="38" t="s">
        <v>35</v>
      </c>
    </row>
    <row r="8475" spans="5:7" x14ac:dyDescent="0.25">
      <c r="E8475" s="35" t="s">
        <v>40287</v>
      </c>
      <c r="F8475" s="45" t="s">
        <v>40288</v>
      </c>
      <c r="G8475" s="36" t="s">
        <v>35</v>
      </c>
    </row>
    <row r="8476" spans="5:7" x14ac:dyDescent="0.25">
      <c r="E8476" s="37" t="s">
        <v>50809</v>
      </c>
      <c r="F8476" s="46" t="s">
        <v>50810</v>
      </c>
      <c r="G8476" s="38" t="s">
        <v>35</v>
      </c>
    </row>
    <row r="8477" spans="5:7" x14ac:dyDescent="0.25">
      <c r="E8477" s="35" t="s">
        <v>51576</v>
      </c>
      <c r="F8477" s="45" t="s">
        <v>51577</v>
      </c>
      <c r="G8477" s="36" t="s">
        <v>35</v>
      </c>
    </row>
    <row r="8478" spans="5:7" x14ac:dyDescent="0.25">
      <c r="E8478" s="37" t="s">
        <v>41828</v>
      </c>
      <c r="F8478" s="46" t="s">
        <v>41829</v>
      </c>
      <c r="G8478" s="38" t="s">
        <v>35</v>
      </c>
    </row>
    <row r="8479" spans="5:7" x14ac:dyDescent="0.25">
      <c r="E8479" s="35" t="s">
        <v>41832</v>
      </c>
      <c r="F8479" s="45" t="s">
        <v>41833</v>
      </c>
      <c r="G8479" s="36" t="s">
        <v>35</v>
      </c>
    </row>
    <row r="8480" spans="5:7" x14ac:dyDescent="0.25">
      <c r="E8480" s="37" t="s">
        <v>46316</v>
      </c>
      <c r="F8480" s="46" t="s">
        <v>46317</v>
      </c>
      <c r="G8480" s="38" t="s">
        <v>35</v>
      </c>
    </row>
    <row r="8481" spans="5:7" x14ac:dyDescent="0.25">
      <c r="E8481" s="35" t="s">
        <v>41837</v>
      </c>
      <c r="F8481" s="45" t="s">
        <v>41838</v>
      </c>
      <c r="G8481" s="36" t="s">
        <v>35</v>
      </c>
    </row>
    <row r="8482" spans="5:7" x14ac:dyDescent="0.25">
      <c r="E8482" s="37" t="s">
        <v>24125</v>
      </c>
      <c r="F8482" s="46" t="s">
        <v>24126</v>
      </c>
      <c r="G8482" s="38" t="s">
        <v>35</v>
      </c>
    </row>
    <row r="8483" spans="5:7" x14ac:dyDescent="0.25">
      <c r="E8483" s="35" t="s">
        <v>21241</v>
      </c>
      <c r="F8483" s="45" t="s">
        <v>21242</v>
      </c>
      <c r="G8483" s="36" t="s">
        <v>35</v>
      </c>
    </row>
    <row r="8484" spans="5:7" x14ac:dyDescent="0.25">
      <c r="E8484" s="37" t="s">
        <v>21243</v>
      </c>
      <c r="F8484" s="46" t="s">
        <v>21244</v>
      </c>
      <c r="G8484" s="38" t="s">
        <v>35</v>
      </c>
    </row>
    <row r="8485" spans="5:7" x14ac:dyDescent="0.25">
      <c r="E8485" s="35" t="s">
        <v>40293</v>
      </c>
      <c r="F8485" s="45" t="s">
        <v>40294</v>
      </c>
      <c r="G8485" s="36" t="s">
        <v>35</v>
      </c>
    </row>
    <row r="8486" spans="5:7" x14ac:dyDescent="0.25">
      <c r="E8486" s="37" t="s">
        <v>12003</v>
      </c>
      <c r="F8486" s="46" t="s">
        <v>12004</v>
      </c>
      <c r="G8486" s="38" t="s">
        <v>35</v>
      </c>
    </row>
    <row r="8487" spans="5:7" x14ac:dyDescent="0.25">
      <c r="E8487" s="35" t="s">
        <v>9507</v>
      </c>
      <c r="F8487" s="45" t="s">
        <v>9508</v>
      </c>
      <c r="G8487" s="36" t="s">
        <v>35</v>
      </c>
    </row>
    <row r="8488" spans="5:7" x14ac:dyDescent="0.25">
      <c r="E8488" s="37" t="s">
        <v>9511</v>
      </c>
      <c r="F8488" s="46" t="s">
        <v>9512</v>
      </c>
      <c r="G8488" s="38" t="s">
        <v>35</v>
      </c>
    </row>
    <row r="8489" spans="5:7" x14ac:dyDescent="0.25">
      <c r="E8489" s="35" t="s">
        <v>17523</v>
      </c>
      <c r="F8489" s="45" t="s">
        <v>17524</v>
      </c>
      <c r="G8489" s="36" t="s">
        <v>35</v>
      </c>
    </row>
    <row r="8490" spans="5:7" x14ac:dyDescent="0.25">
      <c r="E8490" s="37" t="s">
        <v>27874</v>
      </c>
      <c r="F8490" s="46" t="s">
        <v>27875</v>
      </c>
      <c r="G8490" s="38" t="s">
        <v>35</v>
      </c>
    </row>
    <row r="8491" spans="5:7" x14ac:dyDescent="0.25">
      <c r="E8491" s="35" t="s">
        <v>34793</v>
      </c>
      <c r="F8491" s="45" t="s">
        <v>34794</v>
      </c>
      <c r="G8491" s="36" t="s">
        <v>35</v>
      </c>
    </row>
    <row r="8492" spans="5:7" x14ac:dyDescent="0.25">
      <c r="E8492" s="37" t="s">
        <v>34795</v>
      </c>
      <c r="F8492" s="46" t="s">
        <v>34796</v>
      </c>
      <c r="G8492" s="38" t="s">
        <v>35</v>
      </c>
    </row>
    <row r="8493" spans="5:7" x14ac:dyDescent="0.25">
      <c r="E8493" s="35" t="s">
        <v>34797</v>
      </c>
      <c r="F8493" s="45" t="s">
        <v>34798</v>
      </c>
      <c r="G8493" s="36" t="s">
        <v>35</v>
      </c>
    </row>
    <row r="8494" spans="5:7" x14ac:dyDescent="0.25">
      <c r="E8494" s="37" t="s">
        <v>9521</v>
      </c>
      <c r="F8494" s="46" t="s">
        <v>9522</v>
      </c>
      <c r="G8494" s="38" t="s">
        <v>35</v>
      </c>
    </row>
    <row r="8495" spans="5:7" x14ac:dyDescent="0.25">
      <c r="E8495" s="35" t="s">
        <v>21259</v>
      </c>
      <c r="F8495" s="45" t="s">
        <v>9522</v>
      </c>
      <c r="G8495" s="36" t="s">
        <v>35</v>
      </c>
    </row>
    <row r="8496" spans="5:7" x14ac:dyDescent="0.25">
      <c r="E8496" s="37" t="s">
        <v>21272</v>
      </c>
      <c r="F8496" s="46" t="s">
        <v>21273</v>
      </c>
      <c r="G8496" s="38" t="s">
        <v>35</v>
      </c>
    </row>
    <row r="8497" spans="5:7" x14ac:dyDescent="0.25">
      <c r="E8497" s="35" t="s">
        <v>17527</v>
      </c>
      <c r="F8497" s="45" t="s">
        <v>17528</v>
      </c>
      <c r="G8497" s="36" t="s">
        <v>35</v>
      </c>
    </row>
    <row r="8498" spans="5:7" x14ac:dyDescent="0.25">
      <c r="E8498" s="37" t="s">
        <v>44386</v>
      </c>
      <c r="F8498" s="46" t="s">
        <v>17528</v>
      </c>
      <c r="G8498" s="38" t="s">
        <v>35</v>
      </c>
    </row>
    <row r="8499" spans="5:7" x14ac:dyDescent="0.25">
      <c r="E8499" s="35" t="s">
        <v>9537</v>
      </c>
      <c r="F8499" s="45" t="s">
        <v>9538</v>
      </c>
      <c r="G8499" s="36" t="s">
        <v>35</v>
      </c>
    </row>
    <row r="8500" spans="5:7" x14ac:dyDescent="0.25">
      <c r="E8500" s="37" t="s">
        <v>33638</v>
      </c>
      <c r="F8500" s="46" t="s">
        <v>33639</v>
      </c>
      <c r="G8500" s="38" t="s">
        <v>35</v>
      </c>
    </row>
    <row r="8501" spans="5:7" x14ac:dyDescent="0.25">
      <c r="E8501" s="35" t="s">
        <v>17531</v>
      </c>
      <c r="F8501" s="45" t="s">
        <v>17532</v>
      </c>
      <c r="G8501" s="36" t="s">
        <v>35</v>
      </c>
    </row>
    <row r="8502" spans="5:7" x14ac:dyDescent="0.25">
      <c r="E8502" s="37" t="s">
        <v>40295</v>
      </c>
      <c r="F8502" s="46" t="s">
        <v>40296</v>
      </c>
      <c r="G8502" s="38" t="s">
        <v>35</v>
      </c>
    </row>
    <row r="8503" spans="5:7" x14ac:dyDescent="0.25">
      <c r="E8503" s="35" t="s">
        <v>17535</v>
      </c>
      <c r="F8503" s="45" t="s">
        <v>17536</v>
      </c>
      <c r="G8503" s="36" t="s">
        <v>35</v>
      </c>
    </row>
    <row r="8504" spans="5:7" x14ac:dyDescent="0.25">
      <c r="E8504" s="37" t="s">
        <v>44104</v>
      </c>
      <c r="F8504" s="46" t="s">
        <v>44105</v>
      </c>
      <c r="G8504" s="38" t="s">
        <v>35</v>
      </c>
    </row>
    <row r="8505" spans="5:7" x14ac:dyDescent="0.25">
      <c r="E8505" s="35" t="s">
        <v>36439</v>
      </c>
      <c r="F8505" s="45" t="s">
        <v>36440</v>
      </c>
      <c r="G8505" s="36" t="s">
        <v>35</v>
      </c>
    </row>
    <row r="8506" spans="5:7" x14ac:dyDescent="0.25">
      <c r="E8506" s="37" t="s">
        <v>9555</v>
      </c>
      <c r="F8506" s="46" t="s">
        <v>9556</v>
      </c>
      <c r="G8506" s="38" t="s">
        <v>35</v>
      </c>
    </row>
    <row r="8507" spans="5:7" x14ac:dyDescent="0.25">
      <c r="E8507" s="35" t="s">
        <v>39048</v>
      </c>
      <c r="F8507" s="45" t="s">
        <v>39047</v>
      </c>
      <c r="G8507" s="36" t="s">
        <v>35</v>
      </c>
    </row>
    <row r="8508" spans="5:7" x14ac:dyDescent="0.25">
      <c r="E8508" s="37" t="s">
        <v>45058</v>
      </c>
      <c r="F8508" s="46" t="s">
        <v>45059</v>
      </c>
      <c r="G8508" s="38" t="s">
        <v>35</v>
      </c>
    </row>
    <row r="8509" spans="5:7" x14ac:dyDescent="0.25">
      <c r="E8509" s="35" t="s">
        <v>50831</v>
      </c>
      <c r="F8509" s="45" t="s">
        <v>50832</v>
      </c>
      <c r="G8509" s="36" t="s">
        <v>35</v>
      </c>
    </row>
    <row r="8510" spans="5:7" x14ac:dyDescent="0.25">
      <c r="E8510" s="37" t="s">
        <v>52250</v>
      </c>
      <c r="F8510" s="46" t="s">
        <v>52251</v>
      </c>
      <c r="G8510" s="38" t="s">
        <v>35</v>
      </c>
    </row>
    <row r="8511" spans="5:7" x14ac:dyDescent="0.25">
      <c r="E8511" s="35" t="s">
        <v>9572</v>
      </c>
      <c r="F8511" s="45" t="s">
        <v>9573</v>
      </c>
      <c r="G8511" s="36" t="s">
        <v>35</v>
      </c>
    </row>
    <row r="8512" spans="5:7" x14ac:dyDescent="0.25">
      <c r="E8512" s="37" t="s">
        <v>28935</v>
      </c>
      <c r="F8512" s="46" t="s">
        <v>28936</v>
      </c>
      <c r="G8512" s="38" t="s">
        <v>35</v>
      </c>
    </row>
    <row r="8513" spans="5:7" x14ac:dyDescent="0.25">
      <c r="E8513" s="35" t="s">
        <v>47743</v>
      </c>
      <c r="F8513" s="45" t="s">
        <v>47744</v>
      </c>
      <c r="G8513" s="36" t="s">
        <v>35</v>
      </c>
    </row>
    <row r="8514" spans="5:7" x14ac:dyDescent="0.25">
      <c r="E8514" s="37" t="s">
        <v>36457</v>
      </c>
      <c r="F8514" s="46" t="s">
        <v>36458</v>
      </c>
      <c r="G8514" s="38" t="s">
        <v>35</v>
      </c>
    </row>
    <row r="8515" spans="5:7" x14ac:dyDescent="0.25">
      <c r="E8515" s="35" t="s">
        <v>27880</v>
      </c>
      <c r="F8515" s="45" t="s">
        <v>27881</v>
      </c>
      <c r="G8515" s="36" t="s">
        <v>35</v>
      </c>
    </row>
    <row r="8516" spans="5:7" x14ac:dyDescent="0.25">
      <c r="E8516" s="37" t="s">
        <v>36459</v>
      </c>
      <c r="F8516" s="46" t="s">
        <v>27881</v>
      </c>
      <c r="G8516" s="38" t="s">
        <v>35</v>
      </c>
    </row>
    <row r="8517" spans="5:7" x14ac:dyDescent="0.25">
      <c r="E8517" s="35" t="s">
        <v>9586</v>
      </c>
      <c r="F8517" s="45" t="s">
        <v>9587</v>
      </c>
      <c r="G8517" s="36" t="s">
        <v>35</v>
      </c>
    </row>
    <row r="8518" spans="5:7" x14ac:dyDescent="0.25">
      <c r="E8518" s="37" t="s">
        <v>17543</v>
      </c>
      <c r="F8518" s="46" t="s">
        <v>17544</v>
      </c>
      <c r="G8518" s="38" t="s">
        <v>35</v>
      </c>
    </row>
    <row r="8519" spans="5:7" x14ac:dyDescent="0.25">
      <c r="E8519" s="35" t="s">
        <v>32959</v>
      </c>
      <c r="F8519" s="45" t="s">
        <v>32960</v>
      </c>
      <c r="G8519" s="36" t="s">
        <v>35</v>
      </c>
    </row>
    <row r="8520" spans="5:7" x14ac:dyDescent="0.25">
      <c r="E8520" s="37" t="s">
        <v>50839</v>
      </c>
      <c r="F8520" s="46" t="s">
        <v>50840</v>
      </c>
      <c r="G8520" s="38" t="s">
        <v>35</v>
      </c>
    </row>
    <row r="8521" spans="5:7" x14ac:dyDescent="0.25">
      <c r="E8521" s="35" t="s">
        <v>32961</v>
      </c>
      <c r="F8521" s="45" t="s">
        <v>32962</v>
      </c>
      <c r="G8521" s="36" t="s">
        <v>35</v>
      </c>
    </row>
    <row r="8522" spans="5:7" x14ac:dyDescent="0.25">
      <c r="E8522" s="37" t="s">
        <v>9598</v>
      </c>
      <c r="F8522" s="46" t="s">
        <v>9599</v>
      </c>
      <c r="G8522" s="38" t="s">
        <v>35</v>
      </c>
    </row>
    <row r="8523" spans="5:7" x14ac:dyDescent="0.25">
      <c r="E8523" s="35" t="s">
        <v>36460</v>
      </c>
      <c r="F8523" s="45" t="s">
        <v>36461</v>
      </c>
      <c r="G8523" s="36" t="s">
        <v>35</v>
      </c>
    </row>
    <row r="8524" spans="5:7" x14ac:dyDescent="0.25">
      <c r="E8524" s="37" t="s">
        <v>45062</v>
      </c>
      <c r="F8524" s="46" t="s">
        <v>39068</v>
      </c>
      <c r="G8524" s="38" t="s">
        <v>35</v>
      </c>
    </row>
    <row r="8525" spans="5:7" x14ac:dyDescent="0.25">
      <c r="E8525" s="35" t="s">
        <v>39069</v>
      </c>
      <c r="F8525" s="45" t="s">
        <v>39070</v>
      </c>
      <c r="G8525" s="36" t="s">
        <v>35</v>
      </c>
    </row>
    <row r="8526" spans="5:7" x14ac:dyDescent="0.25">
      <c r="E8526" s="37" t="s">
        <v>12029</v>
      </c>
      <c r="F8526" s="46" t="s">
        <v>12030</v>
      </c>
      <c r="G8526" s="38" t="s">
        <v>35</v>
      </c>
    </row>
    <row r="8527" spans="5:7" x14ac:dyDescent="0.25">
      <c r="E8527" s="35" t="s">
        <v>32966</v>
      </c>
      <c r="F8527" s="45" t="s">
        <v>32967</v>
      </c>
      <c r="G8527" s="36" t="s">
        <v>35</v>
      </c>
    </row>
    <row r="8528" spans="5:7" x14ac:dyDescent="0.25">
      <c r="E8528" s="37" t="s">
        <v>21321</v>
      </c>
      <c r="F8528" s="46" t="s">
        <v>21322</v>
      </c>
      <c r="G8528" s="38" t="s">
        <v>35</v>
      </c>
    </row>
    <row r="8529" spans="5:7" x14ac:dyDescent="0.25">
      <c r="E8529" s="35" t="s">
        <v>24146</v>
      </c>
      <c r="F8529" s="45" t="s">
        <v>24147</v>
      </c>
      <c r="G8529" s="36" t="s">
        <v>35</v>
      </c>
    </row>
    <row r="8530" spans="5:7" x14ac:dyDescent="0.25">
      <c r="E8530" s="37" t="s">
        <v>33218</v>
      </c>
      <c r="F8530" s="46" t="s">
        <v>33219</v>
      </c>
      <c r="G8530" s="38" t="s">
        <v>35</v>
      </c>
    </row>
    <row r="8531" spans="5:7" x14ac:dyDescent="0.25">
      <c r="E8531" s="35" t="s">
        <v>21325</v>
      </c>
      <c r="F8531" s="45" t="s">
        <v>21326</v>
      </c>
      <c r="G8531" s="36" t="s">
        <v>35</v>
      </c>
    </row>
    <row r="8532" spans="5:7" x14ac:dyDescent="0.25">
      <c r="E8532" s="37" t="s">
        <v>51734</v>
      </c>
      <c r="F8532" s="46" t="s">
        <v>51735</v>
      </c>
      <c r="G8532" s="38" t="s">
        <v>35</v>
      </c>
    </row>
    <row r="8533" spans="5:7" x14ac:dyDescent="0.25">
      <c r="E8533" s="35" t="s">
        <v>30069</v>
      </c>
      <c r="F8533" s="45" t="s">
        <v>30070</v>
      </c>
      <c r="G8533" s="36" t="s">
        <v>35</v>
      </c>
    </row>
    <row r="8534" spans="5:7" x14ac:dyDescent="0.25">
      <c r="E8534" s="37" t="s">
        <v>47749</v>
      </c>
      <c r="F8534" s="46" t="s">
        <v>47750</v>
      </c>
      <c r="G8534" s="38" t="s">
        <v>35</v>
      </c>
    </row>
    <row r="8535" spans="5:7" x14ac:dyDescent="0.25">
      <c r="E8535" s="35" t="s">
        <v>24150</v>
      </c>
      <c r="F8535" s="45" t="s">
        <v>24151</v>
      </c>
      <c r="G8535" s="36" t="s">
        <v>35</v>
      </c>
    </row>
    <row r="8536" spans="5:7" x14ac:dyDescent="0.25">
      <c r="E8536" s="37" t="s">
        <v>28937</v>
      </c>
      <c r="F8536" s="46" t="s">
        <v>28938</v>
      </c>
      <c r="G8536" s="38" t="s">
        <v>35</v>
      </c>
    </row>
    <row r="8537" spans="5:7" x14ac:dyDescent="0.25">
      <c r="E8537" s="35" t="s">
        <v>39079</v>
      </c>
      <c r="F8537" s="45" t="s">
        <v>39080</v>
      </c>
      <c r="G8537" s="36" t="s">
        <v>35</v>
      </c>
    </row>
    <row r="8538" spans="5:7" x14ac:dyDescent="0.25">
      <c r="E8538" s="37" t="s">
        <v>9620</v>
      </c>
      <c r="F8538" s="46" t="s">
        <v>9621</v>
      </c>
      <c r="G8538" s="38" t="s">
        <v>35</v>
      </c>
    </row>
    <row r="8539" spans="5:7" x14ac:dyDescent="0.25">
      <c r="E8539" s="35" t="s">
        <v>43219</v>
      </c>
      <c r="F8539" s="45" t="s">
        <v>43220</v>
      </c>
      <c r="G8539" s="36" t="s">
        <v>35</v>
      </c>
    </row>
    <row r="8540" spans="5:7" x14ac:dyDescent="0.25">
      <c r="E8540" s="37" t="s">
        <v>24156</v>
      </c>
      <c r="F8540" s="46" t="s">
        <v>24157</v>
      </c>
      <c r="G8540" s="38" t="s">
        <v>35</v>
      </c>
    </row>
    <row r="8541" spans="5:7" x14ac:dyDescent="0.25">
      <c r="E8541" s="35" t="s">
        <v>17547</v>
      </c>
      <c r="F8541" s="45" t="s">
        <v>17548</v>
      </c>
      <c r="G8541" s="36" t="s">
        <v>35</v>
      </c>
    </row>
    <row r="8542" spans="5:7" x14ac:dyDescent="0.25">
      <c r="E8542" s="37" t="s">
        <v>44110</v>
      </c>
      <c r="F8542" s="46" t="s">
        <v>44111</v>
      </c>
      <c r="G8542" s="38" t="s">
        <v>35</v>
      </c>
    </row>
    <row r="8543" spans="5:7" x14ac:dyDescent="0.25">
      <c r="E8543" s="35" t="s">
        <v>21343</v>
      </c>
      <c r="F8543" s="45" t="s">
        <v>21344</v>
      </c>
      <c r="G8543" s="36" t="s">
        <v>35</v>
      </c>
    </row>
    <row r="8544" spans="5:7" x14ac:dyDescent="0.25">
      <c r="E8544" s="37" t="s">
        <v>17549</v>
      </c>
      <c r="F8544" s="46" t="s">
        <v>17550</v>
      </c>
      <c r="G8544" s="38" t="s">
        <v>35</v>
      </c>
    </row>
    <row r="8545" spans="5:7" x14ac:dyDescent="0.25">
      <c r="E8545" s="35" t="s">
        <v>13518</v>
      </c>
      <c r="F8545" s="45" t="s">
        <v>13519</v>
      </c>
      <c r="G8545" s="36" t="s">
        <v>35</v>
      </c>
    </row>
    <row r="8546" spans="5:7" x14ac:dyDescent="0.25">
      <c r="E8546" s="37" t="s">
        <v>28941</v>
      </c>
      <c r="F8546" s="46" t="s">
        <v>28942</v>
      </c>
      <c r="G8546" s="38" t="s">
        <v>35</v>
      </c>
    </row>
    <row r="8547" spans="5:7" x14ac:dyDescent="0.25">
      <c r="E8547" s="35" t="s">
        <v>12045</v>
      </c>
      <c r="F8547" s="45" t="s">
        <v>12046</v>
      </c>
      <c r="G8547" s="36" t="s">
        <v>35</v>
      </c>
    </row>
    <row r="8548" spans="5:7" x14ac:dyDescent="0.25">
      <c r="E8548" s="37" t="s">
        <v>12047</v>
      </c>
      <c r="F8548" s="46" t="s">
        <v>12046</v>
      </c>
      <c r="G8548" s="38" t="s">
        <v>35</v>
      </c>
    </row>
    <row r="8549" spans="5:7" x14ac:dyDescent="0.25">
      <c r="E8549" s="35" t="s">
        <v>14487</v>
      </c>
      <c r="F8549" s="45" t="s">
        <v>14488</v>
      </c>
      <c r="G8549" s="36" t="s">
        <v>35</v>
      </c>
    </row>
    <row r="8550" spans="5:7" x14ac:dyDescent="0.25">
      <c r="E8550" s="37" t="s">
        <v>9636</v>
      </c>
      <c r="F8550" s="46" t="s">
        <v>9637</v>
      </c>
      <c r="G8550" s="38" t="s">
        <v>35</v>
      </c>
    </row>
    <row r="8551" spans="5:7" x14ac:dyDescent="0.25">
      <c r="E8551" s="35" t="s">
        <v>27894</v>
      </c>
      <c r="F8551" s="45" t="s">
        <v>27895</v>
      </c>
      <c r="G8551" s="36" t="s">
        <v>35</v>
      </c>
    </row>
    <row r="8552" spans="5:7" x14ac:dyDescent="0.25">
      <c r="E8552" s="37" t="s">
        <v>21353</v>
      </c>
      <c r="F8552" s="46" t="s">
        <v>21354</v>
      </c>
      <c r="G8552" s="38" t="s">
        <v>35</v>
      </c>
    </row>
    <row r="8553" spans="5:7" x14ac:dyDescent="0.25">
      <c r="E8553" s="35" t="s">
        <v>42490</v>
      </c>
      <c r="F8553" s="45" t="s">
        <v>42491</v>
      </c>
      <c r="G8553" s="36" t="s">
        <v>35</v>
      </c>
    </row>
    <row r="8554" spans="5:7" x14ac:dyDescent="0.25">
      <c r="E8554" s="37" t="s">
        <v>17553</v>
      </c>
      <c r="F8554" s="46" t="s">
        <v>17554</v>
      </c>
      <c r="G8554" s="38" t="s">
        <v>35</v>
      </c>
    </row>
    <row r="8555" spans="5:7" x14ac:dyDescent="0.25">
      <c r="E8555" s="35" t="s">
        <v>45310</v>
      </c>
      <c r="F8555" s="45" t="s">
        <v>45311</v>
      </c>
      <c r="G8555" s="36" t="s">
        <v>35</v>
      </c>
    </row>
    <row r="8556" spans="5:7" x14ac:dyDescent="0.25">
      <c r="E8556" s="37" t="s">
        <v>28951</v>
      </c>
      <c r="F8556" s="46" t="s">
        <v>28952</v>
      </c>
      <c r="G8556" s="38" t="s">
        <v>35</v>
      </c>
    </row>
    <row r="8557" spans="5:7" x14ac:dyDescent="0.25">
      <c r="E8557" s="35" t="s">
        <v>28953</v>
      </c>
      <c r="F8557" s="45" t="s">
        <v>28954</v>
      </c>
      <c r="G8557" s="36" t="s">
        <v>35</v>
      </c>
    </row>
    <row r="8558" spans="5:7" x14ac:dyDescent="0.25">
      <c r="E8558" s="37" t="s">
        <v>21363</v>
      </c>
      <c r="F8558" s="46" t="s">
        <v>21364</v>
      </c>
      <c r="G8558" s="38" t="s">
        <v>35</v>
      </c>
    </row>
    <row r="8559" spans="5:7" x14ac:dyDescent="0.25">
      <c r="E8559" s="35" t="s">
        <v>21365</v>
      </c>
      <c r="F8559" s="45" t="s">
        <v>21366</v>
      </c>
      <c r="G8559" s="36" t="s">
        <v>35</v>
      </c>
    </row>
    <row r="8560" spans="5:7" x14ac:dyDescent="0.25">
      <c r="E8560" s="37" t="s">
        <v>21369</v>
      </c>
      <c r="F8560" s="46" t="s">
        <v>21370</v>
      </c>
      <c r="G8560" s="38" t="s">
        <v>35</v>
      </c>
    </row>
    <row r="8561" spans="5:7" x14ac:dyDescent="0.25">
      <c r="E8561" s="35" t="s">
        <v>28956</v>
      </c>
      <c r="F8561" s="45" t="s">
        <v>28957</v>
      </c>
      <c r="G8561" s="36" t="s">
        <v>35</v>
      </c>
    </row>
    <row r="8562" spans="5:7" x14ac:dyDescent="0.25">
      <c r="E8562" s="37" t="s">
        <v>9670</v>
      </c>
      <c r="F8562" s="46" t="s">
        <v>9671</v>
      </c>
      <c r="G8562" s="38" t="s">
        <v>35</v>
      </c>
    </row>
    <row r="8563" spans="5:7" x14ac:dyDescent="0.25">
      <c r="E8563" s="35" t="s">
        <v>25953</v>
      </c>
      <c r="F8563" s="45" t="s">
        <v>25954</v>
      </c>
      <c r="G8563" s="36" t="s">
        <v>35</v>
      </c>
    </row>
    <row r="8564" spans="5:7" x14ac:dyDescent="0.25">
      <c r="E8564" s="37" t="s">
        <v>25955</v>
      </c>
      <c r="F8564" s="46" t="s">
        <v>25956</v>
      </c>
      <c r="G8564" s="38" t="s">
        <v>35</v>
      </c>
    </row>
    <row r="8565" spans="5:7" x14ac:dyDescent="0.25">
      <c r="E8565" s="35" t="s">
        <v>32972</v>
      </c>
      <c r="F8565" s="45" t="s">
        <v>32973</v>
      </c>
      <c r="G8565" s="36" t="s">
        <v>35</v>
      </c>
    </row>
    <row r="8566" spans="5:7" x14ac:dyDescent="0.25">
      <c r="E8566" s="37" t="s">
        <v>40308</v>
      </c>
      <c r="F8566" s="46" t="s">
        <v>32973</v>
      </c>
      <c r="G8566" s="38" t="s">
        <v>35</v>
      </c>
    </row>
    <row r="8567" spans="5:7" x14ac:dyDescent="0.25">
      <c r="E8567" s="35" t="s">
        <v>48676</v>
      </c>
      <c r="F8567" s="45" t="s">
        <v>48677</v>
      </c>
      <c r="G8567" s="36" t="s">
        <v>35</v>
      </c>
    </row>
    <row r="8568" spans="5:7" x14ac:dyDescent="0.25">
      <c r="E8568" s="37" t="s">
        <v>53358</v>
      </c>
      <c r="F8568" s="46" t="s">
        <v>53359</v>
      </c>
      <c r="G8568" s="38" t="s">
        <v>35</v>
      </c>
    </row>
    <row r="8569" spans="5:7" x14ac:dyDescent="0.25">
      <c r="E8569" s="35" t="s">
        <v>12066</v>
      </c>
      <c r="F8569" s="45" t="s">
        <v>12067</v>
      </c>
      <c r="G8569" s="36" t="s">
        <v>35</v>
      </c>
    </row>
    <row r="8570" spans="5:7" x14ac:dyDescent="0.25">
      <c r="E8570" s="37" t="s">
        <v>21389</v>
      </c>
      <c r="F8570" s="46" t="s">
        <v>21390</v>
      </c>
      <c r="G8570" s="38" t="s">
        <v>35</v>
      </c>
    </row>
    <row r="8571" spans="5:7" x14ac:dyDescent="0.25">
      <c r="E8571" s="35" t="s">
        <v>33222</v>
      </c>
      <c r="F8571" s="45" t="s">
        <v>21390</v>
      </c>
      <c r="G8571" s="36" t="s">
        <v>35</v>
      </c>
    </row>
    <row r="8572" spans="5:7" x14ac:dyDescent="0.25">
      <c r="E8572" s="37" t="s">
        <v>34815</v>
      </c>
      <c r="F8572" s="46" t="s">
        <v>34816</v>
      </c>
      <c r="G8572" s="38" t="s">
        <v>35</v>
      </c>
    </row>
    <row r="8573" spans="5:7" x14ac:dyDescent="0.25">
      <c r="E8573" s="35" t="s">
        <v>50849</v>
      </c>
      <c r="F8573" s="45" t="s">
        <v>50850</v>
      </c>
      <c r="G8573" s="36" t="s">
        <v>35</v>
      </c>
    </row>
    <row r="8574" spans="5:7" x14ac:dyDescent="0.25">
      <c r="E8574" s="37" t="s">
        <v>50851</v>
      </c>
      <c r="F8574" s="46" t="s">
        <v>50852</v>
      </c>
      <c r="G8574" s="38" t="s">
        <v>35</v>
      </c>
    </row>
    <row r="8575" spans="5:7" x14ac:dyDescent="0.25">
      <c r="E8575" s="35" t="s">
        <v>50853</v>
      </c>
      <c r="F8575" s="45" t="s">
        <v>50854</v>
      </c>
      <c r="G8575" s="36" t="s">
        <v>35</v>
      </c>
    </row>
    <row r="8576" spans="5:7" x14ac:dyDescent="0.25">
      <c r="E8576" s="37" t="s">
        <v>32984</v>
      </c>
      <c r="F8576" s="46" t="s">
        <v>32985</v>
      </c>
      <c r="G8576" s="38" t="s">
        <v>35</v>
      </c>
    </row>
    <row r="8577" spans="5:7" x14ac:dyDescent="0.25">
      <c r="E8577" s="35" t="s">
        <v>36478</v>
      </c>
      <c r="F8577" s="45" t="s">
        <v>36479</v>
      </c>
      <c r="G8577" s="36" t="s">
        <v>35</v>
      </c>
    </row>
    <row r="8578" spans="5:7" x14ac:dyDescent="0.25">
      <c r="E8578" s="37" t="s">
        <v>26437</v>
      </c>
      <c r="F8578" s="46" t="s">
        <v>26438</v>
      </c>
      <c r="G8578" s="38" t="s">
        <v>35</v>
      </c>
    </row>
    <row r="8579" spans="5:7" x14ac:dyDescent="0.25">
      <c r="E8579" s="35" t="s">
        <v>24176</v>
      </c>
      <c r="F8579" s="45" t="s">
        <v>24177</v>
      </c>
      <c r="G8579" s="36" t="s">
        <v>35</v>
      </c>
    </row>
    <row r="8580" spans="5:7" x14ac:dyDescent="0.25">
      <c r="E8580" s="37" t="s">
        <v>9694</v>
      </c>
      <c r="F8580" s="46" t="s">
        <v>9695</v>
      </c>
      <c r="G8580" s="38" t="s">
        <v>35</v>
      </c>
    </row>
    <row r="8581" spans="5:7" x14ac:dyDescent="0.25">
      <c r="E8581" s="35" t="s">
        <v>25961</v>
      </c>
      <c r="F8581" s="45" t="s">
        <v>25962</v>
      </c>
      <c r="G8581" s="36" t="s">
        <v>35</v>
      </c>
    </row>
    <row r="8582" spans="5:7" x14ac:dyDescent="0.25">
      <c r="E8582" s="37" t="s">
        <v>47764</v>
      </c>
      <c r="F8582" s="46" t="s">
        <v>47765</v>
      </c>
      <c r="G8582" s="38" t="s">
        <v>35</v>
      </c>
    </row>
    <row r="8583" spans="5:7" x14ac:dyDescent="0.25">
      <c r="E8583" s="35" t="s">
        <v>41048</v>
      </c>
      <c r="F8583" s="45" t="s">
        <v>41049</v>
      </c>
      <c r="G8583" s="36" t="s">
        <v>35</v>
      </c>
    </row>
    <row r="8584" spans="5:7" x14ac:dyDescent="0.25">
      <c r="E8584" s="37" t="s">
        <v>48680</v>
      </c>
      <c r="F8584" s="46" t="s">
        <v>48681</v>
      </c>
      <c r="G8584" s="38" t="s">
        <v>35</v>
      </c>
    </row>
    <row r="8585" spans="5:7" x14ac:dyDescent="0.25">
      <c r="E8585" s="35" t="s">
        <v>21393</v>
      </c>
      <c r="F8585" s="45" t="s">
        <v>21394</v>
      </c>
      <c r="G8585" s="36" t="s">
        <v>35</v>
      </c>
    </row>
    <row r="8586" spans="5:7" x14ac:dyDescent="0.25">
      <c r="E8586" s="37" t="s">
        <v>36486</v>
      </c>
      <c r="F8586" s="46" t="s">
        <v>36487</v>
      </c>
      <c r="G8586" s="38" t="s">
        <v>35</v>
      </c>
    </row>
    <row r="8587" spans="5:7" x14ac:dyDescent="0.25">
      <c r="E8587" s="35" t="s">
        <v>34819</v>
      </c>
      <c r="F8587" s="45" t="s">
        <v>34820</v>
      </c>
      <c r="G8587" s="36" t="s">
        <v>35</v>
      </c>
    </row>
    <row r="8588" spans="5:7" x14ac:dyDescent="0.25">
      <c r="E8588" s="37" t="s">
        <v>9708</v>
      </c>
      <c r="F8588" s="46" t="s">
        <v>9709</v>
      </c>
      <c r="G8588" s="38" t="s">
        <v>35</v>
      </c>
    </row>
    <row r="8589" spans="5:7" x14ac:dyDescent="0.25">
      <c r="E8589" s="35" t="s">
        <v>21397</v>
      </c>
      <c r="F8589" s="45" t="s">
        <v>21398</v>
      </c>
      <c r="G8589" s="36" t="s">
        <v>35</v>
      </c>
    </row>
    <row r="8590" spans="5:7" x14ac:dyDescent="0.25">
      <c r="E8590" s="37" t="s">
        <v>9712</v>
      </c>
      <c r="F8590" s="46" t="s">
        <v>9713</v>
      </c>
      <c r="G8590" s="38" t="s">
        <v>35</v>
      </c>
    </row>
    <row r="8591" spans="5:7" x14ac:dyDescent="0.25">
      <c r="E8591" s="35" t="s">
        <v>49400</v>
      </c>
      <c r="F8591" s="45" t="s">
        <v>49401</v>
      </c>
      <c r="G8591" s="36" t="s">
        <v>35</v>
      </c>
    </row>
    <row r="8592" spans="5:7" x14ac:dyDescent="0.25">
      <c r="E8592" s="37" t="s">
        <v>43237</v>
      </c>
      <c r="F8592" s="46" t="s">
        <v>43238</v>
      </c>
      <c r="G8592" s="38" t="s">
        <v>35</v>
      </c>
    </row>
    <row r="8593" spans="5:7" x14ac:dyDescent="0.25">
      <c r="E8593" s="35" t="s">
        <v>36494</v>
      </c>
      <c r="F8593" s="45" t="s">
        <v>36495</v>
      </c>
      <c r="G8593" s="36" t="s">
        <v>35</v>
      </c>
    </row>
    <row r="8594" spans="5:7" x14ac:dyDescent="0.25">
      <c r="E8594" s="37" t="s">
        <v>47768</v>
      </c>
      <c r="F8594" s="46" t="s">
        <v>47769</v>
      </c>
      <c r="G8594" s="38" t="s">
        <v>35</v>
      </c>
    </row>
    <row r="8595" spans="5:7" x14ac:dyDescent="0.25">
      <c r="E8595" s="35" t="s">
        <v>39093</v>
      </c>
      <c r="F8595" s="45" t="s">
        <v>39094</v>
      </c>
      <c r="G8595" s="36" t="s">
        <v>35</v>
      </c>
    </row>
    <row r="8596" spans="5:7" x14ac:dyDescent="0.25">
      <c r="E8596" s="37" t="s">
        <v>39097</v>
      </c>
      <c r="F8596" s="46" t="s">
        <v>39098</v>
      </c>
      <c r="G8596" s="38" t="s">
        <v>35</v>
      </c>
    </row>
    <row r="8597" spans="5:7" x14ac:dyDescent="0.25">
      <c r="E8597" s="35" t="s">
        <v>39099</v>
      </c>
      <c r="F8597" s="45" t="s">
        <v>39100</v>
      </c>
      <c r="G8597" s="36" t="s">
        <v>35</v>
      </c>
    </row>
    <row r="8598" spans="5:7" x14ac:dyDescent="0.25">
      <c r="E8598" s="37" t="s">
        <v>43239</v>
      </c>
      <c r="F8598" s="46" t="s">
        <v>43240</v>
      </c>
      <c r="G8598" s="38" t="s">
        <v>15</v>
      </c>
    </row>
    <row r="8599" spans="5:7" x14ac:dyDescent="0.25">
      <c r="E8599" s="35" t="s">
        <v>28964</v>
      </c>
      <c r="F8599" s="45" t="s">
        <v>28965</v>
      </c>
      <c r="G8599" s="36" t="s">
        <v>15</v>
      </c>
    </row>
    <row r="8600" spans="5:7" x14ac:dyDescent="0.25">
      <c r="E8600" s="37" t="s">
        <v>33656</v>
      </c>
      <c r="F8600" s="46" t="s">
        <v>33657</v>
      </c>
      <c r="G8600" s="38" t="s">
        <v>15</v>
      </c>
    </row>
    <row r="8601" spans="5:7" x14ac:dyDescent="0.25">
      <c r="E8601" s="35" t="s">
        <v>14497</v>
      </c>
      <c r="F8601" s="45" t="s">
        <v>14498</v>
      </c>
      <c r="G8601" s="36" t="s">
        <v>15</v>
      </c>
    </row>
    <row r="8602" spans="5:7" x14ac:dyDescent="0.25">
      <c r="E8602" s="37" t="s">
        <v>14499</v>
      </c>
      <c r="F8602" s="46" t="s">
        <v>14500</v>
      </c>
      <c r="G8602" s="38" t="s">
        <v>15</v>
      </c>
    </row>
    <row r="8603" spans="5:7" x14ac:dyDescent="0.25">
      <c r="E8603" s="35" t="s">
        <v>17575</v>
      </c>
      <c r="F8603" s="45" t="s">
        <v>17576</v>
      </c>
      <c r="G8603" s="36" t="s">
        <v>15</v>
      </c>
    </row>
    <row r="8604" spans="5:7" x14ac:dyDescent="0.25">
      <c r="E8604" s="37" t="s">
        <v>24</v>
      </c>
      <c r="F8604" s="46" t="s">
        <v>25</v>
      </c>
      <c r="G8604" s="38" t="s">
        <v>15</v>
      </c>
    </row>
    <row r="8605" spans="5:7" x14ac:dyDescent="0.25">
      <c r="E8605" s="35" t="s">
        <v>13</v>
      </c>
      <c r="F8605" s="45" t="s">
        <v>14</v>
      </c>
      <c r="G8605" s="36" t="s">
        <v>15</v>
      </c>
    </row>
    <row r="8606" spans="5:7" x14ac:dyDescent="0.25">
      <c r="E8606" s="37" t="s">
        <v>40321</v>
      </c>
      <c r="F8606" s="46" t="s">
        <v>40322</v>
      </c>
      <c r="G8606" s="38" t="s">
        <v>15</v>
      </c>
    </row>
    <row r="8607" spans="5:7" x14ac:dyDescent="0.25">
      <c r="E8607" s="35" t="s">
        <v>14501</v>
      </c>
      <c r="F8607" s="45" t="s">
        <v>14502</v>
      </c>
      <c r="G8607" s="36" t="s">
        <v>15</v>
      </c>
    </row>
    <row r="8608" spans="5:7" x14ac:dyDescent="0.25">
      <c r="E8608" s="37" t="s">
        <v>12082</v>
      </c>
      <c r="F8608" s="46" t="s">
        <v>12083</v>
      </c>
      <c r="G8608" s="38" t="s">
        <v>15</v>
      </c>
    </row>
    <row r="8609" spans="5:7" x14ac:dyDescent="0.25">
      <c r="E8609" s="35" t="s">
        <v>9736</v>
      </c>
      <c r="F8609" s="45" t="s">
        <v>9737</v>
      </c>
      <c r="G8609" s="36" t="s">
        <v>15</v>
      </c>
    </row>
    <row r="8610" spans="5:7" x14ac:dyDescent="0.25">
      <c r="E8610" s="37" t="s">
        <v>28</v>
      </c>
      <c r="F8610" s="46" t="s">
        <v>29</v>
      </c>
      <c r="G8610" s="38" t="s">
        <v>15</v>
      </c>
    </row>
    <row r="8611" spans="5:7" x14ac:dyDescent="0.25">
      <c r="E8611" s="35" t="s">
        <v>30093</v>
      </c>
      <c r="F8611" s="45" t="s">
        <v>30094</v>
      </c>
      <c r="G8611" s="36" t="s">
        <v>15</v>
      </c>
    </row>
    <row r="8612" spans="5:7" x14ac:dyDescent="0.25">
      <c r="E8612" s="37" t="s">
        <v>36</v>
      </c>
      <c r="F8612" s="46" t="s">
        <v>37</v>
      </c>
      <c r="G8612" s="38" t="s">
        <v>15</v>
      </c>
    </row>
    <row r="8613" spans="5:7" x14ac:dyDescent="0.25">
      <c r="E8613" s="35" t="s">
        <v>40</v>
      </c>
      <c r="F8613" s="45" t="s">
        <v>41</v>
      </c>
      <c r="G8613" s="36" t="s">
        <v>15</v>
      </c>
    </row>
    <row r="8614" spans="5:7" x14ac:dyDescent="0.25">
      <c r="E8614" s="37" t="s">
        <v>42</v>
      </c>
      <c r="F8614" s="46" t="s">
        <v>43</v>
      </c>
      <c r="G8614" s="38" t="s">
        <v>15</v>
      </c>
    </row>
    <row r="8615" spans="5:7" x14ac:dyDescent="0.25">
      <c r="E8615" s="35" t="s">
        <v>52256</v>
      </c>
      <c r="F8615" s="45" t="s">
        <v>52257</v>
      </c>
      <c r="G8615" s="36" t="s">
        <v>15</v>
      </c>
    </row>
    <row r="8616" spans="5:7" x14ac:dyDescent="0.25">
      <c r="E8616" s="37" t="s">
        <v>52</v>
      </c>
      <c r="F8616" s="46" t="s">
        <v>53</v>
      </c>
      <c r="G8616" s="38" t="s">
        <v>15</v>
      </c>
    </row>
    <row r="8617" spans="5:7" x14ac:dyDescent="0.25">
      <c r="E8617" s="35" t="s">
        <v>54</v>
      </c>
      <c r="F8617" s="45" t="s">
        <v>55</v>
      </c>
      <c r="G8617" s="36" t="s">
        <v>15</v>
      </c>
    </row>
    <row r="8618" spans="5:7" x14ac:dyDescent="0.25">
      <c r="E8618" s="37" t="s">
        <v>69</v>
      </c>
      <c r="F8618" s="46" t="s">
        <v>70</v>
      </c>
      <c r="G8618" s="38" t="s">
        <v>15</v>
      </c>
    </row>
    <row r="8619" spans="5:7" x14ac:dyDescent="0.25">
      <c r="E8619" s="35" t="s">
        <v>33658</v>
      </c>
      <c r="F8619" s="45" t="s">
        <v>33659</v>
      </c>
      <c r="G8619" s="36" t="s">
        <v>15</v>
      </c>
    </row>
    <row r="8620" spans="5:7" x14ac:dyDescent="0.25">
      <c r="E8620" s="37" t="s">
        <v>24188</v>
      </c>
      <c r="F8620" s="46" t="s">
        <v>24189</v>
      </c>
      <c r="G8620" s="38" t="s">
        <v>15</v>
      </c>
    </row>
    <row r="8621" spans="5:7" x14ac:dyDescent="0.25">
      <c r="E8621" s="35" t="s">
        <v>24214</v>
      </c>
      <c r="F8621" s="45" t="s">
        <v>24215</v>
      </c>
      <c r="G8621" s="36" t="s">
        <v>15</v>
      </c>
    </row>
    <row r="8622" spans="5:7" x14ac:dyDescent="0.25">
      <c r="E8622" s="37" t="s">
        <v>43243</v>
      </c>
      <c r="F8622" s="46" t="s">
        <v>43244</v>
      </c>
      <c r="G8622" s="38" t="s">
        <v>15</v>
      </c>
    </row>
    <row r="8623" spans="5:7" x14ac:dyDescent="0.25">
      <c r="E8623" s="35" t="s">
        <v>14511</v>
      </c>
      <c r="F8623" s="45" t="s">
        <v>14512</v>
      </c>
      <c r="G8623" s="36" t="s">
        <v>15</v>
      </c>
    </row>
    <row r="8624" spans="5:7" x14ac:dyDescent="0.25">
      <c r="E8624" s="37" t="s">
        <v>83</v>
      </c>
      <c r="F8624" s="46" t="s">
        <v>84</v>
      </c>
      <c r="G8624" s="38" t="s">
        <v>15</v>
      </c>
    </row>
    <row r="8625" spans="5:7" x14ac:dyDescent="0.25">
      <c r="E8625" s="35" t="s">
        <v>17591</v>
      </c>
      <c r="F8625" s="45" t="s">
        <v>17592</v>
      </c>
      <c r="G8625" s="36" t="s">
        <v>15</v>
      </c>
    </row>
    <row r="8626" spans="5:7" x14ac:dyDescent="0.25">
      <c r="E8626" s="37" t="s">
        <v>24240</v>
      </c>
      <c r="F8626" s="46" t="s">
        <v>24241</v>
      </c>
      <c r="G8626" s="38" t="s">
        <v>15</v>
      </c>
    </row>
    <row r="8627" spans="5:7" x14ac:dyDescent="0.25">
      <c r="E8627" s="35" t="s">
        <v>21450</v>
      </c>
      <c r="F8627" s="45" t="s">
        <v>21451</v>
      </c>
      <c r="G8627" s="36" t="s">
        <v>15</v>
      </c>
    </row>
    <row r="8628" spans="5:7" x14ac:dyDescent="0.25">
      <c r="E8628" s="37" t="s">
        <v>31616</v>
      </c>
      <c r="F8628" s="46" t="s">
        <v>31617</v>
      </c>
      <c r="G8628" s="38" t="s">
        <v>15</v>
      </c>
    </row>
    <row r="8629" spans="5:7" x14ac:dyDescent="0.25">
      <c r="E8629" s="35" t="s">
        <v>17611</v>
      </c>
      <c r="F8629" s="45" t="s">
        <v>17612</v>
      </c>
      <c r="G8629" s="36" t="s">
        <v>15</v>
      </c>
    </row>
    <row r="8630" spans="5:7" x14ac:dyDescent="0.25">
      <c r="E8630" s="37" t="s">
        <v>17613</v>
      </c>
      <c r="F8630" s="46" t="s">
        <v>17614</v>
      </c>
      <c r="G8630" s="38" t="s">
        <v>15</v>
      </c>
    </row>
    <row r="8631" spans="5:7" x14ac:dyDescent="0.25">
      <c r="E8631" s="35" t="s">
        <v>52258</v>
      </c>
      <c r="F8631" s="45" t="s">
        <v>52259</v>
      </c>
      <c r="G8631" s="36" t="s">
        <v>15</v>
      </c>
    </row>
    <row r="8632" spans="5:7" x14ac:dyDescent="0.25">
      <c r="E8632" s="37" t="s">
        <v>43668</v>
      </c>
      <c r="F8632" s="46" t="s">
        <v>43669</v>
      </c>
      <c r="G8632" s="38" t="s">
        <v>15</v>
      </c>
    </row>
    <row r="8633" spans="5:7" x14ac:dyDescent="0.25">
      <c r="E8633" s="35" t="s">
        <v>31618</v>
      </c>
      <c r="F8633" s="45" t="s">
        <v>31619</v>
      </c>
      <c r="G8633" s="36" t="s">
        <v>15</v>
      </c>
    </row>
    <row r="8634" spans="5:7" x14ac:dyDescent="0.25">
      <c r="E8634" s="37" t="s">
        <v>17638</v>
      </c>
      <c r="F8634" s="46" t="s">
        <v>17639</v>
      </c>
      <c r="G8634" s="38" t="s">
        <v>15</v>
      </c>
    </row>
    <row r="8635" spans="5:7" x14ac:dyDescent="0.25">
      <c r="E8635" s="35" t="s">
        <v>49501</v>
      </c>
      <c r="F8635" s="45" t="s">
        <v>49502</v>
      </c>
      <c r="G8635" s="36" t="s">
        <v>15</v>
      </c>
    </row>
    <row r="8636" spans="5:7" x14ac:dyDescent="0.25">
      <c r="E8636" s="37" t="s">
        <v>50855</v>
      </c>
      <c r="F8636" s="46" t="s">
        <v>50856</v>
      </c>
      <c r="G8636" s="38" t="s">
        <v>15</v>
      </c>
    </row>
    <row r="8637" spans="5:7" x14ac:dyDescent="0.25">
      <c r="E8637" s="35" t="s">
        <v>28981</v>
      </c>
      <c r="F8637" s="45" t="s">
        <v>28982</v>
      </c>
      <c r="G8637" s="36" t="s">
        <v>15</v>
      </c>
    </row>
    <row r="8638" spans="5:7" x14ac:dyDescent="0.25">
      <c r="E8638" s="37" t="s">
        <v>9756</v>
      </c>
      <c r="F8638" s="46" t="s">
        <v>9757</v>
      </c>
      <c r="G8638" s="38" t="s">
        <v>15</v>
      </c>
    </row>
    <row r="8639" spans="5:7" x14ac:dyDescent="0.25">
      <c r="E8639" s="35" t="s">
        <v>31626</v>
      </c>
      <c r="F8639" s="45" t="s">
        <v>31627</v>
      </c>
      <c r="G8639" s="36" t="s">
        <v>15</v>
      </c>
    </row>
    <row r="8640" spans="5:7" x14ac:dyDescent="0.25">
      <c r="E8640" s="37" t="s">
        <v>34831</v>
      </c>
      <c r="F8640" s="46" t="s">
        <v>34832</v>
      </c>
      <c r="G8640" s="38" t="s">
        <v>15</v>
      </c>
    </row>
    <row r="8641" spans="5:7" x14ac:dyDescent="0.25">
      <c r="E8641" s="35" t="s">
        <v>17655</v>
      </c>
      <c r="F8641" s="45" t="s">
        <v>17656</v>
      </c>
      <c r="G8641" s="36" t="s">
        <v>15</v>
      </c>
    </row>
    <row r="8642" spans="5:7" x14ac:dyDescent="0.25">
      <c r="E8642" s="37" t="s">
        <v>17661</v>
      </c>
      <c r="F8642" s="46" t="s">
        <v>17662</v>
      </c>
      <c r="G8642" s="38" t="s">
        <v>15</v>
      </c>
    </row>
    <row r="8643" spans="5:7" x14ac:dyDescent="0.25">
      <c r="E8643" s="35" t="s">
        <v>17659</v>
      </c>
      <c r="F8643" s="45" t="s">
        <v>17660</v>
      </c>
      <c r="G8643" s="36" t="s">
        <v>15</v>
      </c>
    </row>
    <row r="8644" spans="5:7" x14ac:dyDescent="0.25">
      <c r="E8644" s="37" t="s">
        <v>12100</v>
      </c>
      <c r="F8644" s="46" t="s">
        <v>12101</v>
      </c>
      <c r="G8644" s="38" t="s">
        <v>15</v>
      </c>
    </row>
    <row r="8645" spans="5:7" x14ac:dyDescent="0.25">
      <c r="E8645" s="35" t="s">
        <v>147</v>
      </c>
      <c r="F8645" s="45" t="s">
        <v>148</v>
      </c>
      <c r="G8645" s="36" t="s">
        <v>15</v>
      </c>
    </row>
    <row r="8646" spans="5:7" x14ac:dyDescent="0.25">
      <c r="E8646" s="37" t="s">
        <v>28987</v>
      </c>
      <c r="F8646" s="46" t="s">
        <v>28988</v>
      </c>
      <c r="G8646" s="38" t="s">
        <v>15</v>
      </c>
    </row>
    <row r="8647" spans="5:7" x14ac:dyDescent="0.25">
      <c r="E8647" s="35" t="s">
        <v>149</v>
      </c>
      <c r="F8647" s="45" t="s">
        <v>150</v>
      </c>
      <c r="G8647" s="36" t="s">
        <v>15</v>
      </c>
    </row>
    <row r="8648" spans="5:7" x14ac:dyDescent="0.25">
      <c r="E8648" s="37" t="s">
        <v>37184</v>
      </c>
      <c r="F8648" s="46" t="s">
        <v>37185</v>
      </c>
      <c r="G8648" s="38" t="s">
        <v>15</v>
      </c>
    </row>
    <row r="8649" spans="5:7" x14ac:dyDescent="0.25">
      <c r="E8649" s="35" t="s">
        <v>42513</v>
      </c>
      <c r="F8649" s="45" t="s">
        <v>42514</v>
      </c>
      <c r="G8649" s="36" t="s">
        <v>15</v>
      </c>
    </row>
    <row r="8650" spans="5:7" x14ac:dyDescent="0.25">
      <c r="E8650" s="37" t="s">
        <v>21488</v>
      </c>
      <c r="F8650" s="46" t="s">
        <v>21489</v>
      </c>
      <c r="G8650" s="38" t="s">
        <v>15</v>
      </c>
    </row>
    <row r="8651" spans="5:7" x14ac:dyDescent="0.25">
      <c r="E8651" s="35" t="s">
        <v>17669</v>
      </c>
      <c r="F8651" s="45" t="s">
        <v>17670</v>
      </c>
      <c r="G8651" s="36" t="s">
        <v>15</v>
      </c>
    </row>
    <row r="8652" spans="5:7" x14ac:dyDescent="0.25">
      <c r="E8652" s="37" t="s">
        <v>162</v>
      </c>
      <c r="F8652" s="46" t="s">
        <v>163</v>
      </c>
      <c r="G8652" s="38" t="s">
        <v>15</v>
      </c>
    </row>
    <row r="8653" spans="5:7" x14ac:dyDescent="0.25">
      <c r="E8653" s="35" t="s">
        <v>158</v>
      </c>
      <c r="F8653" s="45" t="s">
        <v>159</v>
      </c>
      <c r="G8653" s="36" t="s">
        <v>15</v>
      </c>
    </row>
    <row r="8654" spans="5:7" x14ac:dyDescent="0.25">
      <c r="E8654" s="37" t="s">
        <v>160</v>
      </c>
      <c r="F8654" s="46" t="s">
        <v>161</v>
      </c>
      <c r="G8654" s="38" t="s">
        <v>15</v>
      </c>
    </row>
    <row r="8655" spans="5:7" x14ac:dyDescent="0.25">
      <c r="E8655" s="35" t="s">
        <v>175</v>
      </c>
      <c r="F8655" s="45" t="s">
        <v>176</v>
      </c>
      <c r="G8655" s="36" t="s">
        <v>15</v>
      </c>
    </row>
    <row r="8656" spans="5:7" x14ac:dyDescent="0.25">
      <c r="E8656" s="37" t="s">
        <v>49402</v>
      </c>
      <c r="F8656" s="46" t="s">
        <v>49403</v>
      </c>
      <c r="G8656" s="38" t="s">
        <v>15</v>
      </c>
    </row>
    <row r="8657" spans="5:7" x14ac:dyDescent="0.25">
      <c r="E8657" s="35" t="s">
        <v>27943</v>
      </c>
      <c r="F8657" s="45" t="s">
        <v>27944</v>
      </c>
      <c r="G8657" s="36" t="s">
        <v>15</v>
      </c>
    </row>
    <row r="8658" spans="5:7" x14ac:dyDescent="0.25">
      <c r="E8658" s="37" t="s">
        <v>14591</v>
      </c>
      <c r="F8658" s="46" t="s">
        <v>14592</v>
      </c>
      <c r="G8658" s="38" t="s">
        <v>15</v>
      </c>
    </row>
    <row r="8659" spans="5:7" x14ac:dyDescent="0.25">
      <c r="E8659" s="35" t="s">
        <v>46371</v>
      </c>
      <c r="F8659" s="45" t="s">
        <v>46372</v>
      </c>
      <c r="G8659" s="36" t="s">
        <v>15</v>
      </c>
    </row>
    <row r="8660" spans="5:7" x14ac:dyDescent="0.25">
      <c r="E8660" s="37" t="s">
        <v>14593</v>
      </c>
      <c r="F8660" s="46" t="s">
        <v>14594</v>
      </c>
      <c r="G8660" s="38" t="s">
        <v>15</v>
      </c>
    </row>
    <row r="8661" spans="5:7" x14ac:dyDescent="0.25">
      <c r="E8661" s="35" t="s">
        <v>41060</v>
      </c>
      <c r="F8661" s="45" t="s">
        <v>41061</v>
      </c>
      <c r="G8661" s="36" t="s">
        <v>15</v>
      </c>
    </row>
    <row r="8662" spans="5:7" x14ac:dyDescent="0.25">
      <c r="E8662" s="37" t="s">
        <v>41062</v>
      </c>
      <c r="F8662" s="46" t="s">
        <v>41063</v>
      </c>
      <c r="G8662" s="38" t="s">
        <v>15</v>
      </c>
    </row>
    <row r="8663" spans="5:7" x14ac:dyDescent="0.25">
      <c r="E8663" s="35" t="s">
        <v>41072</v>
      </c>
      <c r="F8663" s="45" t="s">
        <v>41073</v>
      </c>
      <c r="G8663" s="36" t="s">
        <v>15</v>
      </c>
    </row>
    <row r="8664" spans="5:7" x14ac:dyDescent="0.25">
      <c r="E8664" s="37" t="s">
        <v>46377</v>
      </c>
      <c r="F8664" s="46" t="s">
        <v>46378</v>
      </c>
      <c r="G8664" s="38" t="s">
        <v>15</v>
      </c>
    </row>
    <row r="8665" spans="5:7" x14ac:dyDescent="0.25">
      <c r="E8665" s="35" t="s">
        <v>52883</v>
      </c>
      <c r="F8665" s="45" t="s">
        <v>52884</v>
      </c>
      <c r="G8665" s="36" t="s">
        <v>15</v>
      </c>
    </row>
    <row r="8666" spans="5:7" x14ac:dyDescent="0.25">
      <c r="E8666" s="37" t="s">
        <v>203</v>
      </c>
      <c r="F8666" s="46" t="s">
        <v>204</v>
      </c>
      <c r="G8666" s="38" t="s">
        <v>15</v>
      </c>
    </row>
    <row r="8667" spans="5:7" x14ac:dyDescent="0.25">
      <c r="E8667" s="35" t="s">
        <v>205</v>
      </c>
      <c r="F8667" s="45" t="s">
        <v>206</v>
      </c>
      <c r="G8667" s="36" t="s">
        <v>15</v>
      </c>
    </row>
    <row r="8668" spans="5:7" x14ac:dyDescent="0.25">
      <c r="E8668" s="37" t="s">
        <v>43256</v>
      </c>
      <c r="F8668" s="46" t="s">
        <v>43257</v>
      </c>
      <c r="G8668" s="38" t="s">
        <v>15</v>
      </c>
    </row>
    <row r="8669" spans="5:7" x14ac:dyDescent="0.25">
      <c r="E8669" s="35" t="s">
        <v>24264</v>
      </c>
      <c r="F8669" s="45" t="s">
        <v>24265</v>
      </c>
      <c r="G8669" s="36" t="s">
        <v>15</v>
      </c>
    </row>
    <row r="8670" spans="5:7" x14ac:dyDescent="0.25">
      <c r="E8670" s="37" t="s">
        <v>52885</v>
      </c>
      <c r="F8670" s="46" t="s">
        <v>17682</v>
      </c>
      <c r="G8670" s="38" t="s">
        <v>15</v>
      </c>
    </row>
    <row r="8671" spans="5:7" x14ac:dyDescent="0.25">
      <c r="E8671" s="35" t="s">
        <v>17681</v>
      </c>
      <c r="F8671" s="45" t="s">
        <v>17682</v>
      </c>
      <c r="G8671" s="36" t="s">
        <v>15</v>
      </c>
    </row>
    <row r="8672" spans="5:7" x14ac:dyDescent="0.25">
      <c r="E8672" s="37" t="s">
        <v>40335</v>
      </c>
      <c r="F8672" s="46" t="s">
        <v>40336</v>
      </c>
      <c r="G8672" s="38" t="s">
        <v>15</v>
      </c>
    </row>
    <row r="8673" spans="5:7" x14ac:dyDescent="0.25">
      <c r="E8673" s="35" t="s">
        <v>21518</v>
      </c>
      <c r="F8673" s="45" t="s">
        <v>21519</v>
      </c>
      <c r="G8673" s="36" t="s">
        <v>15</v>
      </c>
    </row>
    <row r="8674" spans="5:7" x14ac:dyDescent="0.25">
      <c r="E8674" s="37" t="s">
        <v>209</v>
      </c>
      <c r="F8674" s="46" t="s">
        <v>210</v>
      </c>
      <c r="G8674" s="38" t="s">
        <v>15</v>
      </c>
    </row>
    <row r="8675" spans="5:7" x14ac:dyDescent="0.25">
      <c r="E8675" s="35" t="s">
        <v>211</v>
      </c>
      <c r="F8675" s="45" t="s">
        <v>212</v>
      </c>
      <c r="G8675" s="36" t="s">
        <v>15</v>
      </c>
    </row>
    <row r="8676" spans="5:7" x14ac:dyDescent="0.25">
      <c r="E8676" s="37" t="s">
        <v>42529</v>
      </c>
      <c r="F8676" s="46" t="s">
        <v>42530</v>
      </c>
      <c r="G8676" s="38" t="s">
        <v>15</v>
      </c>
    </row>
    <row r="8677" spans="5:7" x14ac:dyDescent="0.25">
      <c r="E8677" s="35" t="s">
        <v>30127</v>
      </c>
      <c r="F8677" s="45" t="s">
        <v>30128</v>
      </c>
      <c r="G8677" s="36" t="s">
        <v>15</v>
      </c>
    </row>
    <row r="8678" spans="5:7" x14ac:dyDescent="0.25">
      <c r="E8678" s="37" t="s">
        <v>9760</v>
      </c>
      <c r="F8678" s="46" t="s">
        <v>9761</v>
      </c>
      <c r="G8678" s="38" t="s">
        <v>15</v>
      </c>
    </row>
    <row r="8679" spans="5:7" x14ac:dyDescent="0.25">
      <c r="E8679" s="35" t="s">
        <v>48712</v>
      </c>
      <c r="F8679" s="45" t="s">
        <v>48713</v>
      </c>
      <c r="G8679" s="36" t="s">
        <v>15</v>
      </c>
    </row>
    <row r="8680" spans="5:7" x14ac:dyDescent="0.25">
      <c r="E8680" s="37" t="s">
        <v>14623</v>
      </c>
      <c r="F8680" s="46" t="s">
        <v>14624</v>
      </c>
      <c r="G8680" s="38" t="s">
        <v>15</v>
      </c>
    </row>
    <row r="8681" spans="5:7" x14ac:dyDescent="0.25">
      <c r="E8681" s="35" t="s">
        <v>215</v>
      </c>
      <c r="F8681" s="45" t="s">
        <v>216</v>
      </c>
      <c r="G8681" s="36" t="s">
        <v>15</v>
      </c>
    </row>
    <row r="8682" spans="5:7" x14ac:dyDescent="0.25">
      <c r="E8682" s="37" t="s">
        <v>24266</v>
      </c>
      <c r="F8682" s="46" t="s">
        <v>24267</v>
      </c>
      <c r="G8682" s="38" t="s">
        <v>15</v>
      </c>
    </row>
    <row r="8683" spans="5:7" x14ac:dyDescent="0.25">
      <c r="E8683" s="35" t="s">
        <v>225</v>
      </c>
      <c r="F8683" s="45" t="s">
        <v>226</v>
      </c>
      <c r="G8683" s="36" t="s">
        <v>15</v>
      </c>
    </row>
    <row r="8684" spans="5:7" x14ac:dyDescent="0.25">
      <c r="E8684" s="37" t="s">
        <v>53694</v>
      </c>
      <c r="F8684" s="46" t="s">
        <v>53695</v>
      </c>
      <c r="G8684" s="38" t="s">
        <v>15</v>
      </c>
    </row>
    <row r="8685" spans="5:7" x14ac:dyDescent="0.25">
      <c r="E8685" s="35" t="s">
        <v>13544</v>
      </c>
      <c r="F8685" s="45" t="s">
        <v>13545</v>
      </c>
      <c r="G8685" s="36" t="s">
        <v>15</v>
      </c>
    </row>
    <row r="8686" spans="5:7" x14ac:dyDescent="0.25">
      <c r="E8686" s="37" t="s">
        <v>44402</v>
      </c>
      <c r="F8686" s="46" t="s">
        <v>44403</v>
      </c>
      <c r="G8686" s="38" t="s">
        <v>15</v>
      </c>
    </row>
    <row r="8687" spans="5:7" x14ac:dyDescent="0.25">
      <c r="E8687" s="35" t="s">
        <v>46383</v>
      </c>
      <c r="F8687" s="45" t="s">
        <v>46384</v>
      </c>
      <c r="G8687" s="36" t="s">
        <v>15</v>
      </c>
    </row>
    <row r="8688" spans="5:7" x14ac:dyDescent="0.25">
      <c r="E8688" s="37" t="s">
        <v>26459</v>
      </c>
      <c r="F8688" s="46" t="s">
        <v>26460</v>
      </c>
      <c r="G8688" s="38" t="s">
        <v>15</v>
      </c>
    </row>
    <row r="8689" spans="5:7" x14ac:dyDescent="0.25">
      <c r="E8689" s="35" t="s">
        <v>233</v>
      </c>
      <c r="F8689" s="45" t="s">
        <v>234</v>
      </c>
      <c r="G8689" s="36" t="s">
        <v>15</v>
      </c>
    </row>
    <row r="8690" spans="5:7" x14ac:dyDescent="0.25">
      <c r="E8690" s="37" t="s">
        <v>21528</v>
      </c>
      <c r="F8690" s="46" t="s">
        <v>21529</v>
      </c>
      <c r="G8690" s="38" t="s">
        <v>15</v>
      </c>
    </row>
    <row r="8691" spans="5:7" x14ac:dyDescent="0.25">
      <c r="E8691" s="35" t="s">
        <v>31638</v>
      </c>
      <c r="F8691" s="45" t="s">
        <v>31639</v>
      </c>
      <c r="G8691" s="36" t="s">
        <v>15</v>
      </c>
    </row>
    <row r="8692" spans="5:7" x14ac:dyDescent="0.25">
      <c r="E8692" s="37" t="s">
        <v>39139</v>
      </c>
      <c r="F8692" s="46" t="s">
        <v>39140</v>
      </c>
      <c r="G8692" s="38" t="s">
        <v>15</v>
      </c>
    </row>
    <row r="8693" spans="5:7" x14ac:dyDescent="0.25">
      <c r="E8693" s="35" t="s">
        <v>43676</v>
      </c>
      <c r="F8693" s="45" t="s">
        <v>43677</v>
      </c>
      <c r="G8693" s="36" t="s">
        <v>15</v>
      </c>
    </row>
    <row r="8694" spans="5:7" x14ac:dyDescent="0.25">
      <c r="E8694" s="37" t="s">
        <v>36513</v>
      </c>
      <c r="F8694" s="46" t="s">
        <v>36514</v>
      </c>
      <c r="G8694" s="38" t="s">
        <v>15</v>
      </c>
    </row>
    <row r="8695" spans="5:7" x14ac:dyDescent="0.25">
      <c r="E8695" s="35" t="s">
        <v>263</v>
      </c>
      <c r="F8695" s="45" t="s">
        <v>264</v>
      </c>
      <c r="G8695" s="36" t="s">
        <v>15</v>
      </c>
    </row>
    <row r="8696" spans="5:7" x14ac:dyDescent="0.25">
      <c r="E8696" s="37" t="s">
        <v>265</v>
      </c>
      <c r="F8696" s="46" t="s">
        <v>266</v>
      </c>
      <c r="G8696" s="38" t="s">
        <v>15</v>
      </c>
    </row>
    <row r="8697" spans="5:7" x14ac:dyDescent="0.25">
      <c r="E8697" s="35" t="s">
        <v>36515</v>
      </c>
      <c r="F8697" s="45" t="s">
        <v>36516</v>
      </c>
      <c r="G8697" s="36" t="s">
        <v>15</v>
      </c>
    </row>
    <row r="8698" spans="5:7" x14ac:dyDescent="0.25">
      <c r="E8698" s="37" t="s">
        <v>21538</v>
      </c>
      <c r="F8698" s="46" t="s">
        <v>21539</v>
      </c>
      <c r="G8698" s="38" t="s">
        <v>15</v>
      </c>
    </row>
    <row r="8699" spans="5:7" x14ac:dyDescent="0.25">
      <c r="E8699" s="35" t="s">
        <v>49527</v>
      </c>
      <c r="F8699" s="45" t="s">
        <v>49528</v>
      </c>
      <c r="G8699" s="36" t="s">
        <v>15</v>
      </c>
    </row>
    <row r="8700" spans="5:7" x14ac:dyDescent="0.25">
      <c r="E8700" s="37" t="s">
        <v>43678</v>
      </c>
      <c r="F8700" s="46" t="s">
        <v>43679</v>
      </c>
      <c r="G8700" s="38" t="s">
        <v>15</v>
      </c>
    </row>
    <row r="8701" spans="5:7" x14ac:dyDescent="0.25">
      <c r="E8701" s="35" t="s">
        <v>305</v>
      </c>
      <c r="F8701" s="45" t="s">
        <v>306</v>
      </c>
      <c r="G8701" s="36" t="s">
        <v>15</v>
      </c>
    </row>
    <row r="8702" spans="5:7" x14ac:dyDescent="0.25">
      <c r="E8702" s="37" t="s">
        <v>30141</v>
      </c>
      <c r="F8702" s="46" t="s">
        <v>30142</v>
      </c>
      <c r="G8702" s="38" t="s">
        <v>15</v>
      </c>
    </row>
    <row r="8703" spans="5:7" x14ac:dyDescent="0.25">
      <c r="E8703" s="35" t="s">
        <v>26471</v>
      </c>
      <c r="F8703" s="45" t="s">
        <v>26472</v>
      </c>
      <c r="G8703" s="36" t="s">
        <v>15</v>
      </c>
    </row>
    <row r="8704" spans="5:7" x14ac:dyDescent="0.25">
      <c r="E8704" s="37" t="s">
        <v>9781</v>
      </c>
      <c r="F8704" s="46" t="s">
        <v>9782</v>
      </c>
      <c r="G8704" s="38" t="s">
        <v>15</v>
      </c>
    </row>
    <row r="8705" spans="5:7" x14ac:dyDescent="0.25">
      <c r="E8705" s="35" t="s">
        <v>13550</v>
      </c>
      <c r="F8705" s="45" t="s">
        <v>13551</v>
      </c>
      <c r="G8705" s="36" t="s">
        <v>15</v>
      </c>
    </row>
    <row r="8706" spans="5:7" x14ac:dyDescent="0.25">
      <c r="E8706" s="37" t="s">
        <v>24276</v>
      </c>
      <c r="F8706" s="46" t="s">
        <v>24277</v>
      </c>
      <c r="G8706" s="38" t="s">
        <v>15</v>
      </c>
    </row>
    <row r="8707" spans="5:7" x14ac:dyDescent="0.25">
      <c r="E8707" s="35" t="s">
        <v>24278</v>
      </c>
      <c r="F8707" s="45" t="s">
        <v>24279</v>
      </c>
      <c r="G8707" s="36" t="s">
        <v>15</v>
      </c>
    </row>
    <row r="8708" spans="5:7" x14ac:dyDescent="0.25">
      <c r="E8708" s="37" t="s">
        <v>31650</v>
      </c>
      <c r="F8708" s="46" t="s">
        <v>31651</v>
      </c>
      <c r="G8708" s="38" t="s">
        <v>15</v>
      </c>
    </row>
    <row r="8709" spans="5:7" x14ac:dyDescent="0.25">
      <c r="E8709" s="35" t="s">
        <v>13552</v>
      </c>
      <c r="F8709" s="45" t="s">
        <v>13553</v>
      </c>
      <c r="G8709" s="36" t="s">
        <v>15</v>
      </c>
    </row>
    <row r="8710" spans="5:7" x14ac:dyDescent="0.25">
      <c r="E8710" s="37" t="s">
        <v>17748</v>
      </c>
      <c r="F8710" s="46" t="s">
        <v>17749</v>
      </c>
      <c r="G8710" s="38" t="s">
        <v>15</v>
      </c>
    </row>
    <row r="8711" spans="5:7" x14ac:dyDescent="0.25">
      <c r="E8711" s="35" t="s">
        <v>341</v>
      </c>
      <c r="F8711" s="45" t="s">
        <v>342</v>
      </c>
      <c r="G8711" s="36" t="s">
        <v>15</v>
      </c>
    </row>
    <row r="8712" spans="5:7" x14ac:dyDescent="0.25">
      <c r="E8712" s="37" t="s">
        <v>345</v>
      </c>
      <c r="F8712" s="46" t="s">
        <v>346</v>
      </c>
      <c r="G8712" s="38" t="s">
        <v>15</v>
      </c>
    </row>
    <row r="8713" spans="5:7" x14ac:dyDescent="0.25">
      <c r="E8713" s="35" t="s">
        <v>347</v>
      </c>
      <c r="F8713" s="45" t="s">
        <v>348</v>
      </c>
      <c r="G8713" s="36" t="s">
        <v>15</v>
      </c>
    </row>
    <row r="8714" spans="5:7" x14ac:dyDescent="0.25">
      <c r="E8714" s="37" t="s">
        <v>353</v>
      </c>
      <c r="F8714" s="46" t="s">
        <v>354</v>
      </c>
      <c r="G8714" s="38" t="s">
        <v>15</v>
      </c>
    </row>
    <row r="8715" spans="5:7" x14ac:dyDescent="0.25">
      <c r="E8715" s="35" t="s">
        <v>355</v>
      </c>
      <c r="F8715" s="45" t="s">
        <v>356</v>
      </c>
      <c r="G8715" s="36" t="s">
        <v>15</v>
      </c>
    </row>
    <row r="8716" spans="5:7" x14ac:dyDescent="0.25">
      <c r="E8716" s="37" t="s">
        <v>52278</v>
      </c>
      <c r="F8716" s="46" t="s">
        <v>52279</v>
      </c>
      <c r="G8716" s="38" t="s">
        <v>15</v>
      </c>
    </row>
    <row r="8717" spans="5:7" x14ac:dyDescent="0.25">
      <c r="E8717" s="35" t="s">
        <v>49547</v>
      </c>
      <c r="F8717" s="45" t="s">
        <v>49548</v>
      </c>
      <c r="G8717" s="36" t="s">
        <v>15</v>
      </c>
    </row>
    <row r="8718" spans="5:7" x14ac:dyDescent="0.25">
      <c r="E8718" s="37" t="s">
        <v>21554</v>
      </c>
      <c r="F8718" s="46" t="s">
        <v>21555</v>
      </c>
      <c r="G8718" s="38" t="s">
        <v>15</v>
      </c>
    </row>
    <row r="8719" spans="5:7" x14ac:dyDescent="0.25">
      <c r="E8719" s="35" t="s">
        <v>44131</v>
      </c>
      <c r="F8719" s="45" t="s">
        <v>44132</v>
      </c>
      <c r="G8719" s="36" t="s">
        <v>15</v>
      </c>
    </row>
    <row r="8720" spans="5:7" x14ac:dyDescent="0.25">
      <c r="E8720" s="37" t="s">
        <v>39145</v>
      </c>
      <c r="F8720" s="46" t="s">
        <v>39146</v>
      </c>
      <c r="G8720" s="38" t="s">
        <v>15</v>
      </c>
    </row>
    <row r="8721" spans="5:7" x14ac:dyDescent="0.25">
      <c r="E8721" s="35" t="s">
        <v>17761</v>
      </c>
      <c r="F8721" s="45" t="s">
        <v>17762</v>
      </c>
      <c r="G8721" s="36" t="s">
        <v>15</v>
      </c>
    </row>
    <row r="8722" spans="5:7" x14ac:dyDescent="0.25">
      <c r="E8722" s="37" t="s">
        <v>12127</v>
      </c>
      <c r="F8722" s="46" t="s">
        <v>12128</v>
      </c>
      <c r="G8722" s="38" t="s">
        <v>15</v>
      </c>
    </row>
    <row r="8723" spans="5:7" x14ac:dyDescent="0.25">
      <c r="E8723" s="35" t="s">
        <v>40353</v>
      </c>
      <c r="F8723" s="45" t="s">
        <v>40354</v>
      </c>
      <c r="G8723" s="36" t="s">
        <v>15</v>
      </c>
    </row>
    <row r="8724" spans="5:7" x14ac:dyDescent="0.25">
      <c r="E8724" s="37" t="s">
        <v>49551</v>
      </c>
      <c r="F8724" s="46" t="s">
        <v>49552</v>
      </c>
      <c r="G8724" s="38" t="s">
        <v>15</v>
      </c>
    </row>
    <row r="8725" spans="5:7" x14ac:dyDescent="0.25">
      <c r="E8725" s="35" t="s">
        <v>14641</v>
      </c>
      <c r="F8725" s="45" t="s">
        <v>14642</v>
      </c>
      <c r="G8725" s="36" t="s">
        <v>15</v>
      </c>
    </row>
    <row r="8726" spans="5:7" x14ac:dyDescent="0.25">
      <c r="E8726" s="37" t="s">
        <v>31666</v>
      </c>
      <c r="F8726" s="46" t="s">
        <v>31667</v>
      </c>
      <c r="G8726" s="38" t="s">
        <v>15</v>
      </c>
    </row>
    <row r="8727" spans="5:7" x14ac:dyDescent="0.25">
      <c r="E8727" s="35" t="s">
        <v>44135</v>
      </c>
      <c r="F8727" s="45" t="s">
        <v>44136</v>
      </c>
      <c r="G8727" s="36" t="s">
        <v>15</v>
      </c>
    </row>
    <row r="8728" spans="5:7" x14ac:dyDescent="0.25">
      <c r="E8728" s="37" t="s">
        <v>31668</v>
      </c>
      <c r="F8728" s="46" t="s">
        <v>31669</v>
      </c>
      <c r="G8728" s="38" t="s">
        <v>15</v>
      </c>
    </row>
    <row r="8729" spans="5:7" x14ac:dyDescent="0.25">
      <c r="E8729" s="35" t="s">
        <v>30175</v>
      </c>
      <c r="F8729" s="45" t="s">
        <v>30176</v>
      </c>
      <c r="G8729" s="36" t="s">
        <v>15</v>
      </c>
    </row>
    <row r="8730" spans="5:7" x14ac:dyDescent="0.25">
      <c r="E8730" s="37" t="s">
        <v>30177</v>
      </c>
      <c r="F8730" s="46" t="s">
        <v>30178</v>
      </c>
      <c r="G8730" s="38" t="s">
        <v>15</v>
      </c>
    </row>
    <row r="8731" spans="5:7" x14ac:dyDescent="0.25">
      <c r="E8731" s="35" t="s">
        <v>17771</v>
      </c>
      <c r="F8731" s="45" t="s">
        <v>17772</v>
      </c>
      <c r="G8731" s="36" t="s">
        <v>15</v>
      </c>
    </row>
    <row r="8732" spans="5:7" x14ac:dyDescent="0.25">
      <c r="E8732" s="37" t="s">
        <v>17773</v>
      </c>
      <c r="F8732" s="46" t="s">
        <v>17774</v>
      </c>
      <c r="G8732" s="38" t="s">
        <v>15</v>
      </c>
    </row>
    <row r="8733" spans="5:7" x14ac:dyDescent="0.25">
      <c r="E8733" s="35" t="s">
        <v>377</v>
      </c>
      <c r="F8733" s="45" t="s">
        <v>378</v>
      </c>
      <c r="G8733" s="36" t="s">
        <v>15</v>
      </c>
    </row>
    <row r="8734" spans="5:7" x14ac:dyDescent="0.25">
      <c r="E8734" s="37" t="s">
        <v>379</v>
      </c>
      <c r="F8734" s="46" t="s">
        <v>378</v>
      </c>
      <c r="G8734" s="38" t="s">
        <v>15</v>
      </c>
    </row>
    <row r="8735" spans="5:7" x14ac:dyDescent="0.25">
      <c r="E8735" s="35" t="s">
        <v>49563</v>
      </c>
      <c r="F8735" s="45" t="s">
        <v>49564</v>
      </c>
      <c r="G8735" s="36" t="s">
        <v>15</v>
      </c>
    </row>
    <row r="8736" spans="5:7" x14ac:dyDescent="0.25">
      <c r="E8736" s="37" t="s">
        <v>12133</v>
      </c>
      <c r="F8736" s="46" t="s">
        <v>12134</v>
      </c>
      <c r="G8736" s="38" t="s">
        <v>15</v>
      </c>
    </row>
    <row r="8737" spans="5:7" x14ac:dyDescent="0.25">
      <c r="E8737" s="35" t="s">
        <v>44418</v>
      </c>
      <c r="F8737" s="45" t="s">
        <v>44419</v>
      </c>
      <c r="G8737" s="36" t="s">
        <v>15</v>
      </c>
    </row>
    <row r="8738" spans="5:7" x14ac:dyDescent="0.25">
      <c r="E8738" s="37" t="s">
        <v>394</v>
      </c>
      <c r="F8738" s="46" t="s">
        <v>395</v>
      </c>
      <c r="G8738" s="38" t="s">
        <v>15</v>
      </c>
    </row>
    <row r="8739" spans="5:7" x14ac:dyDescent="0.25">
      <c r="E8739" s="35" t="s">
        <v>9833</v>
      </c>
      <c r="F8739" s="45" t="s">
        <v>9834</v>
      </c>
      <c r="G8739" s="36" t="s">
        <v>15</v>
      </c>
    </row>
    <row r="8740" spans="5:7" x14ac:dyDescent="0.25">
      <c r="E8740" s="37" t="s">
        <v>9835</v>
      </c>
      <c r="F8740" s="46" t="s">
        <v>9836</v>
      </c>
      <c r="G8740" s="38" t="s">
        <v>15</v>
      </c>
    </row>
    <row r="8741" spans="5:7" x14ac:dyDescent="0.25">
      <c r="E8741" s="35" t="s">
        <v>33697</v>
      </c>
      <c r="F8741" s="45" t="s">
        <v>33698</v>
      </c>
      <c r="G8741" s="36" t="s">
        <v>15</v>
      </c>
    </row>
    <row r="8742" spans="5:7" x14ac:dyDescent="0.25">
      <c r="E8742" s="37" t="s">
        <v>44420</v>
      </c>
      <c r="F8742" s="46" t="s">
        <v>44421</v>
      </c>
      <c r="G8742" s="38" t="s">
        <v>15</v>
      </c>
    </row>
    <row r="8743" spans="5:7" x14ac:dyDescent="0.25">
      <c r="E8743" s="35" t="s">
        <v>26498</v>
      </c>
      <c r="F8743" s="45" t="s">
        <v>26499</v>
      </c>
      <c r="G8743" s="36" t="s">
        <v>15</v>
      </c>
    </row>
    <row r="8744" spans="5:7" x14ac:dyDescent="0.25">
      <c r="E8744" s="37" t="s">
        <v>53366</v>
      </c>
      <c r="F8744" s="46" t="s">
        <v>26499</v>
      </c>
      <c r="G8744" s="38" t="s">
        <v>15</v>
      </c>
    </row>
    <row r="8745" spans="5:7" x14ac:dyDescent="0.25">
      <c r="E8745" s="35" t="s">
        <v>48744</v>
      </c>
      <c r="F8745" s="45" t="s">
        <v>48745</v>
      </c>
      <c r="G8745" s="36" t="s">
        <v>15</v>
      </c>
    </row>
    <row r="8746" spans="5:7" x14ac:dyDescent="0.25">
      <c r="E8746" s="37" t="s">
        <v>398</v>
      </c>
      <c r="F8746" s="46" t="s">
        <v>399</v>
      </c>
      <c r="G8746" s="38" t="s">
        <v>15</v>
      </c>
    </row>
    <row r="8747" spans="5:7" x14ac:dyDescent="0.25">
      <c r="E8747" s="35" t="s">
        <v>28011</v>
      </c>
      <c r="F8747" s="45" t="s">
        <v>28012</v>
      </c>
      <c r="G8747" s="36" t="s">
        <v>15</v>
      </c>
    </row>
    <row r="8748" spans="5:7" x14ac:dyDescent="0.25">
      <c r="E8748" s="37" t="s">
        <v>44139</v>
      </c>
      <c r="F8748" s="46" t="s">
        <v>44140</v>
      </c>
      <c r="G8748" s="38" t="s">
        <v>15</v>
      </c>
    </row>
    <row r="8749" spans="5:7" x14ac:dyDescent="0.25">
      <c r="E8749" s="35" t="s">
        <v>21600</v>
      </c>
      <c r="F8749" s="45" t="s">
        <v>21601</v>
      </c>
      <c r="G8749" s="36" t="s">
        <v>15</v>
      </c>
    </row>
    <row r="8750" spans="5:7" x14ac:dyDescent="0.25">
      <c r="E8750" s="37" t="s">
        <v>26005</v>
      </c>
      <c r="F8750" s="46" t="s">
        <v>21601</v>
      </c>
      <c r="G8750" s="38" t="s">
        <v>15</v>
      </c>
    </row>
    <row r="8751" spans="5:7" x14ac:dyDescent="0.25">
      <c r="E8751" s="35" t="s">
        <v>14666</v>
      </c>
      <c r="F8751" s="45" t="s">
        <v>14667</v>
      </c>
      <c r="G8751" s="36" t="s">
        <v>15</v>
      </c>
    </row>
    <row r="8752" spans="5:7" x14ac:dyDescent="0.25">
      <c r="E8752" s="37" t="s">
        <v>48760</v>
      </c>
      <c r="F8752" s="46" t="s">
        <v>48761</v>
      </c>
      <c r="G8752" s="38" t="s">
        <v>15</v>
      </c>
    </row>
    <row r="8753" spans="5:7" x14ac:dyDescent="0.25">
      <c r="E8753" s="35" t="s">
        <v>14670</v>
      </c>
      <c r="F8753" s="45" t="s">
        <v>14671</v>
      </c>
      <c r="G8753" s="36" t="s">
        <v>15</v>
      </c>
    </row>
    <row r="8754" spans="5:7" x14ac:dyDescent="0.25">
      <c r="E8754" s="37" t="s">
        <v>14672</v>
      </c>
      <c r="F8754" s="46" t="s">
        <v>14673</v>
      </c>
      <c r="G8754" s="38" t="s">
        <v>15</v>
      </c>
    </row>
    <row r="8755" spans="5:7" x14ac:dyDescent="0.25">
      <c r="E8755" s="35" t="s">
        <v>39159</v>
      </c>
      <c r="F8755" s="45" t="s">
        <v>39160</v>
      </c>
      <c r="G8755" s="36" t="s">
        <v>15</v>
      </c>
    </row>
    <row r="8756" spans="5:7" x14ac:dyDescent="0.25">
      <c r="E8756" s="37" t="s">
        <v>17846</v>
      </c>
      <c r="F8756" s="46" t="s">
        <v>17847</v>
      </c>
      <c r="G8756" s="38" t="s">
        <v>15</v>
      </c>
    </row>
    <row r="8757" spans="5:7" x14ac:dyDescent="0.25">
      <c r="E8757" s="35" t="s">
        <v>417</v>
      </c>
      <c r="F8757" s="45" t="s">
        <v>418</v>
      </c>
      <c r="G8757" s="36" t="s">
        <v>15</v>
      </c>
    </row>
    <row r="8758" spans="5:7" x14ac:dyDescent="0.25">
      <c r="E8758" s="37" t="s">
        <v>17848</v>
      </c>
      <c r="F8758" s="46" t="s">
        <v>17849</v>
      </c>
      <c r="G8758" s="38" t="s">
        <v>15</v>
      </c>
    </row>
    <row r="8759" spans="5:7" x14ac:dyDescent="0.25">
      <c r="E8759" s="35" t="s">
        <v>14680</v>
      </c>
      <c r="F8759" s="45" t="s">
        <v>14681</v>
      </c>
      <c r="G8759" s="36" t="s">
        <v>15</v>
      </c>
    </row>
    <row r="8760" spans="5:7" x14ac:dyDescent="0.25">
      <c r="E8760" s="37" t="s">
        <v>41896</v>
      </c>
      <c r="F8760" s="46" t="s">
        <v>41897</v>
      </c>
      <c r="G8760" s="38" t="s">
        <v>15</v>
      </c>
    </row>
    <row r="8761" spans="5:7" x14ac:dyDescent="0.25">
      <c r="E8761" s="35" t="s">
        <v>40361</v>
      </c>
      <c r="F8761" s="45" t="s">
        <v>40362</v>
      </c>
      <c r="G8761" s="36" t="s">
        <v>15</v>
      </c>
    </row>
    <row r="8762" spans="5:7" x14ac:dyDescent="0.25">
      <c r="E8762" s="37" t="s">
        <v>49584</v>
      </c>
      <c r="F8762" s="46" t="s">
        <v>49585</v>
      </c>
      <c r="G8762" s="38" t="s">
        <v>15</v>
      </c>
    </row>
    <row r="8763" spans="5:7" x14ac:dyDescent="0.25">
      <c r="E8763" s="35" t="s">
        <v>21612</v>
      </c>
      <c r="F8763" s="45" t="s">
        <v>21613</v>
      </c>
      <c r="G8763" s="36" t="s">
        <v>15</v>
      </c>
    </row>
    <row r="8764" spans="5:7" x14ac:dyDescent="0.25">
      <c r="E8764" s="37" t="s">
        <v>17850</v>
      </c>
      <c r="F8764" s="46" t="s">
        <v>17851</v>
      </c>
      <c r="G8764" s="38" t="s">
        <v>15</v>
      </c>
    </row>
    <row r="8765" spans="5:7" x14ac:dyDescent="0.25">
      <c r="E8765" s="35" t="s">
        <v>50873</v>
      </c>
      <c r="F8765" s="45" t="s">
        <v>17851</v>
      </c>
      <c r="G8765" s="36" t="s">
        <v>15</v>
      </c>
    </row>
    <row r="8766" spans="5:7" x14ac:dyDescent="0.25">
      <c r="E8766" s="37" t="s">
        <v>30199</v>
      </c>
      <c r="F8766" s="46" t="s">
        <v>30200</v>
      </c>
      <c r="G8766" s="38" t="s">
        <v>15</v>
      </c>
    </row>
    <row r="8767" spans="5:7" x14ac:dyDescent="0.25">
      <c r="E8767" s="35" t="s">
        <v>24298</v>
      </c>
      <c r="F8767" s="45" t="s">
        <v>24299</v>
      </c>
      <c r="G8767" s="36" t="s">
        <v>15</v>
      </c>
    </row>
    <row r="8768" spans="5:7" x14ac:dyDescent="0.25">
      <c r="E8768" s="37" t="s">
        <v>24300</v>
      </c>
      <c r="F8768" s="46" t="s">
        <v>24301</v>
      </c>
      <c r="G8768" s="38" t="s">
        <v>15</v>
      </c>
    </row>
    <row r="8769" spans="5:7" x14ac:dyDescent="0.25">
      <c r="E8769" s="35" t="s">
        <v>21616</v>
      </c>
      <c r="F8769" s="45" t="s">
        <v>21617</v>
      </c>
      <c r="G8769" s="36" t="s">
        <v>15</v>
      </c>
    </row>
    <row r="8770" spans="5:7" x14ac:dyDescent="0.25">
      <c r="E8770" s="37" t="s">
        <v>21618</v>
      </c>
      <c r="F8770" s="46" t="s">
        <v>21619</v>
      </c>
      <c r="G8770" s="38" t="s">
        <v>15</v>
      </c>
    </row>
    <row r="8771" spans="5:7" x14ac:dyDescent="0.25">
      <c r="E8771" s="35" t="s">
        <v>49589</v>
      </c>
      <c r="F8771" s="45" t="s">
        <v>49590</v>
      </c>
      <c r="G8771" s="36" t="s">
        <v>15</v>
      </c>
    </row>
    <row r="8772" spans="5:7" x14ac:dyDescent="0.25">
      <c r="E8772" s="37" t="s">
        <v>52997</v>
      </c>
      <c r="F8772" s="46" t="s">
        <v>52998</v>
      </c>
      <c r="G8772" s="38" t="s">
        <v>15</v>
      </c>
    </row>
    <row r="8773" spans="5:7" x14ac:dyDescent="0.25">
      <c r="E8773" s="35" t="s">
        <v>52285</v>
      </c>
      <c r="F8773" s="45" t="s">
        <v>52286</v>
      </c>
      <c r="G8773" s="36" t="s">
        <v>15</v>
      </c>
    </row>
    <row r="8774" spans="5:7" x14ac:dyDescent="0.25">
      <c r="E8774" s="37" t="s">
        <v>429</v>
      </c>
      <c r="F8774" s="46" t="s">
        <v>430</v>
      </c>
      <c r="G8774" s="38" t="s">
        <v>15</v>
      </c>
    </row>
    <row r="8775" spans="5:7" x14ac:dyDescent="0.25">
      <c r="E8775" s="35" t="s">
        <v>17870</v>
      </c>
      <c r="F8775" s="45" t="s">
        <v>17871</v>
      </c>
      <c r="G8775" s="36" t="s">
        <v>15</v>
      </c>
    </row>
    <row r="8776" spans="5:7" x14ac:dyDescent="0.25">
      <c r="E8776" s="37" t="s">
        <v>45671</v>
      </c>
      <c r="F8776" s="46" t="s">
        <v>45672</v>
      </c>
      <c r="G8776" s="38" t="s">
        <v>15</v>
      </c>
    </row>
    <row r="8777" spans="5:7" x14ac:dyDescent="0.25">
      <c r="E8777" s="35" t="s">
        <v>14694</v>
      </c>
      <c r="F8777" s="45" t="s">
        <v>14695</v>
      </c>
      <c r="G8777" s="36" t="s">
        <v>15</v>
      </c>
    </row>
    <row r="8778" spans="5:7" x14ac:dyDescent="0.25">
      <c r="E8778" s="37" t="s">
        <v>26506</v>
      </c>
      <c r="F8778" s="46" t="s">
        <v>26507</v>
      </c>
      <c r="G8778" s="38" t="s">
        <v>15</v>
      </c>
    </row>
    <row r="8779" spans="5:7" x14ac:dyDescent="0.25">
      <c r="E8779" s="35" t="s">
        <v>53375</v>
      </c>
      <c r="F8779" s="45" t="s">
        <v>53376</v>
      </c>
      <c r="G8779" s="36" t="s">
        <v>15</v>
      </c>
    </row>
    <row r="8780" spans="5:7" x14ac:dyDescent="0.25">
      <c r="E8780" s="37" t="s">
        <v>37233</v>
      </c>
      <c r="F8780" s="46" t="s">
        <v>37234</v>
      </c>
      <c r="G8780" s="38" t="s">
        <v>15</v>
      </c>
    </row>
    <row r="8781" spans="5:7" x14ac:dyDescent="0.25">
      <c r="E8781" s="35" t="s">
        <v>36539</v>
      </c>
      <c r="F8781" s="45" t="s">
        <v>36540</v>
      </c>
      <c r="G8781" s="36" t="s">
        <v>15</v>
      </c>
    </row>
    <row r="8782" spans="5:7" x14ac:dyDescent="0.25">
      <c r="E8782" s="37" t="s">
        <v>45687</v>
      </c>
      <c r="F8782" s="46" t="s">
        <v>36540</v>
      </c>
      <c r="G8782" s="38" t="s">
        <v>15</v>
      </c>
    </row>
    <row r="8783" spans="5:7" x14ac:dyDescent="0.25">
      <c r="E8783" s="35" t="s">
        <v>26512</v>
      </c>
      <c r="F8783" s="45" t="s">
        <v>26513</v>
      </c>
      <c r="G8783" s="36" t="s">
        <v>15</v>
      </c>
    </row>
    <row r="8784" spans="5:7" x14ac:dyDescent="0.25">
      <c r="E8784" s="37" t="s">
        <v>33709</v>
      </c>
      <c r="F8784" s="46" t="s">
        <v>33710</v>
      </c>
      <c r="G8784" s="38" t="s">
        <v>15</v>
      </c>
    </row>
    <row r="8785" spans="5:7" x14ac:dyDescent="0.25">
      <c r="E8785" s="35" t="s">
        <v>24308</v>
      </c>
      <c r="F8785" s="45" t="s">
        <v>24309</v>
      </c>
      <c r="G8785" s="36" t="s">
        <v>15</v>
      </c>
    </row>
    <row r="8786" spans="5:7" x14ac:dyDescent="0.25">
      <c r="E8786" s="37" t="s">
        <v>24310</v>
      </c>
      <c r="F8786" s="46" t="s">
        <v>24311</v>
      </c>
      <c r="G8786" s="38" t="s">
        <v>15</v>
      </c>
    </row>
    <row r="8787" spans="5:7" x14ac:dyDescent="0.25">
      <c r="E8787" s="35" t="s">
        <v>17884</v>
      </c>
      <c r="F8787" s="45" t="s">
        <v>17885</v>
      </c>
      <c r="G8787" s="36" t="s">
        <v>15</v>
      </c>
    </row>
    <row r="8788" spans="5:7" x14ac:dyDescent="0.25">
      <c r="E8788" s="37" t="s">
        <v>41900</v>
      </c>
      <c r="F8788" s="46" t="s">
        <v>41901</v>
      </c>
      <c r="G8788" s="38" t="s">
        <v>15</v>
      </c>
    </row>
    <row r="8789" spans="5:7" x14ac:dyDescent="0.25">
      <c r="E8789" s="35" t="s">
        <v>26520</v>
      </c>
      <c r="F8789" s="45" t="s">
        <v>26521</v>
      </c>
      <c r="G8789" s="36" t="s">
        <v>15</v>
      </c>
    </row>
    <row r="8790" spans="5:7" x14ac:dyDescent="0.25">
      <c r="E8790" s="37" t="s">
        <v>28036</v>
      </c>
      <c r="F8790" s="46" t="s">
        <v>28037</v>
      </c>
      <c r="G8790" s="38" t="s">
        <v>15</v>
      </c>
    </row>
    <row r="8791" spans="5:7" x14ac:dyDescent="0.25">
      <c r="E8791" s="35" t="s">
        <v>49606</v>
      </c>
      <c r="F8791" s="45" t="s">
        <v>44144</v>
      </c>
      <c r="G8791" s="36" t="s">
        <v>15</v>
      </c>
    </row>
    <row r="8792" spans="5:7" x14ac:dyDescent="0.25">
      <c r="E8792" s="37" t="s">
        <v>44143</v>
      </c>
      <c r="F8792" s="46" t="s">
        <v>44144</v>
      </c>
      <c r="G8792" s="38" t="s">
        <v>15</v>
      </c>
    </row>
    <row r="8793" spans="5:7" x14ac:dyDescent="0.25">
      <c r="E8793" s="35" t="s">
        <v>21650</v>
      </c>
      <c r="F8793" s="45" t="s">
        <v>21651</v>
      </c>
      <c r="G8793" s="36" t="s">
        <v>15</v>
      </c>
    </row>
    <row r="8794" spans="5:7" x14ac:dyDescent="0.25">
      <c r="E8794" s="37" t="s">
        <v>24318</v>
      </c>
      <c r="F8794" s="46" t="s">
        <v>24319</v>
      </c>
      <c r="G8794" s="38" t="s">
        <v>15</v>
      </c>
    </row>
    <row r="8795" spans="5:7" x14ac:dyDescent="0.25">
      <c r="E8795" s="35" t="s">
        <v>24320</v>
      </c>
      <c r="F8795" s="45" t="s">
        <v>24321</v>
      </c>
      <c r="G8795" s="36" t="s">
        <v>15</v>
      </c>
    </row>
    <row r="8796" spans="5:7" x14ac:dyDescent="0.25">
      <c r="E8796" s="37" t="s">
        <v>47810</v>
      </c>
      <c r="F8796" s="46" t="s">
        <v>47811</v>
      </c>
      <c r="G8796" s="38" t="s">
        <v>15</v>
      </c>
    </row>
    <row r="8797" spans="5:7" x14ac:dyDescent="0.25">
      <c r="E8797" s="35" t="s">
        <v>475</v>
      </c>
      <c r="F8797" s="45" t="s">
        <v>476</v>
      </c>
      <c r="G8797" s="36" t="s">
        <v>15</v>
      </c>
    </row>
    <row r="8798" spans="5:7" x14ac:dyDescent="0.25">
      <c r="E8798" s="37" t="s">
        <v>14718</v>
      </c>
      <c r="F8798" s="46" t="s">
        <v>14719</v>
      </c>
      <c r="G8798" s="38" t="s">
        <v>15</v>
      </c>
    </row>
    <row r="8799" spans="5:7" x14ac:dyDescent="0.25">
      <c r="E8799" s="35" t="s">
        <v>28040</v>
      </c>
      <c r="F8799" s="45" t="s">
        <v>14723</v>
      </c>
      <c r="G8799" s="36" t="s">
        <v>15</v>
      </c>
    </row>
    <row r="8800" spans="5:7" x14ac:dyDescent="0.25">
      <c r="E8800" s="37" t="s">
        <v>14722</v>
      </c>
      <c r="F8800" s="46" t="s">
        <v>14723</v>
      </c>
      <c r="G8800" s="38" t="s">
        <v>15</v>
      </c>
    </row>
    <row r="8801" spans="5:7" x14ac:dyDescent="0.25">
      <c r="E8801" s="35" t="s">
        <v>14726</v>
      </c>
      <c r="F8801" s="45" t="s">
        <v>14727</v>
      </c>
      <c r="G8801" s="36" t="s">
        <v>15</v>
      </c>
    </row>
    <row r="8802" spans="5:7" x14ac:dyDescent="0.25">
      <c r="E8802" s="37" t="s">
        <v>14728</v>
      </c>
      <c r="F8802" s="46" t="s">
        <v>14729</v>
      </c>
      <c r="G8802" s="38" t="s">
        <v>15</v>
      </c>
    </row>
    <row r="8803" spans="5:7" x14ac:dyDescent="0.25">
      <c r="E8803" s="35" t="s">
        <v>26011</v>
      </c>
      <c r="F8803" s="45" t="s">
        <v>26012</v>
      </c>
      <c r="G8803" s="36" t="s">
        <v>15</v>
      </c>
    </row>
    <row r="8804" spans="5:7" x14ac:dyDescent="0.25">
      <c r="E8804" s="37" t="s">
        <v>21653</v>
      </c>
      <c r="F8804" s="46" t="s">
        <v>21654</v>
      </c>
      <c r="G8804" s="38" t="s">
        <v>15</v>
      </c>
    </row>
    <row r="8805" spans="5:7" x14ac:dyDescent="0.25">
      <c r="E8805" s="35" t="s">
        <v>37235</v>
      </c>
      <c r="F8805" s="45" t="s">
        <v>37236</v>
      </c>
      <c r="G8805" s="36" t="s">
        <v>15</v>
      </c>
    </row>
    <row r="8806" spans="5:7" x14ac:dyDescent="0.25">
      <c r="E8806" s="37" t="s">
        <v>487</v>
      </c>
      <c r="F8806" s="46" t="s">
        <v>488</v>
      </c>
      <c r="G8806" s="38" t="s">
        <v>15</v>
      </c>
    </row>
    <row r="8807" spans="5:7" x14ac:dyDescent="0.25">
      <c r="E8807" s="35" t="s">
        <v>29038</v>
      </c>
      <c r="F8807" s="45" t="s">
        <v>29039</v>
      </c>
      <c r="G8807" s="36" t="s">
        <v>15</v>
      </c>
    </row>
    <row r="8808" spans="5:7" x14ac:dyDescent="0.25">
      <c r="E8808" s="37" t="s">
        <v>495</v>
      </c>
      <c r="F8808" s="46" t="s">
        <v>496</v>
      </c>
      <c r="G8808" s="38" t="s">
        <v>15</v>
      </c>
    </row>
    <row r="8809" spans="5:7" x14ac:dyDescent="0.25">
      <c r="E8809" s="35" t="s">
        <v>499</v>
      </c>
      <c r="F8809" s="45" t="s">
        <v>500</v>
      </c>
      <c r="G8809" s="36" t="s">
        <v>15</v>
      </c>
    </row>
    <row r="8810" spans="5:7" x14ac:dyDescent="0.25">
      <c r="E8810" s="37" t="s">
        <v>39177</v>
      </c>
      <c r="F8810" s="46" t="s">
        <v>39178</v>
      </c>
      <c r="G8810" s="38" t="s">
        <v>15</v>
      </c>
    </row>
    <row r="8811" spans="5:7" x14ac:dyDescent="0.25">
      <c r="E8811" s="35" t="s">
        <v>21655</v>
      </c>
      <c r="F8811" s="45" t="s">
        <v>21656</v>
      </c>
      <c r="G8811" s="36" t="s">
        <v>15</v>
      </c>
    </row>
    <row r="8812" spans="5:7" x14ac:dyDescent="0.25">
      <c r="E8812" s="37" t="s">
        <v>17910</v>
      </c>
      <c r="F8812" s="46" t="s">
        <v>17911</v>
      </c>
      <c r="G8812" s="38" t="s">
        <v>15</v>
      </c>
    </row>
    <row r="8813" spans="5:7" x14ac:dyDescent="0.25">
      <c r="E8813" s="35" t="s">
        <v>17935</v>
      </c>
      <c r="F8813" s="45" t="s">
        <v>17936</v>
      </c>
      <c r="G8813" s="36" t="s">
        <v>15</v>
      </c>
    </row>
    <row r="8814" spans="5:7" x14ac:dyDescent="0.25">
      <c r="E8814" s="37" t="s">
        <v>17942</v>
      </c>
      <c r="F8814" s="46" t="s">
        <v>17943</v>
      </c>
      <c r="G8814" s="38" t="s">
        <v>15</v>
      </c>
    </row>
    <row r="8815" spans="5:7" x14ac:dyDescent="0.25">
      <c r="E8815" s="35" t="s">
        <v>47814</v>
      </c>
      <c r="F8815" s="45" t="s">
        <v>47815</v>
      </c>
      <c r="G8815" s="36" t="s">
        <v>15</v>
      </c>
    </row>
    <row r="8816" spans="5:7" x14ac:dyDescent="0.25">
      <c r="E8816" s="37" t="s">
        <v>17952</v>
      </c>
      <c r="F8816" s="46" t="s">
        <v>17953</v>
      </c>
      <c r="G8816" s="38" t="s">
        <v>15</v>
      </c>
    </row>
    <row r="8817" spans="5:7" x14ac:dyDescent="0.25">
      <c r="E8817" s="35" t="s">
        <v>12175</v>
      </c>
      <c r="F8817" s="45" t="s">
        <v>12176</v>
      </c>
      <c r="G8817" s="36" t="s">
        <v>15</v>
      </c>
    </row>
    <row r="8818" spans="5:7" x14ac:dyDescent="0.25">
      <c r="E8818" s="37" t="s">
        <v>12177</v>
      </c>
      <c r="F8818" s="46" t="s">
        <v>12178</v>
      </c>
      <c r="G8818" s="38" t="s">
        <v>15</v>
      </c>
    </row>
    <row r="8819" spans="5:7" x14ac:dyDescent="0.25">
      <c r="E8819" s="35" t="s">
        <v>21659</v>
      </c>
      <c r="F8819" s="45" t="s">
        <v>21660</v>
      </c>
      <c r="G8819" s="36" t="s">
        <v>15</v>
      </c>
    </row>
    <row r="8820" spans="5:7" x14ac:dyDescent="0.25">
      <c r="E8820" s="37" t="s">
        <v>517</v>
      </c>
      <c r="F8820" s="46" t="s">
        <v>518</v>
      </c>
      <c r="G8820" s="38" t="s">
        <v>15</v>
      </c>
    </row>
    <row r="8821" spans="5:7" x14ac:dyDescent="0.25">
      <c r="E8821" s="35" t="s">
        <v>42543</v>
      </c>
      <c r="F8821" s="45" t="s">
        <v>42544</v>
      </c>
      <c r="G8821" s="36" t="s">
        <v>15</v>
      </c>
    </row>
    <row r="8822" spans="5:7" x14ac:dyDescent="0.25">
      <c r="E8822" s="37" t="s">
        <v>44444</v>
      </c>
      <c r="F8822" s="46" t="s">
        <v>44445</v>
      </c>
      <c r="G8822" s="38" t="s">
        <v>15</v>
      </c>
    </row>
    <row r="8823" spans="5:7" x14ac:dyDescent="0.25">
      <c r="E8823" s="35" t="s">
        <v>31706</v>
      </c>
      <c r="F8823" s="45" t="s">
        <v>31707</v>
      </c>
      <c r="G8823" s="36" t="s">
        <v>15</v>
      </c>
    </row>
    <row r="8824" spans="5:7" x14ac:dyDescent="0.25">
      <c r="E8824" s="37" t="s">
        <v>519</v>
      </c>
      <c r="F8824" s="46" t="s">
        <v>520</v>
      </c>
      <c r="G8824" s="38" t="s">
        <v>15</v>
      </c>
    </row>
    <row r="8825" spans="5:7" x14ac:dyDescent="0.25">
      <c r="E8825" s="35" t="s">
        <v>49609</v>
      </c>
      <c r="F8825" s="45" t="s">
        <v>49610</v>
      </c>
      <c r="G8825" s="36" t="s">
        <v>15</v>
      </c>
    </row>
    <row r="8826" spans="5:7" x14ac:dyDescent="0.25">
      <c r="E8826" s="37" t="s">
        <v>17965</v>
      </c>
      <c r="F8826" s="46" t="s">
        <v>17966</v>
      </c>
      <c r="G8826" s="38" t="s">
        <v>15</v>
      </c>
    </row>
    <row r="8827" spans="5:7" x14ac:dyDescent="0.25">
      <c r="E8827" s="35" t="s">
        <v>14747</v>
      </c>
      <c r="F8827" s="45" t="s">
        <v>14748</v>
      </c>
      <c r="G8827" s="36" t="s">
        <v>15</v>
      </c>
    </row>
    <row r="8828" spans="5:7" x14ac:dyDescent="0.25">
      <c r="E8828" s="37" t="s">
        <v>17969</v>
      </c>
      <c r="F8828" s="46" t="s">
        <v>530</v>
      </c>
      <c r="G8828" s="38" t="s">
        <v>15</v>
      </c>
    </row>
    <row r="8829" spans="5:7" x14ac:dyDescent="0.25">
      <c r="E8829" s="35" t="s">
        <v>529</v>
      </c>
      <c r="F8829" s="45" t="s">
        <v>530</v>
      </c>
      <c r="G8829" s="36" t="s">
        <v>15</v>
      </c>
    </row>
    <row r="8830" spans="5:7" x14ac:dyDescent="0.25">
      <c r="E8830" s="37" t="s">
        <v>39183</v>
      </c>
      <c r="F8830" s="46" t="s">
        <v>39184</v>
      </c>
      <c r="G8830" s="38" t="s">
        <v>15</v>
      </c>
    </row>
    <row r="8831" spans="5:7" x14ac:dyDescent="0.25">
      <c r="E8831" s="35" t="s">
        <v>49618</v>
      </c>
      <c r="F8831" s="45" t="s">
        <v>49619</v>
      </c>
      <c r="G8831" s="36" t="s">
        <v>15</v>
      </c>
    </row>
    <row r="8832" spans="5:7" x14ac:dyDescent="0.25">
      <c r="E8832" s="37" t="s">
        <v>531</v>
      </c>
      <c r="F8832" s="46" t="s">
        <v>532</v>
      </c>
      <c r="G8832" s="38" t="s">
        <v>15</v>
      </c>
    </row>
    <row r="8833" spans="5:7" x14ac:dyDescent="0.25">
      <c r="E8833" s="35" t="s">
        <v>17976</v>
      </c>
      <c r="F8833" s="45" t="s">
        <v>17977</v>
      </c>
      <c r="G8833" s="36" t="s">
        <v>15</v>
      </c>
    </row>
    <row r="8834" spans="5:7" x14ac:dyDescent="0.25">
      <c r="E8834" s="37" t="s">
        <v>539</v>
      </c>
      <c r="F8834" s="46" t="s">
        <v>540</v>
      </c>
      <c r="G8834" s="38" t="s">
        <v>15</v>
      </c>
    </row>
    <row r="8835" spans="5:7" x14ac:dyDescent="0.25">
      <c r="E8835" s="35" t="s">
        <v>37241</v>
      </c>
      <c r="F8835" s="45" t="s">
        <v>37242</v>
      </c>
      <c r="G8835" s="36" t="s">
        <v>15</v>
      </c>
    </row>
    <row r="8836" spans="5:7" x14ac:dyDescent="0.25">
      <c r="E8836" s="37" t="s">
        <v>26526</v>
      </c>
      <c r="F8836" s="46" t="s">
        <v>26527</v>
      </c>
      <c r="G8836" s="38" t="s">
        <v>15</v>
      </c>
    </row>
    <row r="8837" spans="5:7" x14ac:dyDescent="0.25">
      <c r="E8837" s="35" t="s">
        <v>45338</v>
      </c>
      <c r="F8837" s="45" t="s">
        <v>45339</v>
      </c>
      <c r="G8837" s="36" t="s">
        <v>15</v>
      </c>
    </row>
    <row r="8838" spans="5:7" x14ac:dyDescent="0.25">
      <c r="E8838" s="37" t="s">
        <v>48796</v>
      </c>
      <c r="F8838" s="46" t="s">
        <v>48797</v>
      </c>
      <c r="G8838" s="38" t="s">
        <v>15</v>
      </c>
    </row>
    <row r="8839" spans="5:7" x14ac:dyDescent="0.25">
      <c r="E8839" s="35" t="s">
        <v>12205</v>
      </c>
      <c r="F8839" s="45" t="s">
        <v>12206</v>
      </c>
      <c r="G8839" s="36" t="s">
        <v>15</v>
      </c>
    </row>
    <row r="8840" spans="5:7" x14ac:dyDescent="0.25">
      <c r="E8840" s="37" t="s">
        <v>9951</v>
      </c>
      <c r="F8840" s="46" t="s">
        <v>9952</v>
      </c>
      <c r="G8840" s="38" t="s">
        <v>15</v>
      </c>
    </row>
    <row r="8841" spans="5:7" x14ac:dyDescent="0.25">
      <c r="E8841" s="35" t="s">
        <v>9953</v>
      </c>
      <c r="F8841" s="45" t="s">
        <v>9954</v>
      </c>
      <c r="G8841" s="36" t="s">
        <v>15</v>
      </c>
    </row>
    <row r="8842" spans="5:7" x14ac:dyDescent="0.25">
      <c r="E8842" s="37" t="s">
        <v>555</v>
      </c>
      <c r="F8842" s="46" t="s">
        <v>556</v>
      </c>
      <c r="G8842" s="38" t="s">
        <v>15</v>
      </c>
    </row>
    <row r="8843" spans="5:7" x14ac:dyDescent="0.25">
      <c r="E8843" s="35" t="s">
        <v>13572</v>
      </c>
      <c r="F8843" s="45" t="s">
        <v>13573</v>
      </c>
      <c r="G8843" s="36" t="s">
        <v>15</v>
      </c>
    </row>
    <row r="8844" spans="5:7" x14ac:dyDescent="0.25">
      <c r="E8844" s="37" t="s">
        <v>45340</v>
      </c>
      <c r="F8844" s="46" t="s">
        <v>45341</v>
      </c>
      <c r="G8844" s="38" t="s">
        <v>15</v>
      </c>
    </row>
    <row r="8845" spans="5:7" x14ac:dyDescent="0.25">
      <c r="E8845" s="35" t="s">
        <v>9955</v>
      </c>
      <c r="F8845" s="45" t="s">
        <v>9956</v>
      </c>
      <c r="G8845" s="36" t="s">
        <v>15</v>
      </c>
    </row>
    <row r="8846" spans="5:7" x14ac:dyDescent="0.25">
      <c r="E8846" s="37" t="s">
        <v>49634</v>
      </c>
      <c r="F8846" s="46" t="s">
        <v>49635</v>
      </c>
      <c r="G8846" s="38" t="s">
        <v>15</v>
      </c>
    </row>
    <row r="8847" spans="5:7" x14ac:dyDescent="0.25">
      <c r="E8847" s="35" t="s">
        <v>48798</v>
      </c>
      <c r="F8847" s="45" t="s">
        <v>48799</v>
      </c>
      <c r="G8847" s="36" t="s">
        <v>15</v>
      </c>
    </row>
    <row r="8848" spans="5:7" x14ac:dyDescent="0.25">
      <c r="E8848" s="37" t="s">
        <v>13576</v>
      </c>
      <c r="F8848" s="46" t="s">
        <v>13577</v>
      </c>
      <c r="G8848" s="38" t="s">
        <v>15</v>
      </c>
    </row>
    <row r="8849" spans="5:7" x14ac:dyDescent="0.25">
      <c r="E8849" s="35" t="s">
        <v>9959</v>
      </c>
      <c r="F8849" s="45" t="s">
        <v>9960</v>
      </c>
      <c r="G8849" s="36" t="s">
        <v>15</v>
      </c>
    </row>
    <row r="8850" spans="5:7" x14ac:dyDescent="0.25">
      <c r="E8850" s="37" t="s">
        <v>9961</v>
      </c>
      <c r="F8850" s="46" t="s">
        <v>9962</v>
      </c>
      <c r="G8850" s="38" t="s">
        <v>15</v>
      </c>
    </row>
    <row r="8851" spans="5:7" x14ac:dyDescent="0.25">
      <c r="E8851" s="35" t="s">
        <v>12215</v>
      </c>
      <c r="F8851" s="45" t="s">
        <v>12216</v>
      </c>
      <c r="G8851" s="36" t="s">
        <v>15</v>
      </c>
    </row>
    <row r="8852" spans="5:7" x14ac:dyDescent="0.25">
      <c r="E8852" s="37" t="s">
        <v>12219</v>
      </c>
      <c r="F8852" s="46" t="s">
        <v>12220</v>
      </c>
      <c r="G8852" s="38" t="s">
        <v>15</v>
      </c>
    </row>
    <row r="8853" spans="5:7" x14ac:dyDescent="0.25">
      <c r="E8853" s="35" t="s">
        <v>13584</v>
      </c>
      <c r="F8853" s="45" t="s">
        <v>13585</v>
      </c>
      <c r="G8853" s="36" t="s">
        <v>15</v>
      </c>
    </row>
    <row r="8854" spans="5:7" x14ac:dyDescent="0.25">
      <c r="E8854" s="37" t="s">
        <v>12221</v>
      </c>
      <c r="F8854" s="46" t="s">
        <v>12222</v>
      </c>
      <c r="G8854" s="38" t="s">
        <v>15</v>
      </c>
    </row>
    <row r="8855" spans="5:7" x14ac:dyDescent="0.25">
      <c r="E8855" s="35" t="s">
        <v>9963</v>
      </c>
      <c r="F8855" s="45" t="s">
        <v>9964</v>
      </c>
      <c r="G8855" s="36" t="s">
        <v>15</v>
      </c>
    </row>
    <row r="8856" spans="5:7" x14ac:dyDescent="0.25">
      <c r="E8856" s="37" t="s">
        <v>17998</v>
      </c>
      <c r="F8856" s="46" t="s">
        <v>17999</v>
      </c>
      <c r="G8856" s="38" t="s">
        <v>15</v>
      </c>
    </row>
    <row r="8857" spans="5:7" x14ac:dyDescent="0.25">
      <c r="E8857" s="35" t="s">
        <v>18000</v>
      </c>
      <c r="F8857" s="45" t="s">
        <v>18001</v>
      </c>
      <c r="G8857" s="36" t="s">
        <v>15</v>
      </c>
    </row>
    <row r="8858" spans="5:7" x14ac:dyDescent="0.25">
      <c r="E8858" s="37" t="s">
        <v>18002</v>
      </c>
      <c r="F8858" s="46" t="s">
        <v>18003</v>
      </c>
      <c r="G8858" s="38" t="s">
        <v>15</v>
      </c>
    </row>
    <row r="8859" spans="5:7" x14ac:dyDescent="0.25">
      <c r="E8859" s="35" t="s">
        <v>45716</v>
      </c>
      <c r="F8859" s="45" t="s">
        <v>45717</v>
      </c>
      <c r="G8859" s="36" t="s">
        <v>15</v>
      </c>
    </row>
    <row r="8860" spans="5:7" x14ac:dyDescent="0.25">
      <c r="E8860" s="37" t="s">
        <v>41101</v>
      </c>
      <c r="F8860" s="46" t="s">
        <v>41100</v>
      </c>
      <c r="G8860" s="38" t="s">
        <v>15</v>
      </c>
    </row>
    <row r="8861" spans="5:7" x14ac:dyDescent="0.25">
      <c r="E8861" s="35" t="s">
        <v>41099</v>
      </c>
      <c r="F8861" s="45" t="s">
        <v>41100</v>
      </c>
      <c r="G8861" s="36" t="s">
        <v>15</v>
      </c>
    </row>
    <row r="8862" spans="5:7" x14ac:dyDescent="0.25">
      <c r="E8862" s="37" t="s">
        <v>609</v>
      </c>
      <c r="F8862" s="46" t="s">
        <v>610</v>
      </c>
      <c r="G8862" s="38" t="s">
        <v>15</v>
      </c>
    </row>
    <row r="8863" spans="5:7" x14ac:dyDescent="0.25">
      <c r="E8863" s="35" t="s">
        <v>24348</v>
      </c>
      <c r="F8863" s="45" t="s">
        <v>24349</v>
      </c>
      <c r="G8863" s="36" t="s">
        <v>15</v>
      </c>
    </row>
    <row r="8864" spans="5:7" x14ac:dyDescent="0.25">
      <c r="E8864" s="37" t="s">
        <v>43283</v>
      </c>
      <c r="F8864" s="46" t="s">
        <v>24349</v>
      </c>
      <c r="G8864" s="38" t="s">
        <v>15</v>
      </c>
    </row>
    <row r="8865" spans="5:7" x14ac:dyDescent="0.25">
      <c r="E8865" s="35" t="s">
        <v>21702</v>
      </c>
      <c r="F8865" s="45" t="s">
        <v>21703</v>
      </c>
      <c r="G8865" s="36" t="s">
        <v>15</v>
      </c>
    </row>
    <row r="8866" spans="5:7" x14ac:dyDescent="0.25">
      <c r="E8866" s="37" t="s">
        <v>48800</v>
      </c>
      <c r="F8866" s="46" t="s">
        <v>48801</v>
      </c>
      <c r="G8866" s="38" t="s">
        <v>15</v>
      </c>
    </row>
    <row r="8867" spans="5:7" x14ac:dyDescent="0.25">
      <c r="E8867" s="35" t="s">
        <v>18008</v>
      </c>
      <c r="F8867" s="45" t="s">
        <v>18009</v>
      </c>
      <c r="G8867" s="36" t="s">
        <v>15</v>
      </c>
    </row>
    <row r="8868" spans="5:7" x14ac:dyDescent="0.25">
      <c r="E8868" s="37" t="s">
        <v>613</v>
      </c>
      <c r="F8868" s="46" t="s">
        <v>614</v>
      </c>
      <c r="G8868" s="38" t="s">
        <v>15</v>
      </c>
    </row>
    <row r="8869" spans="5:7" x14ac:dyDescent="0.25">
      <c r="E8869" s="35" t="s">
        <v>49645</v>
      </c>
      <c r="F8869" s="45" t="s">
        <v>49646</v>
      </c>
      <c r="G8869" s="36" t="s">
        <v>15</v>
      </c>
    </row>
    <row r="8870" spans="5:7" x14ac:dyDescent="0.25">
      <c r="E8870" s="37" t="s">
        <v>30233</v>
      </c>
      <c r="F8870" s="46" t="s">
        <v>30234</v>
      </c>
      <c r="G8870" s="38" t="s">
        <v>15</v>
      </c>
    </row>
    <row r="8871" spans="5:7" x14ac:dyDescent="0.25">
      <c r="E8871" s="35" t="s">
        <v>43284</v>
      </c>
      <c r="F8871" s="45" t="s">
        <v>43285</v>
      </c>
      <c r="G8871" s="36" t="s">
        <v>15</v>
      </c>
    </row>
    <row r="8872" spans="5:7" x14ac:dyDescent="0.25">
      <c r="E8872" s="37" t="s">
        <v>53003</v>
      </c>
      <c r="F8872" s="46" t="s">
        <v>53004</v>
      </c>
      <c r="G8872" s="38" t="s">
        <v>15</v>
      </c>
    </row>
    <row r="8873" spans="5:7" x14ac:dyDescent="0.25">
      <c r="E8873" s="35" t="s">
        <v>14773</v>
      </c>
      <c r="F8873" s="45" t="s">
        <v>14774</v>
      </c>
      <c r="G8873" s="36" t="s">
        <v>15</v>
      </c>
    </row>
    <row r="8874" spans="5:7" x14ac:dyDescent="0.25">
      <c r="E8874" s="37" t="s">
        <v>14775</v>
      </c>
      <c r="F8874" s="46" t="s">
        <v>14776</v>
      </c>
      <c r="G8874" s="38" t="s">
        <v>15</v>
      </c>
    </row>
    <row r="8875" spans="5:7" x14ac:dyDescent="0.25">
      <c r="E8875" s="35" t="s">
        <v>625</v>
      </c>
      <c r="F8875" s="45" t="s">
        <v>626</v>
      </c>
      <c r="G8875" s="36" t="s">
        <v>15</v>
      </c>
    </row>
    <row r="8876" spans="5:7" x14ac:dyDescent="0.25">
      <c r="E8876" s="37" t="s">
        <v>643</v>
      </c>
      <c r="F8876" s="46" t="s">
        <v>644</v>
      </c>
      <c r="G8876" s="38" t="s">
        <v>15</v>
      </c>
    </row>
    <row r="8877" spans="5:7" x14ac:dyDescent="0.25">
      <c r="E8877" s="35" t="s">
        <v>52297</v>
      </c>
      <c r="F8877" s="45" t="s">
        <v>52298</v>
      </c>
      <c r="G8877" s="36" t="s">
        <v>15</v>
      </c>
    </row>
    <row r="8878" spans="5:7" x14ac:dyDescent="0.25">
      <c r="E8878" s="37" t="s">
        <v>33245</v>
      </c>
      <c r="F8878" s="46" t="s">
        <v>33246</v>
      </c>
      <c r="G8878" s="38" t="s">
        <v>15</v>
      </c>
    </row>
    <row r="8879" spans="5:7" x14ac:dyDescent="0.25">
      <c r="E8879" s="35" t="s">
        <v>33247</v>
      </c>
      <c r="F8879" s="45" t="s">
        <v>33248</v>
      </c>
      <c r="G8879" s="36" t="s">
        <v>15</v>
      </c>
    </row>
    <row r="8880" spans="5:7" x14ac:dyDescent="0.25">
      <c r="E8880" s="37" t="s">
        <v>34921</v>
      </c>
      <c r="F8880" s="46" t="s">
        <v>34922</v>
      </c>
      <c r="G8880" s="38" t="s">
        <v>15</v>
      </c>
    </row>
    <row r="8881" spans="5:7" x14ac:dyDescent="0.25">
      <c r="E8881" s="35" t="s">
        <v>33249</v>
      </c>
      <c r="F8881" s="45" t="s">
        <v>33250</v>
      </c>
      <c r="G8881" s="36" t="s">
        <v>15</v>
      </c>
    </row>
    <row r="8882" spans="5:7" x14ac:dyDescent="0.25">
      <c r="E8882" s="37" t="s">
        <v>37265</v>
      </c>
      <c r="F8882" s="46" t="s">
        <v>37266</v>
      </c>
      <c r="G8882" s="38" t="s">
        <v>15</v>
      </c>
    </row>
    <row r="8883" spans="5:7" x14ac:dyDescent="0.25">
      <c r="E8883" s="35" t="s">
        <v>18020</v>
      </c>
      <c r="F8883" s="45" t="s">
        <v>18021</v>
      </c>
      <c r="G8883" s="36" t="s">
        <v>15</v>
      </c>
    </row>
    <row r="8884" spans="5:7" x14ac:dyDescent="0.25">
      <c r="E8884" s="37" t="s">
        <v>49647</v>
      </c>
      <c r="F8884" s="46" t="s">
        <v>49648</v>
      </c>
      <c r="G8884" s="38" t="s">
        <v>15</v>
      </c>
    </row>
    <row r="8885" spans="5:7" x14ac:dyDescent="0.25">
      <c r="E8885" s="35" t="s">
        <v>665</v>
      </c>
      <c r="F8885" s="45" t="s">
        <v>666</v>
      </c>
      <c r="G8885" s="36" t="s">
        <v>15</v>
      </c>
    </row>
    <row r="8886" spans="5:7" x14ac:dyDescent="0.25">
      <c r="E8886" s="37" t="s">
        <v>18026</v>
      </c>
      <c r="F8886" s="46" t="s">
        <v>18027</v>
      </c>
      <c r="G8886" s="38" t="s">
        <v>15</v>
      </c>
    </row>
    <row r="8887" spans="5:7" x14ac:dyDescent="0.25">
      <c r="E8887" s="35" t="s">
        <v>26544</v>
      </c>
      <c r="F8887" s="45" t="s">
        <v>26545</v>
      </c>
      <c r="G8887" s="36" t="s">
        <v>15</v>
      </c>
    </row>
    <row r="8888" spans="5:7" x14ac:dyDescent="0.25">
      <c r="E8888" s="37" t="s">
        <v>31750</v>
      </c>
      <c r="F8888" s="46" t="s">
        <v>31751</v>
      </c>
      <c r="G8888" s="38" t="s">
        <v>15</v>
      </c>
    </row>
    <row r="8889" spans="5:7" x14ac:dyDescent="0.25">
      <c r="E8889" s="35" t="s">
        <v>39213</v>
      </c>
      <c r="F8889" s="45" t="s">
        <v>39214</v>
      </c>
      <c r="G8889" s="36" t="s">
        <v>15</v>
      </c>
    </row>
    <row r="8890" spans="5:7" x14ac:dyDescent="0.25">
      <c r="E8890" s="37" t="s">
        <v>39215</v>
      </c>
      <c r="F8890" s="46" t="s">
        <v>39216</v>
      </c>
      <c r="G8890" s="38" t="s">
        <v>15</v>
      </c>
    </row>
    <row r="8891" spans="5:7" x14ac:dyDescent="0.25">
      <c r="E8891" s="35" t="s">
        <v>21719</v>
      </c>
      <c r="F8891" s="45" t="s">
        <v>21720</v>
      </c>
      <c r="G8891" s="36" t="s">
        <v>15</v>
      </c>
    </row>
    <row r="8892" spans="5:7" x14ac:dyDescent="0.25">
      <c r="E8892" s="37" t="s">
        <v>46462</v>
      </c>
      <c r="F8892" s="46" t="s">
        <v>46463</v>
      </c>
      <c r="G8892" s="38" t="s">
        <v>15</v>
      </c>
    </row>
    <row r="8893" spans="5:7" x14ac:dyDescent="0.25">
      <c r="E8893" s="35" t="s">
        <v>18032</v>
      </c>
      <c r="F8893" s="45" t="s">
        <v>18033</v>
      </c>
      <c r="G8893" s="36" t="s">
        <v>15</v>
      </c>
    </row>
    <row r="8894" spans="5:7" x14ac:dyDescent="0.25">
      <c r="E8894" s="37" t="s">
        <v>31752</v>
      </c>
      <c r="F8894" s="46" t="s">
        <v>31753</v>
      </c>
      <c r="G8894" s="38" t="s">
        <v>15</v>
      </c>
    </row>
    <row r="8895" spans="5:7" x14ac:dyDescent="0.25">
      <c r="E8895" s="35" t="s">
        <v>24354</v>
      </c>
      <c r="F8895" s="45" t="s">
        <v>24355</v>
      </c>
      <c r="G8895" s="36" t="s">
        <v>15</v>
      </c>
    </row>
    <row r="8896" spans="5:7" x14ac:dyDescent="0.25">
      <c r="E8896" s="37" t="s">
        <v>30241</v>
      </c>
      <c r="F8896" s="46" t="s">
        <v>30242</v>
      </c>
      <c r="G8896" s="38" t="s">
        <v>15</v>
      </c>
    </row>
    <row r="8897" spans="5:7" x14ac:dyDescent="0.25">
      <c r="E8897" s="35" t="s">
        <v>47829</v>
      </c>
      <c r="F8897" s="45" t="s">
        <v>47830</v>
      </c>
      <c r="G8897" s="36" t="s">
        <v>15</v>
      </c>
    </row>
    <row r="8898" spans="5:7" x14ac:dyDescent="0.25">
      <c r="E8898" s="37" t="s">
        <v>700</v>
      </c>
      <c r="F8898" s="46" t="s">
        <v>701</v>
      </c>
      <c r="G8898" s="38" t="s">
        <v>15</v>
      </c>
    </row>
    <row r="8899" spans="5:7" x14ac:dyDescent="0.25">
      <c r="E8899" s="35" t="s">
        <v>702</v>
      </c>
      <c r="F8899" s="45" t="s">
        <v>703</v>
      </c>
      <c r="G8899" s="36" t="s">
        <v>15</v>
      </c>
    </row>
    <row r="8900" spans="5:7" x14ac:dyDescent="0.25">
      <c r="E8900" s="37" t="s">
        <v>52301</v>
      </c>
      <c r="F8900" s="46" t="s">
        <v>52302</v>
      </c>
      <c r="G8900" s="38" t="s">
        <v>15</v>
      </c>
    </row>
    <row r="8901" spans="5:7" x14ac:dyDescent="0.25">
      <c r="E8901" s="35" t="s">
        <v>52303</v>
      </c>
      <c r="F8901" s="45" t="s">
        <v>52304</v>
      </c>
      <c r="G8901" s="36" t="s">
        <v>15</v>
      </c>
    </row>
    <row r="8902" spans="5:7" x14ac:dyDescent="0.25">
      <c r="E8902" s="37" t="s">
        <v>43286</v>
      </c>
      <c r="F8902" s="46" t="s">
        <v>43287</v>
      </c>
      <c r="G8902" s="38" t="s">
        <v>15</v>
      </c>
    </row>
    <row r="8903" spans="5:7" x14ac:dyDescent="0.25">
      <c r="E8903" s="35" t="s">
        <v>52305</v>
      </c>
      <c r="F8903" s="45" t="s">
        <v>52306</v>
      </c>
      <c r="G8903" s="36" t="s">
        <v>15</v>
      </c>
    </row>
    <row r="8904" spans="5:7" x14ac:dyDescent="0.25">
      <c r="E8904" s="37" t="s">
        <v>30247</v>
      </c>
      <c r="F8904" s="46" t="s">
        <v>30248</v>
      </c>
      <c r="G8904" s="38" t="s">
        <v>15</v>
      </c>
    </row>
    <row r="8905" spans="5:7" x14ac:dyDescent="0.25">
      <c r="E8905" s="35" t="s">
        <v>18048</v>
      </c>
      <c r="F8905" s="45" t="s">
        <v>18049</v>
      </c>
      <c r="G8905" s="36" t="s">
        <v>15</v>
      </c>
    </row>
    <row r="8906" spans="5:7" x14ac:dyDescent="0.25">
      <c r="E8906" s="37" t="s">
        <v>18050</v>
      </c>
      <c r="F8906" s="46" t="s">
        <v>18051</v>
      </c>
      <c r="G8906" s="38" t="s">
        <v>15</v>
      </c>
    </row>
    <row r="8907" spans="5:7" x14ac:dyDescent="0.25">
      <c r="E8907" s="35" t="s">
        <v>18052</v>
      </c>
      <c r="F8907" s="45" t="s">
        <v>18053</v>
      </c>
      <c r="G8907" s="36" t="s">
        <v>15</v>
      </c>
    </row>
    <row r="8908" spans="5:7" x14ac:dyDescent="0.25">
      <c r="E8908" s="37" t="s">
        <v>21733</v>
      </c>
      <c r="F8908" s="46" t="s">
        <v>21734</v>
      </c>
      <c r="G8908" s="38" t="s">
        <v>15</v>
      </c>
    </row>
    <row r="8909" spans="5:7" x14ac:dyDescent="0.25">
      <c r="E8909" s="35" t="s">
        <v>730</v>
      </c>
      <c r="F8909" s="45" t="s">
        <v>731</v>
      </c>
      <c r="G8909" s="36" t="s">
        <v>15</v>
      </c>
    </row>
    <row r="8910" spans="5:7" x14ac:dyDescent="0.25">
      <c r="E8910" s="37" t="s">
        <v>33743</v>
      </c>
      <c r="F8910" s="46" t="s">
        <v>33744</v>
      </c>
      <c r="G8910" s="38" t="s">
        <v>15</v>
      </c>
    </row>
    <row r="8911" spans="5:7" x14ac:dyDescent="0.25">
      <c r="E8911" s="35" t="s">
        <v>33747</v>
      </c>
      <c r="F8911" s="45" t="s">
        <v>33748</v>
      </c>
      <c r="G8911" s="36" t="s">
        <v>15</v>
      </c>
    </row>
    <row r="8912" spans="5:7" x14ac:dyDescent="0.25">
      <c r="E8912" s="37" t="s">
        <v>29079</v>
      </c>
      <c r="F8912" s="46" t="s">
        <v>29080</v>
      </c>
      <c r="G8912" s="38" t="s">
        <v>15</v>
      </c>
    </row>
    <row r="8913" spans="5:7" x14ac:dyDescent="0.25">
      <c r="E8913" s="35" t="s">
        <v>21741</v>
      </c>
      <c r="F8913" s="45" t="s">
        <v>21742</v>
      </c>
      <c r="G8913" s="36" t="s">
        <v>15</v>
      </c>
    </row>
    <row r="8914" spans="5:7" x14ac:dyDescent="0.25">
      <c r="E8914" s="37" t="s">
        <v>738</v>
      </c>
      <c r="F8914" s="46" t="s">
        <v>739</v>
      </c>
      <c r="G8914" s="38" t="s">
        <v>15</v>
      </c>
    </row>
    <row r="8915" spans="5:7" x14ac:dyDescent="0.25">
      <c r="E8915" s="35" t="s">
        <v>21745</v>
      </c>
      <c r="F8915" s="45" t="s">
        <v>21746</v>
      </c>
      <c r="G8915" s="36" t="s">
        <v>15</v>
      </c>
    </row>
    <row r="8916" spans="5:7" x14ac:dyDescent="0.25">
      <c r="E8916" s="37" t="s">
        <v>18060</v>
      </c>
      <c r="F8916" s="46" t="s">
        <v>18061</v>
      </c>
      <c r="G8916" s="38" t="s">
        <v>15</v>
      </c>
    </row>
    <row r="8917" spans="5:7" x14ac:dyDescent="0.25">
      <c r="E8917" s="35" t="s">
        <v>18068</v>
      </c>
      <c r="F8917" s="45" t="s">
        <v>18069</v>
      </c>
      <c r="G8917" s="36" t="s">
        <v>15</v>
      </c>
    </row>
    <row r="8918" spans="5:7" x14ac:dyDescent="0.25">
      <c r="E8918" s="37" t="s">
        <v>18070</v>
      </c>
      <c r="F8918" s="46" t="s">
        <v>18071</v>
      </c>
      <c r="G8918" s="38" t="s">
        <v>15</v>
      </c>
    </row>
    <row r="8919" spans="5:7" x14ac:dyDescent="0.25">
      <c r="E8919" s="35" t="s">
        <v>14819</v>
      </c>
      <c r="F8919" s="45" t="s">
        <v>14820</v>
      </c>
      <c r="G8919" s="36" t="s">
        <v>15</v>
      </c>
    </row>
    <row r="8920" spans="5:7" x14ac:dyDescent="0.25">
      <c r="E8920" s="37" t="s">
        <v>21763</v>
      </c>
      <c r="F8920" s="46" t="s">
        <v>21764</v>
      </c>
      <c r="G8920" s="38" t="s">
        <v>15</v>
      </c>
    </row>
    <row r="8921" spans="5:7" x14ac:dyDescent="0.25">
      <c r="E8921" s="35" t="s">
        <v>9997</v>
      </c>
      <c r="F8921" s="45" t="s">
        <v>9998</v>
      </c>
      <c r="G8921" s="36" t="s">
        <v>15</v>
      </c>
    </row>
    <row r="8922" spans="5:7" x14ac:dyDescent="0.25">
      <c r="E8922" s="37" t="s">
        <v>37281</v>
      </c>
      <c r="F8922" s="46" t="s">
        <v>37282</v>
      </c>
      <c r="G8922" s="38" t="s">
        <v>15</v>
      </c>
    </row>
    <row r="8923" spans="5:7" x14ac:dyDescent="0.25">
      <c r="E8923" s="35" t="s">
        <v>14825</v>
      </c>
      <c r="F8923" s="45" t="s">
        <v>14826</v>
      </c>
      <c r="G8923" s="36" t="s">
        <v>15</v>
      </c>
    </row>
    <row r="8924" spans="5:7" x14ac:dyDescent="0.25">
      <c r="E8924" s="37" t="s">
        <v>24366</v>
      </c>
      <c r="F8924" s="46" t="s">
        <v>24367</v>
      </c>
      <c r="G8924" s="38" t="s">
        <v>15</v>
      </c>
    </row>
    <row r="8925" spans="5:7" x14ac:dyDescent="0.25">
      <c r="E8925" s="35" t="s">
        <v>43288</v>
      </c>
      <c r="F8925" s="45" t="s">
        <v>43289</v>
      </c>
      <c r="G8925" s="36" t="s">
        <v>15</v>
      </c>
    </row>
    <row r="8926" spans="5:7" x14ac:dyDescent="0.25">
      <c r="E8926" s="37" t="s">
        <v>14835</v>
      </c>
      <c r="F8926" s="46" t="s">
        <v>14836</v>
      </c>
      <c r="G8926" s="38" t="s">
        <v>15</v>
      </c>
    </row>
    <row r="8927" spans="5:7" x14ac:dyDescent="0.25">
      <c r="E8927" s="35" t="s">
        <v>18123</v>
      </c>
      <c r="F8927" s="45" t="s">
        <v>18124</v>
      </c>
      <c r="G8927" s="36" t="s">
        <v>15</v>
      </c>
    </row>
    <row r="8928" spans="5:7" x14ac:dyDescent="0.25">
      <c r="E8928" s="37" t="s">
        <v>29081</v>
      </c>
      <c r="F8928" s="46" t="s">
        <v>29082</v>
      </c>
      <c r="G8928" s="38" t="s">
        <v>15</v>
      </c>
    </row>
    <row r="8929" spans="5:7" x14ac:dyDescent="0.25">
      <c r="E8929" s="35" t="s">
        <v>31770</v>
      </c>
      <c r="F8929" s="45" t="s">
        <v>31771</v>
      </c>
      <c r="G8929" s="36" t="s">
        <v>15</v>
      </c>
    </row>
    <row r="8930" spans="5:7" x14ac:dyDescent="0.25">
      <c r="E8930" s="37" t="s">
        <v>44153</v>
      </c>
      <c r="F8930" s="46" t="s">
        <v>44154</v>
      </c>
      <c r="G8930" s="38" t="s">
        <v>15</v>
      </c>
    </row>
    <row r="8931" spans="5:7" x14ac:dyDescent="0.25">
      <c r="E8931" s="35" t="s">
        <v>762</v>
      </c>
      <c r="F8931" s="45" t="s">
        <v>763</v>
      </c>
      <c r="G8931" s="36" t="s">
        <v>15</v>
      </c>
    </row>
    <row r="8932" spans="5:7" x14ac:dyDescent="0.25">
      <c r="E8932" s="37" t="s">
        <v>13616</v>
      </c>
      <c r="F8932" s="46" t="s">
        <v>763</v>
      </c>
      <c r="G8932" s="38" t="s">
        <v>15</v>
      </c>
    </row>
    <row r="8933" spans="5:7" x14ac:dyDescent="0.25">
      <c r="E8933" s="35" t="s">
        <v>30271</v>
      </c>
      <c r="F8933" s="45" t="s">
        <v>30272</v>
      </c>
      <c r="G8933" s="36" t="s">
        <v>15</v>
      </c>
    </row>
    <row r="8934" spans="5:7" x14ac:dyDescent="0.25">
      <c r="E8934" s="37" t="s">
        <v>24368</v>
      </c>
      <c r="F8934" s="46" t="s">
        <v>24369</v>
      </c>
      <c r="G8934" s="38" t="s">
        <v>15</v>
      </c>
    </row>
    <row r="8935" spans="5:7" x14ac:dyDescent="0.25">
      <c r="E8935" s="35" t="s">
        <v>18141</v>
      </c>
      <c r="F8935" s="45" t="s">
        <v>18142</v>
      </c>
      <c r="G8935" s="36" t="s">
        <v>15</v>
      </c>
    </row>
    <row r="8936" spans="5:7" x14ac:dyDescent="0.25">
      <c r="E8936" s="37" t="s">
        <v>18143</v>
      </c>
      <c r="F8936" s="46" t="s">
        <v>18144</v>
      </c>
      <c r="G8936" s="38" t="s">
        <v>15</v>
      </c>
    </row>
    <row r="8937" spans="5:7" x14ac:dyDescent="0.25">
      <c r="E8937" s="35" t="s">
        <v>14863</v>
      </c>
      <c r="F8937" s="45" t="s">
        <v>14864</v>
      </c>
      <c r="G8937" s="36" t="s">
        <v>15</v>
      </c>
    </row>
    <row r="8938" spans="5:7" x14ac:dyDescent="0.25">
      <c r="E8938" s="37" t="s">
        <v>21812</v>
      </c>
      <c r="F8938" s="46" t="s">
        <v>21813</v>
      </c>
      <c r="G8938" s="38" t="s">
        <v>15</v>
      </c>
    </row>
    <row r="8939" spans="5:7" x14ac:dyDescent="0.25">
      <c r="E8939" s="35" t="s">
        <v>14871</v>
      </c>
      <c r="F8939" s="45" t="s">
        <v>14872</v>
      </c>
      <c r="G8939" s="36" t="s">
        <v>15</v>
      </c>
    </row>
    <row r="8940" spans="5:7" x14ac:dyDescent="0.25">
      <c r="E8940" s="37" t="s">
        <v>12243</v>
      </c>
      <c r="F8940" s="46" t="s">
        <v>12244</v>
      </c>
      <c r="G8940" s="38" t="s">
        <v>15</v>
      </c>
    </row>
    <row r="8941" spans="5:7" x14ac:dyDescent="0.25">
      <c r="E8941" s="35" t="s">
        <v>49660</v>
      </c>
      <c r="F8941" s="45" t="s">
        <v>49661</v>
      </c>
      <c r="G8941" s="36" t="s">
        <v>15</v>
      </c>
    </row>
    <row r="8942" spans="5:7" x14ac:dyDescent="0.25">
      <c r="E8942" s="37" t="s">
        <v>790</v>
      </c>
      <c r="F8942" s="46" t="s">
        <v>791</v>
      </c>
      <c r="G8942" s="38" t="s">
        <v>15</v>
      </c>
    </row>
    <row r="8943" spans="5:7" x14ac:dyDescent="0.25">
      <c r="E8943" s="35" t="s">
        <v>30273</v>
      </c>
      <c r="F8943" s="45" t="s">
        <v>30274</v>
      </c>
      <c r="G8943" s="36" t="s">
        <v>15</v>
      </c>
    </row>
    <row r="8944" spans="5:7" x14ac:dyDescent="0.25">
      <c r="E8944" s="37" t="s">
        <v>792</v>
      </c>
      <c r="F8944" s="46" t="s">
        <v>793</v>
      </c>
      <c r="G8944" s="38" t="s">
        <v>15</v>
      </c>
    </row>
    <row r="8945" spans="5:7" x14ac:dyDescent="0.25">
      <c r="E8945" s="35" t="s">
        <v>794</v>
      </c>
      <c r="F8945" s="45" t="s">
        <v>795</v>
      </c>
      <c r="G8945" s="36" t="s">
        <v>15</v>
      </c>
    </row>
    <row r="8946" spans="5:7" x14ac:dyDescent="0.25">
      <c r="E8946" s="37" t="s">
        <v>41921</v>
      </c>
      <c r="F8946" s="46" t="s">
        <v>41922</v>
      </c>
      <c r="G8946" s="38" t="s">
        <v>15</v>
      </c>
    </row>
    <row r="8947" spans="5:7" x14ac:dyDescent="0.25">
      <c r="E8947" s="35" t="s">
        <v>48820</v>
      </c>
      <c r="F8947" s="45" t="s">
        <v>48821</v>
      </c>
      <c r="G8947" s="36" t="s">
        <v>15</v>
      </c>
    </row>
    <row r="8948" spans="5:7" x14ac:dyDescent="0.25">
      <c r="E8948" s="37" t="s">
        <v>12245</v>
      </c>
      <c r="F8948" s="46" t="s">
        <v>12246</v>
      </c>
      <c r="G8948" s="38" t="s">
        <v>15</v>
      </c>
    </row>
    <row r="8949" spans="5:7" x14ac:dyDescent="0.25">
      <c r="E8949" s="35" t="s">
        <v>12247</v>
      </c>
      <c r="F8949" s="45" t="s">
        <v>12248</v>
      </c>
      <c r="G8949" s="36" t="s">
        <v>15</v>
      </c>
    </row>
    <row r="8950" spans="5:7" x14ac:dyDescent="0.25">
      <c r="E8950" s="37" t="s">
        <v>49664</v>
      </c>
      <c r="F8950" s="46" t="s">
        <v>49665</v>
      </c>
      <c r="G8950" s="38" t="s">
        <v>15</v>
      </c>
    </row>
    <row r="8951" spans="5:7" x14ac:dyDescent="0.25">
      <c r="E8951" s="35" t="s">
        <v>31781</v>
      </c>
      <c r="F8951" s="45" t="s">
        <v>31782</v>
      </c>
      <c r="G8951" s="36" t="s">
        <v>15</v>
      </c>
    </row>
    <row r="8952" spans="5:7" x14ac:dyDescent="0.25">
      <c r="E8952" s="37" t="s">
        <v>31785</v>
      </c>
      <c r="F8952" s="46" t="s">
        <v>31786</v>
      </c>
      <c r="G8952" s="38" t="s">
        <v>15</v>
      </c>
    </row>
    <row r="8953" spans="5:7" x14ac:dyDescent="0.25">
      <c r="E8953" s="35" t="s">
        <v>49671</v>
      </c>
      <c r="F8953" s="45" t="s">
        <v>49672</v>
      </c>
      <c r="G8953" s="36" t="s">
        <v>15</v>
      </c>
    </row>
    <row r="8954" spans="5:7" x14ac:dyDescent="0.25">
      <c r="E8954" s="37" t="s">
        <v>43722</v>
      </c>
      <c r="F8954" s="46" t="s">
        <v>43723</v>
      </c>
      <c r="G8954" s="38" t="s">
        <v>15</v>
      </c>
    </row>
    <row r="8955" spans="5:7" x14ac:dyDescent="0.25">
      <c r="E8955" s="35" t="s">
        <v>798</v>
      </c>
      <c r="F8955" s="45" t="s">
        <v>799</v>
      </c>
      <c r="G8955" s="36" t="s">
        <v>15</v>
      </c>
    </row>
    <row r="8956" spans="5:7" x14ac:dyDescent="0.25">
      <c r="E8956" s="37" t="s">
        <v>800</v>
      </c>
      <c r="F8956" s="46" t="s">
        <v>801</v>
      </c>
      <c r="G8956" s="38" t="s">
        <v>15</v>
      </c>
    </row>
    <row r="8957" spans="5:7" x14ac:dyDescent="0.25">
      <c r="E8957" s="35" t="s">
        <v>40395</v>
      </c>
      <c r="F8957" s="45" t="s">
        <v>40396</v>
      </c>
      <c r="G8957" s="36" t="s">
        <v>15</v>
      </c>
    </row>
    <row r="8958" spans="5:7" x14ac:dyDescent="0.25">
      <c r="E8958" s="37" t="s">
        <v>18194</v>
      </c>
      <c r="F8958" s="46" t="s">
        <v>18195</v>
      </c>
      <c r="G8958" s="38" t="s">
        <v>15</v>
      </c>
    </row>
    <row r="8959" spans="5:7" x14ac:dyDescent="0.25">
      <c r="E8959" s="35" t="s">
        <v>49675</v>
      </c>
      <c r="F8959" s="45" t="s">
        <v>49676</v>
      </c>
      <c r="G8959" s="36" t="s">
        <v>15</v>
      </c>
    </row>
    <row r="8960" spans="5:7" x14ac:dyDescent="0.25">
      <c r="E8960" s="37" t="s">
        <v>806</v>
      </c>
      <c r="F8960" s="46" t="s">
        <v>807</v>
      </c>
      <c r="G8960" s="38" t="s">
        <v>15</v>
      </c>
    </row>
    <row r="8961" spans="5:7" x14ac:dyDescent="0.25">
      <c r="E8961" s="35" t="s">
        <v>40397</v>
      </c>
      <c r="F8961" s="45" t="s">
        <v>40398</v>
      </c>
      <c r="G8961" s="36" t="s">
        <v>15</v>
      </c>
    </row>
    <row r="8962" spans="5:7" x14ac:dyDescent="0.25">
      <c r="E8962" s="37" t="s">
        <v>10009</v>
      </c>
      <c r="F8962" s="46" t="s">
        <v>10010</v>
      </c>
      <c r="G8962" s="38" t="s">
        <v>15</v>
      </c>
    </row>
    <row r="8963" spans="5:7" x14ac:dyDescent="0.25">
      <c r="E8963" s="35" t="s">
        <v>21845</v>
      </c>
      <c r="F8963" s="45" t="s">
        <v>21846</v>
      </c>
      <c r="G8963" s="36" t="s">
        <v>15</v>
      </c>
    </row>
    <row r="8964" spans="5:7" x14ac:dyDescent="0.25">
      <c r="E8964" s="37" t="s">
        <v>49679</v>
      </c>
      <c r="F8964" s="46" t="s">
        <v>49680</v>
      </c>
      <c r="G8964" s="38" t="s">
        <v>15</v>
      </c>
    </row>
    <row r="8965" spans="5:7" x14ac:dyDescent="0.25">
      <c r="E8965" s="35" t="s">
        <v>13617</v>
      </c>
      <c r="F8965" s="45" t="s">
        <v>13618</v>
      </c>
      <c r="G8965" s="36" t="s">
        <v>15</v>
      </c>
    </row>
    <row r="8966" spans="5:7" x14ac:dyDescent="0.25">
      <c r="E8966" s="37" t="s">
        <v>49683</v>
      </c>
      <c r="F8966" s="46" t="s">
        <v>49684</v>
      </c>
      <c r="G8966" s="38" t="s">
        <v>15</v>
      </c>
    </row>
    <row r="8967" spans="5:7" x14ac:dyDescent="0.25">
      <c r="E8967" s="35" t="s">
        <v>24377</v>
      </c>
      <c r="F8967" s="45" t="s">
        <v>24378</v>
      </c>
      <c r="G8967" s="36" t="s">
        <v>15</v>
      </c>
    </row>
    <row r="8968" spans="5:7" x14ac:dyDescent="0.25">
      <c r="E8968" s="37" t="s">
        <v>44157</v>
      </c>
      <c r="F8968" s="46" t="s">
        <v>44158</v>
      </c>
      <c r="G8968" s="38" t="s">
        <v>15</v>
      </c>
    </row>
    <row r="8969" spans="5:7" x14ac:dyDescent="0.25">
      <c r="E8969" s="35" t="s">
        <v>47839</v>
      </c>
      <c r="F8969" s="45" t="s">
        <v>47840</v>
      </c>
      <c r="G8969" s="36" t="s">
        <v>15</v>
      </c>
    </row>
    <row r="8970" spans="5:7" x14ac:dyDescent="0.25">
      <c r="E8970" s="37" t="s">
        <v>34933</v>
      </c>
      <c r="F8970" s="46" t="s">
        <v>34934</v>
      </c>
      <c r="G8970" s="38" t="s">
        <v>15</v>
      </c>
    </row>
    <row r="8971" spans="5:7" x14ac:dyDescent="0.25">
      <c r="E8971" s="35" t="s">
        <v>29091</v>
      </c>
      <c r="F8971" s="45" t="s">
        <v>29092</v>
      </c>
      <c r="G8971" s="36" t="s">
        <v>15</v>
      </c>
    </row>
    <row r="8972" spans="5:7" x14ac:dyDescent="0.25">
      <c r="E8972" s="37" t="s">
        <v>26554</v>
      </c>
      <c r="F8972" s="46" t="s">
        <v>26555</v>
      </c>
      <c r="G8972" s="38" t="s">
        <v>15</v>
      </c>
    </row>
    <row r="8973" spans="5:7" x14ac:dyDescent="0.25">
      <c r="E8973" s="35" t="s">
        <v>850</v>
      </c>
      <c r="F8973" s="45" t="s">
        <v>851</v>
      </c>
      <c r="G8973" s="36" t="s">
        <v>15</v>
      </c>
    </row>
    <row r="8974" spans="5:7" x14ac:dyDescent="0.25">
      <c r="E8974" s="37" t="s">
        <v>12259</v>
      </c>
      <c r="F8974" s="46" t="s">
        <v>12260</v>
      </c>
      <c r="G8974" s="38" t="s">
        <v>15</v>
      </c>
    </row>
    <row r="8975" spans="5:7" x14ac:dyDescent="0.25">
      <c r="E8975" s="35" t="s">
        <v>45355</v>
      </c>
      <c r="F8975" s="45" t="s">
        <v>45356</v>
      </c>
      <c r="G8975" s="36" t="s">
        <v>15</v>
      </c>
    </row>
    <row r="8976" spans="5:7" x14ac:dyDescent="0.25">
      <c r="E8976" s="37" t="s">
        <v>862</v>
      </c>
      <c r="F8976" s="46" t="s">
        <v>863</v>
      </c>
      <c r="G8976" s="38" t="s">
        <v>15</v>
      </c>
    </row>
    <row r="8977" spans="5:7" x14ac:dyDescent="0.25">
      <c r="E8977" s="35" t="s">
        <v>51620</v>
      </c>
      <c r="F8977" s="45" t="s">
        <v>51621</v>
      </c>
      <c r="G8977" s="36" t="s">
        <v>15</v>
      </c>
    </row>
    <row r="8978" spans="5:7" x14ac:dyDescent="0.25">
      <c r="E8978" s="37" t="s">
        <v>10036</v>
      </c>
      <c r="F8978" s="46" t="s">
        <v>10037</v>
      </c>
      <c r="G8978" s="38" t="s">
        <v>15</v>
      </c>
    </row>
    <row r="8979" spans="5:7" x14ac:dyDescent="0.25">
      <c r="E8979" s="35" t="s">
        <v>18242</v>
      </c>
      <c r="F8979" s="45" t="s">
        <v>18243</v>
      </c>
      <c r="G8979" s="36" t="s">
        <v>15</v>
      </c>
    </row>
    <row r="8980" spans="5:7" x14ac:dyDescent="0.25">
      <c r="E8980" s="37" t="s">
        <v>18244</v>
      </c>
      <c r="F8980" s="46" t="s">
        <v>18245</v>
      </c>
      <c r="G8980" s="38" t="s">
        <v>15</v>
      </c>
    </row>
    <row r="8981" spans="5:7" x14ac:dyDescent="0.25">
      <c r="E8981" s="35" t="s">
        <v>14907</v>
      </c>
      <c r="F8981" s="45" t="s">
        <v>14908</v>
      </c>
      <c r="G8981" s="36" t="s">
        <v>15</v>
      </c>
    </row>
    <row r="8982" spans="5:7" x14ac:dyDescent="0.25">
      <c r="E8982" s="37" t="s">
        <v>18248</v>
      </c>
      <c r="F8982" s="46" t="s">
        <v>18249</v>
      </c>
      <c r="G8982" s="38" t="s">
        <v>15</v>
      </c>
    </row>
    <row r="8983" spans="5:7" x14ac:dyDescent="0.25">
      <c r="E8983" s="35" t="s">
        <v>30307</v>
      </c>
      <c r="F8983" s="45" t="s">
        <v>30308</v>
      </c>
      <c r="G8983" s="36" t="s">
        <v>15</v>
      </c>
    </row>
    <row r="8984" spans="5:7" x14ac:dyDescent="0.25">
      <c r="E8984" s="37" t="s">
        <v>39237</v>
      </c>
      <c r="F8984" s="46" t="s">
        <v>39238</v>
      </c>
      <c r="G8984" s="38" t="s">
        <v>15</v>
      </c>
    </row>
    <row r="8985" spans="5:7" x14ac:dyDescent="0.25">
      <c r="E8985" s="35" t="s">
        <v>14909</v>
      </c>
      <c r="F8985" s="45" t="s">
        <v>14910</v>
      </c>
      <c r="G8985" s="36" t="s">
        <v>15</v>
      </c>
    </row>
    <row r="8986" spans="5:7" x14ac:dyDescent="0.25">
      <c r="E8986" s="37" t="s">
        <v>49693</v>
      </c>
      <c r="F8986" s="46" t="s">
        <v>49694</v>
      </c>
      <c r="G8986" s="38" t="s">
        <v>15</v>
      </c>
    </row>
    <row r="8987" spans="5:7" x14ac:dyDescent="0.25">
      <c r="E8987" s="35" t="s">
        <v>872</v>
      </c>
      <c r="F8987" s="45" t="s">
        <v>873</v>
      </c>
      <c r="G8987" s="36" t="s">
        <v>15</v>
      </c>
    </row>
    <row r="8988" spans="5:7" x14ac:dyDescent="0.25">
      <c r="E8988" s="37" t="s">
        <v>37309</v>
      </c>
      <c r="F8988" s="46" t="s">
        <v>37310</v>
      </c>
      <c r="G8988" s="38" t="s">
        <v>15</v>
      </c>
    </row>
    <row r="8989" spans="5:7" x14ac:dyDescent="0.25">
      <c r="E8989" s="35" t="s">
        <v>878</v>
      </c>
      <c r="F8989" s="45" t="s">
        <v>879</v>
      </c>
      <c r="G8989" s="36" t="s">
        <v>15</v>
      </c>
    </row>
    <row r="8990" spans="5:7" x14ac:dyDescent="0.25">
      <c r="E8990" s="37" t="s">
        <v>884</v>
      </c>
      <c r="F8990" s="46" t="s">
        <v>885</v>
      </c>
      <c r="G8990" s="38" t="s">
        <v>15</v>
      </c>
    </row>
    <row r="8991" spans="5:7" x14ac:dyDescent="0.25">
      <c r="E8991" s="35" t="s">
        <v>886</v>
      </c>
      <c r="F8991" s="45" t="s">
        <v>887</v>
      </c>
      <c r="G8991" s="36" t="s">
        <v>15</v>
      </c>
    </row>
    <row r="8992" spans="5:7" x14ac:dyDescent="0.25">
      <c r="E8992" s="37" t="s">
        <v>888</v>
      </c>
      <c r="F8992" s="46" t="s">
        <v>889</v>
      </c>
      <c r="G8992" s="38" t="s">
        <v>15</v>
      </c>
    </row>
    <row r="8993" spans="5:7" x14ac:dyDescent="0.25">
      <c r="E8993" s="35" t="s">
        <v>890</v>
      </c>
      <c r="F8993" s="45" t="s">
        <v>891</v>
      </c>
      <c r="G8993" s="36" t="s">
        <v>15</v>
      </c>
    </row>
    <row r="8994" spans="5:7" x14ac:dyDescent="0.25">
      <c r="E8994" s="37" t="s">
        <v>18258</v>
      </c>
      <c r="F8994" s="46" t="s">
        <v>18259</v>
      </c>
      <c r="G8994" s="38" t="s">
        <v>15</v>
      </c>
    </row>
    <row r="8995" spans="5:7" x14ac:dyDescent="0.25">
      <c r="E8995" s="35" t="s">
        <v>904</v>
      </c>
      <c r="F8995" s="45" t="s">
        <v>905</v>
      </c>
      <c r="G8995" s="36" t="s">
        <v>15</v>
      </c>
    </row>
    <row r="8996" spans="5:7" x14ac:dyDescent="0.25">
      <c r="E8996" s="37" t="s">
        <v>906</v>
      </c>
      <c r="F8996" s="46" t="s">
        <v>907</v>
      </c>
      <c r="G8996" s="38" t="s">
        <v>15</v>
      </c>
    </row>
    <row r="8997" spans="5:7" x14ac:dyDescent="0.25">
      <c r="E8997" s="35" t="s">
        <v>21884</v>
      </c>
      <c r="F8997" s="45" t="s">
        <v>21885</v>
      </c>
      <c r="G8997" s="36" t="s">
        <v>15</v>
      </c>
    </row>
    <row r="8998" spans="5:7" x14ac:dyDescent="0.25">
      <c r="E8998" s="37" t="s">
        <v>39242</v>
      </c>
      <c r="F8998" s="46" t="s">
        <v>39243</v>
      </c>
      <c r="G8998" s="38" t="s">
        <v>15</v>
      </c>
    </row>
    <row r="8999" spans="5:7" x14ac:dyDescent="0.25">
      <c r="E8999" s="35" t="s">
        <v>14919</v>
      </c>
      <c r="F8999" s="45" t="s">
        <v>14920</v>
      </c>
      <c r="G8999" s="36" t="s">
        <v>15</v>
      </c>
    </row>
    <row r="9000" spans="5:7" x14ac:dyDescent="0.25">
      <c r="E9000" s="37" t="s">
        <v>14921</v>
      </c>
      <c r="F9000" s="46" t="s">
        <v>14922</v>
      </c>
      <c r="G9000" s="38" t="s">
        <v>15</v>
      </c>
    </row>
    <row r="9001" spans="5:7" x14ac:dyDescent="0.25">
      <c r="E9001" s="35" t="s">
        <v>21897</v>
      </c>
      <c r="F9001" s="45" t="s">
        <v>21898</v>
      </c>
      <c r="G9001" s="36" t="s">
        <v>15</v>
      </c>
    </row>
    <row r="9002" spans="5:7" x14ac:dyDescent="0.25">
      <c r="E9002" s="37" t="s">
        <v>49699</v>
      </c>
      <c r="F9002" s="46" t="s">
        <v>49700</v>
      </c>
      <c r="G9002" s="38" t="s">
        <v>15</v>
      </c>
    </row>
    <row r="9003" spans="5:7" x14ac:dyDescent="0.25">
      <c r="E9003" s="35" t="s">
        <v>43728</v>
      </c>
      <c r="F9003" s="45" t="s">
        <v>43729</v>
      </c>
      <c r="G9003" s="36" t="s">
        <v>15</v>
      </c>
    </row>
    <row r="9004" spans="5:7" x14ac:dyDescent="0.25">
      <c r="E9004" s="37" t="s">
        <v>46485</v>
      </c>
      <c r="F9004" s="46" t="s">
        <v>46486</v>
      </c>
      <c r="G9004" s="38" t="s">
        <v>15</v>
      </c>
    </row>
    <row r="9005" spans="5:7" x14ac:dyDescent="0.25">
      <c r="E9005" s="35" t="s">
        <v>33027</v>
      </c>
      <c r="F9005" s="45" t="s">
        <v>33028</v>
      </c>
      <c r="G9005" s="36" t="s">
        <v>15</v>
      </c>
    </row>
    <row r="9006" spans="5:7" x14ac:dyDescent="0.25">
      <c r="E9006" s="37" t="s">
        <v>52311</v>
      </c>
      <c r="F9006" s="46" t="s">
        <v>52312</v>
      </c>
      <c r="G9006" s="38" t="s">
        <v>15</v>
      </c>
    </row>
    <row r="9007" spans="5:7" x14ac:dyDescent="0.25">
      <c r="E9007" s="35" t="s">
        <v>31816</v>
      </c>
      <c r="F9007" s="45" t="s">
        <v>31817</v>
      </c>
      <c r="G9007" s="36" t="s">
        <v>15</v>
      </c>
    </row>
    <row r="9008" spans="5:7" x14ac:dyDescent="0.25">
      <c r="E9008" s="37" t="s">
        <v>50896</v>
      </c>
      <c r="F9008" s="46" t="s">
        <v>50897</v>
      </c>
      <c r="G9008" s="38" t="s">
        <v>15</v>
      </c>
    </row>
    <row r="9009" spans="5:7" x14ac:dyDescent="0.25">
      <c r="E9009" s="35" t="s">
        <v>41925</v>
      </c>
      <c r="F9009" s="45" t="s">
        <v>33754</v>
      </c>
      <c r="G9009" s="36" t="s">
        <v>15</v>
      </c>
    </row>
    <row r="9010" spans="5:7" x14ac:dyDescent="0.25">
      <c r="E9010" s="37" t="s">
        <v>33753</v>
      </c>
      <c r="F9010" s="46" t="s">
        <v>33754</v>
      </c>
      <c r="G9010" s="38" t="s">
        <v>15</v>
      </c>
    </row>
    <row r="9011" spans="5:7" x14ac:dyDescent="0.25">
      <c r="E9011" s="35" t="s">
        <v>45749</v>
      </c>
      <c r="F9011" s="45" t="s">
        <v>45750</v>
      </c>
      <c r="G9011" s="36" t="s">
        <v>15</v>
      </c>
    </row>
    <row r="9012" spans="5:7" x14ac:dyDescent="0.25">
      <c r="E9012" s="37" t="s">
        <v>33755</v>
      </c>
      <c r="F9012" s="46" t="s">
        <v>33756</v>
      </c>
      <c r="G9012" s="38" t="s">
        <v>15</v>
      </c>
    </row>
    <row r="9013" spans="5:7" x14ac:dyDescent="0.25">
      <c r="E9013" s="35" t="s">
        <v>12273</v>
      </c>
      <c r="F9013" s="45" t="s">
        <v>12274</v>
      </c>
      <c r="G9013" s="36" t="s">
        <v>15</v>
      </c>
    </row>
    <row r="9014" spans="5:7" x14ac:dyDescent="0.25">
      <c r="E9014" s="37" t="s">
        <v>41121</v>
      </c>
      <c r="F9014" s="46" t="s">
        <v>41122</v>
      </c>
      <c r="G9014" s="38" t="s">
        <v>15</v>
      </c>
    </row>
    <row r="9015" spans="5:7" x14ac:dyDescent="0.25">
      <c r="E9015" s="35" t="s">
        <v>12279</v>
      </c>
      <c r="F9015" s="45" t="s">
        <v>12280</v>
      </c>
      <c r="G9015" s="36" t="s">
        <v>15</v>
      </c>
    </row>
    <row r="9016" spans="5:7" x14ac:dyDescent="0.25">
      <c r="E9016" s="37" t="s">
        <v>18284</v>
      </c>
      <c r="F9016" s="46" t="s">
        <v>18285</v>
      </c>
      <c r="G9016" s="38" t="s">
        <v>15</v>
      </c>
    </row>
    <row r="9017" spans="5:7" x14ac:dyDescent="0.25">
      <c r="E9017" s="35" t="s">
        <v>48834</v>
      </c>
      <c r="F9017" s="45" t="s">
        <v>48835</v>
      </c>
      <c r="G9017" s="36" t="s">
        <v>15</v>
      </c>
    </row>
    <row r="9018" spans="5:7" x14ac:dyDescent="0.25">
      <c r="E9018" s="37" t="s">
        <v>36553</v>
      </c>
      <c r="F9018" s="46" t="s">
        <v>36554</v>
      </c>
      <c r="G9018" s="38" t="s">
        <v>15</v>
      </c>
    </row>
    <row r="9019" spans="5:7" x14ac:dyDescent="0.25">
      <c r="E9019" s="35" t="s">
        <v>45751</v>
      </c>
      <c r="F9019" s="45" t="s">
        <v>45752</v>
      </c>
      <c r="G9019" s="36" t="s">
        <v>15</v>
      </c>
    </row>
    <row r="9020" spans="5:7" x14ac:dyDescent="0.25">
      <c r="E9020" s="37" t="s">
        <v>36555</v>
      </c>
      <c r="F9020" s="46" t="s">
        <v>36556</v>
      </c>
      <c r="G9020" s="38" t="s">
        <v>15</v>
      </c>
    </row>
    <row r="9021" spans="5:7" x14ac:dyDescent="0.25">
      <c r="E9021" s="35" t="s">
        <v>45104</v>
      </c>
      <c r="F9021" s="45" t="s">
        <v>45105</v>
      </c>
      <c r="G9021" s="36" t="s">
        <v>15</v>
      </c>
    </row>
    <row r="9022" spans="5:7" x14ac:dyDescent="0.25">
      <c r="E9022" s="37" t="s">
        <v>960</v>
      </c>
      <c r="F9022" s="46" t="s">
        <v>961</v>
      </c>
      <c r="G9022" s="38" t="s">
        <v>15</v>
      </c>
    </row>
    <row r="9023" spans="5:7" x14ac:dyDescent="0.25">
      <c r="E9023" s="35" t="s">
        <v>26580</v>
      </c>
      <c r="F9023" s="45" t="s">
        <v>961</v>
      </c>
      <c r="G9023" s="36" t="s">
        <v>15</v>
      </c>
    </row>
    <row r="9024" spans="5:7" x14ac:dyDescent="0.25">
      <c r="E9024" s="37" t="s">
        <v>33031</v>
      </c>
      <c r="F9024" s="46" t="s">
        <v>33032</v>
      </c>
      <c r="G9024" s="38" t="s">
        <v>15</v>
      </c>
    </row>
    <row r="9025" spans="5:7" x14ac:dyDescent="0.25">
      <c r="E9025" s="35" t="s">
        <v>48850</v>
      </c>
      <c r="F9025" s="45" t="s">
        <v>48851</v>
      </c>
      <c r="G9025" s="36" t="s">
        <v>15</v>
      </c>
    </row>
    <row r="9026" spans="5:7" x14ac:dyDescent="0.25">
      <c r="E9026" s="37" t="s">
        <v>50898</v>
      </c>
      <c r="F9026" s="46" t="s">
        <v>50899</v>
      </c>
      <c r="G9026" s="38" t="s">
        <v>15</v>
      </c>
    </row>
    <row r="9027" spans="5:7" x14ac:dyDescent="0.25">
      <c r="E9027" s="35" t="s">
        <v>45106</v>
      </c>
      <c r="F9027" s="45" t="s">
        <v>45107</v>
      </c>
      <c r="G9027" s="36" t="s">
        <v>15</v>
      </c>
    </row>
    <row r="9028" spans="5:7" x14ac:dyDescent="0.25">
      <c r="E9028" s="37" t="s">
        <v>26581</v>
      </c>
      <c r="F9028" s="46" t="s">
        <v>26582</v>
      </c>
      <c r="G9028" s="38" t="s">
        <v>15</v>
      </c>
    </row>
    <row r="9029" spans="5:7" x14ac:dyDescent="0.25">
      <c r="E9029" s="35" t="s">
        <v>978</v>
      </c>
      <c r="F9029" s="45" t="s">
        <v>979</v>
      </c>
      <c r="G9029" s="36" t="s">
        <v>15</v>
      </c>
    </row>
    <row r="9030" spans="5:7" x14ac:dyDescent="0.25">
      <c r="E9030" s="37" t="s">
        <v>990</v>
      </c>
      <c r="F9030" s="46" t="s">
        <v>991</v>
      </c>
      <c r="G9030" s="38" t="s">
        <v>15</v>
      </c>
    </row>
    <row r="9031" spans="5:7" x14ac:dyDescent="0.25">
      <c r="E9031" s="35" t="s">
        <v>45759</v>
      </c>
      <c r="F9031" s="45" t="s">
        <v>45760</v>
      </c>
      <c r="G9031" s="36" t="s">
        <v>15</v>
      </c>
    </row>
    <row r="9032" spans="5:7" x14ac:dyDescent="0.25">
      <c r="E9032" s="37" t="s">
        <v>26042</v>
      </c>
      <c r="F9032" s="46" t="s">
        <v>26043</v>
      </c>
      <c r="G9032" s="38" t="s">
        <v>15</v>
      </c>
    </row>
    <row r="9033" spans="5:7" x14ac:dyDescent="0.25">
      <c r="E9033" s="35" t="s">
        <v>42578</v>
      </c>
      <c r="F9033" s="45" t="s">
        <v>42579</v>
      </c>
      <c r="G9033" s="36" t="s">
        <v>15</v>
      </c>
    </row>
    <row r="9034" spans="5:7" x14ac:dyDescent="0.25">
      <c r="E9034" s="37" t="s">
        <v>29107</v>
      </c>
      <c r="F9034" s="46" t="s">
        <v>1028</v>
      </c>
      <c r="G9034" s="38" t="s">
        <v>15</v>
      </c>
    </row>
    <row r="9035" spans="5:7" x14ac:dyDescent="0.25">
      <c r="E9035" s="35" t="s">
        <v>1027</v>
      </c>
      <c r="F9035" s="45" t="s">
        <v>1028</v>
      </c>
      <c r="G9035" s="36" t="s">
        <v>15</v>
      </c>
    </row>
    <row r="9036" spans="5:7" x14ac:dyDescent="0.25">
      <c r="E9036" s="37" t="s">
        <v>1033</v>
      </c>
      <c r="F9036" s="46" t="s">
        <v>1034</v>
      </c>
      <c r="G9036" s="38" t="s">
        <v>15</v>
      </c>
    </row>
    <row r="9037" spans="5:7" x14ac:dyDescent="0.25">
      <c r="E9037" s="35" t="s">
        <v>13631</v>
      </c>
      <c r="F9037" s="45" t="s">
        <v>13632</v>
      </c>
      <c r="G9037" s="36" t="s">
        <v>15</v>
      </c>
    </row>
    <row r="9038" spans="5:7" x14ac:dyDescent="0.25">
      <c r="E9038" s="37" t="s">
        <v>1092</v>
      </c>
      <c r="F9038" s="46" t="s">
        <v>1093</v>
      </c>
      <c r="G9038" s="38" t="s">
        <v>15</v>
      </c>
    </row>
    <row r="9039" spans="5:7" x14ac:dyDescent="0.25">
      <c r="E9039" s="35" t="s">
        <v>1102</v>
      </c>
      <c r="F9039" s="45" t="s">
        <v>1103</v>
      </c>
      <c r="G9039" s="36" t="s">
        <v>15</v>
      </c>
    </row>
    <row r="9040" spans="5:7" x14ac:dyDescent="0.25">
      <c r="E9040" s="37" t="s">
        <v>12299</v>
      </c>
      <c r="F9040" s="46" t="s">
        <v>12300</v>
      </c>
      <c r="G9040" s="38" t="s">
        <v>15</v>
      </c>
    </row>
    <row r="9041" spans="5:7" x14ac:dyDescent="0.25">
      <c r="E9041" s="35" t="s">
        <v>37334</v>
      </c>
      <c r="F9041" s="45" t="s">
        <v>33766</v>
      </c>
      <c r="G9041" s="36" t="s">
        <v>15</v>
      </c>
    </row>
    <row r="9042" spans="5:7" x14ac:dyDescent="0.25">
      <c r="E9042" s="37" t="s">
        <v>33765</v>
      </c>
      <c r="F9042" s="46" t="s">
        <v>33766</v>
      </c>
      <c r="G9042" s="38" t="s">
        <v>15</v>
      </c>
    </row>
    <row r="9043" spans="5:7" x14ac:dyDescent="0.25">
      <c r="E9043" s="35" t="s">
        <v>1111</v>
      </c>
      <c r="F9043" s="45" t="s">
        <v>1112</v>
      </c>
      <c r="G9043" s="36" t="s">
        <v>15</v>
      </c>
    </row>
    <row r="9044" spans="5:7" x14ac:dyDescent="0.25">
      <c r="E9044" s="37" t="s">
        <v>13635</v>
      </c>
      <c r="F9044" s="46" t="s">
        <v>13636</v>
      </c>
      <c r="G9044" s="38" t="s">
        <v>15</v>
      </c>
    </row>
    <row r="9045" spans="5:7" x14ac:dyDescent="0.25">
      <c r="E9045" s="35" t="s">
        <v>10088</v>
      </c>
      <c r="F9045" s="45" t="s">
        <v>10089</v>
      </c>
      <c r="G9045" s="36" t="s">
        <v>15</v>
      </c>
    </row>
    <row r="9046" spans="5:7" x14ac:dyDescent="0.25">
      <c r="E9046" s="37" t="s">
        <v>37337</v>
      </c>
      <c r="F9046" s="46" t="s">
        <v>37338</v>
      </c>
      <c r="G9046" s="38" t="s">
        <v>15</v>
      </c>
    </row>
    <row r="9047" spans="5:7" x14ac:dyDescent="0.25">
      <c r="E9047" s="35" t="s">
        <v>12301</v>
      </c>
      <c r="F9047" s="45" t="s">
        <v>12302</v>
      </c>
      <c r="G9047" s="36" t="s">
        <v>15</v>
      </c>
    </row>
    <row r="9048" spans="5:7" x14ac:dyDescent="0.25">
      <c r="E9048" s="37" t="s">
        <v>1127</v>
      </c>
      <c r="F9048" s="46" t="s">
        <v>1128</v>
      </c>
      <c r="G9048" s="38" t="s">
        <v>15</v>
      </c>
    </row>
    <row r="9049" spans="5:7" x14ac:dyDescent="0.25">
      <c r="E9049" s="35" t="s">
        <v>1129</v>
      </c>
      <c r="F9049" s="45" t="s">
        <v>1130</v>
      </c>
      <c r="G9049" s="36" t="s">
        <v>15</v>
      </c>
    </row>
    <row r="9050" spans="5:7" x14ac:dyDescent="0.25">
      <c r="E9050" s="37" t="s">
        <v>1147</v>
      </c>
      <c r="F9050" s="46" t="s">
        <v>1146</v>
      </c>
      <c r="G9050" s="38" t="s">
        <v>15</v>
      </c>
    </row>
    <row r="9051" spans="5:7" x14ac:dyDescent="0.25">
      <c r="E9051" s="35" t="s">
        <v>1145</v>
      </c>
      <c r="F9051" s="45" t="s">
        <v>1146</v>
      </c>
      <c r="G9051" s="36" t="s">
        <v>15</v>
      </c>
    </row>
    <row r="9052" spans="5:7" x14ac:dyDescent="0.25">
      <c r="E9052" s="37" t="s">
        <v>26624</v>
      </c>
      <c r="F9052" s="46" t="s">
        <v>26625</v>
      </c>
      <c r="G9052" s="38" t="s">
        <v>15</v>
      </c>
    </row>
    <row r="9053" spans="5:7" x14ac:dyDescent="0.25">
      <c r="E9053" s="35" t="s">
        <v>1156</v>
      </c>
      <c r="F9053" s="45" t="s">
        <v>1157</v>
      </c>
      <c r="G9053" s="36" t="s">
        <v>15</v>
      </c>
    </row>
    <row r="9054" spans="5:7" x14ac:dyDescent="0.25">
      <c r="E9054" s="37" t="s">
        <v>1158</v>
      </c>
      <c r="F9054" s="46" t="s">
        <v>1157</v>
      </c>
      <c r="G9054" s="38" t="s">
        <v>15</v>
      </c>
    </row>
    <row r="9055" spans="5:7" x14ac:dyDescent="0.25">
      <c r="E9055" s="35" t="s">
        <v>47876</v>
      </c>
      <c r="F9055" s="45" t="s">
        <v>47877</v>
      </c>
      <c r="G9055" s="36" t="s">
        <v>15</v>
      </c>
    </row>
    <row r="9056" spans="5:7" x14ac:dyDescent="0.25">
      <c r="E9056" s="37" t="s">
        <v>10117</v>
      </c>
      <c r="F9056" s="46" t="s">
        <v>10118</v>
      </c>
      <c r="G9056" s="38" t="s">
        <v>15</v>
      </c>
    </row>
    <row r="9057" spans="5:7" x14ac:dyDescent="0.25">
      <c r="E9057" s="35" t="s">
        <v>10125</v>
      </c>
      <c r="F9057" s="45" t="s">
        <v>10126</v>
      </c>
      <c r="G9057" s="36" t="s">
        <v>15</v>
      </c>
    </row>
    <row r="9058" spans="5:7" x14ac:dyDescent="0.25">
      <c r="E9058" s="37" t="s">
        <v>10129</v>
      </c>
      <c r="F9058" s="46" t="s">
        <v>10130</v>
      </c>
      <c r="G9058" s="38" t="s">
        <v>15</v>
      </c>
    </row>
    <row r="9059" spans="5:7" x14ac:dyDescent="0.25">
      <c r="E9059" s="35" t="s">
        <v>10133</v>
      </c>
      <c r="F9059" s="45" t="s">
        <v>10134</v>
      </c>
      <c r="G9059" s="36" t="s">
        <v>15</v>
      </c>
    </row>
    <row r="9060" spans="5:7" x14ac:dyDescent="0.25">
      <c r="E9060" s="37" t="s">
        <v>18320</v>
      </c>
      <c r="F9060" s="46" t="s">
        <v>18321</v>
      </c>
      <c r="G9060" s="38" t="s">
        <v>15</v>
      </c>
    </row>
    <row r="9061" spans="5:7" x14ac:dyDescent="0.25">
      <c r="E9061" s="35" t="s">
        <v>1205</v>
      </c>
      <c r="F9061" s="45" t="s">
        <v>1206</v>
      </c>
      <c r="G9061" s="36" t="s">
        <v>15</v>
      </c>
    </row>
    <row r="9062" spans="5:7" x14ac:dyDescent="0.25">
      <c r="E9062" s="37" t="s">
        <v>18323</v>
      </c>
      <c r="F9062" s="46" t="s">
        <v>18324</v>
      </c>
      <c r="G9062" s="38" t="s">
        <v>15</v>
      </c>
    </row>
    <row r="9063" spans="5:7" x14ac:dyDescent="0.25">
      <c r="E9063" s="35" t="s">
        <v>26044</v>
      </c>
      <c r="F9063" s="45" t="s">
        <v>26045</v>
      </c>
      <c r="G9063" s="36" t="s">
        <v>15</v>
      </c>
    </row>
    <row r="9064" spans="5:7" x14ac:dyDescent="0.25">
      <c r="E9064" s="37" t="s">
        <v>45369</v>
      </c>
      <c r="F9064" s="46" t="s">
        <v>45370</v>
      </c>
      <c r="G9064" s="38" t="s">
        <v>15</v>
      </c>
    </row>
    <row r="9065" spans="5:7" x14ac:dyDescent="0.25">
      <c r="E9065" s="35" t="s">
        <v>45112</v>
      </c>
      <c r="F9065" s="45" t="s">
        <v>45113</v>
      </c>
      <c r="G9065" s="36" t="s">
        <v>15</v>
      </c>
    </row>
    <row r="9066" spans="5:7" x14ac:dyDescent="0.25">
      <c r="E9066" s="37" t="s">
        <v>24401</v>
      </c>
      <c r="F9066" s="46" t="s">
        <v>24402</v>
      </c>
      <c r="G9066" s="38" t="s">
        <v>15</v>
      </c>
    </row>
    <row r="9067" spans="5:7" x14ac:dyDescent="0.25">
      <c r="E9067" s="35" t="s">
        <v>43739</v>
      </c>
      <c r="F9067" s="45" t="s">
        <v>43740</v>
      </c>
      <c r="G9067" s="36" t="s">
        <v>15</v>
      </c>
    </row>
    <row r="9068" spans="5:7" x14ac:dyDescent="0.25">
      <c r="E9068" s="37" t="s">
        <v>37373</v>
      </c>
      <c r="F9068" s="46" t="s">
        <v>37374</v>
      </c>
      <c r="G9068" s="38" t="s">
        <v>15</v>
      </c>
    </row>
    <row r="9069" spans="5:7" x14ac:dyDescent="0.25">
      <c r="E9069" s="35" t="s">
        <v>28117</v>
      </c>
      <c r="F9069" s="45" t="s">
        <v>28118</v>
      </c>
      <c r="G9069" s="36" t="s">
        <v>15</v>
      </c>
    </row>
    <row r="9070" spans="5:7" x14ac:dyDescent="0.25">
      <c r="E9070" s="37" t="s">
        <v>51338</v>
      </c>
      <c r="F9070" s="46" t="s">
        <v>51339</v>
      </c>
      <c r="G9070" s="38" t="s">
        <v>15</v>
      </c>
    </row>
    <row r="9071" spans="5:7" x14ac:dyDescent="0.25">
      <c r="E9071" s="35" t="s">
        <v>31832</v>
      </c>
      <c r="F9071" s="45" t="s">
        <v>31833</v>
      </c>
      <c r="G9071" s="36" t="s">
        <v>15</v>
      </c>
    </row>
    <row r="9072" spans="5:7" x14ac:dyDescent="0.25">
      <c r="E9072" s="37" t="s">
        <v>39262</v>
      </c>
      <c r="F9072" s="46" t="s">
        <v>39263</v>
      </c>
      <c r="G9072" s="38" t="s">
        <v>15</v>
      </c>
    </row>
    <row r="9073" spans="5:7" x14ac:dyDescent="0.25">
      <c r="E9073" s="35" t="s">
        <v>41934</v>
      </c>
      <c r="F9073" s="45" t="s">
        <v>41935</v>
      </c>
      <c r="G9073" s="36" t="s">
        <v>15</v>
      </c>
    </row>
    <row r="9074" spans="5:7" x14ac:dyDescent="0.25">
      <c r="E9074" s="37" t="s">
        <v>31834</v>
      </c>
      <c r="F9074" s="46" t="s">
        <v>31835</v>
      </c>
      <c r="G9074" s="38" t="s">
        <v>15</v>
      </c>
    </row>
    <row r="9075" spans="5:7" x14ac:dyDescent="0.25">
      <c r="E9075" s="35" t="s">
        <v>21940</v>
      </c>
      <c r="F9075" s="45" t="s">
        <v>21941</v>
      </c>
      <c r="G9075" s="36" t="s">
        <v>15</v>
      </c>
    </row>
    <row r="9076" spans="5:7" x14ac:dyDescent="0.25">
      <c r="E9076" s="37" t="s">
        <v>30341</v>
      </c>
      <c r="F9076" s="46" t="s">
        <v>30342</v>
      </c>
      <c r="G9076" s="38" t="s">
        <v>15</v>
      </c>
    </row>
    <row r="9077" spans="5:7" x14ac:dyDescent="0.25">
      <c r="E9077" s="35" t="s">
        <v>30345</v>
      </c>
      <c r="F9077" s="45" t="s">
        <v>30346</v>
      </c>
      <c r="G9077" s="36" t="s">
        <v>15</v>
      </c>
    </row>
    <row r="9078" spans="5:7" x14ac:dyDescent="0.25">
      <c r="E9078" s="37" t="s">
        <v>29116</v>
      </c>
      <c r="F9078" s="46" t="s">
        <v>29117</v>
      </c>
      <c r="G9078" s="38" t="s">
        <v>15</v>
      </c>
    </row>
    <row r="9079" spans="5:7" x14ac:dyDescent="0.25">
      <c r="E9079" s="35" t="s">
        <v>43296</v>
      </c>
      <c r="F9079" s="45" t="s">
        <v>43297</v>
      </c>
      <c r="G9079" s="36" t="s">
        <v>15</v>
      </c>
    </row>
    <row r="9080" spans="5:7" x14ac:dyDescent="0.25">
      <c r="E9080" s="37" t="s">
        <v>30357</v>
      </c>
      <c r="F9080" s="46" t="s">
        <v>30358</v>
      </c>
      <c r="G9080" s="38" t="s">
        <v>15</v>
      </c>
    </row>
    <row r="9081" spans="5:7" x14ac:dyDescent="0.25">
      <c r="E9081" s="35" t="s">
        <v>30359</v>
      </c>
      <c r="F9081" s="45" t="s">
        <v>30360</v>
      </c>
      <c r="G9081" s="36" t="s">
        <v>15</v>
      </c>
    </row>
    <row r="9082" spans="5:7" x14ac:dyDescent="0.25">
      <c r="E9082" s="37" t="s">
        <v>14950</v>
      </c>
      <c r="F9082" s="46" t="s">
        <v>14951</v>
      </c>
      <c r="G9082" s="38" t="s">
        <v>15</v>
      </c>
    </row>
    <row r="9083" spans="5:7" x14ac:dyDescent="0.25">
      <c r="E9083" s="35" t="s">
        <v>26637</v>
      </c>
      <c r="F9083" s="45" t="s">
        <v>26638</v>
      </c>
      <c r="G9083" s="36" t="s">
        <v>15</v>
      </c>
    </row>
    <row r="9084" spans="5:7" x14ac:dyDescent="0.25">
      <c r="E9084" s="37" t="s">
        <v>10145</v>
      </c>
      <c r="F9084" s="46" t="s">
        <v>10146</v>
      </c>
      <c r="G9084" s="38" t="s">
        <v>15</v>
      </c>
    </row>
    <row r="9085" spans="5:7" x14ac:dyDescent="0.25">
      <c r="E9085" s="35" t="s">
        <v>45371</v>
      </c>
      <c r="F9085" s="45" t="s">
        <v>45372</v>
      </c>
      <c r="G9085" s="36" t="s">
        <v>15</v>
      </c>
    </row>
    <row r="9086" spans="5:7" x14ac:dyDescent="0.25">
      <c r="E9086" s="37" t="s">
        <v>44164</v>
      </c>
      <c r="F9086" s="46" t="s">
        <v>44165</v>
      </c>
      <c r="G9086" s="38" t="s">
        <v>15</v>
      </c>
    </row>
    <row r="9087" spans="5:7" x14ac:dyDescent="0.25">
      <c r="E9087" s="35" t="s">
        <v>26046</v>
      </c>
      <c r="F9087" s="45" t="s">
        <v>26047</v>
      </c>
      <c r="G9087" s="36" t="s">
        <v>15</v>
      </c>
    </row>
    <row r="9088" spans="5:7" x14ac:dyDescent="0.25">
      <c r="E9088" s="37" t="s">
        <v>49730</v>
      </c>
      <c r="F9088" s="46" t="s">
        <v>49731</v>
      </c>
      <c r="G9088" s="38" t="s">
        <v>15</v>
      </c>
    </row>
    <row r="9089" spans="5:7" x14ac:dyDescent="0.25">
      <c r="E9089" s="35" t="s">
        <v>49738</v>
      </c>
      <c r="F9089" s="45" t="s">
        <v>49739</v>
      </c>
      <c r="G9089" s="36" t="s">
        <v>15</v>
      </c>
    </row>
    <row r="9090" spans="5:7" x14ac:dyDescent="0.25">
      <c r="E9090" s="37" t="s">
        <v>50910</v>
      </c>
      <c r="F9090" s="46" t="s">
        <v>49739</v>
      </c>
      <c r="G9090" s="38" t="s">
        <v>15</v>
      </c>
    </row>
    <row r="9091" spans="5:7" x14ac:dyDescent="0.25">
      <c r="E9091" s="35" t="s">
        <v>21964</v>
      </c>
      <c r="F9091" s="45" t="s">
        <v>21965</v>
      </c>
      <c r="G9091" s="36" t="s">
        <v>15</v>
      </c>
    </row>
    <row r="9092" spans="5:7" x14ac:dyDescent="0.25">
      <c r="E9092" s="37" t="s">
        <v>49742</v>
      </c>
      <c r="F9092" s="46" t="s">
        <v>21965</v>
      </c>
      <c r="G9092" s="38" t="s">
        <v>15</v>
      </c>
    </row>
    <row r="9093" spans="5:7" x14ac:dyDescent="0.25">
      <c r="E9093" s="35" t="s">
        <v>31850</v>
      </c>
      <c r="F9093" s="45" t="s">
        <v>31851</v>
      </c>
      <c r="G9093" s="36" t="s">
        <v>15</v>
      </c>
    </row>
    <row r="9094" spans="5:7" x14ac:dyDescent="0.25">
      <c r="E9094" s="37" t="s">
        <v>30369</v>
      </c>
      <c r="F9094" s="46" t="s">
        <v>30370</v>
      </c>
      <c r="G9094" s="38" t="s">
        <v>15</v>
      </c>
    </row>
    <row r="9095" spans="5:7" x14ac:dyDescent="0.25">
      <c r="E9095" s="35" t="s">
        <v>45773</v>
      </c>
      <c r="F9095" s="45" t="s">
        <v>45774</v>
      </c>
      <c r="G9095" s="36" t="s">
        <v>15</v>
      </c>
    </row>
    <row r="9096" spans="5:7" x14ac:dyDescent="0.25">
      <c r="E9096" s="37" t="s">
        <v>45775</v>
      </c>
      <c r="F9096" s="46" t="s">
        <v>45776</v>
      </c>
      <c r="G9096" s="38" t="s">
        <v>15</v>
      </c>
    </row>
    <row r="9097" spans="5:7" x14ac:dyDescent="0.25">
      <c r="E9097" s="35" t="s">
        <v>42582</v>
      </c>
      <c r="F9097" s="45" t="s">
        <v>42583</v>
      </c>
      <c r="G9097" s="36" t="s">
        <v>15</v>
      </c>
    </row>
    <row r="9098" spans="5:7" x14ac:dyDescent="0.25">
      <c r="E9098" s="37" t="s">
        <v>30377</v>
      </c>
      <c r="F9098" s="46" t="s">
        <v>30378</v>
      </c>
      <c r="G9098" s="38" t="s">
        <v>15</v>
      </c>
    </row>
    <row r="9099" spans="5:7" x14ac:dyDescent="0.25">
      <c r="E9099" s="35" t="s">
        <v>30379</v>
      </c>
      <c r="F9099" s="45" t="s">
        <v>30380</v>
      </c>
      <c r="G9099" s="36" t="s">
        <v>15</v>
      </c>
    </row>
    <row r="9100" spans="5:7" x14ac:dyDescent="0.25">
      <c r="E9100" s="37" t="s">
        <v>21985</v>
      </c>
      <c r="F9100" s="46" t="s">
        <v>21986</v>
      </c>
      <c r="G9100" s="38" t="s">
        <v>15</v>
      </c>
    </row>
    <row r="9101" spans="5:7" x14ac:dyDescent="0.25">
      <c r="E9101" s="35" t="s">
        <v>30383</v>
      </c>
      <c r="F9101" s="45" t="s">
        <v>30384</v>
      </c>
      <c r="G9101" s="36" t="s">
        <v>15</v>
      </c>
    </row>
    <row r="9102" spans="5:7" x14ac:dyDescent="0.25">
      <c r="E9102" s="37" t="s">
        <v>50911</v>
      </c>
      <c r="F9102" s="46" t="s">
        <v>50912</v>
      </c>
      <c r="G9102" s="38" t="s">
        <v>15</v>
      </c>
    </row>
    <row r="9103" spans="5:7" x14ac:dyDescent="0.25">
      <c r="E9103" s="35" t="s">
        <v>31862</v>
      </c>
      <c r="F9103" s="45" t="s">
        <v>31863</v>
      </c>
      <c r="G9103" s="36" t="s">
        <v>15</v>
      </c>
    </row>
    <row r="9104" spans="5:7" x14ac:dyDescent="0.25">
      <c r="E9104" s="37" t="s">
        <v>21989</v>
      </c>
      <c r="F9104" s="46" t="s">
        <v>21990</v>
      </c>
      <c r="G9104" s="38" t="s">
        <v>15</v>
      </c>
    </row>
    <row r="9105" spans="5:7" x14ac:dyDescent="0.25">
      <c r="E9105" s="35" t="s">
        <v>14974</v>
      </c>
      <c r="F9105" s="45" t="s">
        <v>14975</v>
      </c>
      <c r="G9105" s="36" t="s">
        <v>15</v>
      </c>
    </row>
    <row r="9106" spans="5:7" x14ac:dyDescent="0.25">
      <c r="E9106" s="37" t="s">
        <v>14976</v>
      </c>
      <c r="F9106" s="46" t="s">
        <v>14977</v>
      </c>
      <c r="G9106" s="38" t="s">
        <v>15</v>
      </c>
    </row>
    <row r="9107" spans="5:7" x14ac:dyDescent="0.25">
      <c r="E9107" s="35" t="s">
        <v>21993</v>
      </c>
      <c r="F9107" s="45" t="s">
        <v>21994</v>
      </c>
      <c r="G9107" s="36" t="s">
        <v>15</v>
      </c>
    </row>
    <row r="9108" spans="5:7" x14ac:dyDescent="0.25">
      <c r="E9108" s="37" t="s">
        <v>21997</v>
      </c>
      <c r="F9108" s="46" t="s">
        <v>21998</v>
      </c>
      <c r="G9108" s="38" t="s">
        <v>15</v>
      </c>
    </row>
    <row r="9109" spans="5:7" x14ac:dyDescent="0.25">
      <c r="E9109" s="35" t="s">
        <v>21999</v>
      </c>
      <c r="F9109" s="45" t="s">
        <v>21998</v>
      </c>
      <c r="G9109" s="36" t="s">
        <v>15</v>
      </c>
    </row>
    <row r="9110" spans="5:7" x14ac:dyDescent="0.25">
      <c r="E9110" s="37" t="s">
        <v>18355</v>
      </c>
      <c r="F9110" s="46" t="s">
        <v>18356</v>
      </c>
      <c r="G9110" s="38" t="s">
        <v>15</v>
      </c>
    </row>
    <row r="9111" spans="5:7" x14ac:dyDescent="0.25">
      <c r="E9111" s="35" t="s">
        <v>22006</v>
      </c>
      <c r="F9111" s="45" t="s">
        <v>22007</v>
      </c>
      <c r="G9111" s="36" t="s">
        <v>15</v>
      </c>
    </row>
    <row r="9112" spans="5:7" x14ac:dyDescent="0.25">
      <c r="E9112" s="37" t="s">
        <v>42584</v>
      </c>
      <c r="F9112" s="46" t="s">
        <v>42585</v>
      </c>
      <c r="G9112" s="38" t="s">
        <v>15</v>
      </c>
    </row>
    <row r="9113" spans="5:7" x14ac:dyDescent="0.25">
      <c r="E9113" s="35" t="s">
        <v>42586</v>
      </c>
      <c r="F9113" s="45" t="s">
        <v>42587</v>
      </c>
      <c r="G9113" s="36" t="s">
        <v>15</v>
      </c>
    </row>
    <row r="9114" spans="5:7" x14ac:dyDescent="0.25">
      <c r="E9114" s="37" t="s">
        <v>50913</v>
      </c>
      <c r="F9114" s="46" t="s">
        <v>50914</v>
      </c>
      <c r="G9114" s="38" t="s">
        <v>15</v>
      </c>
    </row>
    <row r="9115" spans="5:7" x14ac:dyDescent="0.25">
      <c r="E9115" s="35" t="s">
        <v>30403</v>
      </c>
      <c r="F9115" s="45" t="s">
        <v>30404</v>
      </c>
      <c r="G9115" s="36" t="s">
        <v>15</v>
      </c>
    </row>
    <row r="9116" spans="5:7" x14ac:dyDescent="0.25">
      <c r="E9116" s="37" t="s">
        <v>49771</v>
      </c>
      <c r="F9116" s="46" t="s">
        <v>49772</v>
      </c>
      <c r="G9116" s="38" t="s">
        <v>15</v>
      </c>
    </row>
    <row r="9117" spans="5:7" x14ac:dyDescent="0.25">
      <c r="E9117" s="35" t="s">
        <v>43301</v>
      </c>
      <c r="F9117" s="45" t="s">
        <v>43302</v>
      </c>
      <c r="G9117" s="36" t="s">
        <v>15</v>
      </c>
    </row>
    <row r="9118" spans="5:7" x14ac:dyDescent="0.25">
      <c r="E9118" s="37" t="s">
        <v>14998</v>
      </c>
      <c r="F9118" s="46" t="s">
        <v>14999</v>
      </c>
      <c r="G9118" s="38" t="s">
        <v>15</v>
      </c>
    </row>
    <row r="9119" spans="5:7" x14ac:dyDescent="0.25">
      <c r="E9119" s="35" t="s">
        <v>18361</v>
      </c>
      <c r="F9119" s="45" t="s">
        <v>18362</v>
      </c>
      <c r="G9119" s="36" t="s">
        <v>15</v>
      </c>
    </row>
    <row r="9120" spans="5:7" x14ac:dyDescent="0.25">
      <c r="E9120" s="37" t="s">
        <v>15003</v>
      </c>
      <c r="F9120" s="46" t="s">
        <v>15004</v>
      </c>
      <c r="G9120" s="38" t="s">
        <v>15</v>
      </c>
    </row>
    <row r="9121" spans="5:7" x14ac:dyDescent="0.25">
      <c r="E9121" s="35" t="s">
        <v>26054</v>
      </c>
      <c r="F9121" s="45" t="s">
        <v>26055</v>
      </c>
      <c r="G9121" s="36" t="s">
        <v>15</v>
      </c>
    </row>
    <row r="9122" spans="5:7" x14ac:dyDescent="0.25">
      <c r="E9122" s="37" t="s">
        <v>22026</v>
      </c>
      <c r="F9122" s="46" t="s">
        <v>22027</v>
      </c>
      <c r="G9122" s="38" t="s">
        <v>15</v>
      </c>
    </row>
    <row r="9123" spans="5:7" x14ac:dyDescent="0.25">
      <c r="E9123" s="35" t="s">
        <v>1266</v>
      </c>
      <c r="F9123" s="45" t="s">
        <v>1267</v>
      </c>
      <c r="G9123" s="36" t="s">
        <v>15</v>
      </c>
    </row>
    <row r="9124" spans="5:7" x14ac:dyDescent="0.25">
      <c r="E9124" s="37" t="s">
        <v>1270</v>
      </c>
      <c r="F9124" s="46" t="s">
        <v>1271</v>
      </c>
      <c r="G9124" s="38" t="s">
        <v>15</v>
      </c>
    </row>
    <row r="9125" spans="5:7" x14ac:dyDescent="0.25">
      <c r="E9125" s="35" t="s">
        <v>18367</v>
      </c>
      <c r="F9125" s="45" t="s">
        <v>18368</v>
      </c>
      <c r="G9125" s="36" t="s">
        <v>15</v>
      </c>
    </row>
    <row r="9126" spans="5:7" x14ac:dyDescent="0.25">
      <c r="E9126" s="37" t="s">
        <v>18369</v>
      </c>
      <c r="F9126" s="46" t="s">
        <v>18370</v>
      </c>
      <c r="G9126" s="38" t="s">
        <v>15</v>
      </c>
    </row>
    <row r="9127" spans="5:7" x14ac:dyDescent="0.25">
      <c r="E9127" s="35" t="s">
        <v>15029</v>
      </c>
      <c r="F9127" s="45" t="s">
        <v>15030</v>
      </c>
      <c r="G9127" s="36" t="s">
        <v>15</v>
      </c>
    </row>
    <row r="9128" spans="5:7" x14ac:dyDescent="0.25">
      <c r="E9128" s="37" t="s">
        <v>52334</v>
      </c>
      <c r="F9128" s="46" t="s">
        <v>52335</v>
      </c>
      <c r="G9128" s="38" t="s">
        <v>15</v>
      </c>
    </row>
    <row r="9129" spans="5:7" x14ac:dyDescent="0.25">
      <c r="E9129" s="35" t="s">
        <v>46521</v>
      </c>
      <c r="F9129" s="45" t="s">
        <v>46522</v>
      </c>
      <c r="G9129" s="36" t="s">
        <v>15</v>
      </c>
    </row>
    <row r="9130" spans="5:7" x14ac:dyDescent="0.25">
      <c r="E9130" s="37" t="s">
        <v>46523</v>
      </c>
      <c r="F9130" s="46" t="s">
        <v>46524</v>
      </c>
      <c r="G9130" s="38" t="s">
        <v>15</v>
      </c>
    </row>
    <row r="9131" spans="5:7" x14ac:dyDescent="0.25">
      <c r="E9131" s="35" t="s">
        <v>43303</v>
      </c>
      <c r="F9131" s="45" t="s">
        <v>43304</v>
      </c>
      <c r="G9131" s="36" t="s">
        <v>15</v>
      </c>
    </row>
    <row r="9132" spans="5:7" x14ac:dyDescent="0.25">
      <c r="E9132" s="37" t="s">
        <v>30411</v>
      </c>
      <c r="F9132" s="46" t="s">
        <v>30412</v>
      </c>
      <c r="G9132" s="38" t="s">
        <v>15</v>
      </c>
    </row>
    <row r="9133" spans="5:7" x14ac:dyDescent="0.25">
      <c r="E9133" s="35" t="s">
        <v>22059</v>
      </c>
      <c r="F9133" s="45" t="s">
        <v>22060</v>
      </c>
      <c r="G9133" s="36" t="s">
        <v>15</v>
      </c>
    </row>
    <row r="9134" spans="5:7" x14ac:dyDescent="0.25">
      <c r="E9134" s="37" t="s">
        <v>50921</v>
      </c>
      <c r="F9134" s="46" t="s">
        <v>50922</v>
      </c>
      <c r="G9134" s="38" t="s">
        <v>15</v>
      </c>
    </row>
    <row r="9135" spans="5:7" x14ac:dyDescent="0.25">
      <c r="E9135" s="35" t="s">
        <v>46531</v>
      </c>
      <c r="F9135" s="45" t="s">
        <v>46532</v>
      </c>
      <c r="G9135" s="36" t="s">
        <v>15</v>
      </c>
    </row>
    <row r="9136" spans="5:7" x14ac:dyDescent="0.25">
      <c r="E9136" s="37" t="s">
        <v>15059</v>
      </c>
      <c r="F9136" s="46" t="s">
        <v>15060</v>
      </c>
      <c r="G9136" s="38" t="s">
        <v>15</v>
      </c>
    </row>
    <row r="9137" spans="5:7" x14ac:dyDescent="0.25">
      <c r="E9137" s="35" t="s">
        <v>39275</v>
      </c>
      <c r="F9137" s="45" t="s">
        <v>39276</v>
      </c>
      <c r="G9137" s="36" t="s">
        <v>15</v>
      </c>
    </row>
    <row r="9138" spans="5:7" x14ac:dyDescent="0.25">
      <c r="E9138" s="37" t="s">
        <v>44511</v>
      </c>
      <c r="F9138" s="46" t="s">
        <v>44512</v>
      </c>
      <c r="G9138" s="38" t="s">
        <v>15</v>
      </c>
    </row>
    <row r="9139" spans="5:7" x14ac:dyDescent="0.25">
      <c r="E9139" s="35" t="s">
        <v>18383</v>
      </c>
      <c r="F9139" s="45" t="s">
        <v>18384</v>
      </c>
      <c r="G9139" s="36" t="s">
        <v>15</v>
      </c>
    </row>
    <row r="9140" spans="5:7" x14ac:dyDescent="0.25">
      <c r="E9140" s="37" t="s">
        <v>39277</v>
      </c>
      <c r="F9140" s="46" t="s">
        <v>39278</v>
      </c>
      <c r="G9140" s="38" t="s">
        <v>15</v>
      </c>
    </row>
    <row r="9141" spans="5:7" x14ac:dyDescent="0.25">
      <c r="E9141" s="35" t="s">
        <v>39279</v>
      </c>
      <c r="F9141" s="45" t="s">
        <v>39280</v>
      </c>
      <c r="G9141" s="36" t="s">
        <v>15</v>
      </c>
    </row>
    <row r="9142" spans="5:7" x14ac:dyDescent="0.25">
      <c r="E9142" s="37" t="s">
        <v>39281</v>
      </c>
      <c r="F9142" s="46" t="s">
        <v>39282</v>
      </c>
      <c r="G9142" s="38" t="s">
        <v>15</v>
      </c>
    </row>
    <row r="9143" spans="5:7" x14ac:dyDescent="0.25">
      <c r="E9143" s="35" t="s">
        <v>46533</v>
      </c>
      <c r="F9143" s="45" t="s">
        <v>46534</v>
      </c>
      <c r="G9143" s="36" t="s">
        <v>15</v>
      </c>
    </row>
    <row r="9144" spans="5:7" x14ac:dyDescent="0.25">
      <c r="E9144" s="37" t="s">
        <v>26655</v>
      </c>
      <c r="F9144" s="46" t="s">
        <v>26656</v>
      </c>
      <c r="G9144" s="38" t="s">
        <v>15</v>
      </c>
    </row>
    <row r="9145" spans="5:7" x14ac:dyDescent="0.25">
      <c r="E9145" s="35" t="s">
        <v>1321</v>
      </c>
      <c r="F9145" s="45" t="s">
        <v>1322</v>
      </c>
      <c r="G9145" s="36" t="s">
        <v>15</v>
      </c>
    </row>
    <row r="9146" spans="5:7" x14ac:dyDescent="0.25">
      <c r="E9146" s="37" t="s">
        <v>40431</v>
      </c>
      <c r="F9146" s="46" t="s">
        <v>40432</v>
      </c>
      <c r="G9146" s="38" t="s">
        <v>15</v>
      </c>
    </row>
    <row r="9147" spans="5:7" x14ac:dyDescent="0.25">
      <c r="E9147" s="35" t="s">
        <v>35002</v>
      </c>
      <c r="F9147" s="45" t="s">
        <v>35003</v>
      </c>
      <c r="G9147" s="36" t="s">
        <v>15</v>
      </c>
    </row>
    <row r="9148" spans="5:7" x14ac:dyDescent="0.25">
      <c r="E9148" s="37" t="s">
        <v>33789</v>
      </c>
      <c r="F9148" s="46" t="s">
        <v>33790</v>
      </c>
      <c r="G9148" s="38" t="s">
        <v>15</v>
      </c>
    </row>
    <row r="9149" spans="5:7" x14ac:dyDescent="0.25">
      <c r="E9149" s="35" t="s">
        <v>1361</v>
      </c>
      <c r="F9149" s="45" t="s">
        <v>1360</v>
      </c>
      <c r="G9149" s="36" t="s">
        <v>15</v>
      </c>
    </row>
    <row r="9150" spans="5:7" x14ac:dyDescent="0.25">
      <c r="E9150" s="37" t="s">
        <v>1359</v>
      </c>
      <c r="F9150" s="46" t="s">
        <v>1360</v>
      </c>
      <c r="G9150" s="38" t="s">
        <v>15</v>
      </c>
    </row>
    <row r="9151" spans="5:7" x14ac:dyDescent="0.25">
      <c r="E9151" s="35" t="s">
        <v>24411</v>
      </c>
      <c r="F9151" s="45" t="s">
        <v>24412</v>
      </c>
      <c r="G9151" s="36" t="s">
        <v>15</v>
      </c>
    </row>
    <row r="9152" spans="5:7" x14ac:dyDescent="0.25">
      <c r="E9152" s="37" t="s">
        <v>35004</v>
      </c>
      <c r="F9152" s="46" t="s">
        <v>35005</v>
      </c>
      <c r="G9152" s="38" t="s">
        <v>15</v>
      </c>
    </row>
    <row r="9153" spans="5:7" x14ac:dyDescent="0.25">
      <c r="E9153" s="35" t="s">
        <v>31889</v>
      </c>
      <c r="F9153" s="45" t="s">
        <v>31890</v>
      </c>
      <c r="G9153" s="36" t="s">
        <v>15</v>
      </c>
    </row>
    <row r="9154" spans="5:7" x14ac:dyDescent="0.25">
      <c r="E9154" s="37" t="s">
        <v>29138</v>
      </c>
      <c r="F9154" s="46" t="s">
        <v>29139</v>
      </c>
      <c r="G9154" s="38" t="s">
        <v>15</v>
      </c>
    </row>
    <row r="9155" spans="5:7" x14ac:dyDescent="0.25">
      <c r="E9155" s="35" t="s">
        <v>1368</v>
      </c>
      <c r="F9155" s="45" t="s">
        <v>1369</v>
      </c>
      <c r="G9155" s="36" t="s">
        <v>15</v>
      </c>
    </row>
    <row r="9156" spans="5:7" x14ac:dyDescent="0.25">
      <c r="E9156" s="37" t="s">
        <v>10178</v>
      </c>
      <c r="F9156" s="46" t="s">
        <v>10179</v>
      </c>
      <c r="G9156" s="38" t="s">
        <v>15</v>
      </c>
    </row>
    <row r="9157" spans="5:7" x14ac:dyDescent="0.25">
      <c r="E9157" s="35" t="s">
        <v>13663</v>
      </c>
      <c r="F9157" s="45" t="s">
        <v>13664</v>
      </c>
      <c r="G9157" s="36" t="s">
        <v>15</v>
      </c>
    </row>
    <row r="9158" spans="5:7" x14ac:dyDescent="0.25">
      <c r="E9158" s="37" t="s">
        <v>22071</v>
      </c>
      <c r="F9158" s="46" t="s">
        <v>22072</v>
      </c>
      <c r="G9158" s="38" t="s">
        <v>15</v>
      </c>
    </row>
    <row r="9159" spans="5:7" x14ac:dyDescent="0.25">
      <c r="E9159" s="35" t="s">
        <v>18401</v>
      </c>
      <c r="F9159" s="45" t="s">
        <v>18402</v>
      </c>
      <c r="G9159" s="36" t="s">
        <v>15</v>
      </c>
    </row>
    <row r="9160" spans="5:7" x14ac:dyDescent="0.25">
      <c r="E9160" s="37" t="s">
        <v>18403</v>
      </c>
      <c r="F9160" s="46" t="s">
        <v>18404</v>
      </c>
      <c r="G9160" s="38" t="s">
        <v>15</v>
      </c>
    </row>
    <row r="9161" spans="5:7" x14ac:dyDescent="0.25">
      <c r="E9161" s="35" t="s">
        <v>36568</v>
      </c>
      <c r="F9161" s="45" t="s">
        <v>36569</v>
      </c>
      <c r="G9161" s="36" t="s">
        <v>15</v>
      </c>
    </row>
    <row r="9162" spans="5:7" x14ac:dyDescent="0.25">
      <c r="E9162" s="37" t="s">
        <v>22073</v>
      </c>
      <c r="F9162" s="46" t="s">
        <v>22074</v>
      </c>
      <c r="G9162" s="38" t="s">
        <v>15</v>
      </c>
    </row>
    <row r="9163" spans="5:7" x14ac:dyDescent="0.25">
      <c r="E9163" s="35" t="s">
        <v>49793</v>
      </c>
      <c r="F9163" s="45" t="s">
        <v>49794</v>
      </c>
      <c r="G9163" s="36" t="s">
        <v>15</v>
      </c>
    </row>
    <row r="9164" spans="5:7" x14ac:dyDescent="0.25">
      <c r="E9164" s="37" t="s">
        <v>31893</v>
      </c>
      <c r="F9164" s="46" t="s">
        <v>31894</v>
      </c>
      <c r="G9164" s="38" t="s">
        <v>15</v>
      </c>
    </row>
    <row r="9165" spans="5:7" x14ac:dyDescent="0.25">
      <c r="E9165" s="35" t="s">
        <v>31897</v>
      </c>
      <c r="F9165" s="45" t="s">
        <v>31898</v>
      </c>
      <c r="G9165" s="36" t="s">
        <v>15</v>
      </c>
    </row>
    <row r="9166" spans="5:7" x14ac:dyDescent="0.25">
      <c r="E9166" s="37" t="s">
        <v>33045</v>
      </c>
      <c r="F9166" s="46" t="s">
        <v>33046</v>
      </c>
      <c r="G9166" s="38" t="s">
        <v>15</v>
      </c>
    </row>
    <row r="9167" spans="5:7" x14ac:dyDescent="0.25">
      <c r="E9167" s="35" t="s">
        <v>22083</v>
      </c>
      <c r="F9167" s="45" t="s">
        <v>22084</v>
      </c>
      <c r="G9167" s="36" t="s">
        <v>15</v>
      </c>
    </row>
    <row r="9168" spans="5:7" x14ac:dyDescent="0.25">
      <c r="E9168" s="37" t="s">
        <v>33047</v>
      </c>
      <c r="F9168" s="46" t="s">
        <v>33048</v>
      </c>
      <c r="G9168" s="38" t="s">
        <v>15</v>
      </c>
    </row>
    <row r="9169" spans="5:7" x14ac:dyDescent="0.25">
      <c r="E9169" s="35" t="s">
        <v>30429</v>
      </c>
      <c r="F9169" s="45" t="s">
        <v>30430</v>
      </c>
      <c r="G9169" s="36" t="s">
        <v>15</v>
      </c>
    </row>
    <row r="9170" spans="5:7" x14ac:dyDescent="0.25">
      <c r="E9170" s="37" t="s">
        <v>50929</v>
      </c>
      <c r="F9170" s="46" t="s">
        <v>50930</v>
      </c>
      <c r="G9170" s="38" t="s">
        <v>15</v>
      </c>
    </row>
    <row r="9171" spans="5:7" x14ac:dyDescent="0.25">
      <c r="E9171" s="35" t="s">
        <v>49801</v>
      </c>
      <c r="F9171" s="45" t="s">
        <v>49802</v>
      </c>
      <c r="G9171" s="36" t="s">
        <v>15</v>
      </c>
    </row>
    <row r="9172" spans="5:7" x14ac:dyDescent="0.25">
      <c r="E9172" s="37" t="s">
        <v>31903</v>
      </c>
      <c r="F9172" s="46" t="s">
        <v>31904</v>
      </c>
      <c r="G9172" s="38" t="s">
        <v>15</v>
      </c>
    </row>
    <row r="9173" spans="5:7" x14ac:dyDescent="0.25">
      <c r="E9173" s="35" t="s">
        <v>30432</v>
      </c>
      <c r="F9173" s="45" t="s">
        <v>30433</v>
      </c>
      <c r="G9173" s="36" t="s">
        <v>15</v>
      </c>
    </row>
    <row r="9174" spans="5:7" x14ac:dyDescent="0.25">
      <c r="E9174" s="37" t="s">
        <v>22091</v>
      </c>
      <c r="F9174" s="46" t="s">
        <v>22092</v>
      </c>
      <c r="G9174" s="38" t="s">
        <v>15</v>
      </c>
    </row>
    <row r="9175" spans="5:7" x14ac:dyDescent="0.25">
      <c r="E9175" s="35" t="s">
        <v>22095</v>
      </c>
      <c r="F9175" s="45" t="s">
        <v>22096</v>
      </c>
      <c r="G9175" s="36" t="s">
        <v>15</v>
      </c>
    </row>
    <row r="9176" spans="5:7" x14ac:dyDescent="0.25">
      <c r="E9176" s="37" t="s">
        <v>49805</v>
      </c>
      <c r="F9176" s="46" t="s">
        <v>49806</v>
      </c>
      <c r="G9176" s="38" t="s">
        <v>15</v>
      </c>
    </row>
    <row r="9177" spans="5:7" x14ac:dyDescent="0.25">
      <c r="E9177" s="35" t="s">
        <v>31905</v>
      </c>
      <c r="F9177" s="45" t="s">
        <v>31906</v>
      </c>
      <c r="G9177" s="36" t="s">
        <v>15</v>
      </c>
    </row>
    <row r="9178" spans="5:7" x14ac:dyDescent="0.25">
      <c r="E9178" s="37" t="s">
        <v>31907</v>
      </c>
      <c r="F9178" s="46" t="s">
        <v>31908</v>
      </c>
      <c r="G9178" s="38" t="s">
        <v>15</v>
      </c>
    </row>
    <row r="9179" spans="5:7" x14ac:dyDescent="0.25">
      <c r="E9179" s="35" t="s">
        <v>44172</v>
      </c>
      <c r="F9179" s="45" t="s">
        <v>44173</v>
      </c>
      <c r="G9179" s="36" t="s">
        <v>15</v>
      </c>
    </row>
    <row r="9180" spans="5:7" x14ac:dyDescent="0.25">
      <c r="E9180" s="37" t="s">
        <v>39293</v>
      </c>
      <c r="F9180" s="46" t="s">
        <v>39294</v>
      </c>
      <c r="G9180" s="38" t="s">
        <v>15</v>
      </c>
    </row>
    <row r="9181" spans="5:7" x14ac:dyDescent="0.25">
      <c r="E9181" s="35" t="s">
        <v>49811</v>
      </c>
      <c r="F9181" s="45" t="s">
        <v>49812</v>
      </c>
      <c r="G9181" s="36" t="s">
        <v>15</v>
      </c>
    </row>
    <row r="9182" spans="5:7" x14ac:dyDescent="0.25">
      <c r="E9182" s="37" t="s">
        <v>22109</v>
      </c>
      <c r="F9182" s="46" t="s">
        <v>22110</v>
      </c>
      <c r="G9182" s="38" t="s">
        <v>15</v>
      </c>
    </row>
    <row r="9183" spans="5:7" x14ac:dyDescent="0.25">
      <c r="E9183" s="35" t="s">
        <v>49815</v>
      </c>
      <c r="F9183" s="45" t="s">
        <v>49816</v>
      </c>
      <c r="G9183" s="36" t="s">
        <v>15</v>
      </c>
    </row>
    <row r="9184" spans="5:7" x14ac:dyDescent="0.25">
      <c r="E9184" s="37" t="s">
        <v>39307</v>
      </c>
      <c r="F9184" s="46" t="s">
        <v>39308</v>
      </c>
      <c r="G9184" s="38" t="s">
        <v>15</v>
      </c>
    </row>
    <row r="9185" spans="5:7" x14ac:dyDescent="0.25">
      <c r="E9185" s="35" t="s">
        <v>49820</v>
      </c>
      <c r="F9185" s="45" t="s">
        <v>49821</v>
      </c>
      <c r="G9185" s="36" t="s">
        <v>15</v>
      </c>
    </row>
    <row r="9186" spans="5:7" x14ac:dyDescent="0.25">
      <c r="E9186" s="37" t="s">
        <v>15077</v>
      </c>
      <c r="F9186" s="46" t="s">
        <v>15078</v>
      </c>
      <c r="G9186" s="38" t="s">
        <v>15</v>
      </c>
    </row>
    <row r="9187" spans="5:7" x14ac:dyDescent="0.25">
      <c r="E9187" s="35" t="s">
        <v>39309</v>
      </c>
      <c r="F9187" s="45" t="s">
        <v>39310</v>
      </c>
      <c r="G9187" s="36" t="s">
        <v>15</v>
      </c>
    </row>
    <row r="9188" spans="5:7" x14ac:dyDescent="0.25">
      <c r="E9188" s="37" t="s">
        <v>49826</v>
      </c>
      <c r="F9188" s="46" t="s">
        <v>49827</v>
      </c>
      <c r="G9188" s="38" t="s">
        <v>15</v>
      </c>
    </row>
    <row r="9189" spans="5:7" x14ac:dyDescent="0.25">
      <c r="E9189" s="35" t="s">
        <v>43305</v>
      </c>
      <c r="F9189" s="45" t="s">
        <v>43306</v>
      </c>
      <c r="G9189" s="36" t="s">
        <v>15</v>
      </c>
    </row>
    <row r="9190" spans="5:7" x14ac:dyDescent="0.25">
      <c r="E9190" s="37" t="s">
        <v>46549</v>
      </c>
      <c r="F9190" s="46" t="s">
        <v>46550</v>
      </c>
      <c r="G9190" s="38" t="s">
        <v>15</v>
      </c>
    </row>
    <row r="9191" spans="5:7" x14ac:dyDescent="0.25">
      <c r="E9191" s="35" t="s">
        <v>33055</v>
      </c>
      <c r="F9191" s="45" t="s">
        <v>33056</v>
      </c>
      <c r="G9191" s="36" t="s">
        <v>15</v>
      </c>
    </row>
    <row r="9192" spans="5:7" x14ac:dyDescent="0.25">
      <c r="E9192" s="37" t="s">
        <v>49829</v>
      </c>
      <c r="F9192" s="46" t="s">
        <v>49830</v>
      </c>
      <c r="G9192" s="38" t="s">
        <v>15</v>
      </c>
    </row>
    <row r="9193" spans="5:7" x14ac:dyDescent="0.25">
      <c r="E9193" s="35" t="s">
        <v>15079</v>
      </c>
      <c r="F9193" s="45" t="s">
        <v>15080</v>
      </c>
      <c r="G9193" s="36" t="s">
        <v>15</v>
      </c>
    </row>
    <row r="9194" spans="5:7" x14ac:dyDescent="0.25">
      <c r="E9194" s="37" t="s">
        <v>22119</v>
      </c>
      <c r="F9194" s="46" t="s">
        <v>22120</v>
      </c>
      <c r="G9194" s="38" t="s">
        <v>15</v>
      </c>
    </row>
    <row r="9195" spans="5:7" x14ac:dyDescent="0.25">
      <c r="E9195" s="35" t="s">
        <v>49833</v>
      </c>
      <c r="F9195" s="45" t="s">
        <v>49834</v>
      </c>
      <c r="G9195" s="36" t="s">
        <v>15</v>
      </c>
    </row>
    <row r="9196" spans="5:7" x14ac:dyDescent="0.25">
      <c r="E9196" s="37" t="s">
        <v>29142</v>
      </c>
      <c r="F9196" s="46" t="s">
        <v>29143</v>
      </c>
      <c r="G9196" s="38" t="s">
        <v>15</v>
      </c>
    </row>
    <row r="9197" spans="5:7" x14ac:dyDescent="0.25">
      <c r="E9197" s="35" t="s">
        <v>39327</v>
      </c>
      <c r="F9197" s="45" t="s">
        <v>39328</v>
      </c>
      <c r="G9197" s="36" t="s">
        <v>15</v>
      </c>
    </row>
    <row r="9198" spans="5:7" x14ac:dyDescent="0.25">
      <c r="E9198" s="37" t="s">
        <v>49841</v>
      </c>
      <c r="F9198" s="46" t="s">
        <v>49842</v>
      </c>
      <c r="G9198" s="38" t="s">
        <v>15</v>
      </c>
    </row>
    <row r="9199" spans="5:7" x14ac:dyDescent="0.25">
      <c r="E9199" s="35" t="s">
        <v>37406</v>
      </c>
      <c r="F9199" s="45" t="s">
        <v>37407</v>
      </c>
      <c r="G9199" s="36" t="s">
        <v>15</v>
      </c>
    </row>
    <row r="9200" spans="5:7" x14ac:dyDescent="0.25">
      <c r="E9200" s="37" t="s">
        <v>37408</v>
      </c>
      <c r="F9200" s="46" t="s">
        <v>37409</v>
      </c>
      <c r="G9200" s="38" t="s">
        <v>15</v>
      </c>
    </row>
    <row r="9201" spans="5:7" x14ac:dyDescent="0.25">
      <c r="E9201" s="35" t="s">
        <v>49423</v>
      </c>
      <c r="F9201" s="45" t="s">
        <v>49424</v>
      </c>
      <c r="G9201" s="36" t="s">
        <v>15</v>
      </c>
    </row>
    <row r="9202" spans="5:7" x14ac:dyDescent="0.25">
      <c r="E9202" s="37" t="s">
        <v>1403</v>
      </c>
      <c r="F9202" s="46" t="s">
        <v>1404</v>
      </c>
      <c r="G9202" s="38" t="s">
        <v>15</v>
      </c>
    </row>
    <row r="9203" spans="5:7" x14ac:dyDescent="0.25">
      <c r="E9203" s="35" t="s">
        <v>30473</v>
      </c>
      <c r="F9203" s="45" t="s">
        <v>30474</v>
      </c>
      <c r="G9203" s="36" t="s">
        <v>15</v>
      </c>
    </row>
    <row r="9204" spans="5:7" x14ac:dyDescent="0.25">
      <c r="E9204" s="37" t="s">
        <v>1405</v>
      </c>
      <c r="F9204" s="46" t="s">
        <v>1406</v>
      </c>
      <c r="G9204" s="38" t="s">
        <v>15</v>
      </c>
    </row>
    <row r="9205" spans="5:7" x14ac:dyDescent="0.25">
      <c r="E9205" s="35" t="s">
        <v>1411</v>
      </c>
      <c r="F9205" s="45" t="s">
        <v>1412</v>
      </c>
      <c r="G9205" s="36" t="s">
        <v>15</v>
      </c>
    </row>
    <row r="9206" spans="5:7" x14ac:dyDescent="0.25">
      <c r="E9206" s="37" t="s">
        <v>18420</v>
      </c>
      <c r="F9206" s="46" t="s">
        <v>18421</v>
      </c>
      <c r="G9206" s="38" t="s">
        <v>15</v>
      </c>
    </row>
    <row r="9207" spans="5:7" x14ac:dyDescent="0.25">
      <c r="E9207" s="35" t="s">
        <v>31925</v>
      </c>
      <c r="F9207" s="45" t="s">
        <v>31926</v>
      </c>
      <c r="G9207" s="36" t="s">
        <v>15</v>
      </c>
    </row>
    <row r="9208" spans="5:7" x14ac:dyDescent="0.25">
      <c r="E9208" s="37" t="s">
        <v>50943</v>
      </c>
      <c r="F9208" s="46" t="s">
        <v>50944</v>
      </c>
      <c r="G9208" s="38" t="s">
        <v>15</v>
      </c>
    </row>
    <row r="9209" spans="5:7" x14ac:dyDescent="0.25">
      <c r="E9209" s="35" t="s">
        <v>22127</v>
      </c>
      <c r="F9209" s="45" t="s">
        <v>22128</v>
      </c>
      <c r="G9209" s="36" t="s">
        <v>15</v>
      </c>
    </row>
    <row r="9210" spans="5:7" x14ac:dyDescent="0.25">
      <c r="E9210" s="37" t="s">
        <v>26673</v>
      </c>
      <c r="F9210" s="46" t="s">
        <v>26674</v>
      </c>
      <c r="G9210" s="38" t="s">
        <v>15</v>
      </c>
    </row>
    <row r="9211" spans="5:7" x14ac:dyDescent="0.25">
      <c r="E9211" s="35" t="s">
        <v>33287</v>
      </c>
      <c r="F9211" s="45" t="s">
        <v>33288</v>
      </c>
      <c r="G9211" s="36" t="s">
        <v>15</v>
      </c>
    </row>
    <row r="9212" spans="5:7" x14ac:dyDescent="0.25">
      <c r="E9212" s="37" t="s">
        <v>48866</v>
      </c>
      <c r="F9212" s="46" t="s">
        <v>48867</v>
      </c>
      <c r="G9212" s="38" t="s">
        <v>15</v>
      </c>
    </row>
    <row r="9213" spans="5:7" x14ac:dyDescent="0.25">
      <c r="E9213" s="35" t="s">
        <v>1427</v>
      </c>
      <c r="F9213" s="45" t="s">
        <v>1428</v>
      </c>
      <c r="G9213" s="36" t="s">
        <v>15</v>
      </c>
    </row>
    <row r="9214" spans="5:7" x14ac:dyDescent="0.25">
      <c r="E9214" s="37" t="s">
        <v>15087</v>
      </c>
      <c r="F9214" s="46" t="s">
        <v>15088</v>
      </c>
      <c r="G9214" s="38" t="s">
        <v>15</v>
      </c>
    </row>
    <row r="9215" spans="5:7" x14ac:dyDescent="0.25">
      <c r="E9215" s="35" t="s">
        <v>15089</v>
      </c>
      <c r="F9215" s="45" t="s">
        <v>15090</v>
      </c>
      <c r="G9215" s="36" t="s">
        <v>15</v>
      </c>
    </row>
    <row r="9216" spans="5:7" x14ac:dyDescent="0.25">
      <c r="E9216" s="37" t="s">
        <v>22129</v>
      </c>
      <c r="F9216" s="46" t="s">
        <v>22130</v>
      </c>
      <c r="G9216" s="38" t="s">
        <v>15</v>
      </c>
    </row>
    <row r="9217" spans="5:7" x14ac:dyDescent="0.25">
      <c r="E9217" s="35" t="s">
        <v>29152</v>
      </c>
      <c r="F9217" s="45" t="s">
        <v>29153</v>
      </c>
      <c r="G9217" s="36" t="s">
        <v>15</v>
      </c>
    </row>
    <row r="9218" spans="5:7" x14ac:dyDescent="0.25">
      <c r="E9218" s="37" t="s">
        <v>49849</v>
      </c>
      <c r="F9218" s="46" t="s">
        <v>49850</v>
      </c>
      <c r="G9218" s="38" t="s">
        <v>15</v>
      </c>
    </row>
    <row r="9219" spans="5:7" x14ac:dyDescent="0.25">
      <c r="E9219" s="35" t="s">
        <v>41157</v>
      </c>
      <c r="F9219" s="45" t="s">
        <v>41158</v>
      </c>
      <c r="G9219" s="36" t="s">
        <v>15</v>
      </c>
    </row>
    <row r="9220" spans="5:7" x14ac:dyDescent="0.25">
      <c r="E9220" s="37" t="s">
        <v>48870</v>
      </c>
      <c r="F9220" s="46" t="s">
        <v>48871</v>
      </c>
      <c r="G9220" s="38" t="s">
        <v>15</v>
      </c>
    </row>
    <row r="9221" spans="5:7" x14ac:dyDescent="0.25">
      <c r="E9221" s="35" t="s">
        <v>33822</v>
      </c>
      <c r="F9221" s="45" t="s">
        <v>33821</v>
      </c>
      <c r="G9221" s="36" t="s">
        <v>15</v>
      </c>
    </row>
    <row r="9222" spans="5:7" x14ac:dyDescent="0.25">
      <c r="E9222" s="37" t="s">
        <v>33820</v>
      </c>
      <c r="F9222" s="46" t="s">
        <v>33821</v>
      </c>
      <c r="G9222" s="38" t="s">
        <v>15</v>
      </c>
    </row>
    <row r="9223" spans="5:7" x14ac:dyDescent="0.25">
      <c r="E9223" s="35" t="s">
        <v>33831</v>
      </c>
      <c r="F9223" s="45" t="s">
        <v>33832</v>
      </c>
      <c r="G9223" s="36" t="s">
        <v>15</v>
      </c>
    </row>
    <row r="9224" spans="5:7" x14ac:dyDescent="0.25">
      <c r="E9224" s="37" t="s">
        <v>47916</v>
      </c>
      <c r="F9224" s="46" t="s">
        <v>47917</v>
      </c>
      <c r="G9224" s="38" t="s">
        <v>15</v>
      </c>
    </row>
    <row r="9225" spans="5:7" x14ac:dyDescent="0.25">
      <c r="E9225" s="35" t="s">
        <v>15101</v>
      </c>
      <c r="F9225" s="45" t="s">
        <v>15102</v>
      </c>
      <c r="G9225" s="36" t="s">
        <v>15</v>
      </c>
    </row>
    <row r="9226" spans="5:7" x14ac:dyDescent="0.25">
      <c r="E9226" s="37" t="s">
        <v>48878</v>
      </c>
      <c r="F9226" s="46" t="s">
        <v>48879</v>
      </c>
      <c r="G9226" s="38" t="s">
        <v>15</v>
      </c>
    </row>
    <row r="9227" spans="5:7" x14ac:dyDescent="0.25">
      <c r="E9227" s="35" t="s">
        <v>29156</v>
      </c>
      <c r="F9227" s="45" t="s">
        <v>29157</v>
      </c>
      <c r="G9227" s="36" t="s">
        <v>15</v>
      </c>
    </row>
    <row r="9228" spans="5:7" x14ac:dyDescent="0.25">
      <c r="E9228" s="37" t="s">
        <v>18446</v>
      </c>
      <c r="F9228" s="46" t="s">
        <v>18447</v>
      </c>
      <c r="G9228" s="38" t="s">
        <v>15</v>
      </c>
    </row>
    <row r="9229" spans="5:7" x14ac:dyDescent="0.25">
      <c r="E9229" s="35" t="s">
        <v>18448</v>
      </c>
      <c r="F9229" s="45" t="s">
        <v>18449</v>
      </c>
      <c r="G9229" s="36" t="s">
        <v>15</v>
      </c>
    </row>
    <row r="9230" spans="5:7" x14ac:dyDescent="0.25">
      <c r="E9230" s="37" t="s">
        <v>51632</v>
      </c>
      <c r="F9230" s="46" t="s">
        <v>51633</v>
      </c>
      <c r="G9230" s="38" t="s">
        <v>15</v>
      </c>
    </row>
    <row r="9231" spans="5:7" x14ac:dyDescent="0.25">
      <c r="E9231" s="35" t="s">
        <v>33849</v>
      </c>
      <c r="F9231" s="45" t="s">
        <v>33850</v>
      </c>
      <c r="G9231" s="36" t="s">
        <v>15</v>
      </c>
    </row>
    <row r="9232" spans="5:7" x14ac:dyDescent="0.25">
      <c r="E9232" s="37" t="s">
        <v>30481</v>
      </c>
      <c r="F9232" s="46" t="s">
        <v>30482</v>
      </c>
      <c r="G9232" s="38" t="s">
        <v>15</v>
      </c>
    </row>
    <row r="9233" spans="5:7" x14ac:dyDescent="0.25">
      <c r="E9233" s="35" t="s">
        <v>41159</v>
      </c>
      <c r="F9233" s="45" t="s">
        <v>41160</v>
      </c>
      <c r="G9233" s="36" t="s">
        <v>15</v>
      </c>
    </row>
    <row r="9234" spans="5:7" x14ac:dyDescent="0.25">
      <c r="E9234" s="37" t="s">
        <v>10200</v>
      </c>
      <c r="F9234" s="46" t="s">
        <v>10201</v>
      </c>
      <c r="G9234" s="38" t="s">
        <v>15</v>
      </c>
    </row>
    <row r="9235" spans="5:7" x14ac:dyDescent="0.25">
      <c r="E9235" s="35" t="s">
        <v>28161</v>
      </c>
      <c r="F9235" s="45" t="s">
        <v>28162</v>
      </c>
      <c r="G9235" s="36" t="s">
        <v>15</v>
      </c>
    </row>
    <row r="9236" spans="5:7" x14ac:dyDescent="0.25">
      <c r="E9236" s="37" t="s">
        <v>44525</v>
      </c>
      <c r="F9236" s="46" t="s">
        <v>44526</v>
      </c>
      <c r="G9236" s="38" t="s">
        <v>15</v>
      </c>
    </row>
    <row r="9237" spans="5:7" x14ac:dyDescent="0.25">
      <c r="E9237" s="35" t="s">
        <v>42604</v>
      </c>
      <c r="F9237" s="45" t="s">
        <v>42605</v>
      </c>
      <c r="G9237" s="36" t="s">
        <v>15</v>
      </c>
    </row>
    <row r="9238" spans="5:7" x14ac:dyDescent="0.25">
      <c r="E9238" s="37" t="s">
        <v>28163</v>
      </c>
      <c r="F9238" s="46" t="s">
        <v>28164</v>
      </c>
      <c r="G9238" s="38" t="s">
        <v>15</v>
      </c>
    </row>
    <row r="9239" spans="5:7" x14ac:dyDescent="0.25">
      <c r="E9239" s="35" t="s">
        <v>24439</v>
      </c>
      <c r="F9239" s="45" t="s">
        <v>24440</v>
      </c>
      <c r="G9239" s="36" t="s">
        <v>15</v>
      </c>
    </row>
    <row r="9240" spans="5:7" x14ac:dyDescent="0.25">
      <c r="E9240" s="37" t="s">
        <v>29158</v>
      </c>
      <c r="F9240" s="46" t="s">
        <v>29159</v>
      </c>
      <c r="G9240" s="38" t="s">
        <v>15</v>
      </c>
    </row>
    <row r="9241" spans="5:7" x14ac:dyDescent="0.25">
      <c r="E9241" s="35" t="s">
        <v>1479</v>
      </c>
      <c r="F9241" s="45" t="s">
        <v>1480</v>
      </c>
      <c r="G9241" s="36" t="s">
        <v>15</v>
      </c>
    </row>
    <row r="9242" spans="5:7" x14ac:dyDescent="0.25">
      <c r="E9242" s="37" t="s">
        <v>24447</v>
      </c>
      <c r="F9242" s="46" t="s">
        <v>24448</v>
      </c>
      <c r="G9242" s="38" t="s">
        <v>15</v>
      </c>
    </row>
    <row r="9243" spans="5:7" x14ac:dyDescent="0.25">
      <c r="E9243" s="35" t="s">
        <v>48896</v>
      </c>
      <c r="F9243" s="45" t="s">
        <v>48897</v>
      </c>
      <c r="G9243" s="36" t="s">
        <v>15</v>
      </c>
    </row>
    <row r="9244" spans="5:7" x14ac:dyDescent="0.25">
      <c r="E9244" s="37" t="s">
        <v>12368</v>
      </c>
      <c r="F9244" s="46" t="s">
        <v>12369</v>
      </c>
      <c r="G9244" s="38" t="s">
        <v>15</v>
      </c>
    </row>
    <row r="9245" spans="5:7" x14ac:dyDescent="0.25">
      <c r="E9245" s="35" t="s">
        <v>24455</v>
      </c>
      <c r="F9245" s="45" t="s">
        <v>24456</v>
      </c>
      <c r="G9245" s="36" t="s">
        <v>15</v>
      </c>
    </row>
    <row r="9246" spans="5:7" x14ac:dyDescent="0.25">
      <c r="E9246" s="37" t="s">
        <v>24459</v>
      </c>
      <c r="F9246" s="46" t="s">
        <v>24460</v>
      </c>
      <c r="G9246" s="38" t="s">
        <v>15</v>
      </c>
    </row>
    <row r="9247" spans="5:7" x14ac:dyDescent="0.25">
      <c r="E9247" s="35" t="s">
        <v>24461</v>
      </c>
      <c r="F9247" s="45" t="s">
        <v>24462</v>
      </c>
      <c r="G9247" s="36" t="s">
        <v>15</v>
      </c>
    </row>
    <row r="9248" spans="5:7" x14ac:dyDescent="0.25">
      <c r="E9248" s="37" t="s">
        <v>24471</v>
      </c>
      <c r="F9248" s="46" t="s">
        <v>24472</v>
      </c>
      <c r="G9248" s="38" t="s">
        <v>15</v>
      </c>
    </row>
    <row r="9249" spans="5:7" x14ac:dyDescent="0.25">
      <c r="E9249" s="35" t="s">
        <v>41175</v>
      </c>
      <c r="F9249" s="45" t="s">
        <v>41176</v>
      </c>
      <c r="G9249" s="36" t="s">
        <v>15</v>
      </c>
    </row>
    <row r="9250" spans="5:7" x14ac:dyDescent="0.25">
      <c r="E9250" s="37" t="s">
        <v>40451</v>
      </c>
      <c r="F9250" s="46" t="s">
        <v>40452</v>
      </c>
      <c r="G9250" s="38" t="s">
        <v>15</v>
      </c>
    </row>
    <row r="9251" spans="5:7" x14ac:dyDescent="0.25">
      <c r="E9251" s="35" t="s">
        <v>10204</v>
      </c>
      <c r="F9251" s="45" t="s">
        <v>10205</v>
      </c>
      <c r="G9251" s="36" t="s">
        <v>15</v>
      </c>
    </row>
    <row r="9252" spans="5:7" x14ac:dyDescent="0.25">
      <c r="E9252" s="37" t="s">
        <v>31937</v>
      </c>
      <c r="F9252" s="46" t="s">
        <v>31938</v>
      </c>
      <c r="G9252" s="38" t="s">
        <v>15</v>
      </c>
    </row>
    <row r="9253" spans="5:7" x14ac:dyDescent="0.25">
      <c r="E9253" s="35" t="s">
        <v>33858</v>
      </c>
      <c r="F9253" s="45" t="s">
        <v>33859</v>
      </c>
      <c r="G9253" s="36" t="s">
        <v>15</v>
      </c>
    </row>
    <row r="9254" spans="5:7" x14ac:dyDescent="0.25">
      <c r="E9254" s="37" t="s">
        <v>1517</v>
      </c>
      <c r="F9254" s="46" t="s">
        <v>1518</v>
      </c>
      <c r="G9254" s="38" t="s">
        <v>15</v>
      </c>
    </row>
    <row r="9255" spans="5:7" x14ac:dyDescent="0.25">
      <c r="E9255" s="35" t="s">
        <v>33860</v>
      </c>
      <c r="F9255" s="45" t="s">
        <v>33861</v>
      </c>
      <c r="G9255" s="36" t="s">
        <v>15</v>
      </c>
    </row>
    <row r="9256" spans="5:7" x14ac:dyDescent="0.25">
      <c r="E9256" s="37" t="s">
        <v>33862</v>
      </c>
      <c r="F9256" s="46" t="s">
        <v>33863</v>
      </c>
      <c r="G9256" s="38" t="s">
        <v>15</v>
      </c>
    </row>
    <row r="9257" spans="5:7" x14ac:dyDescent="0.25">
      <c r="E9257" s="35" t="s">
        <v>33868</v>
      </c>
      <c r="F9257" s="45" t="s">
        <v>33869</v>
      </c>
      <c r="G9257" s="36" t="s">
        <v>15</v>
      </c>
    </row>
    <row r="9258" spans="5:7" x14ac:dyDescent="0.25">
      <c r="E9258" s="37" t="s">
        <v>24505</v>
      </c>
      <c r="F9258" s="46" t="s">
        <v>24504</v>
      </c>
      <c r="G9258" s="38" t="s">
        <v>15</v>
      </c>
    </row>
    <row r="9259" spans="5:7" x14ac:dyDescent="0.25">
      <c r="E9259" s="35" t="s">
        <v>24506</v>
      </c>
      <c r="F9259" s="45" t="s">
        <v>24504</v>
      </c>
      <c r="G9259" s="36" t="s">
        <v>15</v>
      </c>
    </row>
    <row r="9260" spans="5:7" x14ac:dyDescent="0.25">
      <c r="E9260" s="37" t="s">
        <v>24503</v>
      </c>
      <c r="F9260" s="46" t="s">
        <v>24504</v>
      </c>
      <c r="G9260" s="38" t="s">
        <v>15</v>
      </c>
    </row>
    <row r="9261" spans="5:7" x14ac:dyDescent="0.25">
      <c r="E9261" s="35" t="s">
        <v>24507</v>
      </c>
      <c r="F9261" s="45" t="s">
        <v>24508</v>
      </c>
      <c r="G9261" s="36" t="s">
        <v>15</v>
      </c>
    </row>
    <row r="9262" spans="5:7" x14ac:dyDescent="0.25">
      <c r="E9262" s="37" t="s">
        <v>53403</v>
      </c>
      <c r="F9262" s="46" t="s">
        <v>53404</v>
      </c>
      <c r="G9262" s="38" t="s">
        <v>15</v>
      </c>
    </row>
    <row r="9263" spans="5:7" x14ac:dyDescent="0.25">
      <c r="E9263" s="35" t="s">
        <v>26687</v>
      </c>
      <c r="F9263" s="45" t="s">
        <v>26688</v>
      </c>
      <c r="G9263" s="36" t="s">
        <v>15</v>
      </c>
    </row>
    <row r="9264" spans="5:7" x14ac:dyDescent="0.25">
      <c r="E9264" s="37" t="s">
        <v>26689</v>
      </c>
      <c r="F9264" s="46" t="s">
        <v>26690</v>
      </c>
      <c r="G9264" s="38" t="s">
        <v>15</v>
      </c>
    </row>
    <row r="9265" spans="5:7" x14ac:dyDescent="0.25">
      <c r="E9265" s="35" t="s">
        <v>43758</v>
      </c>
      <c r="F9265" s="45" t="s">
        <v>43759</v>
      </c>
      <c r="G9265" s="36" t="s">
        <v>15</v>
      </c>
    </row>
    <row r="9266" spans="5:7" x14ac:dyDescent="0.25">
      <c r="E9266" s="37" t="s">
        <v>1549</v>
      </c>
      <c r="F9266" s="46" t="s">
        <v>1550</v>
      </c>
      <c r="G9266" s="38" t="s">
        <v>15</v>
      </c>
    </row>
    <row r="9267" spans="5:7" x14ac:dyDescent="0.25">
      <c r="E9267" s="35" t="s">
        <v>33878</v>
      </c>
      <c r="F9267" s="45" t="s">
        <v>33879</v>
      </c>
      <c r="G9267" s="36" t="s">
        <v>15</v>
      </c>
    </row>
    <row r="9268" spans="5:7" x14ac:dyDescent="0.25">
      <c r="E9268" s="37" t="s">
        <v>46572</v>
      </c>
      <c r="F9268" s="46" t="s">
        <v>46573</v>
      </c>
      <c r="G9268" s="38" t="s">
        <v>15</v>
      </c>
    </row>
    <row r="9269" spans="5:7" x14ac:dyDescent="0.25">
      <c r="E9269" s="35" t="s">
        <v>1551</v>
      </c>
      <c r="F9269" s="45" t="s">
        <v>1552</v>
      </c>
      <c r="G9269" s="36" t="s">
        <v>15</v>
      </c>
    </row>
    <row r="9270" spans="5:7" x14ac:dyDescent="0.25">
      <c r="E9270" s="37" t="s">
        <v>26693</v>
      </c>
      <c r="F9270" s="46" t="s">
        <v>26694</v>
      </c>
      <c r="G9270" s="38" t="s">
        <v>15</v>
      </c>
    </row>
    <row r="9271" spans="5:7" x14ac:dyDescent="0.25">
      <c r="E9271" s="35" t="s">
        <v>1553</v>
      </c>
      <c r="F9271" s="45" t="s">
        <v>1554</v>
      </c>
      <c r="G9271" s="36" t="s">
        <v>15</v>
      </c>
    </row>
    <row r="9272" spans="5:7" x14ac:dyDescent="0.25">
      <c r="E9272" s="37" t="s">
        <v>26697</v>
      </c>
      <c r="F9272" s="46" t="s">
        <v>26698</v>
      </c>
      <c r="G9272" s="38" t="s">
        <v>15</v>
      </c>
    </row>
    <row r="9273" spans="5:7" x14ac:dyDescent="0.25">
      <c r="E9273" s="35" t="s">
        <v>1565</v>
      </c>
      <c r="F9273" s="45" t="s">
        <v>1566</v>
      </c>
      <c r="G9273" s="36" t="s">
        <v>15</v>
      </c>
    </row>
    <row r="9274" spans="5:7" x14ac:dyDescent="0.25">
      <c r="E9274" s="37" t="s">
        <v>18460</v>
      </c>
      <c r="F9274" s="46" t="s">
        <v>18461</v>
      </c>
      <c r="G9274" s="38" t="s">
        <v>15</v>
      </c>
    </row>
    <row r="9275" spans="5:7" x14ac:dyDescent="0.25">
      <c r="E9275" s="35" t="s">
        <v>1579</v>
      </c>
      <c r="F9275" s="45" t="s">
        <v>1580</v>
      </c>
      <c r="G9275" s="36" t="s">
        <v>15</v>
      </c>
    </row>
    <row r="9276" spans="5:7" x14ac:dyDescent="0.25">
      <c r="E9276" s="37" t="s">
        <v>10216</v>
      </c>
      <c r="F9276" s="46" t="s">
        <v>10217</v>
      </c>
      <c r="G9276" s="38" t="s">
        <v>15</v>
      </c>
    </row>
    <row r="9277" spans="5:7" x14ac:dyDescent="0.25">
      <c r="E9277" s="35" t="s">
        <v>13682</v>
      </c>
      <c r="F9277" s="45" t="s">
        <v>13683</v>
      </c>
      <c r="G9277" s="36" t="s">
        <v>15</v>
      </c>
    </row>
    <row r="9278" spans="5:7" x14ac:dyDescent="0.25">
      <c r="E9278" s="37" t="s">
        <v>26707</v>
      </c>
      <c r="F9278" s="46" t="s">
        <v>26708</v>
      </c>
      <c r="G9278" s="38" t="s">
        <v>15</v>
      </c>
    </row>
    <row r="9279" spans="5:7" x14ac:dyDescent="0.25">
      <c r="E9279" s="35" t="s">
        <v>1624</v>
      </c>
      <c r="F9279" s="45" t="s">
        <v>1625</v>
      </c>
      <c r="G9279" s="36" t="s">
        <v>15</v>
      </c>
    </row>
    <row r="9280" spans="5:7" x14ac:dyDescent="0.25">
      <c r="E9280" s="37" t="s">
        <v>28169</v>
      </c>
      <c r="F9280" s="46" t="s">
        <v>28170</v>
      </c>
      <c r="G9280" s="38" t="s">
        <v>15</v>
      </c>
    </row>
    <row r="9281" spans="5:7" x14ac:dyDescent="0.25">
      <c r="E9281" s="35" t="s">
        <v>22149</v>
      </c>
      <c r="F9281" s="45" t="s">
        <v>22150</v>
      </c>
      <c r="G9281" s="36" t="s">
        <v>15</v>
      </c>
    </row>
    <row r="9282" spans="5:7" x14ac:dyDescent="0.25">
      <c r="E9282" s="37" t="s">
        <v>39341</v>
      </c>
      <c r="F9282" s="46" t="s">
        <v>39342</v>
      </c>
      <c r="G9282" s="38" t="s">
        <v>15</v>
      </c>
    </row>
    <row r="9283" spans="5:7" x14ac:dyDescent="0.25">
      <c r="E9283" s="35" t="s">
        <v>18482</v>
      </c>
      <c r="F9283" s="45" t="s">
        <v>18483</v>
      </c>
      <c r="G9283" s="36" t="s">
        <v>15</v>
      </c>
    </row>
    <row r="9284" spans="5:7" x14ac:dyDescent="0.25">
      <c r="E9284" s="37" t="s">
        <v>18484</v>
      </c>
      <c r="F9284" s="46" t="s">
        <v>18485</v>
      </c>
      <c r="G9284" s="38" t="s">
        <v>15</v>
      </c>
    </row>
    <row r="9285" spans="5:7" x14ac:dyDescent="0.25">
      <c r="E9285" s="35" t="s">
        <v>10224</v>
      </c>
      <c r="F9285" s="45" t="s">
        <v>10225</v>
      </c>
      <c r="G9285" s="36" t="s">
        <v>15</v>
      </c>
    </row>
    <row r="9286" spans="5:7" x14ac:dyDescent="0.25">
      <c r="E9286" s="37" t="s">
        <v>33306</v>
      </c>
      <c r="F9286" s="46" t="s">
        <v>33307</v>
      </c>
      <c r="G9286" s="38" t="s">
        <v>15</v>
      </c>
    </row>
    <row r="9287" spans="5:7" x14ac:dyDescent="0.25">
      <c r="E9287" s="35" t="s">
        <v>29168</v>
      </c>
      <c r="F9287" s="45" t="s">
        <v>29169</v>
      </c>
      <c r="G9287" s="36" t="s">
        <v>15</v>
      </c>
    </row>
    <row r="9288" spans="5:7" x14ac:dyDescent="0.25">
      <c r="E9288" s="37" t="s">
        <v>41954</v>
      </c>
      <c r="F9288" s="46" t="s">
        <v>41955</v>
      </c>
      <c r="G9288" s="38" t="s">
        <v>15</v>
      </c>
    </row>
    <row r="9289" spans="5:7" x14ac:dyDescent="0.25">
      <c r="E9289" s="35" t="s">
        <v>22151</v>
      </c>
      <c r="F9289" s="45" t="s">
        <v>22152</v>
      </c>
      <c r="G9289" s="36" t="s">
        <v>15</v>
      </c>
    </row>
    <row r="9290" spans="5:7" x14ac:dyDescent="0.25">
      <c r="E9290" s="37" t="s">
        <v>44543</v>
      </c>
      <c r="F9290" s="46" t="s">
        <v>44544</v>
      </c>
      <c r="G9290" s="38" t="s">
        <v>15</v>
      </c>
    </row>
    <row r="9291" spans="5:7" x14ac:dyDescent="0.25">
      <c r="E9291" s="35" t="s">
        <v>40455</v>
      </c>
      <c r="F9291" s="45" t="s">
        <v>40456</v>
      </c>
      <c r="G9291" s="36" t="s">
        <v>15</v>
      </c>
    </row>
    <row r="9292" spans="5:7" x14ac:dyDescent="0.25">
      <c r="E9292" s="37" t="s">
        <v>29174</v>
      </c>
      <c r="F9292" s="46" t="s">
        <v>29175</v>
      </c>
      <c r="G9292" s="38" t="s">
        <v>15</v>
      </c>
    </row>
    <row r="9293" spans="5:7" x14ac:dyDescent="0.25">
      <c r="E9293" s="35" t="s">
        <v>33892</v>
      </c>
      <c r="F9293" s="45" t="s">
        <v>33893</v>
      </c>
      <c r="G9293" s="36" t="s">
        <v>15</v>
      </c>
    </row>
    <row r="9294" spans="5:7" x14ac:dyDescent="0.25">
      <c r="E9294" s="37" t="s">
        <v>46585</v>
      </c>
      <c r="F9294" s="46" t="s">
        <v>46586</v>
      </c>
      <c r="G9294" s="38" t="s">
        <v>15</v>
      </c>
    </row>
    <row r="9295" spans="5:7" x14ac:dyDescent="0.25">
      <c r="E9295" s="35" t="s">
        <v>26721</v>
      </c>
      <c r="F9295" s="45" t="s">
        <v>26722</v>
      </c>
      <c r="G9295" s="36" t="s">
        <v>15</v>
      </c>
    </row>
    <row r="9296" spans="5:7" x14ac:dyDescent="0.25">
      <c r="E9296" s="37" t="s">
        <v>33896</v>
      </c>
      <c r="F9296" s="46" t="s">
        <v>33897</v>
      </c>
      <c r="G9296" s="38" t="s">
        <v>15</v>
      </c>
    </row>
    <row r="9297" spans="5:7" x14ac:dyDescent="0.25">
      <c r="E9297" s="35" t="s">
        <v>41956</v>
      </c>
      <c r="F9297" s="45" t="s">
        <v>41957</v>
      </c>
      <c r="G9297" s="36" t="s">
        <v>15</v>
      </c>
    </row>
    <row r="9298" spans="5:7" x14ac:dyDescent="0.25">
      <c r="E9298" s="37" t="s">
        <v>26727</v>
      </c>
      <c r="F9298" s="46" t="s">
        <v>26728</v>
      </c>
      <c r="G9298" s="38" t="s">
        <v>15</v>
      </c>
    </row>
    <row r="9299" spans="5:7" x14ac:dyDescent="0.25">
      <c r="E9299" s="35" t="s">
        <v>47928</v>
      </c>
      <c r="F9299" s="45" t="s">
        <v>47929</v>
      </c>
      <c r="G9299" s="36" t="s">
        <v>15</v>
      </c>
    </row>
    <row r="9300" spans="5:7" x14ac:dyDescent="0.25">
      <c r="E9300" s="37" t="s">
        <v>18496</v>
      </c>
      <c r="F9300" s="46" t="s">
        <v>18497</v>
      </c>
      <c r="G9300" s="38" t="s">
        <v>15</v>
      </c>
    </row>
    <row r="9301" spans="5:7" x14ac:dyDescent="0.25">
      <c r="E9301" s="35" t="s">
        <v>28175</v>
      </c>
      <c r="F9301" s="45" t="s">
        <v>28176</v>
      </c>
      <c r="G9301" s="36" t="s">
        <v>15</v>
      </c>
    </row>
    <row r="9302" spans="5:7" x14ac:dyDescent="0.25">
      <c r="E9302" s="37" t="s">
        <v>18512</v>
      </c>
      <c r="F9302" s="46" t="s">
        <v>18513</v>
      </c>
      <c r="G9302" s="38" t="s">
        <v>15</v>
      </c>
    </row>
    <row r="9303" spans="5:7" x14ac:dyDescent="0.25">
      <c r="E9303" s="35" t="s">
        <v>15176</v>
      </c>
      <c r="F9303" s="45" t="s">
        <v>15177</v>
      </c>
      <c r="G9303" s="36" t="s">
        <v>15</v>
      </c>
    </row>
    <row r="9304" spans="5:7" x14ac:dyDescent="0.25">
      <c r="E9304" s="37" t="s">
        <v>50945</v>
      </c>
      <c r="F9304" s="46" t="s">
        <v>50946</v>
      </c>
      <c r="G9304" s="38" t="s">
        <v>15</v>
      </c>
    </row>
    <row r="9305" spans="5:7" x14ac:dyDescent="0.25">
      <c r="E9305" s="35" t="s">
        <v>47930</v>
      </c>
      <c r="F9305" s="45" t="s">
        <v>47931</v>
      </c>
      <c r="G9305" s="36" t="s">
        <v>15</v>
      </c>
    </row>
    <row r="9306" spans="5:7" x14ac:dyDescent="0.25">
      <c r="E9306" s="37" t="s">
        <v>12401</v>
      </c>
      <c r="F9306" s="46" t="s">
        <v>12402</v>
      </c>
      <c r="G9306" s="38" t="s">
        <v>15</v>
      </c>
    </row>
    <row r="9307" spans="5:7" x14ac:dyDescent="0.25">
      <c r="E9307" s="35" t="s">
        <v>12403</v>
      </c>
      <c r="F9307" s="45" t="s">
        <v>12404</v>
      </c>
      <c r="G9307" s="36" t="s">
        <v>15</v>
      </c>
    </row>
    <row r="9308" spans="5:7" x14ac:dyDescent="0.25">
      <c r="E9308" s="37" t="s">
        <v>12405</v>
      </c>
      <c r="F9308" s="46" t="s">
        <v>12406</v>
      </c>
      <c r="G9308" s="38" t="s">
        <v>15</v>
      </c>
    </row>
    <row r="9309" spans="5:7" x14ac:dyDescent="0.25">
      <c r="E9309" s="35" t="s">
        <v>37455</v>
      </c>
      <c r="F9309" s="45" t="s">
        <v>37456</v>
      </c>
      <c r="G9309" s="36" t="s">
        <v>15</v>
      </c>
    </row>
    <row r="9310" spans="5:7" x14ac:dyDescent="0.25">
      <c r="E9310" s="37" t="s">
        <v>46595</v>
      </c>
      <c r="F9310" s="46" t="s">
        <v>46596</v>
      </c>
      <c r="G9310" s="38" t="s">
        <v>15</v>
      </c>
    </row>
    <row r="9311" spans="5:7" x14ac:dyDescent="0.25">
      <c r="E9311" s="35" t="s">
        <v>1686</v>
      </c>
      <c r="F9311" s="45" t="s">
        <v>1687</v>
      </c>
      <c r="G9311" s="36" t="s">
        <v>15</v>
      </c>
    </row>
    <row r="9312" spans="5:7" x14ac:dyDescent="0.25">
      <c r="E9312" s="37" t="s">
        <v>26741</v>
      </c>
      <c r="F9312" s="46" t="s">
        <v>26742</v>
      </c>
      <c r="G9312" s="38" t="s">
        <v>15</v>
      </c>
    </row>
    <row r="9313" spans="5:7" x14ac:dyDescent="0.25">
      <c r="E9313" s="35" t="s">
        <v>53413</v>
      </c>
      <c r="F9313" s="45" t="s">
        <v>53414</v>
      </c>
      <c r="G9313" s="36" t="s">
        <v>15</v>
      </c>
    </row>
    <row r="9314" spans="5:7" x14ac:dyDescent="0.25">
      <c r="E9314" s="37" t="s">
        <v>33904</v>
      </c>
      <c r="F9314" s="46" t="s">
        <v>33905</v>
      </c>
      <c r="G9314" s="38" t="s">
        <v>15</v>
      </c>
    </row>
    <row r="9315" spans="5:7" x14ac:dyDescent="0.25">
      <c r="E9315" s="35" t="s">
        <v>52371</v>
      </c>
      <c r="F9315" s="45" t="s">
        <v>52372</v>
      </c>
      <c r="G9315" s="36" t="s">
        <v>15</v>
      </c>
    </row>
    <row r="9316" spans="5:7" x14ac:dyDescent="0.25">
      <c r="E9316" s="37" t="s">
        <v>47936</v>
      </c>
      <c r="F9316" s="46" t="s">
        <v>47937</v>
      </c>
      <c r="G9316" s="38" t="s">
        <v>15</v>
      </c>
    </row>
    <row r="9317" spans="5:7" x14ac:dyDescent="0.25">
      <c r="E9317" s="35" t="s">
        <v>35049</v>
      </c>
      <c r="F9317" s="45" t="s">
        <v>35050</v>
      </c>
      <c r="G9317" s="36" t="s">
        <v>15</v>
      </c>
    </row>
    <row r="9318" spans="5:7" x14ac:dyDescent="0.25">
      <c r="E9318" s="37" t="s">
        <v>12407</v>
      </c>
      <c r="F9318" s="46" t="s">
        <v>12408</v>
      </c>
      <c r="G9318" s="38" t="s">
        <v>15</v>
      </c>
    </row>
    <row r="9319" spans="5:7" x14ac:dyDescent="0.25">
      <c r="E9319" s="35" t="s">
        <v>44553</v>
      </c>
      <c r="F9319" s="45" t="s">
        <v>44554</v>
      </c>
      <c r="G9319" s="36" t="s">
        <v>15</v>
      </c>
    </row>
    <row r="9320" spans="5:7" x14ac:dyDescent="0.25">
      <c r="E9320" s="37" t="s">
        <v>1702</v>
      </c>
      <c r="F9320" s="46" t="s">
        <v>1703</v>
      </c>
      <c r="G9320" s="38" t="s">
        <v>15</v>
      </c>
    </row>
    <row r="9321" spans="5:7" x14ac:dyDescent="0.25">
      <c r="E9321" s="35" t="s">
        <v>49872</v>
      </c>
      <c r="F9321" s="45" t="s">
        <v>49873</v>
      </c>
      <c r="G9321" s="36" t="s">
        <v>15</v>
      </c>
    </row>
    <row r="9322" spans="5:7" x14ac:dyDescent="0.25">
      <c r="E9322" s="37" t="s">
        <v>10258</v>
      </c>
      <c r="F9322" s="46" t="s">
        <v>10259</v>
      </c>
      <c r="G9322" s="38" t="s">
        <v>15</v>
      </c>
    </row>
    <row r="9323" spans="5:7" x14ac:dyDescent="0.25">
      <c r="E9323" s="35" t="s">
        <v>31965</v>
      </c>
      <c r="F9323" s="45" t="s">
        <v>31966</v>
      </c>
      <c r="G9323" s="36" t="s">
        <v>15</v>
      </c>
    </row>
    <row r="9324" spans="5:7" x14ac:dyDescent="0.25">
      <c r="E9324" s="37" t="s">
        <v>30495</v>
      </c>
      <c r="F9324" s="46" t="s">
        <v>30496</v>
      </c>
      <c r="G9324" s="38" t="s">
        <v>15</v>
      </c>
    </row>
    <row r="9325" spans="5:7" x14ac:dyDescent="0.25">
      <c r="E9325" s="35" t="s">
        <v>53044</v>
      </c>
      <c r="F9325" s="45" t="s">
        <v>53045</v>
      </c>
      <c r="G9325" s="36" t="s">
        <v>15</v>
      </c>
    </row>
    <row r="9326" spans="5:7" x14ac:dyDescent="0.25">
      <c r="E9326" s="37" t="s">
        <v>15180</v>
      </c>
      <c r="F9326" s="46" t="s">
        <v>15181</v>
      </c>
      <c r="G9326" s="38" t="s">
        <v>15</v>
      </c>
    </row>
    <row r="9327" spans="5:7" x14ac:dyDescent="0.25">
      <c r="E9327" s="35" t="s">
        <v>30497</v>
      </c>
      <c r="F9327" s="45" t="s">
        <v>30498</v>
      </c>
      <c r="G9327" s="36" t="s">
        <v>15</v>
      </c>
    </row>
    <row r="9328" spans="5:7" x14ac:dyDescent="0.25">
      <c r="E9328" s="37" t="s">
        <v>28187</v>
      </c>
      <c r="F9328" s="46" t="s">
        <v>28188</v>
      </c>
      <c r="G9328" s="38" t="s">
        <v>15</v>
      </c>
    </row>
    <row r="9329" spans="5:7" x14ac:dyDescent="0.25">
      <c r="E9329" s="35" t="s">
        <v>49878</v>
      </c>
      <c r="F9329" s="45" t="s">
        <v>49879</v>
      </c>
      <c r="G9329" s="36" t="s">
        <v>15</v>
      </c>
    </row>
    <row r="9330" spans="5:7" x14ac:dyDescent="0.25">
      <c r="E9330" s="37" t="s">
        <v>22182</v>
      </c>
      <c r="F9330" s="46" t="s">
        <v>22183</v>
      </c>
      <c r="G9330" s="38" t="s">
        <v>15</v>
      </c>
    </row>
    <row r="9331" spans="5:7" x14ac:dyDescent="0.25">
      <c r="E9331" s="35" t="s">
        <v>28193</v>
      </c>
      <c r="F9331" s="45" t="s">
        <v>28194</v>
      </c>
      <c r="G9331" s="36" t="s">
        <v>15</v>
      </c>
    </row>
    <row r="9332" spans="5:7" x14ac:dyDescent="0.25">
      <c r="E9332" s="37" t="s">
        <v>22184</v>
      </c>
      <c r="F9332" s="46" t="s">
        <v>22185</v>
      </c>
      <c r="G9332" s="38" t="s">
        <v>15</v>
      </c>
    </row>
    <row r="9333" spans="5:7" x14ac:dyDescent="0.25">
      <c r="E9333" s="35" t="s">
        <v>22192</v>
      </c>
      <c r="F9333" s="45" t="s">
        <v>22193</v>
      </c>
      <c r="G9333" s="36" t="s">
        <v>15</v>
      </c>
    </row>
    <row r="9334" spans="5:7" x14ac:dyDescent="0.25">
      <c r="E9334" s="37" t="s">
        <v>44188</v>
      </c>
      <c r="F9334" s="46" t="s">
        <v>44189</v>
      </c>
      <c r="G9334" s="38" t="s">
        <v>15</v>
      </c>
    </row>
    <row r="9335" spans="5:7" x14ac:dyDescent="0.25">
      <c r="E9335" s="35" t="s">
        <v>18533</v>
      </c>
      <c r="F9335" s="45" t="s">
        <v>18534</v>
      </c>
      <c r="G9335" s="36" t="s">
        <v>15</v>
      </c>
    </row>
    <row r="9336" spans="5:7" x14ac:dyDescent="0.25">
      <c r="E9336" s="37" t="s">
        <v>30505</v>
      </c>
      <c r="F9336" s="46" t="s">
        <v>30506</v>
      </c>
      <c r="G9336" s="38" t="s">
        <v>15</v>
      </c>
    </row>
    <row r="9337" spans="5:7" x14ac:dyDescent="0.25">
      <c r="E9337" s="35" t="s">
        <v>49892</v>
      </c>
      <c r="F9337" s="45" t="s">
        <v>49893</v>
      </c>
      <c r="G9337" s="36" t="s">
        <v>15</v>
      </c>
    </row>
    <row r="9338" spans="5:7" x14ac:dyDescent="0.25">
      <c r="E9338" s="37" t="s">
        <v>31973</v>
      </c>
      <c r="F9338" s="46" t="s">
        <v>31974</v>
      </c>
      <c r="G9338" s="38" t="s">
        <v>15</v>
      </c>
    </row>
    <row r="9339" spans="5:7" x14ac:dyDescent="0.25">
      <c r="E9339" s="35" t="s">
        <v>49896</v>
      </c>
      <c r="F9339" s="45" t="s">
        <v>49897</v>
      </c>
      <c r="G9339" s="36" t="s">
        <v>15</v>
      </c>
    </row>
    <row r="9340" spans="5:7" x14ac:dyDescent="0.25">
      <c r="E9340" s="37" t="s">
        <v>49900</v>
      </c>
      <c r="F9340" s="46" t="s">
        <v>49901</v>
      </c>
      <c r="G9340" s="38" t="s">
        <v>15</v>
      </c>
    </row>
    <row r="9341" spans="5:7" x14ac:dyDescent="0.25">
      <c r="E9341" s="35" t="s">
        <v>18551</v>
      </c>
      <c r="F9341" s="45" t="s">
        <v>18552</v>
      </c>
      <c r="G9341" s="36" t="s">
        <v>15</v>
      </c>
    </row>
    <row r="9342" spans="5:7" x14ac:dyDescent="0.25">
      <c r="E9342" s="37" t="s">
        <v>1714</v>
      </c>
      <c r="F9342" s="46" t="s">
        <v>1715</v>
      </c>
      <c r="G9342" s="38" t="s">
        <v>15</v>
      </c>
    </row>
    <row r="9343" spans="5:7" x14ac:dyDescent="0.25">
      <c r="E9343" s="35" t="s">
        <v>30523</v>
      </c>
      <c r="F9343" s="45" t="s">
        <v>30524</v>
      </c>
      <c r="G9343" s="36" t="s">
        <v>15</v>
      </c>
    </row>
    <row r="9344" spans="5:7" x14ac:dyDescent="0.25">
      <c r="E9344" s="37" t="s">
        <v>1720</v>
      </c>
      <c r="F9344" s="46" t="s">
        <v>1721</v>
      </c>
      <c r="G9344" s="38" t="s">
        <v>15</v>
      </c>
    </row>
    <row r="9345" spans="5:7" x14ac:dyDescent="0.25">
      <c r="E9345" s="35" t="s">
        <v>30537</v>
      </c>
      <c r="F9345" s="45" t="s">
        <v>30538</v>
      </c>
      <c r="G9345" s="36" t="s">
        <v>15</v>
      </c>
    </row>
    <row r="9346" spans="5:7" x14ac:dyDescent="0.25">
      <c r="E9346" s="37" t="s">
        <v>1724</v>
      </c>
      <c r="F9346" s="46" t="s">
        <v>1725</v>
      </c>
      <c r="G9346" s="38" t="s">
        <v>15</v>
      </c>
    </row>
    <row r="9347" spans="5:7" x14ac:dyDescent="0.25">
      <c r="E9347" s="35" t="s">
        <v>52376</v>
      </c>
      <c r="F9347" s="45" t="s">
        <v>52377</v>
      </c>
      <c r="G9347" s="36" t="s">
        <v>15</v>
      </c>
    </row>
    <row r="9348" spans="5:7" x14ac:dyDescent="0.25">
      <c r="E9348" s="37" t="s">
        <v>26078</v>
      </c>
      <c r="F9348" s="46" t="s">
        <v>26079</v>
      </c>
      <c r="G9348" s="38" t="s">
        <v>15</v>
      </c>
    </row>
    <row r="9349" spans="5:7" x14ac:dyDescent="0.25">
      <c r="E9349" s="35" t="s">
        <v>44203</v>
      </c>
      <c r="F9349" s="45" t="s">
        <v>44204</v>
      </c>
      <c r="G9349" s="36" t="s">
        <v>15</v>
      </c>
    </row>
    <row r="9350" spans="5:7" x14ac:dyDescent="0.25">
      <c r="E9350" s="37" t="s">
        <v>37466</v>
      </c>
      <c r="F9350" s="46" t="s">
        <v>37467</v>
      </c>
      <c r="G9350" s="38" t="s">
        <v>15</v>
      </c>
    </row>
    <row r="9351" spans="5:7" x14ac:dyDescent="0.25">
      <c r="E9351" s="35" t="s">
        <v>13702</v>
      </c>
      <c r="F9351" s="45" t="s">
        <v>13703</v>
      </c>
      <c r="G9351" s="36" t="s">
        <v>15</v>
      </c>
    </row>
    <row r="9352" spans="5:7" x14ac:dyDescent="0.25">
      <c r="E9352" s="37" t="s">
        <v>1736</v>
      </c>
      <c r="F9352" s="46" t="s">
        <v>1737</v>
      </c>
      <c r="G9352" s="38" t="s">
        <v>15</v>
      </c>
    </row>
    <row r="9353" spans="5:7" x14ac:dyDescent="0.25">
      <c r="E9353" s="35" t="s">
        <v>33315</v>
      </c>
      <c r="F9353" s="45" t="s">
        <v>33316</v>
      </c>
      <c r="G9353" s="36" t="s">
        <v>15</v>
      </c>
    </row>
    <row r="9354" spans="5:7" x14ac:dyDescent="0.25">
      <c r="E9354" s="37" t="s">
        <v>13708</v>
      </c>
      <c r="F9354" s="46" t="s">
        <v>13709</v>
      </c>
      <c r="G9354" s="38" t="s">
        <v>15</v>
      </c>
    </row>
    <row r="9355" spans="5:7" x14ac:dyDescent="0.25">
      <c r="E9355" s="35" t="s">
        <v>13710</v>
      </c>
      <c r="F9355" s="45" t="s">
        <v>13711</v>
      </c>
      <c r="G9355" s="36" t="s">
        <v>15</v>
      </c>
    </row>
    <row r="9356" spans="5:7" x14ac:dyDescent="0.25">
      <c r="E9356" s="37" t="s">
        <v>13712</v>
      </c>
      <c r="F9356" s="46" t="s">
        <v>13713</v>
      </c>
      <c r="G9356" s="38" t="s">
        <v>15</v>
      </c>
    </row>
    <row r="9357" spans="5:7" x14ac:dyDescent="0.25">
      <c r="E9357" s="35" t="s">
        <v>26763</v>
      </c>
      <c r="F9357" s="45" t="s">
        <v>26762</v>
      </c>
      <c r="G9357" s="36" t="s">
        <v>15</v>
      </c>
    </row>
    <row r="9358" spans="5:7" x14ac:dyDescent="0.25">
      <c r="E9358" s="37" t="s">
        <v>26761</v>
      </c>
      <c r="F9358" s="46" t="s">
        <v>26762</v>
      </c>
      <c r="G9358" s="38" t="s">
        <v>15</v>
      </c>
    </row>
    <row r="9359" spans="5:7" x14ac:dyDescent="0.25">
      <c r="E9359" s="35" t="s">
        <v>35055</v>
      </c>
      <c r="F9359" s="45" t="s">
        <v>35056</v>
      </c>
      <c r="G9359" s="36" t="s">
        <v>15</v>
      </c>
    </row>
    <row r="9360" spans="5:7" x14ac:dyDescent="0.25">
      <c r="E9360" s="37" t="s">
        <v>46616</v>
      </c>
      <c r="F9360" s="46" t="s">
        <v>46617</v>
      </c>
      <c r="G9360" s="38" t="s">
        <v>15</v>
      </c>
    </row>
    <row r="9361" spans="5:7" x14ac:dyDescent="0.25">
      <c r="E9361" s="35" t="s">
        <v>18591</v>
      </c>
      <c r="F9361" s="45" t="s">
        <v>18592</v>
      </c>
      <c r="G9361" s="36" t="s">
        <v>15</v>
      </c>
    </row>
    <row r="9362" spans="5:7" x14ac:dyDescent="0.25">
      <c r="E9362" s="37" t="s">
        <v>22244</v>
      </c>
      <c r="F9362" s="46" t="s">
        <v>22245</v>
      </c>
      <c r="G9362" s="38" t="s">
        <v>15</v>
      </c>
    </row>
    <row r="9363" spans="5:7" x14ac:dyDescent="0.25">
      <c r="E9363" s="35" t="s">
        <v>44205</v>
      </c>
      <c r="F9363" s="45" t="s">
        <v>44206</v>
      </c>
      <c r="G9363" s="36" t="s">
        <v>15</v>
      </c>
    </row>
    <row r="9364" spans="5:7" x14ac:dyDescent="0.25">
      <c r="E9364" s="37" t="s">
        <v>43327</v>
      </c>
      <c r="F9364" s="46" t="s">
        <v>43328</v>
      </c>
      <c r="G9364" s="38" t="s">
        <v>15</v>
      </c>
    </row>
    <row r="9365" spans="5:7" x14ac:dyDescent="0.25">
      <c r="E9365" s="35" t="s">
        <v>22252</v>
      </c>
      <c r="F9365" s="45" t="s">
        <v>22253</v>
      </c>
      <c r="G9365" s="36" t="s">
        <v>15</v>
      </c>
    </row>
    <row r="9366" spans="5:7" x14ac:dyDescent="0.25">
      <c r="E9366" s="37" t="s">
        <v>1766</v>
      </c>
      <c r="F9366" s="46" t="s">
        <v>1767</v>
      </c>
      <c r="G9366" s="38" t="s">
        <v>15</v>
      </c>
    </row>
    <row r="9367" spans="5:7" x14ac:dyDescent="0.25">
      <c r="E9367" s="35" t="s">
        <v>26772</v>
      </c>
      <c r="F9367" s="45" t="s">
        <v>26773</v>
      </c>
      <c r="G9367" s="36" t="s">
        <v>15</v>
      </c>
    </row>
    <row r="9368" spans="5:7" x14ac:dyDescent="0.25">
      <c r="E9368" s="37" t="s">
        <v>12431</v>
      </c>
      <c r="F9368" s="46" t="s">
        <v>12432</v>
      </c>
      <c r="G9368" s="38" t="s">
        <v>15</v>
      </c>
    </row>
    <row r="9369" spans="5:7" x14ac:dyDescent="0.25">
      <c r="E9369" s="35" t="s">
        <v>35072</v>
      </c>
      <c r="F9369" s="45" t="s">
        <v>35073</v>
      </c>
      <c r="G9369" s="36" t="s">
        <v>15</v>
      </c>
    </row>
    <row r="9370" spans="5:7" x14ac:dyDescent="0.25">
      <c r="E9370" s="37" t="s">
        <v>47942</v>
      </c>
      <c r="F9370" s="46" t="s">
        <v>47943</v>
      </c>
      <c r="G9370" s="38" t="s">
        <v>15</v>
      </c>
    </row>
    <row r="9371" spans="5:7" x14ac:dyDescent="0.25">
      <c r="E9371" s="35" t="s">
        <v>1803</v>
      </c>
      <c r="F9371" s="45" t="s">
        <v>1804</v>
      </c>
      <c r="G9371" s="36" t="s">
        <v>15</v>
      </c>
    </row>
    <row r="9372" spans="5:7" x14ac:dyDescent="0.25">
      <c r="E9372" s="37" t="s">
        <v>39379</v>
      </c>
      <c r="F9372" s="46" t="s">
        <v>39380</v>
      </c>
      <c r="G9372" s="38" t="s">
        <v>15</v>
      </c>
    </row>
    <row r="9373" spans="5:7" x14ac:dyDescent="0.25">
      <c r="E9373" s="35" t="s">
        <v>39381</v>
      </c>
      <c r="F9373" s="45" t="s">
        <v>39382</v>
      </c>
      <c r="G9373" s="36" t="s">
        <v>15</v>
      </c>
    </row>
    <row r="9374" spans="5:7" x14ac:dyDescent="0.25">
      <c r="E9374" s="37" t="s">
        <v>46624</v>
      </c>
      <c r="F9374" s="46" t="s">
        <v>46625</v>
      </c>
      <c r="G9374" s="38" t="s">
        <v>15</v>
      </c>
    </row>
    <row r="9375" spans="5:7" x14ac:dyDescent="0.25">
      <c r="E9375" s="35" t="s">
        <v>53431</v>
      </c>
      <c r="F9375" s="45" t="s">
        <v>53432</v>
      </c>
      <c r="G9375" s="36" t="s">
        <v>15</v>
      </c>
    </row>
    <row r="9376" spans="5:7" x14ac:dyDescent="0.25">
      <c r="E9376" s="37" t="s">
        <v>32009</v>
      </c>
      <c r="F9376" s="46" t="s">
        <v>32010</v>
      </c>
      <c r="G9376" s="38" t="s">
        <v>15</v>
      </c>
    </row>
    <row r="9377" spans="5:7" x14ac:dyDescent="0.25">
      <c r="E9377" s="35" t="s">
        <v>30557</v>
      </c>
      <c r="F9377" s="45" t="s">
        <v>30558</v>
      </c>
      <c r="G9377" s="36" t="s">
        <v>15</v>
      </c>
    </row>
    <row r="9378" spans="5:7" x14ac:dyDescent="0.25">
      <c r="E9378" s="37" t="s">
        <v>32011</v>
      </c>
      <c r="F9378" s="46" t="s">
        <v>32012</v>
      </c>
      <c r="G9378" s="38" t="s">
        <v>15</v>
      </c>
    </row>
    <row r="9379" spans="5:7" x14ac:dyDescent="0.25">
      <c r="E9379" s="35" t="s">
        <v>40468</v>
      </c>
      <c r="F9379" s="45" t="s">
        <v>40469</v>
      </c>
      <c r="G9379" s="36" t="s">
        <v>15</v>
      </c>
    </row>
    <row r="9380" spans="5:7" x14ac:dyDescent="0.25">
      <c r="E9380" s="37" t="s">
        <v>53051</v>
      </c>
      <c r="F9380" s="46" t="s">
        <v>40469</v>
      </c>
      <c r="G9380" s="38" t="s">
        <v>15</v>
      </c>
    </row>
    <row r="9381" spans="5:7" x14ac:dyDescent="0.25">
      <c r="E9381" s="35" t="s">
        <v>37481</v>
      </c>
      <c r="F9381" s="45" t="s">
        <v>37482</v>
      </c>
      <c r="G9381" s="36" t="s">
        <v>15</v>
      </c>
    </row>
    <row r="9382" spans="5:7" x14ac:dyDescent="0.25">
      <c r="E9382" s="37" t="s">
        <v>29184</v>
      </c>
      <c r="F9382" s="46" t="s">
        <v>29185</v>
      </c>
      <c r="G9382" s="38" t="s">
        <v>15</v>
      </c>
    </row>
    <row r="9383" spans="5:7" x14ac:dyDescent="0.25">
      <c r="E9383" s="35" t="s">
        <v>13722</v>
      </c>
      <c r="F9383" s="45" t="s">
        <v>13723</v>
      </c>
      <c r="G9383" s="36" t="s">
        <v>15</v>
      </c>
    </row>
    <row r="9384" spans="5:7" x14ac:dyDescent="0.25">
      <c r="E9384" s="37" t="s">
        <v>30559</v>
      </c>
      <c r="F9384" s="46" t="s">
        <v>30560</v>
      </c>
      <c r="G9384" s="38" t="s">
        <v>15</v>
      </c>
    </row>
    <row r="9385" spans="5:7" x14ac:dyDescent="0.25">
      <c r="E9385" s="35" t="s">
        <v>28199</v>
      </c>
      <c r="F9385" s="45" t="s">
        <v>28200</v>
      </c>
      <c r="G9385" s="36" t="s">
        <v>15</v>
      </c>
    </row>
    <row r="9386" spans="5:7" x14ac:dyDescent="0.25">
      <c r="E9386" s="37" t="s">
        <v>24545</v>
      </c>
      <c r="F9386" s="46" t="s">
        <v>24546</v>
      </c>
      <c r="G9386" s="38" t="s">
        <v>15</v>
      </c>
    </row>
    <row r="9387" spans="5:7" x14ac:dyDescent="0.25">
      <c r="E9387" s="35" t="s">
        <v>43782</v>
      </c>
      <c r="F9387" s="45" t="s">
        <v>43783</v>
      </c>
      <c r="G9387" s="36" t="s">
        <v>15</v>
      </c>
    </row>
    <row r="9388" spans="5:7" x14ac:dyDescent="0.25">
      <c r="E9388" s="37" t="s">
        <v>43784</v>
      </c>
      <c r="F9388" s="46" t="s">
        <v>43785</v>
      </c>
      <c r="G9388" s="38" t="s">
        <v>15</v>
      </c>
    </row>
    <row r="9389" spans="5:7" x14ac:dyDescent="0.25">
      <c r="E9389" s="35" t="s">
        <v>22264</v>
      </c>
      <c r="F9389" s="45" t="s">
        <v>22265</v>
      </c>
      <c r="G9389" s="36" t="s">
        <v>15</v>
      </c>
    </row>
    <row r="9390" spans="5:7" x14ac:dyDescent="0.25">
      <c r="E9390" s="37" t="s">
        <v>26784</v>
      </c>
      <c r="F9390" s="46" t="s">
        <v>26785</v>
      </c>
      <c r="G9390" s="38" t="s">
        <v>15</v>
      </c>
    </row>
    <row r="9391" spans="5:7" x14ac:dyDescent="0.25">
      <c r="E9391" s="35" t="s">
        <v>52388</v>
      </c>
      <c r="F9391" s="45" t="s">
        <v>52389</v>
      </c>
      <c r="G9391" s="36" t="s">
        <v>15</v>
      </c>
    </row>
    <row r="9392" spans="5:7" x14ac:dyDescent="0.25">
      <c r="E9392" s="37" t="s">
        <v>33942</v>
      </c>
      <c r="F9392" s="46" t="s">
        <v>33943</v>
      </c>
      <c r="G9392" s="38" t="s">
        <v>15</v>
      </c>
    </row>
    <row r="9393" spans="5:7" x14ac:dyDescent="0.25">
      <c r="E9393" s="35" t="s">
        <v>47946</v>
      </c>
      <c r="F9393" s="45" t="s">
        <v>47947</v>
      </c>
      <c r="G9393" s="36" t="s">
        <v>15</v>
      </c>
    </row>
    <row r="9394" spans="5:7" x14ac:dyDescent="0.25">
      <c r="E9394" s="37" t="s">
        <v>10304</v>
      </c>
      <c r="F9394" s="46" t="s">
        <v>10305</v>
      </c>
      <c r="G9394" s="38" t="s">
        <v>15</v>
      </c>
    </row>
    <row r="9395" spans="5:7" x14ac:dyDescent="0.25">
      <c r="E9395" s="35" t="s">
        <v>10306</v>
      </c>
      <c r="F9395" s="45" t="s">
        <v>10307</v>
      </c>
      <c r="G9395" s="36" t="s">
        <v>15</v>
      </c>
    </row>
    <row r="9396" spans="5:7" x14ac:dyDescent="0.25">
      <c r="E9396" s="37" t="s">
        <v>1859</v>
      </c>
      <c r="F9396" s="46" t="s">
        <v>1860</v>
      </c>
      <c r="G9396" s="38" t="s">
        <v>15</v>
      </c>
    </row>
    <row r="9397" spans="5:7" x14ac:dyDescent="0.25">
      <c r="E9397" s="35" t="s">
        <v>24553</v>
      </c>
      <c r="F9397" s="45" t="s">
        <v>24554</v>
      </c>
      <c r="G9397" s="36" t="s">
        <v>15</v>
      </c>
    </row>
    <row r="9398" spans="5:7" x14ac:dyDescent="0.25">
      <c r="E9398" s="37" t="s">
        <v>24555</v>
      </c>
      <c r="F9398" s="46" t="s">
        <v>24556</v>
      </c>
      <c r="G9398" s="38" t="s">
        <v>15</v>
      </c>
    </row>
    <row r="9399" spans="5:7" x14ac:dyDescent="0.25">
      <c r="E9399" s="35" t="s">
        <v>24559</v>
      </c>
      <c r="F9399" s="45" t="s">
        <v>24560</v>
      </c>
      <c r="G9399" s="36" t="s">
        <v>15</v>
      </c>
    </row>
    <row r="9400" spans="5:7" x14ac:dyDescent="0.25">
      <c r="E9400" s="37" t="s">
        <v>30563</v>
      </c>
      <c r="F9400" s="46" t="s">
        <v>30564</v>
      </c>
      <c r="G9400" s="38" t="s">
        <v>15</v>
      </c>
    </row>
    <row r="9401" spans="5:7" x14ac:dyDescent="0.25">
      <c r="E9401" s="35" t="s">
        <v>22268</v>
      </c>
      <c r="F9401" s="45" t="s">
        <v>22269</v>
      </c>
      <c r="G9401" s="36" t="s">
        <v>15</v>
      </c>
    </row>
    <row r="9402" spans="5:7" x14ac:dyDescent="0.25">
      <c r="E9402" s="37" t="s">
        <v>49955</v>
      </c>
      <c r="F9402" s="46" t="s">
        <v>49956</v>
      </c>
      <c r="G9402" s="38" t="s">
        <v>15</v>
      </c>
    </row>
    <row r="9403" spans="5:7" x14ac:dyDescent="0.25">
      <c r="E9403" s="35" t="s">
        <v>29194</v>
      </c>
      <c r="F9403" s="45" t="s">
        <v>29195</v>
      </c>
      <c r="G9403" s="36" t="s">
        <v>15</v>
      </c>
    </row>
    <row r="9404" spans="5:7" x14ac:dyDescent="0.25">
      <c r="E9404" s="37" t="s">
        <v>24571</v>
      </c>
      <c r="F9404" s="46" t="s">
        <v>24572</v>
      </c>
      <c r="G9404" s="38" t="s">
        <v>15</v>
      </c>
    </row>
    <row r="9405" spans="5:7" x14ac:dyDescent="0.25">
      <c r="E9405" s="35" t="s">
        <v>37509</v>
      </c>
      <c r="F9405" s="45" t="s">
        <v>37510</v>
      </c>
      <c r="G9405" s="36" t="s">
        <v>15</v>
      </c>
    </row>
    <row r="9406" spans="5:7" x14ac:dyDescent="0.25">
      <c r="E9406" s="37" t="s">
        <v>1879</v>
      </c>
      <c r="F9406" s="46" t="s">
        <v>1880</v>
      </c>
      <c r="G9406" s="38" t="s">
        <v>15</v>
      </c>
    </row>
    <row r="9407" spans="5:7" x14ac:dyDescent="0.25">
      <c r="E9407" s="35" t="s">
        <v>1881</v>
      </c>
      <c r="F9407" s="45" t="s">
        <v>1882</v>
      </c>
      <c r="G9407" s="36" t="s">
        <v>15</v>
      </c>
    </row>
    <row r="9408" spans="5:7" x14ac:dyDescent="0.25">
      <c r="E9408" s="37" t="s">
        <v>45407</v>
      </c>
      <c r="F9408" s="46" t="s">
        <v>45408</v>
      </c>
      <c r="G9408" s="38" t="s">
        <v>15</v>
      </c>
    </row>
    <row r="9409" spans="5:7" x14ac:dyDescent="0.25">
      <c r="E9409" s="35" t="s">
        <v>13728</v>
      </c>
      <c r="F9409" s="45" t="s">
        <v>13729</v>
      </c>
      <c r="G9409" s="36" t="s">
        <v>15</v>
      </c>
    </row>
    <row r="9410" spans="5:7" x14ac:dyDescent="0.25">
      <c r="E9410" s="37" t="s">
        <v>45844</v>
      </c>
      <c r="F9410" s="46" t="s">
        <v>45845</v>
      </c>
      <c r="G9410" s="38" t="s">
        <v>15</v>
      </c>
    </row>
    <row r="9411" spans="5:7" x14ac:dyDescent="0.25">
      <c r="E9411" s="35" t="s">
        <v>15220</v>
      </c>
      <c r="F9411" s="45" t="s">
        <v>15221</v>
      </c>
      <c r="G9411" s="36" t="s">
        <v>15</v>
      </c>
    </row>
    <row r="9412" spans="5:7" x14ac:dyDescent="0.25">
      <c r="E9412" s="37" t="s">
        <v>1893</v>
      </c>
      <c r="F9412" s="46" t="s">
        <v>1894</v>
      </c>
      <c r="G9412" s="38" t="s">
        <v>15</v>
      </c>
    </row>
    <row r="9413" spans="5:7" x14ac:dyDescent="0.25">
      <c r="E9413" s="35" t="s">
        <v>1895</v>
      </c>
      <c r="F9413" s="45" t="s">
        <v>1896</v>
      </c>
      <c r="G9413" s="36" t="s">
        <v>15</v>
      </c>
    </row>
    <row r="9414" spans="5:7" x14ac:dyDescent="0.25">
      <c r="E9414" s="37" t="s">
        <v>15224</v>
      </c>
      <c r="F9414" s="46" t="s">
        <v>15225</v>
      </c>
      <c r="G9414" s="38" t="s">
        <v>15</v>
      </c>
    </row>
    <row r="9415" spans="5:7" x14ac:dyDescent="0.25">
      <c r="E9415" s="35" t="s">
        <v>18627</v>
      </c>
      <c r="F9415" s="45" t="s">
        <v>18628</v>
      </c>
      <c r="G9415" s="36" t="s">
        <v>15</v>
      </c>
    </row>
    <row r="9416" spans="5:7" x14ac:dyDescent="0.25">
      <c r="E9416" s="37" t="s">
        <v>48934</v>
      </c>
      <c r="F9416" s="46" t="s">
        <v>48935</v>
      </c>
      <c r="G9416" s="38" t="s">
        <v>15</v>
      </c>
    </row>
    <row r="9417" spans="5:7" x14ac:dyDescent="0.25">
      <c r="E9417" s="35" t="s">
        <v>15234</v>
      </c>
      <c r="F9417" s="45" t="s">
        <v>15235</v>
      </c>
      <c r="G9417" s="36" t="s">
        <v>15</v>
      </c>
    </row>
    <row r="9418" spans="5:7" x14ac:dyDescent="0.25">
      <c r="E9418" s="37" t="s">
        <v>50982</v>
      </c>
      <c r="F9418" s="46" t="s">
        <v>50983</v>
      </c>
      <c r="G9418" s="38" t="s">
        <v>15</v>
      </c>
    </row>
    <row r="9419" spans="5:7" x14ac:dyDescent="0.25">
      <c r="E9419" s="35" t="s">
        <v>49961</v>
      </c>
      <c r="F9419" s="45" t="s">
        <v>49962</v>
      </c>
      <c r="G9419" s="36" t="s">
        <v>15</v>
      </c>
    </row>
    <row r="9420" spans="5:7" x14ac:dyDescent="0.25">
      <c r="E9420" s="37" t="s">
        <v>15236</v>
      </c>
      <c r="F9420" s="46" t="s">
        <v>15237</v>
      </c>
      <c r="G9420" s="38" t="s">
        <v>15</v>
      </c>
    </row>
    <row r="9421" spans="5:7" x14ac:dyDescent="0.25">
      <c r="E9421" s="35" t="s">
        <v>1909</v>
      </c>
      <c r="F9421" s="45" t="s">
        <v>1910</v>
      </c>
      <c r="G9421" s="36" t="s">
        <v>15</v>
      </c>
    </row>
    <row r="9422" spans="5:7" x14ac:dyDescent="0.25">
      <c r="E9422" s="37" t="s">
        <v>30581</v>
      </c>
      <c r="F9422" s="46" t="s">
        <v>30582</v>
      </c>
      <c r="G9422" s="38" t="s">
        <v>15</v>
      </c>
    </row>
    <row r="9423" spans="5:7" x14ac:dyDescent="0.25">
      <c r="E9423" s="35" t="s">
        <v>1915</v>
      </c>
      <c r="F9423" s="45" t="s">
        <v>1916</v>
      </c>
      <c r="G9423" s="36" t="s">
        <v>15</v>
      </c>
    </row>
    <row r="9424" spans="5:7" x14ac:dyDescent="0.25">
      <c r="E9424" s="37" t="s">
        <v>22285</v>
      </c>
      <c r="F9424" s="46" t="s">
        <v>22286</v>
      </c>
      <c r="G9424" s="38" t="s">
        <v>15</v>
      </c>
    </row>
    <row r="9425" spans="5:7" x14ac:dyDescent="0.25">
      <c r="E9425" s="35" t="s">
        <v>13738</v>
      </c>
      <c r="F9425" s="45" t="s">
        <v>13739</v>
      </c>
      <c r="G9425" s="36" t="s">
        <v>15</v>
      </c>
    </row>
    <row r="9426" spans="5:7" x14ac:dyDescent="0.25">
      <c r="E9426" s="37" t="s">
        <v>10330</v>
      </c>
      <c r="F9426" s="46" t="s">
        <v>10331</v>
      </c>
      <c r="G9426" s="38" t="s">
        <v>15</v>
      </c>
    </row>
    <row r="9427" spans="5:7" x14ac:dyDescent="0.25">
      <c r="E9427" s="35" t="s">
        <v>15252</v>
      </c>
      <c r="F9427" s="45" t="s">
        <v>15253</v>
      </c>
      <c r="G9427" s="36" t="s">
        <v>15</v>
      </c>
    </row>
    <row r="9428" spans="5:7" x14ac:dyDescent="0.25">
      <c r="E9428" s="37" t="s">
        <v>18663</v>
      </c>
      <c r="F9428" s="46" t="s">
        <v>18664</v>
      </c>
      <c r="G9428" s="38" t="s">
        <v>15</v>
      </c>
    </row>
    <row r="9429" spans="5:7" x14ac:dyDescent="0.25">
      <c r="E9429" s="35" t="s">
        <v>39401</v>
      </c>
      <c r="F9429" s="45" t="s">
        <v>39402</v>
      </c>
      <c r="G9429" s="36" t="s">
        <v>15</v>
      </c>
    </row>
    <row r="9430" spans="5:7" x14ac:dyDescent="0.25">
      <c r="E9430" s="37" t="s">
        <v>18665</v>
      </c>
      <c r="F9430" s="46" t="s">
        <v>18666</v>
      </c>
      <c r="G9430" s="38" t="s">
        <v>15</v>
      </c>
    </row>
    <row r="9431" spans="5:7" x14ac:dyDescent="0.25">
      <c r="E9431" s="35" t="s">
        <v>18667</v>
      </c>
      <c r="F9431" s="45" t="s">
        <v>18666</v>
      </c>
      <c r="G9431" s="36" t="s">
        <v>15</v>
      </c>
    </row>
    <row r="9432" spans="5:7" x14ac:dyDescent="0.25">
      <c r="E9432" s="37" t="s">
        <v>1933</v>
      </c>
      <c r="F9432" s="46" t="s">
        <v>1934</v>
      </c>
      <c r="G9432" s="38" t="s">
        <v>15</v>
      </c>
    </row>
    <row r="9433" spans="5:7" x14ac:dyDescent="0.25">
      <c r="E9433" s="35" t="s">
        <v>1935</v>
      </c>
      <c r="F9433" s="45" t="s">
        <v>1936</v>
      </c>
      <c r="G9433" s="36" t="s">
        <v>15</v>
      </c>
    </row>
    <row r="9434" spans="5:7" x14ac:dyDescent="0.25">
      <c r="E9434" s="37" t="s">
        <v>1937</v>
      </c>
      <c r="F9434" s="46" t="s">
        <v>1938</v>
      </c>
      <c r="G9434" s="38" t="s">
        <v>15</v>
      </c>
    </row>
    <row r="9435" spans="5:7" x14ac:dyDescent="0.25">
      <c r="E9435" s="35" t="s">
        <v>1939</v>
      </c>
      <c r="F9435" s="45" t="s">
        <v>1940</v>
      </c>
      <c r="G9435" s="36" t="s">
        <v>15</v>
      </c>
    </row>
    <row r="9436" spans="5:7" x14ac:dyDescent="0.25">
      <c r="E9436" s="37" t="s">
        <v>1957</v>
      </c>
      <c r="F9436" s="46" t="s">
        <v>1958</v>
      </c>
      <c r="G9436" s="38" t="s">
        <v>15</v>
      </c>
    </row>
    <row r="9437" spans="5:7" x14ac:dyDescent="0.25">
      <c r="E9437" s="35" t="s">
        <v>1963</v>
      </c>
      <c r="F9437" s="45" t="s">
        <v>1964</v>
      </c>
      <c r="G9437" s="36" t="s">
        <v>15</v>
      </c>
    </row>
    <row r="9438" spans="5:7" x14ac:dyDescent="0.25">
      <c r="E9438" s="37" t="s">
        <v>10333</v>
      </c>
      <c r="F9438" s="46" t="s">
        <v>10334</v>
      </c>
      <c r="G9438" s="38" t="s">
        <v>15</v>
      </c>
    </row>
    <row r="9439" spans="5:7" x14ac:dyDescent="0.25">
      <c r="E9439" s="35" t="s">
        <v>36618</v>
      </c>
      <c r="F9439" s="45" t="s">
        <v>36619</v>
      </c>
      <c r="G9439" s="36" t="s">
        <v>15</v>
      </c>
    </row>
    <row r="9440" spans="5:7" x14ac:dyDescent="0.25">
      <c r="E9440" s="37" t="s">
        <v>1987</v>
      </c>
      <c r="F9440" s="46" t="s">
        <v>1988</v>
      </c>
      <c r="G9440" s="38" t="s">
        <v>15</v>
      </c>
    </row>
    <row r="9441" spans="5:7" x14ac:dyDescent="0.25">
      <c r="E9441" s="35" t="s">
        <v>15258</v>
      </c>
      <c r="F9441" s="45" t="s">
        <v>15259</v>
      </c>
      <c r="G9441" s="36" t="s">
        <v>15</v>
      </c>
    </row>
    <row r="9442" spans="5:7" x14ac:dyDescent="0.25">
      <c r="E9442" s="37" t="s">
        <v>46660</v>
      </c>
      <c r="F9442" s="46" t="s">
        <v>15259</v>
      </c>
      <c r="G9442" s="38" t="s">
        <v>15</v>
      </c>
    </row>
    <row r="9443" spans="5:7" x14ac:dyDescent="0.25">
      <c r="E9443" s="35" t="s">
        <v>26814</v>
      </c>
      <c r="F9443" s="45" t="s">
        <v>26815</v>
      </c>
      <c r="G9443" s="36" t="s">
        <v>15</v>
      </c>
    </row>
    <row r="9444" spans="5:7" x14ac:dyDescent="0.25">
      <c r="E9444" s="37" t="s">
        <v>13742</v>
      </c>
      <c r="F9444" s="46" t="s">
        <v>13743</v>
      </c>
      <c r="G9444" s="38" t="s">
        <v>15</v>
      </c>
    </row>
    <row r="9445" spans="5:7" x14ac:dyDescent="0.25">
      <c r="E9445" s="35" t="s">
        <v>26816</v>
      </c>
      <c r="F9445" s="45" t="s">
        <v>26817</v>
      </c>
      <c r="G9445" s="36" t="s">
        <v>15</v>
      </c>
    </row>
    <row r="9446" spans="5:7" x14ac:dyDescent="0.25">
      <c r="E9446" s="37" t="s">
        <v>29210</v>
      </c>
      <c r="F9446" s="46" t="s">
        <v>29211</v>
      </c>
      <c r="G9446" s="38" t="s">
        <v>15</v>
      </c>
    </row>
    <row r="9447" spans="5:7" x14ac:dyDescent="0.25">
      <c r="E9447" s="35" t="s">
        <v>2029</v>
      </c>
      <c r="F9447" s="45" t="s">
        <v>2030</v>
      </c>
      <c r="G9447" s="36" t="s">
        <v>15</v>
      </c>
    </row>
    <row r="9448" spans="5:7" x14ac:dyDescent="0.25">
      <c r="E9448" s="37" t="s">
        <v>46663</v>
      </c>
      <c r="F9448" s="46" t="s">
        <v>46664</v>
      </c>
      <c r="G9448" s="38" t="s">
        <v>15</v>
      </c>
    </row>
    <row r="9449" spans="5:7" x14ac:dyDescent="0.25">
      <c r="E9449" s="35" t="s">
        <v>2063</v>
      </c>
      <c r="F9449" s="45" t="s">
        <v>2064</v>
      </c>
      <c r="G9449" s="36" t="s">
        <v>15</v>
      </c>
    </row>
    <row r="9450" spans="5:7" x14ac:dyDescent="0.25">
      <c r="E9450" s="37" t="s">
        <v>37575</v>
      </c>
      <c r="F9450" s="46" t="s">
        <v>37576</v>
      </c>
      <c r="G9450" s="38" t="s">
        <v>15</v>
      </c>
    </row>
    <row r="9451" spans="5:7" x14ac:dyDescent="0.25">
      <c r="E9451" s="35" t="s">
        <v>47960</v>
      </c>
      <c r="F9451" s="45" t="s">
        <v>47961</v>
      </c>
      <c r="G9451" s="36" t="s">
        <v>15</v>
      </c>
    </row>
    <row r="9452" spans="5:7" x14ac:dyDescent="0.25">
      <c r="E9452" s="37" t="s">
        <v>28214</v>
      </c>
      <c r="F9452" s="46" t="s">
        <v>28215</v>
      </c>
      <c r="G9452" s="38" t="s">
        <v>15</v>
      </c>
    </row>
    <row r="9453" spans="5:7" x14ac:dyDescent="0.25">
      <c r="E9453" s="35" t="s">
        <v>12474</v>
      </c>
      <c r="F9453" s="45" t="s">
        <v>12475</v>
      </c>
      <c r="G9453" s="36" t="s">
        <v>15</v>
      </c>
    </row>
    <row r="9454" spans="5:7" x14ac:dyDescent="0.25">
      <c r="E9454" s="37" t="s">
        <v>50986</v>
      </c>
      <c r="F9454" s="46" t="s">
        <v>50987</v>
      </c>
      <c r="G9454" s="38" t="s">
        <v>15</v>
      </c>
    </row>
    <row r="9455" spans="5:7" x14ac:dyDescent="0.25">
      <c r="E9455" s="35" t="s">
        <v>35119</v>
      </c>
      <c r="F9455" s="45" t="s">
        <v>35120</v>
      </c>
      <c r="G9455" s="36" t="s">
        <v>15</v>
      </c>
    </row>
    <row r="9456" spans="5:7" x14ac:dyDescent="0.25">
      <c r="E9456" s="37" t="s">
        <v>32033</v>
      </c>
      <c r="F9456" s="46" t="s">
        <v>32034</v>
      </c>
      <c r="G9456" s="38" t="s">
        <v>15</v>
      </c>
    </row>
    <row r="9457" spans="5:7" x14ac:dyDescent="0.25">
      <c r="E9457" s="35" t="s">
        <v>47962</v>
      </c>
      <c r="F9457" s="45" t="s">
        <v>47963</v>
      </c>
      <c r="G9457" s="36" t="s">
        <v>15</v>
      </c>
    </row>
    <row r="9458" spans="5:7" x14ac:dyDescent="0.25">
      <c r="E9458" s="37" t="s">
        <v>33325</v>
      </c>
      <c r="F9458" s="46" t="s">
        <v>33326</v>
      </c>
      <c r="G9458" s="38" t="s">
        <v>15</v>
      </c>
    </row>
    <row r="9459" spans="5:7" x14ac:dyDescent="0.25">
      <c r="E9459" s="35" t="s">
        <v>15274</v>
      </c>
      <c r="F9459" s="45" t="s">
        <v>15275</v>
      </c>
      <c r="G9459" s="36" t="s">
        <v>15</v>
      </c>
    </row>
    <row r="9460" spans="5:7" x14ac:dyDescent="0.25">
      <c r="E9460" s="37" t="s">
        <v>15276</v>
      </c>
      <c r="F9460" s="46" t="s">
        <v>15277</v>
      </c>
      <c r="G9460" s="38" t="s">
        <v>15</v>
      </c>
    </row>
    <row r="9461" spans="5:7" x14ac:dyDescent="0.25">
      <c r="E9461" s="35" t="s">
        <v>15278</v>
      </c>
      <c r="F9461" s="45" t="s">
        <v>15279</v>
      </c>
      <c r="G9461" s="36" t="s">
        <v>15</v>
      </c>
    </row>
    <row r="9462" spans="5:7" x14ac:dyDescent="0.25">
      <c r="E9462" s="37" t="s">
        <v>2085</v>
      </c>
      <c r="F9462" s="46" t="s">
        <v>2086</v>
      </c>
      <c r="G9462" s="38" t="s">
        <v>15</v>
      </c>
    </row>
    <row r="9463" spans="5:7" x14ac:dyDescent="0.25">
      <c r="E9463" s="35" t="s">
        <v>18715</v>
      </c>
      <c r="F9463" s="45" t="s">
        <v>18716</v>
      </c>
      <c r="G9463" s="36" t="s">
        <v>15</v>
      </c>
    </row>
    <row r="9464" spans="5:7" x14ac:dyDescent="0.25">
      <c r="E9464" s="37" t="s">
        <v>46669</v>
      </c>
      <c r="F9464" s="46" t="s">
        <v>46670</v>
      </c>
      <c r="G9464" s="38" t="s">
        <v>15</v>
      </c>
    </row>
    <row r="9465" spans="5:7" x14ac:dyDescent="0.25">
      <c r="E9465" s="35" t="s">
        <v>44215</v>
      </c>
      <c r="F9465" s="45" t="s">
        <v>44216</v>
      </c>
      <c r="G9465" s="36" t="s">
        <v>15</v>
      </c>
    </row>
    <row r="9466" spans="5:7" x14ac:dyDescent="0.25">
      <c r="E9466" s="37" t="s">
        <v>48948</v>
      </c>
      <c r="F9466" s="46" t="s">
        <v>48949</v>
      </c>
      <c r="G9466" s="38" t="s">
        <v>15</v>
      </c>
    </row>
    <row r="9467" spans="5:7" x14ac:dyDescent="0.25">
      <c r="E9467" s="35" t="s">
        <v>48950</v>
      </c>
      <c r="F9467" s="45" t="s">
        <v>48951</v>
      </c>
      <c r="G9467" s="36" t="s">
        <v>15</v>
      </c>
    </row>
    <row r="9468" spans="5:7" x14ac:dyDescent="0.25">
      <c r="E9468" s="37" t="s">
        <v>22289</v>
      </c>
      <c r="F9468" s="46" t="s">
        <v>22290</v>
      </c>
      <c r="G9468" s="38" t="s">
        <v>15</v>
      </c>
    </row>
    <row r="9469" spans="5:7" x14ac:dyDescent="0.25">
      <c r="E9469" s="35" t="s">
        <v>2087</v>
      </c>
      <c r="F9469" s="45" t="s">
        <v>2088</v>
      </c>
      <c r="G9469" s="36" t="s">
        <v>15</v>
      </c>
    </row>
    <row r="9470" spans="5:7" x14ac:dyDescent="0.25">
      <c r="E9470" s="37" t="s">
        <v>24585</v>
      </c>
      <c r="F9470" s="46" t="s">
        <v>24586</v>
      </c>
      <c r="G9470" s="38" t="s">
        <v>15</v>
      </c>
    </row>
    <row r="9471" spans="5:7" x14ac:dyDescent="0.25">
      <c r="E9471" s="35" t="s">
        <v>46671</v>
      </c>
      <c r="F9471" s="45" t="s">
        <v>46672</v>
      </c>
      <c r="G9471" s="36" t="s">
        <v>15</v>
      </c>
    </row>
    <row r="9472" spans="5:7" x14ac:dyDescent="0.25">
      <c r="E9472" s="37" t="s">
        <v>15286</v>
      </c>
      <c r="F9472" s="46" t="s">
        <v>15287</v>
      </c>
      <c r="G9472" s="38" t="s">
        <v>15</v>
      </c>
    </row>
    <row r="9473" spans="5:7" x14ac:dyDescent="0.25">
      <c r="E9473" s="35" t="s">
        <v>44589</v>
      </c>
      <c r="F9473" s="45" t="s">
        <v>44590</v>
      </c>
      <c r="G9473" s="36" t="s">
        <v>15</v>
      </c>
    </row>
    <row r="9474" spans="5:7" x14ac:dyDescent="0.25">
      <c r="E9474" s="37" t="s">
        <v>52400</v>
      </c>
      <c r="F9474" s="46" t="s">
        <v>52401</v>
      </c>
      <c r="G9474" s="38" t="s">
        <v>15</v>
      </c>
    </row>
    <row r="9475" spans="5:7" x14ac:dyDescent="0.25">
      <c r="E9475" s="35" t="s">
        <v>50990</v>
      </c>
      <c r="F9475" s="45" t="s">
        <v>50991</v>
      </c>
      <c r="G9475" s="36" t="s">
        <v>15</v>
      </c>
    </row>
    <row r="9476" spans="5:7" x14ac:dyDescent="0.25">
      <c r="E9476" s="37" t="s">
        <v>33331</v>
      </c>
      <c r="F9476" s="46" t="s">
        <v>33332</v>
      </c>
      <c r="G9476" s="38" t="s">
        <v>15</v>
      </c>
    </row>
    <row r="9477" spans="5:7" x14ac:dyDescent="0.25">
      <c r="E9477" s="35" t="s">
        <v>32043</v>
      </c>
      <c r="F9477" s="45" t="s">
        <v>32044</v>
      </c>
      <c r="G9477" s="36" t="s">
        <v>15</v>
      </c>
    </row>
    <row r="9478" spans="5:7" x14ac:dyDescent="0.25">
      <c r="E9478" s="37" t="s">
        <v>49971</v>
      </c>
      <c r="F9478" s="46" t="s">
        <v>49972</v>
      </c>
      <c r="G9478" s="38" t="s">
        <v>15</v>
      </c>
    </row>
    <row r="9479" spans="5:7" x14ac:dyDescent="0.25">
      <c r="E9479" s="35" t="s">
        <v>2146</v>
      </c>
      <c r="F9479" s="45" t="s">
        <v>2147</v>
      </c>
      <c r="G9479" s="36" t="s">
        <v>15</v>
      </c>
    </row>
    <row r="9480" spans="5:7" x14ac:dyDescent="0.25">
      <c r="E9480" s="37" t="s">
        <v>2148</v>
      </c>
      <c r="F9480" s="46" t="s">
        <v>2149</v>
      </c>
      <c r="G9480" s="38" t="s">
        <v>15</v>
      </c>
    </row>
    <row r="9481" spans="5:7" x14ac:dyDescent="0.25">
      <c r="E9481" s="35" t="s">
        <v>45145</v>
      </c>
      <c r="F9481" s="45" t="s">
        <v>45146</v>
      </c>
      <c r="G9481" s="36" t="s">
        <v>15</v>
      </c>
    </row>
    <row r="9482" spans="5:7" x14ac:dyDescent="0.25">
      <c r="E9482" s="37" t="s">
        <v>42626</v>
      </c>
      <c r="F9482" s="46" t="s">
        <v>42627</v>
      </c>
      <c r="G9482" s="38" t="s">
        <v>15</v>
      </c>
    </row>
    <row r="9483" spans="5:7" x14ac:dyDescent="0.25">
      <c r="E9483" s="35" t="s">
        <v>41220</v>
      </c>
      <c r="F9483" s="45" t="s">
        <v>41221</v>
      </c>
      <c r="G9483" s="36" t="s">
        <v>15</v>
      </c>
    </row>
    <row r="9484" spans="5:7" x14ac:dyDescent="0.25">
      <c r="E9484" s="37" t="s">
        <v>41222</v>
      </c>
      <c r="F9484" s="46" t="s">
        <v>41221</v>
      </c>
      <c r="G9484" s="38" t="s">
        <v>15</v>
      </c>
    </row>
    <row r="9485" spans="5:7" x14ac:dyDescent="0.25">
      <c r="E9485" s="35" t="s">
        <v>40487</v>
      </c>
      <c r="F9485" s="45" t="s">
        <v>40488</v>
      </c>
      <c r="G9485" s="36" t="s">
        <v>15</v>
      </c>
    </row>
    <row r="9486" spans="5:7" x14ac:dyDescent="0.25">
      <c r="E9486" s="37" t="s">
        <v>2170</v>
      </c>
      <c r="F9486" s="46" t="s">
        <v>2171</v>
      </c>
      <c r="G9486" s="38" t="s">
        <v>15</v>
      </c>
    </row>
    <row r="9487" spans="5:7" x14ac:dyDescent="0.25">
      <c r="E9487" s="35" t="s">
        <v>2172</v>
      </c>
      <c r="F9487" s="45" t="s">
        <v>2173</v>
      </c>
      <c r="G9487" s="36" t="s">
        <v>15</v>
      </c>
    </row>
    <row r="9488" spans="5:7" x14ac:dyDescent="0.25">
      <c r="E9488" s="37" t="s">
        <v>28228</v>
      </c>
      <c r="F9488" s="46" t="s">
        <v>28229</v>
      </c>
      <c r="G9488" s="38" t="s">
        <v>15</v>
      </c>
    </row>
    <row r="9489" spans="5:7" x14ac:dyDescent="0.25">
      <c r="E9489" s="35" t="s">
        <v>12482</v>
      </c>
      <c r="F9489" s="45" t="s">
        <v>12483</v>
      </c>
      <c r="G9489" s="36" t="s">
        <v>15</v>
      </c>
    </row>
    <row r="9490" spans="5:7" x14ac:dyDescent="0.25">
      <c r="E9490" s="37" t="s">
        <v>22308</v>
      </c>
      <c r="F9490" s="46" t="s">
        <v>22309</v>
      </c>
      <c r="G9490" s="38" t="s">
        <v>15</v>
      </c>
    </row>
    <row r="9491" spans="5:7" x14ac:dyDescent="0.25">
      <c r="E9491" s="35" t="s">
        <v>33333</v>
      </c>
      <c r="F9491" s="45" t="s">
        <v>33334</v>
      </c>
      <c r="G9491" s="36" t="s">
        <v>15</v>
      </c>
    </row>
    <row r="9492" spans="5:7" x14ac:dyDescent="0.25">
      <c r="E9492" s="37" t="s">
        <v>26838</v>
      </c>
      <c r="F9492" s="46" t="s">
        <v>2202</v>
      </c>
      <c r="G9492" s="38" t="s">
        <v>15</v>
      </c>
    </row>
    <row r="9493" spans="5:7" x14ac:dyDescent="0.25">
      <c r="E9493" s="35" t="s">
        <v>2201</v>
      </c>
      <c r="F9493" s="45" t="s">
        <v>2202</v>
      </c>
      <c r="G9493" s="36" t="s">
        <v>15</v>
      </c>
    </row>
    <row r="9494" spans="5:7" x14ac:dyDescent="0.25">
      <c r="E9494" s="37" t="s">
        <v>2209</v>
      </c>
      <c r="F9494" s="46" t="s">
        <v>2210</v>
      </c>
      <c r="G9494" s="38" t="s">
        <v>15</v>
      </c>
    </row>
    <row r="9495" spans="5:7" x14ac:dyDescent="0.25">
      <c r="E9495" s="35" t="s">
        <v>37621</v>
      </c>
      <c r="F9495" s="45" t="s">
        <v>37622</v>
      </c>
      <c r="G9495" s="36" t="s">
        <v>15</v>
      </c>
    </row>
    <row r="9496" spans="5:7" x14ac:dyDescent="0.25">
      <c r="E9496" s="37" t="s">
        <v>12492</v>
      </c>
      <c r="F9496" s="46" t="s">
        <v>12493</v>
      </c>
      <c r="G9496" s="38" t="s">
        <v>15</v>
      </c>
    </row>
    <row r="9497" spans="5:7" x14ac:dyDescent="0.25">
      <c r="E9497" s="35" t="s">
        <v>45415</v>
      </c>
      <c r="F9497" s="45" t="s">
        <v>45416</v>
      </c>
      <c r="G9497" s="36" t="s">
        <v>15</v>
      </c>
    </row>
    <row r="9498" spans="5:7" x14ac:dyDescent="0.25">
      <c r="E9498" s="37" t="s">
        <v>12494</v>
      </c>
      <c r="F9498" s="46" t="s">
        <v>12495</v>
      </c>
      <c r="G9498" s="38" t="s">
        <v>15</v>
      </c>
    </row>
    <row r="9499" spans="5:7" x14ac:dyDescent="0.25">
      <c r="E9499" s="35" t="s">
        <v>22310</v>
      </c>
      <c r="F9499" s="45" t="s">
        <v>22311</v>
      </c>
      <c r="G9499" s="36" t="s">
        <v>15</v>
      </c>
    </row>
    <row r="9500" spans="5:7" x14ac:dyDescent="0.25">
      <c r="E9500" s="37" t="s">
        <v>36632</v>
      </c>
      <c r="F9500" s="46" t="s">
        <v>36633</v>
      </c>
      <c r="G9500" s="38" t="s">
        <v>15</v>
      </c>
    </row>
    <row r="9501" spans="5:7" x14ac:dyDescent="0.25">
      <c r="E9501" s="35" t="s">
        <v>28234</v>
      </c>
      <c r="F9501" s="45" t="s">
        <v>28235</v>
      </c>
      <c r="G9501" s="36" t="s">
        <v>15</v>
      </c>
    </row>
    <row r="9502" spans="5:7" x14ac:dyDescent="0.25">
      <c r="E9502" s="37" t="s">
        <v>2250</v>
      </c>
      <c r="F9502" s="46" t="s">
        <v>2251</v>
      </c>
      <c r="G9502" s="38" t="s">
        <v>15</v>
      </c>
    </row>
    <row r="9503" spans="5:7" x14ac:dyDescent="0.25">
      <c r="E9503" s="35" t="s">
        <v>18773</v>
      </c>
      <c r="F9503" s="45" t="s">
        <v>18774</v>
      </c>
      <c r="G9503" s="36" t="s">
        <v>15</v>
      </c>
    </row>
    <row r="9504" spans="5:7" x14ac:dyDescent="0.25">
      <c r="E9504" s="37" t="s">
        <v>36636</v>
      </c>
      <c r="F9504" s="46" t="s">
        <v>36637</v>
      </c>
      <c r="G9504" s="38" t="s">
        <v>15</v>
      </c>
    </row>
    <row r="9505" spans="5:7" x14ac:dyDescent="0.25">
      <c r="E9505" s="35" t="s">
        <v>2256</v>
      </c>
      <c r="F9505" s="45" t="s">
        <v>2257</v>
      </c>
      <c r="G9505" s="36" t="s">
        <v>15</v>
      </c>
    </row>
    <row r="9506" spans="5:7" x14ac:dyDescent="0.25">
      <c r="E9506" s="37" t="s">
        <v>2258</v>
      </c>
      <c r="F9506" s="46" t="s">
        <v>2259</v>
      </c>
      <c r="G9506" s="38" t="s">
        <v>15</v>
      </c>
    </row>
    <row r="9507" spans="5:7" x14ac:dyDescent="0.25">
      <c r="E9507" s="35" t="s">
        <v>29252</v>
      </c>
      <c r="F9507" s="45" t="s">
        <v>29253</v>
      </c>
      <c r="G9507" s="36" t="s">
        <v>15</v>
      </c>
    </row>
    <row r="9508" spans="5:7" x14ac:dyDescent="0.25">
      <c r="E9508" s="37" t="s">
        <v>15324</v>
      </c>
      <c r="F9508" s="46" t="s">
        <v>15325</v>
      </c>
      <c r="G9508" s="38" t="s">
        <v>15</v>
      </c>
    </row>
    <row r="9509" spans="5:7" x14ac:dyDescent="0.25">
      <c r="E9509" s="35" t="s">
        <v>18799</v>
      </c>
      <c r="F9509" s="45" t="s">
        <v>18800</v>
      </c>
      <c r="G9509" s="36" t="s">
        <v>15</v>
      </c>
    </row>
    <row r="9510" spans="5:7" x14ac:dyDescent="0.25">
      <c r="E9510" s="37" t="s">
        <v>15338</v>
      </c>
      <c r="F9510" s="46" t="s">
        <v>15339</v>
      </c>
      <c r="G9510" s="38" t="s">
        <v>15</v>
      </c>
    </row>
    <row r="9511" spans="5:7" x14ac:dyDescent="0.25">
      <c r="E9511" s="35" t="s">
        <v>2285</v>
      </c>
      <c r="F9511" s="45" t="s">
        <v>2286</v>
      </c>
      <c r="G9511" s="36" t="s">
        <v>15</v>
      </c>
    </row>
    <row r="9512" spans="5:7" x14ac:dyDescent="0.25">
      <c r="E9512" s="37" t="s">
        <v>2287</v>
      </c>
      <c r="F9512" s="46" t="s">
        <v>2288</v>
      </c>
      <c r="G9512" s="38" t="s">
        <v>15</v>
      </c>
    </row>
    <row r="9513" spans="5:7" x14ac:dyDescent="0.25">
      <c r="E9513" s="35" t="s">
        <v>32053</v>
      </c>
      <c r="F9513" s="45" t="s">
        <v>32054</v>
      </c>
      <c r="G9513" s="36" t="s">
        <v>15</v>
      </c>
    </row>
    <row r="9514" spans="5:7" x14ac:dyDescent="0.25">
      <c r="E9514" s="37" t="s">
        <v>2293</v>
      </c>
      <c r="F9514" s="46" t="s">
        <v>2294</v>
      </c>
      <c r="G9514" s="38" t="s">
        <v>15</v>
      </c>
    </row>
    <row r="9515" spans="5:7" x14ac:dyDescent="0.25">
      <c r="E9515" s="35" t="s">
        <v>22328</v>
      </c>
      <c r="F9515" s="45" t="s">
        <v>22329</v>
      </c>
      <c r="G9515" s="36" t="s">
        <v>15</v>
      </c>
    </row>
    <row r="9516" spans="5:7" x14ac:dyDescent="0.25">
      <c r="E9516" s="37" t="s">
        <v>29261</v>
      </c>
      <c r="F9516" s="46" t="s">
        <v>29262</v>
      </c>
      <c r="G9516" s="38" t="s">
        <v>15</v>
      </c>
    </row>
    <row r="9517" spans="5:7" x14ac:dyDescent="0.25">
      <c r="E9517" s="35" t="s">
        <v>36638</v>
      </c>
      <c r="F9517" s="45" t="s">
        <v>36639</v>
      </c>
      <c r="G9517" s="36" t="s">
        <v>15</v>
      </c>
    </row>
    <row r="9518" spans="5:7" x14ac:dyDescent="0.25">
      <c r="E9518" s="37" t="s">
        <v>15346</v>
      </c>
      <c r="F9518" s="46" t="s">
        <v>15347</v>
      </c>
      <c r="G9518" s="38" t="s">
        <v>15</v>
      </c>
    </row>
    <row r="9519" spans="5:7" x14ac:dyDescent="0.25">
      <c r="E9519" s="35" t="s">
        <v>36640</v>
      </c>
      <c r="F9519" s="45" t="s">
        <v>36641</v>
      </c>
      <c r="G9519" s="36" t="s">
        <v>15</v>
      </c>
    </row>
    <row r="9520" spans="5:7" x14ac:dyDescent="0.25">
      <c r="E9520" s="37" t="s">
        <v>2299</v>
      </c>
      <c r="F9520" s="46" t="s">
        <v>2300</v>
      </c>
      <c r="G9520" s="38" t="s">
        <v>15</v>
      </c>
    </row>
    <row r="9521" spans="5:7" x14ac:dyDescent="0.25">
      <c r="E9521" s="35" t="s">
        <v>30613</v>
      </c>
      <c r="F9521" s="45" t="s">
        <v>30614</v>
      </c>
      <c r="G9521" s="36" t="s">
        <v>15</v>
      </c>
    </row>
    <row r="9522" spans="5:7" x14ac:dyDescent="0.25">
      <c r="E9522" s="37" t="s">
        <v>13768</v>
      </c>
      <c r="F9522" s="46" t="s">
        <v>13769</v>
      </c>
      <c r="G9522" s="38" t="s">
        <v>15</v>
      </c>
    </row>
    <row r="9523" spans="5:7" x14ac:dyDescent="0.25">
      <c r="E9523" s="35" t="s">
        <v>40493</v>
      </c>
      <c r="F9523" s="45" t="s">
        <v>40494</v>
      </c>
      <c r="G9523" s="36" t="s">
        <v>15</v>
      </c>
    </row>
    <row r="9524" spans="5:7" x14ac:dyDescent="0.25">
      <c r="E9524" s="37" t="s">
        <v>45873</v>
      </c>
      <c r="F9524" s="46" t="s">
        <v>45874</v>
      </c>
      <c r="G9524" s="38" t="s">
        <v>15</v>
      </c>
    </row>
    <row r="9525" spans="5:7" x14ac:dyDescent="0.25">
      <c r="E9525" s="35" t="s">
        <v>2323</v>
      </c>
      <c r="F9525" s="45" t="s">
        <v>2324</v>
      </c>
      <c r="G9525" s="36" t="s">
        <v>15</v>
      </c>
    </row>
    <row r="9526" spans="5:7" x14ac:dyDescent="0.25">
      <c r="E9526" s="37" t="s">
        <v>15348</v>
      </c>
      <c r="F9526" s="46" t="s">
        <v>15349</v>
      </c>
      <c r="G9526" s="38" t="s">
        <v>15</v>
      </c>
    </row>
    <row r="9527" spans="5:7" x14ac:dyDescent="0.25">
      <c r="E9527" s="35" t="s">
        <v>26858</v>
      </c>
      <c r="F9527" s="45" t="s">
        <v>26857</v>
      </c>
      <c r="G9527" s="36" t="s">
        <v>15</v>
      </c>
    </row>
    <row r="9528" spans="5:7" x14ac:dyDescent="0.25">
      <c r="E9528" s="37" t="s">
        <v>26856</v>
      </c>
      <c r="F9528" s="46" t="s">
        <v>26857</v>
      </c>
      <c r="G9528" s="38" t="s">
        <v>15</v>
      </c>
    </row>
    <row r="9529" spans="5:7" x14ac:dyDescent="0.25">
      <c r="E9529" s="35" t="s">
        <v>37639</v>
      </c>
      <c r="F9529" s="45" t="s">
        <v>37640</v>
      </c>
      <c r="G9529" s="36" t="s">
        <v>15</v>
      </c>
    </row>
    <row r="9530" spans="5:7" x14ac:dyDescent="0.25">
      <c r="E9530" s="37" t="s">
        <v>37641</v>
      </c>
      <c r="F9530" s="46" t="s">
        <v>37642</v>
      </c>
      <c r="G9530" s="38" t="s">
        <v>15</v>
      </c>
    </row>
    <row r="9531" spans="5:7" x14ac:dyDescent="0.25">
      <c r="E9531" s="35" t="s">
        <v>12528</v>
      </c>
      <c r="F9531" s="45" t="s">
        <v>12529</v>
      </c>
      <c r="G9531" s="36" t="s">
        <v>15</v>
      </c>
    </row>
    <row r="9532" spans="5:7" x14ac:dyDescent="0.25">
      <c r="E9532" s="37" t="s">
        <v>12530</v>
      </c>
      <c r="F9532" s="46" t="s">
        <v>12529</v>
      </c>
      <c r="G9532" s="38" t="s">
        <v>15</v>
      </c>
    </row>
    <row r="9533" spans="5:7" x14ac:dyDescent="0.25">
      <c r="E9533" s="35" t="s">
        <v>26859</v>
      </c>
      <c r="F9533" s="45" t="s">
        <v>26860</v>
      </c>
      <c r="G9533" s="36" t="s">
        <v>15</v>
      </c>
    </row>
    <row r="9534" spans="5:7" x14ac:dyDescent="0.25">
      <c r="E9534" s="37" t="s">
        <v>10406</v>
      </c>
      <c r="F9534" s="46" t="s">
        <v>10407</v>
      </c>
      <c r="G9534" s="38" t="s">
        <v>15</v>
      </c>
    </row>
    <row r="9535" spans="5:7" x14ac:dyDescent="0.25">
      <c r="E9535" s="35" t="s">
        <v>47986</v>
      </c>
      <c r="F9535" s="45" t="s">
        <v>47985</v>
      </c>
      <c r="G9535" s="36" t="s">
        <v>15</v>
      </c>
    </row>
    <row r="9536" spans="5:7" x14ac:dyDescent="0.25">
      <c r="E9536" s="37" t="s">
        <v>47984</v>
      </c>
      <c r="F9536" s="46" t="s">
        <v>47985</v>
      </c>
      <c r="G9536" s="38" t="s">
        <v>15</v>
      </c>
    </row>
    <row r="9537" spans="5:7" x14ac:dyDescent="0.25">
      <c r="E9537" s="35" t="s">
        <v>47987</v>
      </c>
      <c r="F9537" s="45" t="s">
        <v>47988</v>
      </c>
      <c r="G9537" s="36" t="s">
        <v>15</v>
      </c>
    </row>
    <row r="9538" spans="5:7" x14ac:dyDescent="0.25">
      <c r="E9538" s="37" t="s">
        <v>45875</v>
      </c>
      <c r="F9538" s="46" t="s">
        <v>45876</v>
      </c>
      <c r="G9538" s="38" t="s">
        <v>15</v>
      </c>
    </row>
    <row r="9539" spans="5:7" x14ac:dyDescent="0.25">
      <c r="E9539" s="35" t="s">
        <v>36646</v>
      </c>
      <c r="F9539" s="45" t="s">
        <v>36647</v>
      </c>
      <c r="G9539" s="36" t="s">
        <v>15</v>
      </c>
    </row>
    <row r="9540" spans="5:7" x14ac:dyDescent="0.25">
      <c r="E9540" s="37" t="s">
        <v>2341</v>
      </c>
      <c r="F9540" s="46" t="s">
        <v>2342</v>
      </c>
      <c r="G9540" s="38" t="s">
        <v>15</v>
      </c>
    </row>
    <row r="9541" spans="5:7" x14ac:dyDescent="0.25">
      <c r="E9541" s="35" t="s">
        <v>10412</v>
      </c>
      <c r="F9541" s="45" t="s">
        <v>10413</v>
      </c>
      <c r="G9541" s="36" t="s">
        <v>15</v>
      </c>
    </row>
    <row r="9542" spans="5:7" x14ac:dyDescent="0.25">
      <c r="E9542" s="37" t="s">
        <v>2353</v>
      </c>
      <c r="F9542" s="46" t="s">
        <v>2354</v>
      </c>
      <c r="G9542" s="38" t="s">
        <v>15</v>
      </c>
    </row>
    <row r="9543" spans="5:7" x14ac:dyDescent="0.25">
      <c r="E9543" s="35" t="s">
        <v>2355</v>
      </c>
      <c r="F9543" s="45" t="s">
        <v>2356</v>
      </c>
      <c r="G9543" s="36" t="s">
        <v>15</v>
      </c>
    </row>
    <row r="9544" spans="5:7" x14ac:dyDescent="0.25">
      <c r="E9544" s="37" t="s">
        <v>13781</v>
      </c>
      <c r="F9544" s="46" t="s">
        <v>13782</v>
      </c>
      <c r="G9544" s="38" t="s">
        <v>15</v>
      </c>
    </row>
    <row r="9545" spans="5:7" x14ac:dyDescent="0.25">
      <c r="E9545" s="35" t="s">
        <v>2392</v>
      </c>
      <c r="F9545" s="45" t="s">
        <v>2393</v>
      </c>
      <c r="G9545" s="36" t="s">
        <v>15</v>
      </c>
    </row>
    <row r="9546" spans="5:7" x14ac:dyDescent="0.25">
      <c r="E9546" s="37" t="s">
        <v>2396</v>
      </c>
      <c r="F9546" s="46" t="s">
        <v>2397</v>
      </c>
      <c r="G9546" s="38" t="s">
        <v>15</v>
      </c>
    </row>
    <row r="9547" spans="5:7" x14ac:dyDescent="0.25">
      <c r="E9547" s="35" t="s">
        <v>2404</v>
      </c>
      <c r="F9547" s="45" t="s">
        <v>2405</v>
      </c>
      <c r="G9547" s="36" t="s">
        <v>15</v>
      </c>
    </row>
    <row r="9548" spans="5:7" x14ac:dyDescent="0.25">
      <c r="E9548" s="37" t="s">
        <v>2406</v>
      </c>
      <c r="F9548" s="46" t="s">
        <v>2407</v>
      </c>
      <c r="G9548" s="38" t="s">
        <v>15</v>
      </c>
    </row>
    <row r="9549" spans="5:7" x14ac:dyDescent="0.25">
      <c r="E9549" s="35" t="s">
        <v>22338</v>
      </c>
      <c r="F9549" s="45" t="s">
        <v>22339</v>
      </c>
      <c r="G9549" s="36" t="s">
        <v>15</v>
      </c>
    </row>
    <row r="9550" spans="5:7" x14ac:dyDescent="0.25">
      <c r="E9550" s="37" t="s">
        <v>10430</v>
      </c>
      <c r="F9550" s="46" t="s">
        <v>10431</v>
      </c>
      <c r="G9550" s="38" t="s">
        <v>15</v>
      </c>
    </row>
    <row r="9551" spans="5:7" x14ac:dyDescent="0.25">
      <c r="E9551" s="35" t="s">
        <v>33343</v>
      </c>
      <c r="F9551" s="45" t="s">
        <v>33344</v>
      </c>
      <c r="G9551" s="36" t="s">
        <v>15</v>
      </c>
    </row>
    <row r="9552" spans="5:7" x14ac:dyDescent="0.25">
      <c r="E9552" s="37" t="s">
        <v>33345</v>
      </c>
      <c r="F9552" s="46" t="s">
        <v>33344</v>
      </c>
      <c r="G9552" s="38" t="s">
        <v>15</v>
      </c>
    </row>
    <row r="9553" spans="5:7" x14ac:dyDescent="0.25">
      <c r="E9553" s="35" t="s">
        <v>44609</v>
      </c>
      <c r="F9553" s="45" t="s">
        <v>44610</v>
      </c>
      <c r="G9553" s="36" t="s">
        <v>15</v>
      </c>
    </row>
    <row r="9554" spans="5:7" x14ac:dyDescent="0.25">
      <c r="E9554" s="37" t="s">
        <v>10436</v>
      </c>
      <c r="F9554" s="46" t="s">
        <v>10437</v>
      </c>
      <c r="G9554" s="38" t="s">
        <v>15</v>
      </c>
    </row>
    <row r="9555" spans="5:7" x14ac:dyDescent="0.25">
      <c r="E9555" s="35" t="s">
        <v>13787</v>
      </c>
      <c r="F9555" s="45" t="s">
        <v>13788</v>
      </c>
      <c r="G9555" s="36" t="s">
        <v>15</v>
      </c>
    </row>
    <row r="9556" spans="5:7" x14ac:dyDescent="0.25">
      <c r="E9556" s="37" t="s">
        <v>18821</v>
      </c>
      <c r="F9556" s="46" t="s">
        <v>18822</v>
      </c>
      <c r="G9556" s="38" t="s">
        <v>15</v>
      </c>
    </row>
    <row r="9557" spans="5:7" x14ac:dyDescent="0.25">
      <c r="E9557" s="35" t="s">
        <v>18823</v>
      </c>
      <c r="F9557" s="45" t="s">
        <v>18822</v>
      </c>
      <c r="G9557" s="36" t="s">
        <v>15</v>
      </c>
    </row>
    <row r="9558" spans="5:7" x14ac:dyDescent="0.25">
      <c r="E9558" s="37" t="s">
        <v>18824</v>
      </c>
      <c r="F9558" s="46" t="s">
        <v>18825</v>
      </c>
      <c r="G9558" s="38" t="s">
        <v>15</v>
      </c>
    </row>
    <row r="9559" spans="5:7" x14ac:dyDescent="0.25">
      <c r="E9559" s="35" t="s">
        <v>37660</v>
      </c>
      <c r="F9559" s="45" t="s">
        <v>37661</v>
      </c>
      <c r="G9559" s="36" t="s">
        <v>15</v>
      </c>
    </row>
    <row r="9560" spans="5:7" x14ac:dyDescent="0.25">
      <c r="E9560" s="37" t="s">
        <v>43343</v>
      </c>
      <c r="F9560" s="46" t="s">
        <v>43344</v>
      </c>
      <c r="G9560" s="38" t="s">
        <v>15</v>
      </c>
    </row>
    <row r="9561" spans="5:7" x14ac:dyDescent="0.25">
      <c r="E9561" s="35" t="s">
        <v>15350</v>
      </c>
      <c r="F9561" s="45" t="s">
        <v>15351</v>
      </c>
      <c r="G9561" s="36" t="s">
        <v>15</v>
      </c>
    </row>
    <row r="9562" spans="5:7" x14ac:dyDescent="0.25">
      <c r="E9562" s="37" t="s">
        <v>2424</v>
      </c>
      <c r="F9562" s="46" t="s">
        <v>2425</v>
      </c>
      <c r="G9562" s="38" t="s">
        <v>15</v>
      </c>
    </row>
    <row r="9563" spans="5:7" x14ac:dyDescent="0.25">
      <c r="E9563" s="35" t="s">
        <v>50998</v>
      </c>
      <c r="F9563" s="45" t="s">
        <v>50999</v>
      </c>
      <c r="G9563" s="36" t="s">
        <v>15</v>
      </c>
    </row>
    <row r="9564" spans="5:7" x14ac:dyDescent="0.25">
      <c r="E9564" s="37" t="s">
        <v>42646</v>
      </c>
      <c r="F9564" s="46" t="s">
        <v>42647</v>
      </c>
      <c r="G9564" s="38" t="s">
        <v>15</v>
      </c>
    </row>
    <row r="9565" spans="5:7" x14ac:dyDescent="0.25">
      <c r="E9565" s="35" t="s">
        <v>32076</v>
      </c>
      <c r="F9565" s="45" t="s">
        <v>32077</v>
      </c>
      <c r="G9565" s="36" t="s">
        <v>15</v>
      </c>
    </row>
    <row r="9566" spans="5:7" x14ac:dyDescent="0.25">
      <c r="E9566" s="37" t="s">
        <v>40501</v>
      </c>
      <c r="F9566" s="46" t="s">
        <v>40502</v>
      </c>
      <c r="G9566" s="38" t="s">
        <v>15</v>
      </c>
    </row>
    <row r="9567" spans="5:7" x14ac:dyDescent="0.25">
      <c r="E9567" s="35" t="s">
        <v>18832</v>
      </c>
      <c r="F9567" s="45" t="s">
        <v>18833</v>
      </c>
      <c r="G9567" s="36" t="s">
        <v>15</v>
      </c>
    </row>
    <row r="9568" spans="5:7" x14ac:dyDescent="0.25">
      <c r="E9568" s="37" t="s">
        <v>22358</v>
      </c>
      <c r="F9568" s="46" t="s">
        <v>22359</v>
      </c>
      <c r="G9568" s="38" t="s">
        <v>15</v>
      </c>
    </row>
    <row r="9569" spans="5:7" x14ac:dyDescent="0.25">
      <c r="E9569" s="35" t="s">
        <v>44219</v>
      </c>
      <c r="F9569" s="45" t="s">
        <v>44220</v>
      </c>
      <c r="G9569" s="36" t="s">
        <v>15</v>
      </c>
    </row>
    <row r="9570" spans="5:7" x14ac:dyDescent="0.25">
      <c r="E9570" s="37" t="s">
        <v>48966</v>
      </c>
      <c r="F9570" s="46" t="s">
        <v>48967</v>
      </c>
      <c r="G9570" s="38" t="s">
        <v>15</v>
      </c>
    </row>
    <row r="9571" spans="5:7" x14ac:dyDescent="0.25">
      <c r="E9571" s="35" t="s">
        <v>24615</v>
      </c>
      <c r="F9571" s="45" t="s">
        <v>24616</v>
      </c>
      <c r="G9571" s="36" t="s">
        <v>15</v>
      </c>
    </row>
    <row r="9572" spans="5:7" x14ac:dyDescent="0.25">
      <c r="E9572" s="37" t="s">
        <v>32078</v>
      </c>
      <c r="F9572" s="46" t="s">
        <v>32079</v>
      </c>
      <c r="G9572" s="38" t="s">
        <v>15</v>
      </c>
    </row>
    <row r="9573" spans="5:7" x14ac:dyDescent="0.25">
      <c r="E9573" s="35" t="s">
        <v>29277</v>
      </c>
      <c r="F9573" s="45" t="s">
        <v>29278</v>
      </c>
      <c r="G9573" s="36" t="s">
        <v>15</v>
      </c>
    </row>
    <row r="9574" spans="5:7" x14ac:dyDescent="0.25">
      <c r="E9574" s="37" t="s">
        <v>22366</v>
      </c>
      <c r="F9574" s="46" t="s">
        <v>22367</v>
      </c>
      <c r="G9574" s="38" t="s">
        <v>15</v>
      </c>
    </row>
    <row r="9575" spans="5:7" x14ac:dyDescent="0.25">
      <c r="E9575" s="35" t="s">
        <v>41250</v>
      </c>
      <c r="F9575" s="45" t="s">
        <v>41251</v>
      </c>
      <c r="G9575" s="36" t="s">
        <v>15</v>
      </c>
    </row>
    <row r="9576" spans="5:7" x14ac:dyDescent="0.25">
      <c r="E9576" s="37" t="s">
        <v>49433</v>
      </c>
      <c r="F9576" s="46" t="s">
        <v>49434</v>
      </c>
      <c r="G9576" s="38" t="s">
        <v>15</v>
      </c>
    </row>
    <row r="9577" spans="5:7" x14ac:dyDescent="0.25">
      <c r="E9577" s="35" t="s">
        <v>15356</v>
      </c>
      <c r="F9577" s="45" t="s">
        <v>15357</v>
      </c>
      <c r="G9577" s="36" t="s">
        <v>15</v>
      </c>
    </row>
    <row r="9578" spans="5:7" x14ac:dyDescent="0.25">
      <c r="E9578" s="37" t="s">
        <v>35157</v>
      </c>
      <c r="F9578" s="46" t="s">
        <v>35158</v>
      </c>
      <c r="G9578" s="38" t="s">
        <v>15</v>
      </c>
    </row>
    <row r="9579" spans="5:7" x14ac:dyDescent="0.25">
      <c r="E9579" s="35" t="s">
        <v>15370</v>
      </c>
      <c r="F9579" s="45" t="s">
        <v>15371</v>
      </c>
      <c r="G9579" s="36" t="s">
        <v>15</v>
      </c>
    </row>
    <row r="9580" spans="5:7" x14ac:dyDescent="0.25">
      <c r="E9580" s="37" t="s">
        <v>50020</v>
      </c>
      <c r="F9580" s="46" t="s">
        <v>50021</v>
      </c>
      <c r="G9580" s="38" t="s">
        <v>15</v>
      </c>
    </row>
    <row r="9581" spans="5:7" x14ac:dyDescent="0.25">
      <c r="E9581" s="35" t="s">
        <v>2460</v>
      </c>
      <c r="F9581" s="45" t="s">
        <v>2461</v>
      </c>
      <c r="G9581" s="36" t="s">
        <v>15</v>
      </c>
    </row>
    <row r="9582" spans="5:7" x14ac:dyDescent="0.25">
      <c r="E9582" s="37" t="s">
        <v>15378</v>
      </c>
      <c r="F9582" s="46" t="s">
        <v>15379</v>
      </c>
      <c r="G9582" s="38" t="s">
        <v>15</v>
      </c>
    </row>
    <row r="9583" spans="5:7" x14ac:dyDescent="0.25">
      <c r="E9583" s="35" t="s">
        <v>13793</v>
      </c>
      <c r="F9583" s="45" t="s">
        <v>13794</v>
      </c>
      <c r="G9583" s="36" t="s">
        <v>15</v>
      </c>
    </row>
    <row r="9584" spans="5:7" x14ac:dyDescent="0.25">
      <c r="E9584" s="37" t="s">
        <v>46716</v>
      </c>
      <c r="F9584" s="46" t="s">
        <v>46717</v>
      </c>
      <c r="G9584" s="38" t="s">
        <v>15</v>
      </c>
    </row>
    <row r="9585" spans="5:7" x14ac:dyDescent="0.25">
      <c r="E9585" s="35" t="s">
        <v>15394</v>
      </c>
      <c r="F9585" s="45" t="s">
        <v>15395</v>
      </c>
      <c r="G9585" s="36" t="s">
        <v>15</v>
      </c>
    </row>
    <row r="9586" spans="5:7" x14ac:dyDescent="0.25">
      <c r="E9586" s="37" t="s">
        <v>2484</v>
      </c>
      <c r="F9586" s="46" t="s">
        <v>2485</v>
      </c>
      <c r="G9586" s="38" t="s">
        <v>15</v>
      </c>
    </row>
    <row r="9587" spans="5:7" x14ac:dyDescent="0.25">
      <c r="E9587" s="35" t="s">
        <v>12543</v>
      </c>
      <c r="F9587" s="45" t="s">
        <v>12544</v>
      </c>
      <c r="G9587" s="36" t="s">
        <v>15</v>
      </c>
    </row>
    <row r="9588" spans="5:7" x14ac:dyDescent="0.25">
      <c r="E9588" s="37" t="s">
        <v>18861</v>
      </c>
      <c r="F9588" s="46" t="s">
        <v>18862</v>
      </c>
      <c r="G9588" s="38" t="s">
        <v>15</v>
      </c>
    </row>
    <row r="9589" spans="5:7" x14ac:dyDescent="0.25">
      <c r="E9589" s="35" t="s">
        <v>2486</v>
      </c>
      <c r="F9589" s="45" t="s">
        <v>2487</v>
      </c>
      <c r="G9589" s="36" t="s">
        <v>15</v>
      </c>
    </row>
    <row r="9590" spans="5:7" x14ac:dyDescent="0.25">
      <c r="E9590" s="37" t="s">
        <v>53068</v>
      </c>
      <c r="F9590" s="46" t="s">
        <v>53069</v>
      </c>
      <c r="G9590" s="38" t="s">
        <v>15</v>
      </c>
    </row>
    <row r="9591" spans="5:7" x14ac:dyDescent="0.25">
      <c r="E9591" s="35" t="s">
        <v>18865</v>
      </c>
      <c r="F9591" s="45" t="s">
        <v>18866</v>
      </c>
      <c r="G9591" s="36" t="s">
        <v>15</v>
      </c>
    </row>
    <row r="9592" spans="5:7" x14ac:dyDescent="0.25">
      <c r="E9592" s="37" t="s">
        <v>18867</v>
      </c>
      <c r="F9592" s="46" t="s">
        <v>18868</v>
      </c>
      <c r="G9592" s="38" t="s">
        <v>15</v>
      </c>
    </row>
    <row r="9593" spans="5:7" x14ac:dyDescent="0.25">
      <c r="E9593" s="35" t="s">
        <v>48970</v>
      </c>
      <c r="F9593" s="45" t="s">
        <v>48971</v>
      </c>
      <c r="G9593" s="36" t="s">
        <v>15</v>
      </c>
    </row>
    <row r="9594" spans="5:7" x14ac:dyDescent="0.25">
      <c r="E9594" s="37" t="s">
        <v>29290</v>
      </c>
      <c r="F9594" s="46" t="s">
        <v>29291</v>
      </c>
      <c r="G9594" s="38" t="s">
        <v>15</v>
      </c>
    </row>
    <row r="9595" spans="5:7" x14ac:dyDescent="0.25">
      <c r="E9595" s="35" t="s">
        <v>10460</v>
      </c>
      <c r="F9595" s="45" t="s">
        <v>10461</v>
      </c>
      <c r="G9595" s="36" t="s">
        <v>15</v>
      </c>
    </row>
    <row r="9596" spans="5:7" x14ac:dyDescent="0.25">
      <c r="E9596" s="37" t="s">
        <v>24625</v>
      </c>
      <c r="F9596" s="46" t="s">
        <v>24626</v>
      </c>
      <c r="G9596" s="38" t="s">
        <v>15</v>
      </c>
    </row>
    <row r="9597" spans="5:7" x14ac:dyDescent="0.25">
      <c r="E9597" s="35" t="s">
        <v>43350</v>
      </c>
      <c r="F9597" s="45" t="s">
        <v>43351</v>
      </c>
      <c r="G9597" s="36" t="s">
        <v>15</v>
      </c>
    </row>
    <row r="9598" spans="5:7" x14ac:dyDescent="0.25">
      <c r="E9598" s="37" t="s">
        <v>18879</v>
      </c>
      <c r="F9598" s="46" t="s">
        <v>18880</v>
      </c>
      <c r="G9598" s="38" t="s">
        <v>15</v>
      </c>
    </row>
    <row r="9599" spans="5:7" x14ac:dyDescent="0.25">
      <c r="E9599" s="35" t="s">
        <v>18881</v>
      </c>
      <c r="F9599" s="45" t="s">
        <v>18882</v>
      </c>
      <c r="G9599" s="36" t="s">
        <v>15</v>
      </c>
    </row>
    <row r="9600" spans="5:7" x14ac:dyDescent="0.25">
      <c r="E9600" s="37" t="s">
        <v>2504</v>
      </c>
      <c r="F9600" s="46" t="s">
        <v>2505</v>
      </c>
      <c r="G9600" s="38" t="s">
        <v>15</v>
      </c>
    </row>
    <row r="9601" spans="5:7" x14ac:dyDescent="0.25">
      <c r="E9601" s="35" t="s">
        <v>32106</v>
      </c>
      <c r="F9601" s="45" t="s">
        <v>30656</v>
      </c>
      <c r="G9601" s="36" t="s">
        <v>15</v>
      </c>
    </row>
    <row r="9602" spans="5:7" x14ac:dyDescent="0.25">
      <c r="E9602" s="37" t="s">
        <v>30655</v>
      </c>
      <c r="F9602" s="46" t="s">
        <v>30656</v>
      </c>
      <c r="G9602" s="38" t="s">
        <v>15</v>
      </c>
    </row>
    <row r="9603" spans="5:7" x14ac:dyDescent="0.25">
      <c r="E9603" s="35" t="s">
        <v>30658</v>
      </c>
      <c r="F9603" s="45" t="s">
        <v>30659</v>
      </c>
      <c r="G9603" s="36" t="s">
        <v>15</v>
      </c>
    </row>
    <row r="9604" spans="5:7" x14ac:dyDescent="0.25">
      <c r="E9604" s="37" t="s">
        <v>22399</v>
      </c>
      <c r="F9604" s="46" t="s">
        <v>22400</v>
      </c>
      <c r="G9604" s="38" t="s">
        <v>15</v>
      </c>
    </row>
    <row r="9605" spans="5:7" x14ac:dyDescent="0.25">
      <c r="E9605" s="35" t="s">
        <v>30660</v>
      </c>
      <c r="F9605" s="45" t="s">
        <v>30661</v>
      </c>
      <c r="G9605" s="36" t="s">
        <v>15</v>
      </c>
    </row>
    <row r="9606" spans="5:7" x14ac:dyDescent="0.25">
      <c r="E9606" s="37" t="s">
        <v>18883</v>
      </c>
      <c r="F9606" s="46" t="s">
        <v>18884</v>
      </c>
      <c r="G9606" s="38" t="s">
        <v>15</v>
      </c>
    </row>
    <row r="9607" spans="5:7" x14ac:dyDescent="0.25">
      <c r="E9607" s="35" t="s">
        <v>33074</v>
      </c>
      <c r="F9607" s="45" t="s">
        <v>18884</v>
      </c>
      <c r="G9607" s="36" t="s">
        <v>15</v>
      </c>
    </row>
    <row r="9608" spans="5:7" x14ac:dyDescent="0.25">
      <c r="E9608" s="37" t="s">
        <v>18885</v>
      </c>
      <c r="F9608" s="46" t="s">
        <v>18886</v>
      </c>
      <c r="G9608" s="38" t="s">
        <v>15</v>
      </c>
    </row>
    <row r="9609" spans="5:7" x14ac:dyDescent="0.25">
      <c r="E9609" s="35" t="s">
        <v>30664</v>
      </c>
      <c r="F9609" s="45" t="s">
        <v>30665</v>
      </c>
      <c r="G9609" s="36" t="s">
        <v>15</v>
      </c>
    </row>
    <row r="9610" spans="5:7" x14ac:dyDescent="0.25">
      <c r="E9610" s="37" t="s">
        <v>30670</v>
      </c>
      <c r="F9610" s="46" t="s">
        <v>30671</v>
      </c>
      <c r="G9610" s="38" t="s">
        <v>15</v>
      </c>
    </row>
    <row r="9611" spans="5:7" x14ac:dyDescent="0.25">
      <c r="E9611" s="35" t="s">
        <v>18887</v>
      </c>
      <c r="F9611" s="45" t="s">
        <v>18888</v>
      </c>
      <c r="G9611" s="36" t="s">
        <v>15</v>
      </c>
    </row>
    <row r="9612" spans="5:7" x14ac:dyDescent="0.25">
      <c r="E9612" s="37" t="s">
        <v>30676</v>
      </c>
      <c r="F9612" s="46" t="s">
        <v>30677</v>
      </c>
      <c r="G9612" s="38" t="s">
        <v>15</v>
      </c>
    </row>
    <row r="9613" spans="5:7" x14ac:dyDescent="0.25">
      <c r="E9613" s="35" t="s">
        <v>30678</v>
      </c>
      <c r="F9613" s="45" t="s">
        <v>30679</v>
      </c>
      <c r="G9613" s="36" t="s">
        <v>15</v>
      </c>
    </row>
    <row r="9614" spans="5:7" x14ac:dyDescent="0.25">
      <c r="E9614" s="37" t="s">
        <v>22409</v>
      </c>
      <c r="F9614" s="46" t="s">
        <v>22410</v>
      </c>
      <c r="G9614" s="38" t="s">
        <v>15</v>
      </c>
    </row>
    <row r="9615" spans="5:7" x14ac:dyDescent="0.25">
      <c r="E9615" s="35" t="s">
        <v>22411</v>
      </c>
      <c r="F9615" s="45" t="s">
        <v>22412</v>
      </c>
      <c r="G9615" s="36" t="s">
        <v>15</v>
      </c>
    </row>
    <row r="9616" spans="5:7" x14ac:dyDescent="0.25">
      <c r="E9616" s="37" t="s">
        <v>22415</v>
      </c>
      <c r="F9616" s="46" t="s">
        <v>22416</v>
      </c>
      <c r="G9616" s="38" t="s">
        <v>15</v>
      </c>
    </row>
    <row r="9617" spans="5:7" x14ac:dyDescent="0.25">
      <c r="E9617" s="35" t="s">
        <v>46724</v>
      </c>
      <c r="F9617" s="45" t="s">
        <v>46725</v>
      </c>
      <c r="G9617" s="36" t="s">
        <v>15</v>
      </c>
    </row>
    <row r="9618" spans="5:7" x14ac:dyDescent="0.25">
      <c r="E9618" s="37" t="s">
        <v>33075</v>
      </c>
      <c r="F9618" s="46" t="s">
        <v>33076</v>
      </c>
      <c r="G9618" s="38" t="s">
        <v>15</v>
      </c>
    </row>
    <row r="9619" spans="5:7" x14ac:dyDescent="0.25">
      <c r="E9619" s="35" t="s">
        <v>40519</v>
      </c>
      <c r="F9619" s="45" t="s">
        <v>40520</v>
      </c>
      <c r="G9619" s="36" t="s">
        <v>15</v>
      </c>
    </row>
    <row r="9620" spans="5:7" x14ac:dyDescent="0.25">
      <c r="E9620" s="37" t="s">
        <v>32115</v>
      </c>
      <c r="F9620" s="46" t="s">
        <v>32116</v>
      </c>
      <c r="G9620" s="38" t="s">
        <v>15</v>
      </c>
    </row>
    <row r="9621" spans="5:7" x14ac:dyDescent="0.25">
      <c r="E9621" s="35" t="s">
        <v>24629</v>
      </c>
      <c r="F9621" s="45" t="s">
        <v>24630</v>
      </c>
      <c r="G9621" s="36" t="s">
        <v>15</v>
      </c>
    </row>
    <row r="9622" spans="5:7" x14ac:dyDescent="0.25">
      <c r="E9622" s="37" t="s">
        <v>2513</v>
      </c>
      <c r="F9622" s="46" t="s">
        <v>2514</v>
      </c>
      <c r="G9622" s="38" t="s">
        <v>15</v>
      </c>
    </row>
    <row r="9623" spans="5:7" x14ac:dyDescent="0.25">
      <c r="E9623" s="35" t="s">
        <v>24631</v>
      </c>
      <c r="F9623" s="45" t="s">
        <v>24632</v>
      </c>
      <c r="G9623" s="36" t="s">
        <v>15</v>
      </c>
    </row>
    <row r="9624" spans="5:7" x14ac:dyDescent="0.25">
      <c r="E9624" s="37" t="s">
        <v>51379</v>
      </c>
      <c r="F9624" s="46" t="s">
        <v>51380</v>
      </c>
      <c r="G9624" s="38" t="s">
        <v>15</v>
      </c>
    </row>
    <row r="9625" spans="5:7" x14ac:dyDescent="0.25">
      <c r="E9625" s="35" t="s">
        <v>12551</v>
      </c>
      <c r="F9625" s="45" t="s">
        <v>12552</v>
      </c>
      <c r="G9625" s="36" t="s">
        <v>15</v>
      </c>
    </row>
    <row r="9626" spans="5:7" x14ac:dyDescent="0.25">
      <c r="E9626" s="37" t="s">
        <v>19032</v>
      </c>
      <c r="F9626" s="46" t="s">
        <v>19033</v>
      </c>
      <c r="G9626" s="38" t="s">
        <v>15</v>
      </c>
    </row>
    <row r="9627" spans="5:7" x14ac:dyDescent="0.25">
      <c r="E9627" s="35" t="s">
        <v>45153</v>
      </c>
      <c r="F9627" s="45" t="s">
        <v>45154</v>
      </c>
      <c r="G9627" s="36" t="s">
        <v>15</v>
      </c>
    </row>
    <row r="9628" spans="5:7" x14ac:dyDescent="0.25">
      <c r="E9628" s="37" t="s">
        <v>39444</v>
      </c>
      <c r="F9628" s="46" t="s">
        <v>39445</v>
      </c>
      <c r="G9628" s="38" t="s">
        <v>15</v>
      </c>
    </row>
    <row r="9629" spans="5:7" x14ac:dyDescent="0.25">
      <c r="E9629" s="35" t="s">
        <v>39446</v>
      </c>
      <c r="F9629" s="45" t="s">
        <v>39447</v>
      </c>
      <c r="G9629" s="36" t="s">
        <v>15</v>
      </c>
    </row>
    <row r="9630" spans="5:7" x14ac:dyDescent="0.25">
      <c r="E9630" s="37" t="s">
        <v>15420</v>
      </c>
      <c r="F9630" s="46" t="s">
        <v>15421</v>
      </c>
      <c r="G9630" s="38" t="s">
        <v>15</v>
      </c>
    </row>
    <row r="9631" spans="5:7" x14ac:dyDescent="0.25">
      <c r="E9631" s="35" t="s">
        <v>52908</v>
      </c>
      <c r="F9631" s="45" t="s">
        <v>52909</v>
      </c>
      <c r="G9631" s="36" t="s">
        <v>15</v>
      </c>
    </row>
    <row r="9632" spans="5:7" x14ac:dyDescent="0.25">
      <c r="E9632" s="37" t="s">
        <v>12553</v>
      </c>
      <c r="F9632" s="46" t="s">
        <v>12554</v>
      </c>
      <c r="G9632" s="38" t="s">
        <v>15</v>
      </c>
    </row>
    <row r="9633" spans="5:7" x14ac:dyDescent="0.25">
      <c r="E9633" s="35" t="s">
        <v>12555</v>
      </c>
      <c r="F9633" s="45" t="s">
        <v>12556</v>
      </c>
      <c r="G9633" s="36" t="s">
        <v>15</v>
      </c>
    </row>
    <row r="9634" spans="5:7" x14ac:dyDescent="0.25">
      <c r="E9634" s="37" t="s">
        <v>2543</v>
      </c>
      <c r="F9634" s="46" t="s">
        <v>2544</v>
      </c>
      <c r="G9634" s="38" t="s">
        <v>15</v>
      </c>
    </row>
    <row r="9635" spans="5:7" x14ac:dyDescent="0.25">
      <c r="E9635" s="35" t="s">
        <v>22429</v>
      </c>
      <c r="F9635" s="45" t="s">
        <v>22430</v>
      </c>
      <c r="G9635" s="36" t="s">
        <v>15</v>
      </c>
    </row>
    <row r="9636" spans="5:7" x14ac:dyDescent="0.25">
      <c r="E9636" s="37" t="s">
        <v>18899</v>
      </c>
      <c r="F9636" s="46" t="s">
        <v>18900</v>
      </c>
      <c r="G9636" s="38" t="s">
        <v>15</v>
      </c>
    </row>
    <row r="9637" spans="5:7" x14ac:dyDescent="0.25">
      <c r="E9637" s="35" t="s">
        <v>22431</v>
      </c>
      <c r="F9637" s="45" t="s">
        <v>22432</v>
      </c>
      <c r="G9637" s="36" t="s">
        <v>15</v>
      </c>
    </row>
    <row r="9638" spans="5:7" x14ac:dyDescent="0.25">
      <c r="E9638" s="37" t="s">
        <v>50048</v>
      </c>
      <c r="F9638" s="46" t="s">
        <v>50049</v>
      </c>
      <c r="G9638" s="38" t="s">
        <v>15</v>
      </c>
    </row>
    <row r="9639" spans="5:7" x14ac:dyDescent="0.25">
      <c r="E9639" s="35" t="s">
        <v>51016</v>
      </c>
      <c r="F9639" s="45" t="s">
        <v>51017</v>
      </c>
      <c r="G9639" s="36" t="s">
        <v>15</v>
      </c>
    </row>
    <row r="9640" spans="5:7" x14ac:dyDescent="0.25">
      <c r="E9640" s="37" t="s">
        <v>44619</v>
      </c>
      <c r="F9640" s="46" t="s">
        <v>44620</v>
      </c>
      <c r="G9640" s="38" t="s">
        <v>15</v>
      </c>
    </row>
    <row r="9641" spans="5:7" x14ac:dyDescent="0.25">
      <c r="E9641" s="35" t="s">
        <v>34016</v>
      </c>
      <c r="F9641" s="45" t="s">
        <v>34017</v>
      </c>
      <c r="G9641" s="36" t="s">
        <v>15</v>
      </c>
    </row>
    <row r="9642" spans="5:7" x14ac:dyDescent="0.25">
      <c r="E9642" s="37" t="s">
        <v>48010</v>
      </c>
      <c r="F9642" s="46" t="s">
        <v>48011</v>
      </c>
      <c r="G9642" s="38" t="s">
        <v>15</v>
      </c>
    </row>
    <row r="9643" spans="5:7" x14ac:dyDescent="0.25">
      <c r="E9643" s="35" t="s">
        <v>18901</v>
      </c>
      <c r="F9643" s="45" t="s">
        <v>15441</v>
      </c>
      <c r="G9643" s="36" t="s">
        <v>15</v>
      </c>
    </row>
    <row r="9644" spans="5:7" x14ac:dyDescent="0.25">
      <c r="E9644" s="37" t="s">
        <v>15440</v>
      </c>
      <c r="F9644" s="46" t="s">
        <v>15441</v>
      </c>
      <c r="G9644" s="38" t="s">
        <v>15</v>
      </c>
    </row>
    <row r="9645" spans="5:7" x14ac:dyDescent="0.25">
      <c r="E9645" s="35" t="s">
        <v>35169</v>
      </c>
      <c r="F9645" s="45" t="s">
        <v>35170</v>
      </c>
      <c r="G9645" s="36" t="s">
        <v>15</v>
      </c>
    </row>
    <row r="9646" spans="5:7" x14ac:dyDescent="0.25">
      <c r="E9646" s="37" t="s">
        <v>2559</v>
      </c>
      <c r="F9646" s="46" t="s">
        <v>2560</v>
      </c>
      <c r="G9646" s="38" t="s">
        <v>15</v>
      </c>
    </row>
    <row r="9647" spans="5:7" x14ac:dyDescent="0.25">
      <c r="E9647" s="35" t="s">
        <v>48978</v>
      </c>
      <c r="F9647" s="45" t="s">
        <v>48979</v>
      </c>
      <c r="G9647" s="36" t="s">
        <v>15</v>
      </c>
    </row>
    <row r="9648" spans="5:7" x14ac:dyDescent="0.25">
      <c r="E9648" s="37" t="s">
        <v>12563</v>
      </c>
      <c r="F9648" s="46" t="s">
        <v>12564</v>
      </c>
      <c r="G9648" s="38" t="s">
        <v>15</v>
      </c>
    </row>
    <row r="9649" spans="5:7" x14ac:dyDescent="0.25">
      <c r="E9649" s="35" t="s">
        <v>52910</v>
      </c>
      <c r="F9649" s="45" t="s">
        <v>12564</v>
      </c>
      <c r="G9649" s="36" t="s">
        <v>15</v>
      </c>
    </row>
    <row r="9650" spans="5:7" x14ac:dyDescent="0.25">
      <c r="E9650" s="37" t="s">
        <v>41260</v>
      </c>
      <c r="F9650" s="46" t="s">
        <v>41261</v>
      </c>
      <c r="G9650" s="38" t="s">
        <v>15</v>
      </c>
    </row>
    <row r="9651" spans="5:7" x14ac:dyDescent="0.25">
      <c r="E9651" s="35" t="s">
        <v>2569</v>
      </c>
      <c r="F9651" s="45" t="s">
        <v>2570</v>
      </c>
      <c r="G9651" s="36" t="s">
        <v>15</v>
      </c>
    </row>
    <row r="9652" spans="5:7" x14ac:dyDescent="0.25">
      <c r="E9652" s="37" t="s">
        <v>18906</v>
      </c>
      <c r="F9652" s="46" t="s">
        <v>18907</v>
      </c>
      <c r="G9652" s="38" t="s">
        <v>15</v>
      </c>
    </row>
    <row r="9653" spans="5:7" x14ac:dyDescent="0.25">
      <c r="E9653" s="35" t="s">
        <v>18910</v>
      </c>
      <c r="F9653" s="45" t="s">
        <v>18911</v>
      </c>
      <c r="G9653" s="36" t="s">
        <v>15</v>
      </c>
    </row>
    <row r="9654" spans="5:7" x14ac:dyDescent="0.25">
      <c r="E9654" s="37" t="s">
        <v>18912</v>
      </c>
      <c r="F9654" s="46" t="s">
        <v>18913</v>
      </c>
      <c r="G9654" s="38" t="s">
        <v>15</v>
      </c>
    </row>
    <row r="9655" spans="5:7" x14ac:dyDescent="0.25">
      <c r="E9655" s="35" t="s">
        <v>28259</v>
      </c>
      <c r="F9655" s="45" t="s">
        <v>28260</v>
      </c>
      <c r="G9655" s="36" t="s">
        <v>15</v>
      </c>
    </row>
    <row r="9656" spans="5:7" x14ac:dyDescent="0.25">
      <c r="E9656" s="37" t="s">
        <v>22439</v>
      </c>
      <c r="F9656" s="46" t="s">
        <v>22440</v>
      </c>
      <c r="G9656" s="38" t="s">
        <v>15</v>
      </c>
    </row>
    <row r="9657" spans="5:7" x14ac:dyDescent="0.25">
      <c r="E9657" s="35" t="s">
        <v>15450</v>
      </c>
      <c r="F9657" s="45" t="s">
        <v>15451</v>
      </c>
      <c r="G9657" s="36" t="s">
        <v>15</v>
      </c>
    </row>
    <row r="9658" spans="5:7" x14ac:dyDescent="0.25">
      <c r="E9658" s="37" t="s">
        <v>41262</v>
      </c>
      <c r="F9658" s="46" t="s">
        <v>41263</v>
      </c>
      <c r="G9658" s="38" t="s">
        <v>15</v>
      </c>
    </row>
    <row r="9659" spans="5:7" x14ac:dyDescent="0.25">
      <c r="E9659" s="35" t="s">
        <v>30691</v>
      </c>
      <c r="F9659" s="45" t="s">
        <v>30692</v>
      </c>
      <c r="G9659" s="36" t="s">
        <v>15</v>
      </c>
    </row>
    <row r="9660" spans="5:7" x14ac:dyDescent="0.25">
      <c r="E9660" s="37" t="s">
        <v>18930</v>
      </c>
      <c r="F9660" s="46" t="s">
        <v>18931</v>
      </c>
      <c r="G9660" s="38" t="s">
        <v>15</v>
      </c>
    </row>
    <row r="9661" spans="5:7" x14ac:dyDescent="0.25">
      <c r="E9661" s="35" t="s">
        <v>18948</v>
      </c>
      <c r="F9661" s="45" t="s">
        <v>18949</v>
      </c>
      <c r="G9661" s="36" t="s">
        <v>15</v>
      </c>
    </row>
    <row r="9662" spans="5:7" x14ac:dyDescent="0.25">
      <c r="E9662" s="37" t="s">
        <v>51638</v>
      </c>
      <c r="F9662" s="46" t="s">
        <v>51639</v>
      </c>
      <c r="G9662" s="38" t="s">
        <v>15</v>
      </c>
    </row>
    <row r="9663" spans="5:7" x14ac:dyDescent="0.25">
      <c r="E9663" s="35" t="s">
        <v>26112</v>
      </c>
      <c r="F9663" s="45" t="s">
        <v>26113</v>
      </c>
      <c r="G9663" s="36" t="s">
        <v>15</v>
      </c>
    </row>
    <row r="9664" spans="5:7" x14ac:dyDescent="0.25">
      <c r="E9664" s="37" t="s">
        <v>18958</v>
      </c>
      <c r="F9664" s="46" t="s">
        <v>18959</v>
      </c>
      <c r="G9664" s="38" t="s">
        <v>15</v>
      </c>
    </row>
    <row r="9665" spans="5:7" x14ac:dyDescent="0.25">
      <c r="E9665" s="35" t="s">
        <v>2615</v>
      </c>
      <c r="F9665" s="45" t="s">
        <v>2616</v>
      </c>
      <c r="G9665" s="36" t="s">
        <v>15</v>
      </c>
    </row>
    <row r="9666" spans="5:7" x14ac:dyDescent="0.25">
      <c r="E9666" s="37" t="s">
        <v>15464</v>
      </c>
      <c r="F9666" s="46" t="s">
        <v>15465</v>
      </c>
      <c r="G9666" s="38" t="s">
        <v>15</v>
      </c>
    </row>
    <row r="9667" spans="5:7" x14ac:dyDescent="0.25">
      <c r="E9667" s="35" t="s">
        <v>50052</v>
      </c>
      <c r="F9667" s="45" t="s">
        <v>50053</v>
      </c>
      <c r="G9667" s="36" t="s">
        <v>15</v>
      </c>
    </row>
    <row r="9668" spans="5:7" x14ac:dyDescent="0.25">
      <c r="E9668" s="37" t="s">
        <v>51381</v>
      </c>
      <c r="F9668" s="46" t="s">
        <v>50053</v>
      </c>
      <c r="G9668" s="38" t="s">
        <v>15</v>
      </c>
    </row>
    <row r="9669" spans="5:7" x14ac:dyDescent="0.25">
      <c r="E9669" s="35" t="s">
        <v>51929</v>
      </c>
      <c r="F9669" s="45" t="s">
        <v>51930</v>
      </c>
      <c r="G9669" s="36" t="s">
        <v>15</v>
      </c>
    </row>
    <row r="9670" spans="5:7" x14ac:dyDescent="0.25">
      <c r="E9670" s="37" t="s">
        <v>2619</v>
      </c>
      <c r="F9670" s="46" t="s">
        <v>2620</v>
      </c>
      <c r="G9670" s="38" t="s">
        <v>15</v>
      </c>
    </row>
    <row r="9671" spans="5:7" x14ac:dyDescent="0.25">
      <c r="E9671" s="35" t="s">
        <v>22466</v>
      </c>
      <c r="F9671" s="45" t="s">
        <v>22467</v>
      </c>
      <c r="G9671" s="36" t="s">
        <v>15</v>
      </c>
    </row>
    <row r="9672" spans="5:7" x14ac:dyDescent="0.25">
      <c r="E9672" s="37" t="s">
        <v>18974</v>
      </c>
      <c r="F9672" s="46" t="s">
        <v>18975</v>
      </c>
      <c r="G9672" s="38" t="s">
        <v>15</v>
      </c>
    </row>
    <row r="9673" spans="5:7" x14ac:dyDescent="0.25">
      <c r="E9673" s="35" t="s">
        <v>18976</v>
      </c>
      <c r="F9673" s="45" t="s">
        <v>18977</v>
      </c>
      <c r="G9673" s="36" t="s">
        <v>15</v>
      </c>
    </row>
    <row r="9674" spans="5:7" x14ac:dyDescent="0.25">
      <c r="E9674" s="37" t="s">
        <v>28263</v>
      </c>
      <c r="F9674" s="46" t="s">
        <v>28264</v>
      </c>
      <c r="G9674" s="38" t="s">
        <v>15</v>
      </c>
    </row>
    <row r="9675" spans="5:7" x14ac:dyDescent="0.25">
      <c r="E9675" s="35" t="s">
        <v>2625</v>
      </c>
      <c r="F9675" s="45" t="s">
        <v>2626</v>
      </c>
      <c r="G9675" s="36" t="s">
        <v>15</v>
      </c>
    </row>
    <row r="9676" spans="5:7" x14ac:dyDescent="0.25">
      <c r="E9676" s="37" t="s">
        <v>2627</v>
      </c>
      <c r="F9676" s="46" t="s">
        <v>2628</v>
      </c>
      <c r="G9676" s="38" t="s">
        <v>15</v>
      </c>
    </row>
    <row r="9677" spans="5:7" x14ac:dyDescent="0.25">
      <c r="E9677" s="35" t="s">
        <v>37700</v>
      </c>
      <c r="F9677" s="45" t="s">
        <v>37701</v>
      </c>
      <c r="G9677" s="36" t="s">
        <v>15</v>
      </c>
    </row>
    <row r="9678" spans="5:7" x14ac:dyDescent="0.25">
      <c r="E9678" s="37" t="s">
        <v>15472</v>
      </c>
      <c r="F9678" s="46" t="s">
        <v>15473</v>
      </c>
      <c r="G9678" s="38" t="s">
        <v>15</v>
      </c>
    </row>
    <row r="9679" spans="5:7" x14ac:dyDescent="0.25">
      <c r="E9679" s="35" t="s">
        <v>46734</v>
      </c>
      <c r="F9679" s="45" t="s">
        <v>46735</v>
      </c>
      <c r="G9679" s="36" t="s">
        <v>15</v>
      </c>
    </row>
    <row r="9680" spans="5:7" x14ac:dyDescent="0.25">
      <c r="E9680" s="37" t="s">
        <v>2644</v>
      </c>
      <c r="F9680" s="46" t="s">
        <v>2645</v>
      </c>
      <c r="G9680" s="38" t="s">
        <v>15</v>
      </c>
    </row>
    <row r="9681" spans="5:7" x14ac:dyDescent="0.25">
      <c r="E9681" s="35" t="s">
        <v>35178</v>
      </c>
      <c r="F9681" s="45" t="s">
        <v>35179</v>
      </c>
      <c r="G9681" s="36" t="s">
        <v>15</v>
      </c>
    </row>
    <row r="9682" spans="5:7" x14ac:dyDescent="0.25">
      <c r="E9682" s="37" t="s">
        <v>48984</v>
      </c>
      <c r="F9682" s="46" t="s">
        <v>48985</v>
      </c>
      <c r="G9682" s="38" t="s">
        <v>15</v>
      </c>
    </row>
    <row r="9683" spans="5:7" x14ac:dyDescent="0.25">
      <c r="E9683" s="35" t="s">
        <v>43823</v>
      </c>
      <c r="F9683" s="45" t="s">
        <v>43824</v>
      </c>
      <c r="G9683" s="36" t="s">
        <v>15</v>
      </c>
    </row>
    <row r="9684" spans="5:7" x14ac:dyDescent="0.25">
      <c r="E9684" s="37" t="s">
        <v>48990</v>
      </c>
      <c r="F9684" s="46" t="s">
        <v>48991</v>
      </c>
      <c r="G9684" s="38" t="s">
        <v>15</v>
      </c>
    </row>
    <row r="9685" spans="5:7" x14ac:dyDescent="0.25">
      <c r="E9685" s="35" t="s">
        <v>45897</v>
      </c>
      <c r="F9685" s="45" t="s">
        <v>45898</v>
      </c>
      <c r="G9685" s="36" t="s">
        <v>15</v>
      </c>
    </row>
    <row r="9686" spans="5:7" x14ac:dyDescent="0.25">
      <c r="E9686" s="37" t="s">
        <v>26929</v>
      </c>
      <c r="F9686" s="46" t="s">
        <v>26930</v>
      </c>
      <c r="G9686" s="38" t="s">
        <v>15</v>
      </c>
    </row>
    <row r="9687" spans="5:7" x14ac:dyDescent="0.25">
      <c r="E9687" s="35" t="s">
        <v>10490</v>
      </c>
      <c r="F9687" s="45" t="s">
        <v>10491</v>
      </c>
      <c r="G9687" s="36" t="s">
        <v>15</v>
      </c>
    </row>
    <row r="9688" spans="5:7" x14ac:dyDescent="0.25">
      <c r="E9688" s="37" t="s">
        <v>10492</v>
      </c>
      <c r="F9688" s="46" t="s">
        <v>10493</v>
      </c>
      <c r="G9688" s="38" t="s">
        <v>15</v>
      </c>
    </row>
    <row r="9689" spans="5:7" x14ac:dyDescent="0.25">
      <c r="E9689" s="35" t="s">
        <v>46737</v>
      </c>
      <c r="F9689" s="45" t="s">
        <v>46738</v>
      </c>
      <c r="G9689" s="36" t="s">
        <v>15</v>
      </c>
    </row>
    <row r="9690" spans="5:7" x14ac:dyDescent="0.25">
      <c r="E9690" s="37" t="s">
        <v>53273</v>
      </c>
      <c r="F9690" s="46" t="s">
        <v>53274</v>
      </c>
      <c r="G9690" s="38" t="s">
        <v>15</v>
      </c>
    </row>
    <row r="9691" spans="5:7" x14ac:dyDescent="0.25">
      <c r="E9691" s="35" t="s">
        <v>2662</v>
      </c>
      <c r="F9691" s="45" t="s">
        <v>2663</v>
      </c>
      <c r="G9691" s="36" t="s">
        <v>15</v>
      </c>
    </row>
    <row r="9692" spans="5:7" x14ac:dyDescent="0.25">
      <c r="E9692" s="37" t="s">
        <v>18990</v>
      </c>
      <c r="F9692" s="46" t="s">
        <v>18991</v>
      </c>
      <c r="G9692" s="38" t="s">
        <v>15</v>
      </c>
    </row>
    <row r="9693" spans="5:7" x14ac:dyDescent="0.25">
      <c r="E9693" s="35" t="s">
        <v>15488</v>
      </c>
      <c r="F9693" s="45" t="s">
        <v>15489</v>
      </c>
      <c r="G9693" s="36" t="s">
        <v>15</v>
      </c>
    </row>
    <row r="9694" spans="5:7" x14ac:dyDescent="0.25">
      <c r="E9694" s="37" t="s">
        <v>22468</v>
      </c>
      <c r="F9694" s="46" t="s">
        <v>22469</v>
      </c>
      <c r="G9694" s="38" t="s">
        <v>15</v>
      </c>
    </row>
    <row r="9695" spans="5:7" x14ac:dyDescent="0.25">
      <c r="E9695" s="35" t="s">
        <v>22470</v>
      </c>
      <c r="F9695" s="45" t="s">
        <v>22471</v>
      </c>
      <c r="G9695" s="36" t="s">
        <v>15</v>
      </c>
    </row>
    <row r="9696" spans="5:7" x14ac:dyDescent="0.25">
      <c r="E9696" s="37" t="s">
        <v>10496</v>
      </c>
      <c r="F9696" s="46" t="s">
        <v>10497</v>
      </c>
      <c r="G9696" s="38" t="s">
        <v>15</v>
      </c>
    </row>
    <row r="9697" spans="5:7" x14ac:dyDescent="0.25">
      <c r="E9697" s="35" t="s">
        <v>41268</v>
      </c>
      <c r="F9697" s="45" t="s">
        <v>41269</v>
      </c>
      <c r="G9697" s="36" t="s">
        <v>15</v>
      </c>
    </row>
    <row r="9698" spans="5:7" x14ac:dyDescent="0.25">
      <c r="E9698" s="37" t="s">
        <v>22472</v>
      </c>
      <c r="F9698" s="46" t="s">
        <v>22473</v>
      </c>
      <c r="G9698" s="38" t="s">
        <v>15</v>
      </c>
    </row>
    <row r="9699" spans="5:7" x14ac:dyDescent="0.25">
      <c r="E9699" s="35" t="s">
        <v>22474</v>
      </c>
      <c r="F9699" s="45" t="s">
        <v>22475</v>
      </c>
      <c r="G9699" s="36" t="s">
        <v>15</v>
      </c>
    </row>
    <row r="9700" spans="5:7" x14ac:dyDescent="0.25">
      <c r="E9700" s="37" t="s">
        <v>15494</v>
      </c>
      <c r="F9700" s="46" t="s">
        <v>15495</v>
      </c>
      <c r="G9700" s="38" t="s">
        <v>15</v>
      </c>
    </row>
    <row r="9701" spans="5:7" x14ac:dyDescent="0.25">
      <c r="E9701" s="35" t="s">
        <v>2666</v>
      </c>
      <c r="F9701" s="45" t="s">
        <v>2667</v>
      </c>
      <c r="G9701" s="36" t="s">
        <v>15</v>
      </c>
    </row>
    <row r="9702" spans="5:7" x14ac:dyDescent="0.25">
      <c r="E9702" s="37" t="s">
        <v>15496</v>
      </c>
      <c r="F9702" s="46" t="s">
        <v>15497</v>
      </c>
      <c r="G9702" s="38" t="s">
        <v>15</v>
      </c>
    </row>
    <row r="9703" spans="5:7" x14ac:dyDescent="0.25">
      <c r="E9703" s="35" t="s">
        <v>10498</v>
      </c>
      <c r="F9703" s="45" t="s">
        <v>10499</v>
      </c>
      <c r="G9703" s="36" t="s">
        <v>15</v>
      </c>
    </row>
    <row r="9704" spans="5:7" x14ac:dyDescent="0.25">
      <c r="E9704" s="37" t="s">
        <v>2668</v>
      </c>
      <c r="F9704" s="46" t="s">
        <v>2669</v>
      </c>
      <c r="G9704" s="38" t="s">
        <v>15</v>
      </c>
    </row>
    <row r="9705" spans="5:7" x14ac:dyDescent="0.25">
      <c r="E9705" s="35" t="s">
        <v>18996</v>
      </c>
      <c r="F9705" s="45" t="s">
        <v>18997</v>
      </c>
      <c r="G9705" s="36" t="s">
        <v>15</v>
      </c>
    </row>
    <row r="9706" spans="5:7" x14ac:dyDescent="0.25">
      <c r="E9706" s="37" t="s">
        <v>22476</v>
      </c>
      <c r="F9706" s="46" t="s">
        <v>22477</v>
      </c>
      <c r="G9706" s="38" t="s">
        <v>15</v>
      </c>
    </row>
    <row r="9707" spans="5:7" x14ac:dyDescent="0.25">
      <c r="E9707" s="35" t="s">
        <v>12581</v>
      </c>
      <c r="F9707" s="45" t="s">
        <v>12582</v>
      </c>
      <c r="G9707" s="36" t="s">
        <v>15</v>
      </c>
    </row>
    <row r="9708" spans="5:7" x14ac:dyDescent="0.25">
      <c r="E9708" s="37" t="s">
        <v>15504</v>
      </c>
      <c r="F9708" s="46" t="s">
        <v>15505</v>
      </c>
      <c r="G9708" s="38" t="s">
        <v>15</v>
      </c>
    </row>
    <row r="9709" spans="5:7" x14ac:dyDescent="0.25">
      <c r="E9709" s="35" t="s">
        <v>42672</v>
      </c>
      <c r="F9709" s="45" t="s">
        <v>42673</v>
      </c>
      <c r="G9709" s="36" t="s">
        <v>15</v>
      </c>
    </row>
    <row r="9710" spans="5:7" x14ac:dyDescent="0.25">
      <c r="E9710" s="37" t="s">
        <v>2680</v>
      </c>
      <c r="F9710" s="46" t="s">
        <v>2681</v>
      </c>
      <c r="G9710" s="38" t="s">
        <v>15</v>
      </c>
    </row>
    <row r="9711" spans="5:7" x14ac:dyDescent="0.25">
      <c r="E9711" s="35" t="s">
        <v>13809</v>
      </c>
      <c r="F9711" s="45" t="s">
        <v>13810</v>
      </c>
      <c r="G9711" s="36" t="s">
        <v>15</v>
      </c>
    </row>
    <row r="9712" spans="5:7" x14ac:dyDescent="0.25">
      <c r="E9712" s="37" t="s">
        <v>10502</v>
      </c>
      <c r="F9712" s="46" t="s">
        <v>10503</v>
      </c>
      <c r="G9712" s="38" t="s">
        <v>15</v>
      </c>
    </row>
    <row r="9713" spans="5:7" x14ac:dyDescent="0.25">
      <c r="E9713" s="35" t="s">
        <v>19004</v>
      </c>
      <c r="F9713" s="45" t="s">
        <v>19005</v>
      </c>
      <c r="G9713" s="36" t="s">
        <v>15</v>
      </c>
    </row>
    <row r="9714" spans="5:7" x14ac:dyDescent="0.25">
      <c r="E9714" s="37" t="s">
        <v>30703</v>
      </c>
      <c r="F9714" s="46" t="s">
        <v>30704</v>
      </c>
      <c r="G9714" s="38" t="s">
        <v>15</v>
      </c>
    </row>
    <row r="9715" spans="5:7" x14ac:dyDescent="0.25">
      <c r="E9715" s="35" t="s">
        <v>41990</v>
      </c>
      <c r="F9715" s="45" t="s">
        <v>41991</v>
      </c>
      <c r="G9715" s="36" t="s">
        <v>15</v>
      </c>
    </row>
    <row r="9716" spans="5:7" x14ac:dyDescent="0.25">
      <c r="E9716" s="37" t="s">
        <v>15521</v>
      </c>
      <c r="F9716" s="46" t="s">
        <v>15522</v>
      </c>
      <c r="G9716" s="38" t="s">
        <v>15</v>
      </c>
    </row>
    <row r="9717" spans="5:7" x14ac:dyDescent="0.25">
      <c r="E9717" s="35" t="s">
        <v>19014</v>
      </c>
      <c r="F9717" s="45" t="s">
        <v>19015</v>
      </c>
      <c r="G9717" s="36" t="s">
        <v>15</v>
      </c>
    </row>
    <row r="9718" spans="5:7" x14ac:dyDescent="0.25">
      <c r="E9718" s="37" t="s">
        <v>32128</v>
      </c>
      <c r="F9718" s="46" t="s">
        <v>19015</v>
      </c>
      <c r="G9718" s="38" t="s">
        <v>15</v>
      </c>
    </row>
    <row r="9719" spans="5:7" x14ac:dyDescent="0.25">
      <c r="E9719" s="35" t="s">
        <v>19022</v>
      </c>
      <c r="F9719" s="45" t="s">
        <v>19023</v>
      </c>
      <c r="G9719" s="36" t="s">
        <v>15</v>
      </c>
    </row>
    <row r="9720" spans="5:7" x14ac:dyDescent="0.25">
      <c r="E9720" s="37" t="s">
        <v>22492</v>
      </c>
      <c r="F9720" s="46" t="s">
        <v>22493</v>
      </c>
      <c r="G9720" s="38" t="s">
        <v>15</v>
      </c>
    </row>
    <row r="9721" spans="5:7" x14ac:dyDescent="0.25">
      <c r="E9721" s="35" t="s">
        <v>19024</v>
      </c>
      <c r="F9721" s="45" t="s">
        <v>19025</v>
      </c>
      <c r="G9721" s="36" t="s">
        <v>15</v>
      </c>
    </row>
    <row r="9722" spans="5:7" x14ac:dyDescent="0.25">
      <c r="E9722" s="37" t="s">
        <v>41992</v>
      </c>
      <c r="F9722" s="46" t="s">
        <v>41993</v>
      </c>
      <c r="G9722" s="38" t="s">
        <v>15</v>
      </c>
    </row>
    <row r="9723" spans="5:7" x14ac:dyDescent="0.25">
      <c r="E9723" s="35" t="s">
        <v>19028</v>
      </c>
      <c r="F9723" s="45" t="s">
        <v>19029</v>
      </c>
      <c r="G9723" s="36" t="s">
        <v>15</v>
      </c>
    </row>
    <row r="9724" spans="5:7" x14ac:dyDescent="0.25">
      <c r="E9724" s="37" t="s">
        <v>15531</v>
      </c>
      <c r="F9724" s="46" t="s">
        <v>15532</v>
      </c>
      <c r="G9724" s="38" t="s">
        <v>15</v>
      </c>
    </row>
    <row r="9725" spans="5:7" x14ac:dyDescent="0.25">
      <c r="E9725" s="35" t="s">
        <v>2714</v>
      </c>
      <c r="F9725" s="45" t="s">
        <v>2715</v>
      </c>
      <c r="G9725" s="36" t="s">
        <v>15</v>
      </c>
    </row>
    <row r="9726" spans="5:7" x14ac:dyDescent="0.25">
      <c r="E9726" s="37" t="s">
        <v>26933</v>
      </c>
      <c r="F9726" s="46" t="s">
        <v>26934</v>
      </c>
      <c r="G9726" s="38" t="s">
        <v>15</v>
      </c>
    </row>
    <row r="9727" spans="5:7" x14ac:dyDescent="0.25">
      <c r="E9727" s="35" t="s">
        <v>10506</v>
      </c>
      <c r="F9727" s="45" t="s">
        <v>10507</v>
      </c>
      <c r="G9727" s="36" t="s">
        <v>15</v>
      </c>
    </row>
    <row r="9728" spans="5:7" x14ac:dyDescent="0.25">
      <c r="E9728" s="37" t="s">
        <v>35186</v>
      </c>
      <c r="F9728" s="46" t="s">
        <v>35187</v>
      </c>
      <c r="G9728" s="38" t="s">
        <v>15</v>
      </c>
    </row>
    <row r="9729" spans="5:7" x14ac:dyDescent="0.25">
      <c r="E9729" s="35" t="s">
        <v>50060</v>
      </c>
      <c r="F9729" s="45" t="s">
        <v>50061</v>
      </c>
      <c r="G9729" s="36" t="s">
        <v>15</v>
      </c>
    </row>
    <row r="9730" spans="5:7" x14ac:dyDescent="0.25">
      <c r="E9730" s="37" t="s">
        <v>52424</v>
      </c>
      <c r="F9730" s="46" t="s">
        <v>52425</v>
      </c>
      <c r="G9730" s="38" t="s">
        <v>15</v>
      </c>
    </row>
    <row r="9731" spans="5:7" x14ac:dyDescent="0.25">
      <c r="E9731" s="35" t="s">
        <v>19042</v>
      </c>
      <c r="F9731" s="45" t="s">
        <v>19043</v>
      </c>
      <c r="G9731" s="36" t="s">
        <v>15</v>
      </c>
    </row>
    <row r="9732" spans="5:7" x14ac:dyDescent="0.25">
      <c r="E9732" s="37" t="s">
        <v>22506</v>
      </c>
      <c r="F9732" s="46" t="s">
        <v>22507</v>
      </c>
      <c r="G9732" s="38" t="s">
        <v>15</v>
      </c>
    </row>
    <row r="9733" spans="5:7" x14ac:dyDescent="0.25">
      <c r="E9733" s="35" t="s">
        <v>24648</v>
      </c>
      <c r="F9733" s="45" t="s">
        <v>24649</v>
      </c>
      <c r="G9733" s="36" t="s">
        <v>15</v>
      </c>
    </row>
    <row r="9734" spans="5:7" x14ac:dyDescent="0.25">
      <c r="E9734" s="37" t="s">
        <v>19044</v>
      </c>
      <c r="F9734" s="46" t="s">
        <v>19045</v>
      </c>
      <c r="G9734" s="38" t="s">
        <v>15</v>
      </c>
    </row>
    <row r="9735" spans="5:7" x14ac:dyDescent="0.25">
      <c r="E9735" s="35" t="s">
        <v>19046</v>
      </c>
      <c r="F9735" s="45" t="s">
        <v>19047</v>
      </c>
      <c r="G9735" s="36" t="s">
        <v>15</v>
      </c>
    </row>
    <row r="9736" spans="5:7" x14ac:dyDescent="0.25">
      <c r="E9736" s="37" t="s">
        <v>19048</v>
      </c>
      <c r="F9736" s="46" t="s">
        <v>19049</v>
      </c>
      <c r="G9736" s="38" t="s">
        <v>15</v>
      </c>
    </row>
    <row r="9737" spans="5:7" x14ac:dyDescent="0.25">
      <c r="E9737" s="35" t="s">
        <v>19050</v>
      </c>
      <c r="F9737" s="45" t="s">
        <v>19051</v>
      </c>
      <c r="G9737" s="36" t="s">
        <v>15</v>
      </c>
    </row>
    <row r="9738" spans="5:7" x14ac:dyDescent="0.25">
      <c r="E9738" s="37" t="s">
        <v>15541</v>
      </c>
      <c r="F9738" s="46" t="s">
        <v>15542</v>
      </c>
      <c r="G9738" s="38" t="s">
        <v>15</v>
      </c>
    </row>
    <row r="9739" spans="5:7" x14ac:dyDescent="0.25">
      <c r="E9739" s="35" t="s">
        <v>19054</v>
      </c>
      <c r="F9739" s="45" t="s">
        <v>19055</v>
      </c>
      <c r="G9739" s="36" t="s">
        <v>15</v>
      </c>
    </row>
    <row r="9740" spans="5:7" x14ac:dyDescent="0.25">
      <c r="E9740" s="37" t="s">
        <v>19056</v>
      </c>
      <c r="F9740" s="46" t="s">
        <v>19057</v>
      </c>
      <c r="G9740" s="38" t="s">
        <v>15</v>
      </c>
    </row>
    <row r="9741" spans="5:7" x14ac:dyDescent="0.25">
      <c r="E9741" s="35" t="s">
        <v>37716</v>
      </c>
      <c r="F9741" s="45" t="s">
        <v>37717</v>
      </c>
      <c r="G9741" s="36" t="s">
        <v>15</v>
      </c>
    </row>
    <row r="9742" spans="5:7" x14ac:dyDescent="0.25">
      <c r="E9742" s="37" t="s">
        <v>12589</v>
      </c>
      <c r="F9742" s="46" t="s">
        <v>12590</v>
      </c>
      <c r="G9742" s="38" t="s">
        <v>15</v>
      </c>
    </row>
    <row r="9743" spans="5:7" x14ac:dyDescent="0.25">
      <c r="E9743" s="35" t="s">
        <v>10520</v>
      </c>
      <c r="F9743" s="45" t="s">
        <v>10521</v>
      </c>
      <c r="G9743" s="36" t="s">
        <v>15</v>
      </c>
    </row>
    <row r="9744" spans="5:7" x14ac:dyDescent="0.25">
      <c r="E9744" s="37" t="s">
        <v>45161</v>
      </c>
      <c r="F9744" s="46" t="s">
        <v>45162</v>
      </c>
      <c r="G9744" s="38" t="s">
        <v>15</v>
      </c>
    </row>
    <row r="9745" spans="5:7" x14ac:dyDescent="0.25">
      <c r="E9745" s="35" t="s">
        <v>10522</v>
      </c>
      <c r="F9745" s="45" t="s">
        <v>10523</v>
      </c>
      <c r="G9745" s="36" t="s">
        <v>15</v>
      </c>
    </row>
    <row r="9746" spans="5:7" x14ac:dyDescent="0.25">
      <c r="E9746" s="37" t="s">
        <v>15543</v>
      </c>
      <c r="F9746" s="46" t="s">
        <v>15544</v>
      </c>
      <c r="G9746" s="38" t="s">
        <v>15</v>
      </c>
    </row>
    <row r="9747" spans="5:7" x14ac:dyDescent="0.25">
      <c r="E9747" s="35" t="s">
        <v>29302</v>
      </c>
      <c r="F9747" s="45" t="s">
        <v>29303</v>
      </c>
      <c r="G9747" s="36" t="s">
        <v>15</v>
      </c>
    </row>
    <row r="9748" spans="5:7" x14ac:dyDescent="0.25">
      <c r="E9748" s="37" t="s">
        <v>2732</v>
      </c>
      <c r="F9748" s="46" t="s">
        <v>2733</v>
      </c>
      <c r="G9748" s="38" t="s">
        <v>15</v>
      </c>
    </row>
    <row r="9749" spans="5:7" x14ac:dyDescent="0.25">
      <c r="E9749" s="35" t="s">
        <v>46749</v>
      </c>
      <c r="F9749" s="45" t="s">
        <v>46750</v>
      </c>
      <c r="G9749" s="36" t="s">
        <v>15</v>
      </c>
    </row>
    <row r="9750" spans="5:7" x14ac:dyDescent="0.25">
      <c r="E9750" s="37" t="s">
        <v>37720</v>
      </c>
      <c r="F9750" s="46" t="s">
        <v>37721</v>
      </c>
      <c r="G9750" s="38" t="s">
        <v>15</v>
      </c>
    </row>
    <row r="9751" spans="5:7" x14ac:dyDescent="0.25">
      <c r="E9751" s="35" t="s">
        <v>45433</v>
      </c>
      <c r="F9751" s="45" t="s">
        <v>45434</v>
      </c>
      <c r="G9751" s="36" t="s">
        <v>15</v>
      </c>
    </row>
    <row r="9752" spans="5:7" x14ac:dyDescent="0.25">
      <c r="E9752" s="37" t="s">
        <v>2740</v>
      </c>
      <c r="F9752" s="46" t="s">
        <v>2741</v>
      </c>
      <c r="G9752" s="38" t="s">
        <v>15</v>
      </c>
    </row>
    <row r="9753" spans="5:7" x14ac:dyDescent="0.25">
      <c r="E9753" s="35" t="s">
        <v>19075</v>
      </c>
      <c r="F9753" s="45" t="s">
        <v>19076</v>
      </c>
      <c r="G9753" s="36" t="s">
        <v>15</v>
      </c>
    </row>
    <row r="9754" spans="5:7" x14ac:dyDescent="0.25">
      <c r="E9754" s="37" t="s">
        <v>29307</v>
      </c>
      <c r="F9754" s="46" t="s">
        <v>29308</v>
      </c>
      <c r="G9754" s="38" t="s">
        <v>15</v>
      </c>
    </row>
    <row r="9755" spans="5:7" x14ac:dyDescent="0.25">
      <c r="E9755" s="35" t="s">
        <v>45438</v>
      </c>
      <c r="F9755" s="45" t="s">
        <v>45439</v>
      </c>
      <c r="G9755" s="36" t="s">
        <v>15</v>
      </c>
    </row>
    <row r="9756" spans="5:7" x14ac:dyDescent="0.25">
      <c r="E9756" s="37" t="s">
        <v>36680</v>
      </c>
      <c r="F9756" s="46" t="s">
        <v>36681</v>
      </c>
      <c r="G9756" s="38" t="s">
        <v>15</v>
      </c>
    </row>
    <row r="9757" spans="5:7" x14ac:dyDescent="0.25">
      <c r="E9757" s="35" t="s">
        <v>12599</v>
      </c>
      <c r="F9757" s="45" t="s">
        <v>12600</v>
      </c>
      <c r="G9757" s="36" t="s">
        <v>15</v>
      </c>
    </row>
    <row r="9758" spans="5:7" x14ac:dyDescent="0.25">
      <c r="E9758" s="37" t="s">
        <v>2751</v>
      </c>
      <c r="F9758" s="46" t="s">
        <v>2752</v>
      </c>
      <c r="G9758" s="38" t="s">
        <v>15</v>
      </c>
    </row>
    <row r="9759" spans="5:7" x14ac:dyDescent="0.25">
      <c r="E9759" s="35" t="s">
        <v>15551</v>
      </c>
      <c r="F9759" s="45" t="s">
        <v>15552</v>
      </c>
      <c r="G9759" s="36" t="s">
        <v>15</v>
      </c>
    </row>
    <row r="9760" spans="5:7" x14ac:dyDescent="0.25">
      <c r="E9760" s="37" t="s">
        <v>10524</v>
      </c>
      <c r="F9760" s="46" t="s">
        <v>10525</v>
      </c>
      <c r="G9760" s="38" t="s">
        <v>15</v>
      </c>
    </row>
    <row r="9761" spans="5:7" x14ac:dyDescent="0.25">
      <c r="E9761" s="35" t="s">
        <v>19085</v>
      </c>
      <c r="F9761" s="45" t="s">
        <v>19086</v>
      </c>
      <c r="G9761" s="36" t="s">
        <v>15</v>
      </c>
    </row>
    <row r="9762" spans="5:7" x14ac:dyDescent="0.25">
      <c r="E9762" s="37" t="s">
        <v>22520</v>
      </c>
      <c r="F9762" s="46" t="s">
        <v>19086</v>
      </c>
      <c r="G9762" s="38" t="s">
        <v>15</v>
      </c>
    </row>
    <row r="9763" spans="5:7" x14ac:dyDescent="0.25">
      <c r="E9763" s="35" t="s">
        <v>2761</v>
      </c>
      <c r="F9763" s="45" t="s">
        <v>2762</v>
      </c>
      <c r="G9763" s="36" t="s">
        <v>15</v>
      </c>
    </row>
    <row r="9764" spans="5:7" x14ac:dyDescent="0.25">
      <c r="E9764" s="37" t="s">
        <v>41280</v>
      </c>
      <c r="F9764" s="46" t="s">
        <v>41281</v>
      </c>
      <c r="G9764" s="38" t="s">
        <v>15</v>
      </c>
    </row>
    <row r="9765" spans="5:7" x14ac:dyDescent="0.25">
      <c r="E9765" s="35" t="s">
        <v>41292</v>
      </c>
      <c r="F9765" s="45" t="s">
        <v>41291</v>
      </c>
      <c r="G9765" s="36" t="s">
        <v>15</v>
      </c>
    </row>
    <row r="9766" spans="5:7" x14ac:dyDescent="0.25">
      <c r="E9766" s="37" t="s">
        <v>41290</v>
      </c>
      <c r="F9766" s="46" t="s">
        <v>41291</v>
      </c>
      <c r="G9766" s="38" t="s">
        <v>15</v>
      </c>
    </row>
    <row r="9767" spans="5:7" x14ac:dyDescent="0.25">
      <c r="E9767" s="35" t="s">
        <v>41295</v>
      </c>
      <c r="F9767" s="45" t="s">
        <v>41296</v>
      </c>
      <c r="G9767" s="36" t="s">
        <v>15</v>
      </c>
    </row>
    <row r="9768" spans="5:7" x14ac:dyDescent="0.25">
      <c r="E9768" s="37" t="s">
        <v>45446</v>
      </c>
      <c r="F9768" s="46" t="s">
        <v>45447</v>
      </c>
      <c r="G9768" s="38" t="s">
        <v>15</v>
      </c>
    </row>
    <row r="9769" spans="5:7" x14ac:dyDescent="0.25">
      <c r="E9769" s="35" t="s">
        <v>12605</v>
      </c>
      <c r="F9769" s="45" t="s">
        <v>12606</v>
      </c>
      <c r="G9769" s="36" t="s">
        <v>15</v>
      </c>
    </row>
    <row r="9770" spans="5:7" x14ac:dyDescent="0.25">
      <c r="E9770" s="37" t="s">
        <v>45448</v>
      </c>
      <c r="F9770" s="46" t="s">
        <v>45449</v>
      </c>
      <c r="G9770" s="38" t="s">
        <v>15</v>
      </c>
    </row>
    <row r="9771" spans="5:7" x14ac:dyDescent="0.25">
      <c r="E9771" s="35" t="s">
        <v>2781</v>
      </c>
      <c r="F9771" s="45" t="s">
        <v>2782</v>
      </c>
      <c r="G9771" s="36" t="s">
        <v>15</v>
      </c>
    </row>
    <row r="9772" spans="5:7" x14ac:dyDescent="0.25">
      <c r="E9772" s="37" t="s">
        <v>2783</v>
      </c>
      <c r="F9772" s="46" t="s">
        <v>2784</v>
      </c>
      <c r="G9772" s="38" t="s">
        <v>15</v>
      </c>
    </row>
    <row r="9773" spans="5:7" x14ac:dyDescent="0.25">
      <c r="E9773" s="35" t="s">
        <v>35192</v>
      </c>
      <c r="F9773" s="45" t="s">
        <v>35193</v>
      </c>
      <c r="G9773" s="36" t="s">
        <v>15</v>
      </c>
    </row>
    <row r="9774" spans="5:7" x14ac:dyDescent="0.25">
      <c r="E9774" s="37" t="s">
        <v>37724</v>
      </c>
      <c r="F9774" s="46" t="s">
        <v>37725</v>
      </c>
      <c r="G9774" s="38" t="s">
        <v>15</v>
      </c>
    </row>
    <row r="9775" spans="5:7" x14ac:dyDescent="0.25">
      <c r="E9775" s="35" t="s">
        <v>10530</v>
      </c>
      <c r="F9775" s="45" t="s">
        <v>10531</v>
      </c>
      <c r="G9775" s="36" t="s">
        <v>15</v>
      </c>
    </row>
    <row r="9776" spans="5:7" x14ac:dyDescent="0.25">
      <c r="E9776" s="37" t="s">
        <v>50070</v>
      </c>
      <c r="F9776" s="46" t="s">
        <v>50071</v>
      </c>
      <c r="G9776" s="38" t="s">
        <v>15</v>
      </c>
    </row>
    <row r="9777" spans="5:7" x14ac:dyDescent="0.25">
      <c r="E9777" s="35" t="s">
        <v>2842</v>
      </c>
      <c r="F9777" s="45" t="s">
        <v>2843</v>
      </c>
      <c r="G9777" s="36" t="s">
        <v>15</v>
      </c>
    </row>
    <row r="9778" spans="5:7" x14ac:dyDescent="0.25">
      <c r="E9778" s="37" t="s">
        <v>35198</v>
      </c>
      <c r="F9778" s="46" t="s">
        <v>35199</v>
      </c>
      <c r="G9778" s="38" t="s">
        <v>15</v>
      </c>
    </row>
    <row r="9779" spans="5:7" x14ac:dyDescent="0.25">
      <c r="E9779" s="35" t="s">
        <v>10532</v>
      </c>
      <c r="F9779" s="45" t="s">
        <v>10533</v>
      </c>
      <c r="G9779" s="36" t="s">
        <v>15</v>
      </c>
    </row>
    <row r="9780" spans="5:7" x14ac:dyDescent="0.25">
      <c r="E9780" s="37" t="s">
        <v>35200</v>
      </c>
      <c r="F9780" s="46" t="s">
        <v>35201</v>
      </c>
      <c r="G9780" s="38" t="s">
        <v>15</v>
      </c>
    </row>
    <row r="9781" spans="5:7" x14ac:dyDescent="0.25">
      <c r="E9781" s="35" t="s">
        <v>2852</v>
      </c>
      <c r="F9781" s="45" t="s">
        <v>2853</v>
      </c>
      <c r="G9781" s="36" t="s">
        <v>15</v>
      </c>
    </row>
    <row r="9782" spans="5:7" x14ac:dyDescent="0.25">
      <c r="E9782" s="37" t="s">
        <v>42002</v>
      </c>
      <c r="F9782" s="46" t="s">
        <v>42003</v>
      </c>
      <c r="G9782" s="38" t="s">
        <v>15</v>
      </c>
    </row>
    <row r="9783" spans="5:7" x14ac:dyDescent="0.25">
      <c r="E9783" s="35" t="s">
        <v>34045</v>
      </c>
      <c r="F9783" s="45" t="s">
        <v>34046</v>
      </c>
      <c r="G9783" s="36" t="s">
        <v>15</v>
      </c>
    </row>
    <row r="9784" spans="5:7" x14ac:dyDescent="0.25">
      <c r="E9784" s="37" t="s">
        <v>2870</v>
      </c>
      <c r="F9784" s="46" t="s">
        <v>2871</v>
      </c>
      <c r="G9784" s="38" t="s">
        <v>15</v>
      </c>
    </row>
    <row r="9785" spans="5:7" x14ac:dyDescent="0.25">
      <c r="E9785" s="35" t="s">
        <v>2872</v>
      </c>
      <c r="F9785" s="45" t="s">
        <v>2873</v>
      </c>
      <c r="G9785" s="36" t="s">
        <v>15</v>
      </c>
    </row>
    <row r="9786" spans="5:7" x14ac:dyDescent="0.25">
      <c r="E9786" s="37" t="s">
        <v>48032</v>
      </c>
      <c r="F9786" s="46" t="s">
        <v>48033</v>
      </c>
      <c r="G9786" s="38" t="s">
        <v>15</v>
      </c>
    </row>
    <row r="9787" spans="5:7" x14ac:dyDescent="0.25">
      <c r="E9787" s="35" t="s">
        <v>22534</v>
      </c>
      <c r="F9787" s="45" t="s">
        <v>22535</v>
      </c>
      <c r="G9787" s="36" t="s">
        <v>15</v>
      </c>
    </row>
    <row r="9788" spans="5:7" x14ac:dyDescent="0.25">
      <c r="E9788" s="37" t="s">
        <v>50074</v>
      </c>
      <c r="F9788" s="46" t="s">
        <v>50075</v>
      </c>
      <c r="G9788" s="38" t="s">
        <v>15</v>
      </c>
    </row>
    <row r="9789" spans="5:7" x14ac:dyDescent="0.25">
      <c r="E9789" s="35" t="s">
        <v>15567</v>
      </c>
      <c r="F9789" s="45" t="s">
        <v>15568</v>
      </c>
      <c r="G9789" s="36" t="s">
        <v>15</v>
      </c>
    </row>
    <row r="9790" spans="5:7" x14ac:dyDescent="0.25">
      <c r="E9790" s="37" t="s">
        <v>15571</v>
      </c>
      <c r="F9790" s="46" t="s">
        <v>15572</v>
      </c>
      <c r="G9790" s="38" t="s">
        <v>15</v>
      </c>
    </row>
    <row r="9791" spans="5:7" x14ac:dyDescent="0.25">
      <c r="E9791" s="35" t="s">
        <v>24662</v>
      </c>
      <c r="F9791" s="45" t="s">
        <v>24663</v>
      </c>
      <c r="G9791" s="36" t="s">
        <v>15</v>
      </c>
    </row>
    <row r="9792" spans="5:7" x14ac:dyDescent="0.25">
      <c r="E9792" s="37" t="s">
        <v>13817</v>
      </c>
      <c r="F9792" s="46" t="s">
        <v>13818</v>
      </c>
      <c r="G9792" s="38" t="s">
        <v>15</v>
      </c>
    </row>
    <row r="9793" spans="5:7" x14ac:dyDescent="0.25">
      <c r="E9793" s="35" t="s">
        <v>42678</v>
      </c>
      <c r="F9793" s="45" t="s">
        <v>42679</v>
      </c>
      <c r="G9793" s="36" t="s">
        <v>15</v>
      </c>
    </row>
    <row r="9794" spans="5:7" x14ac:dyDescent="0.25">
      <c r="E9794" s="37" t="s">
        <v>12613</v>
      </c>
      <c r="F9794" s="46" t="s">
        <v>12614</v>
      </c>
      <c r="G9794" s="38" t="s">
        <v>15</v>
      </c>
    </row>
    <row r="9795" spans="5:7" x14ac:dyDescent="0.25">
      <c r="E9795" s="35" t="s">
        <v>49006</v>
      </c>
      <c r="F9795" s="45" t="s">
        <v>49007</v>
      </c>
      <c r="G9795" s="36" t="s">
        <v>15</v>
      </c>
    </row>
    <row r="9796" spans="5:7" x14ac:dyDescent="0.25">
      <c r="E9796" s="37" t="s">
        <v>2896</v>
      </c>
      <c r="F9796" s="46" t="s">
        <v>2897</v>
      </c>
      <c r="G9796" s="38" t="s">
        <v>15</v>
      </c>
    </row>
    <row r="9797" spans="5:7" x14ac:dyDescent="0.25">
      <c r="E9797" s="35" t="s">
        <v>34053</v>
      </c>
      <c r="F9797" s="45" t="s">
        <v>34054</v>
      </c>
      <c r="G9797" s="36" t="s">
        <v>15</v>
      </c>
    </row>
    <row r="9798" spans="5:7" x14ac:dyDescent="0.25">
      <c r="E9798" s="37" t="s">
        <v>12617</v>
      </c>
      <c r="F9798" s="46" t="s">
        <v>12618</v>
      </c>
      <c r="G9798" s="38" t="s">
        <v>15</v>
      </c>
    </row>
    <row r="9799" spans="5:7" x14ac:dyDescent="0.25">
      <c r="E9799" s="35" t="s">
        <v>51030</v>
      </c>
      <c r="F9799" s="45" t="s">
        <v>51031</v>
      </c>
      <c r="G9799" s="36" t="s">
        <v>15</v>
      </c>
    </row>
    <row r="9800" spans="5:7" x14ac:dyDescent="0.25">
      <c r="E9800" s="37" t="s">
        <v>30738</v>
      </c>
      <c r="F9800" s="46" t="s">
        <v>30739</v>
      </c>
      <c r="G9800" s="38" t="s">
        <v>15</v>
      </c>
    </row>
    <row r="9801" spans="5:7" x14ac:dyDescent="0.25">
      <c r="E9801" s="35" t="s">
        <v>36694</v>
      </c>
      <c r="F9801" s="45" t="s">
        <v>36695</v>
      </c>
      <c r="G9801" s="36" t="s">
        <v>15</v>
      </c>
    </row>
    <row r="9802" spans="5:7" x14ac:dyDescent="0.25">
      <c r="E9802" s="37" t="s">
        <v>39489</v>
      </c>
      <c r="F9802" s="46" t="s">
        <v>39490</v>
      </c>
      <c r="G9802" s="38" t="s">
        <v>15</v>
      </c>
    </row>
    <row r="9803" spans="5:7" x14ac:dyDescent="0.25">
      <c r="E9803" s="35" t="s">
        <v>37738</v>
      </c>
      <c r="F9803" s="45" t="s">
        <v>37739</v>
      </c>
      <c r="G9803" s="36" t="s">
        <v>15</v>
      </c>
    </row>
    <row r="9804" spans="5:7" x14ac:dyDescent="0.25">
      <c r="E9804" s="37" t="s">
        <v>2916</v>
      </c>
      <c r="F9804" s="46" t="s">
        <v>2917</v>
      </c>
      <c r="G9804" s="38" t="s">
        <v>15</v>
      </c>
    </row>
    <row r="9805" spans="5:7" x14ac:dyDescent="0.25">
      <c r="E9805" s="35" t="s">
        <v>50090</v>
      </c>
      <c r="F9805" s="45" t="s">
        <v>50091</v>
      </c>
      <c r="G9805" s="36" t="s">
        <v>15</v>
      </c>
    </row>
    <row r="9806" spans="5:7" x14ac:dyDescent="0.25">
      <c r="E9806" s="37" t="s">
        <v>39491</v>
      </c>
      <c r="F9806" s="46" t="s">
        <v>39492</v>
      </c>
      <c r="G9806" s="38" t="s">
        <v>15</v>
      </c>
    </row>
    <row r="9807" spans="5:7" x14ac:dyDescent="0.25">
      <c r="E9807" s="35" t="s">
        <v>22560</v>
      </c>
      <c r="F9807" s="45" t="s">
        <v>22561</v>
      </c>
      <c r="G9807" s="36" t="s">
        <v>15</v>
      </c>
    </row>
    <row r="9808" spans="5:7" x14ac:dyDescent="0.25">
      <c r="E9808" s="37" t="s">
        <v>42006</v>
      </c>
      <c r="F9808" s="46" t="s">
        <v>42007</v>
      </c>
      <c r="G9808" s="38" t="s">
        <v>15</v>
      </c>
    </row>
    <row r="9809" spans="5:7" x14ac:dyDescent="0.25">
      <c r="E9809" s="35" t="s">
        <v>42682</v>
      </c>
      <c r="F9809" s="45" t="s">
        <v>42683</v>
      </c>
      <c r="G9809" s="36" t="s">
        <v>15</v>
      </c>
    </row>
    <row r="9810" spans="5:7" x14ac:dyDescent="0.25">
      <c r="E9810" s="37" t="s">
        <v>30748</v>
      </c>
      <c r="F9810" s="46" t="s">
        <v>30749</v>
      </c>
      <c r="G9810" s="38" t="s">
        <v>15</v>
      </c>
    </row>
    <row r="9811" spans="5:7" x14ac:dyDescent="0.25">
      <c r="E9811" s="35" t="s">
        <v>2932</v>
      </c>
      <c r="F9811" s="45" t="s">
        <v>2933</v>
      </c>
      <c r="G9811" s="36" t="s">
        <v>15</v>
      </c>
    </row>
    <row r="9812" spans="5:7" x14ac:dyDescent="0.25">
      <c r="E9812" s="37" t="s">
        <v>50103</v>
      </c>
      <c r="F9812" s="46" t="s">
        <v>32156</v>
      </c>
      <c r="G9812" s="38" t="s">
        <v>15</v>
      </c>
    </row>
    <row r="9813" spans="5:7" x14ac:dyDescent="0.25">
      <c r="E9813" s="35" t="s">
        <v>30760</v>
      </c>
      <c r="F9813" s="45" t="s">
        <v>30761</v>
      </c>
      <c r="G9813" s="36" t="s">
        <v>15</v>
      </c>
    </row>
    <row r="9814" spans="5:7" x14ac:dyDescent="0.25">
      <c r="E9814" s="37" t="s">
        <v>13823</v>
      </c>
      <c r="F9814" s="46" t="s">
        <v>13824</v>
      </c>
      <c r="G9814" s="38" t="s">
        <v>15</v>
      </c>
    </row>
    <row r="9815" spans="5:7" x14ac:dyDescent="0.25">
      <c r="E9815" s="35" t="s">
        <v>48046</v>
      </c>
      <c r="F9815" s="45" t="s">
        <v>48047</v>
      </c>
      <c r="G9815" s="36" t="s">
        <v>15</v>
      </c>
    </row>
    <row r="9816" spans="5:7" x14ac:dyDescent="0.25">
      <c r="E9816" s="37" t="s">
        <v>19136</v>
      </c>
      <c r="F9816" s="46" t="s">
        <v>19137</v>
      </c>
      <c r="G9816" s="38" t="s">
        <v>15</v>
      </c>
    </row>
    <row r="9817" spans="5:7" x14ac:dyDescent="0.25">
      <c r="E9817" s="35" t="s">
        <v>19138</v>
      </c>
      <c r="F9817" s="45" t="s">
        <v>19139</v>
      </c>
      <c r="G9817" s="36" t="s">
        <v>15</v>
      </c>
    </row>
    <row r="9818" spans="5:7" x14ac:dyDescent="0.25">
      <c r="E9818" s="37" t="s">
        <v>45911</v>
      </c>
      <c r="F9818" s="46" t="s">
        <v>45912</v>
      </c>
      <c r="G9818" s="38" t="s">
        <v>15</v>
      </c>
    </row>
    <row r="9819" spans="5:7" x14ac:dyDescent="0.25">
      <c r="E9819" s="35" t="s">
        <v>48050</v>
      </c>
      <c r="F9819" s="45" t="s">
        <v>48051</v>
      </c>
      <c r="G9819" s="36" t="s">
        <v>15</v>
      </c>
    </row>
    <row r="9820" spans="5:7" x14ac:dyDescent="0.25">
      <c r="E9820" s="37" t="s">
        <v>34059</v>
      </c>
      <c r="F9820" s="46" t="s">
        <v>34060</v>
      </c>
      <c r="G9820" s="38" t="s">
        <v>15</v>
      </c>
    </row>
    <row r="9821" spans="5:7" x14ac:dyDescent="0.25">
      <c r="E9821" s="35" t="s">
        <v>48054</v>
      </c>
      <c r="F9821" s="45" t="s">
        <v>48055</v>
      </c>
      <c r="G9821" s="36" t="s">
        <v>15</v>
      </c>
    </row>
    <row r="9822" spans="5:7" x14ac:dyDescent="0.25">
      <c r="E9822" s="37" t="s">
        <v>48056</v>
      </c>
      <c r="F9822" s="46" t="s">
        <v>48055</v>
      </c>
      <c r="G9822" s="38" t="s">
        <v>15</v>
      </c>
    </row>
    <row r="9823" spans="5:7" x14ac:dyDescent="0.25">
      <c r="E9823" s="35" t="s">
        <v>15595</v>
      </c>
      <c r="F9823" s="45" t="s">
        <v>15596</v>
      </c>
      <c r="G9823" s="36" t="s">
        <v>15</v>
      </c>
    </row>
    <row r="9824" spans="5:7" x14ac:dyDescent="0.25">
      <c r="E9824" s="37" t="s">
        <v>19152</v>
      </c>
      <c r="F9824" s="46" t="s">
        <v>15596</v>
      </c>
      <c r="G9824" s="38" t="s">
        <v>15</v>
      </c>
    </row>
    <row r="9825" spans="5:7" x14ac:dyDescent="0.25">
      <c r="E9825" s="35" t="s">
        <v>10560</v>
      </c>
      <c r="F9825" s="45" t="s">
        <v>10561</v>
      </c>
      <c r="G9825" s="36" t="s">
        <v>15</v>
      </c>
    </row>
    <row r="9826" spans="5:7" x14ac:dyDescent="0.25">
      <c r="E9826" s="37" t="s">
        <v>36706</v>
      </c>
      <c r="F9826" s="46" t="s">
        <v>36707</v>
      </c>
      <c r="G9826" s="38" t="s">
        <v>15</v>
      </c>
    </row>
    <row r="9827" spans="5:7" x14ac:dyDescent="0.25">
      <c r="E9827" s="35" t="s">
        <v>37757</v>
      </c>
      <c r="F9827" s="45" t="s">
        <v>37758</v>
      </c>
      <c r="G9827" s="36" t="s">
        <v>15</v>
      </c>
    </row>
    <row r="9828" spans="5:7" x14ac:dyDescent="0.25">
      <c r="E9828" s="37" t="s">
        <v>2954</v>
      </c>
      <c r="F9828" s="46" t="s">
        <v>2955</v>
      </c>
      <c r="G9828" s="38" t="s">
        <v>15</v>
      </c>
    </row>
    <row r="9829" spans="5:7" x14ac:dyDescent="0.25">
      <c r="E9829" s="35" t="s">
        <v>2962</v>
      </c>
      <c r="F9829" s="45" t="s">
        <v>2963</v>
      </c>
      <c r="G9829" s="36" t="s">
        <v>15</v>
      </c>
    </row>
    <row r="9830" spans="5:7" x14ac:dyDescent="0.25">
      <c r="E9830" s="37" t="s">
        <v>45935</v>
      </c>
      <c r="F9830" s="46" t="s">
        <v>45936</v>
      </c>
      <c r="G9830" s="38" t="s">
        <v>15</v>
      </c>
    </row>
    <row r="9831" spans="5:7" x14ac:dyDescent="0.25">
      <c r="E9831" s="35" t="s">
        <v>34063</v>
      </c>
      <c r="F9831" s="45" t="s">
        <v>34064</v>
      </c>
      <c r="G9831" s="36" t="s">
        <v>15</v>
      </c>
    </row>
    <row r="9832" spans="5:7" x14ac:dyDescent="0.25">
      <c r="E9832" s="37" t="s">
        <v>34065</v>
      </c>
      <c r="F9832" s="46" t="s">
        <v>34064</v>
      </c>
      <c r="G9832" s="38" t="s">
        <v>15</v>
      </c>
    </row>
    <row r="9833" spans="5:7" x14ac:dyDescent="0.25">
      <c r="E9833" s="35" t="s">
        <v>45941</v>
      </c>
      <c r="F9833" s="45" t="s">
        <v>45942</v>
      </c>
      <c r="G9833" s="36" t="s">
        <v>15</v>
      </c>
    </row>
    <row r="9834" spans="5:7" x14ac:dyDescent="0.25">
      <c r="E9834" s="37" t="s">
        <v>45945</v>
      </c>
      <c r="F9834" s="46" t="s">
        <v>45946</v>
      </c>
      <c r="G9834" s="38" t="s">
        <v>15</v>
      </c>
    </row>
    <row r="9835" spans="5:7" x14ac:dyDescent="0.25">
      <c r="E9835" s="35" t="s">
        <v>10568</v>
      </c>
      <c r="F9835" s="45" t="s">
        <v>10569</v>
      </c>
      <c r="G9835" s="36" t="s">
        <v>15</v>
      </c>
    </row>
    <row r="9836" spans="5:7" x14ac:dyDescent="0.25">
      <c r="E9836" s="37" t="s">
        <v>13827</v>
      </c>
      <c r="F9836" s="46" t="s">
        <v>13828</v>
      </c>
      <c r="G9836" s="38" t="s">
        <v>15</v>
      </c>
    </row>
    <row r="9837" spans="5:7" x14ac:dyDescent="0.25">
      <c r="E9837" s="35" t="s">
        <v>13829</v>
      </c>
      <c r="F9837" s="45" t="s">
        <v>13830</v>
      </c>
      <c r="G9837" s="36" t="s">
        <v>15</v>
      </c>
    </row>
    <row r="9838" spans="5:7" x14ac:dyDescent="0.25">
      <c r="E9838" s="37" t="s">
        <v>43833</v>
      </c>
      <c r="F9838" s="46" t="s">
        <v>43834</v>
      </c>
      <c r="G9838" s="38" t="s">
        <v>15</v>
      </c>
    </row>
    <row r="9839" spans="5:7" x14ac:dyDescent="0.25">
      <c r="E9839" s="35" t="s">
        <v>34070</v>
      </c>
      <c r="F9839" s="45" t="s">
        <v>34071</v>
      </c>
      <c r="G9839" s="36" t="s">
        <v>15</v>
      </c>
    </row>
    <row r="9840" spans="5:7" x14ac:dyDescent="0.25">
      <c r="E9840" s="37" t="s">
        <v>37763</v>
      </c>
      <c r="F9840" s="46" t="s">
        <v>37764</v>
      </c>
      <c r="G9840" s="38" t="s">
        <v>15</v>
      </c>
    </row>
    <row r="9841" spans="5:7" x14ac:dyDescent="0.25">
      <c r="E9841" s="35" t="s">
        <v>15599</v>
      </c>
      <c r="F9841" s="45" t="s">
        <v>15600</v>
      </c>
      <c r="G9841" s="36" t="s">
        <v>15</v>
      </c>
    </row>
    <row r="9842" spans="5:7" x14ac:dyDescent="0.25">
      <c r="E9842" s="37" t="s">
        <v>44644</v>
      </c>
      <c r="F9842" s="46" t="s">
        <v>44645</v>
      </c>
      <c r="G9842" s="38" t="s">
        <v>15</v>
      </c>
    </row>
    <row r="9843" spans="5:7" x14ac:dyDescent="0.25">
      <c r="E9843" s="35" t="s">
        <v>19165</v>
      </c>
      <c r="F9843" s="45" t="s">
        <v>19166</v>
      </c>
      <c r="G9843" s="36" t="s">
        <v>15</v>
      </c>
    </row>
    <row r="9844" spans="5:7" x14ac:dyDescent="0.25">
      <c r="E9844" s="37" t="s">
        <v>2988</v>
      </c>
      <c r="F9844" s="46" t="s">
        <v>2989</v>
      </c>
      <c r="G9844" s="38" t="s">
        <v>15</v>
      </c>
    </row>
    <row r="9845" spans="5:7" x14ac:dyDescent="0.25">
      <c r="E9845" s="35" t="s">
        <v>12627</v>
      </c>
      <c r="F9845" s="45" t="s">
        <v>12628</v>
      </c>
      <c r="G9845" s="36" t="s">
        <v>15</v>
      </c>
    </row>
    <row r="9846" spans="5:7" x14ac:dyDescent="0.25">
      <c r="E9846" s="37" t="s">
        <v>43838</v>
      </c>
      <c r="F9846" s="46" t="s">
        <v>43839</v>
      </c>
      <c r="G9846" s="38" t="s">
        <v>15</v>
      </c>
    </row>
    <row r="9847" spans="5:7" x14ac:dyDescent="0.25">
      <c r="E9847" s="35" t="s">
        <v>50115</v>
      </c>
      <c r="F9847" s="45" t="s">
        <v>50116</v>
      </c>
      <c r="G9847" s="36" t="s">
        <v>15</v>
      </c>
    </row>
    <row r="9848" spans="5:7" x14ac:dyDescent="0.25">
      <c r="E9848" s="37" t="s">
        <v>2994</v>
      </c>
      <c r="F9848" s="46" t="s">
        <v>2995</v>
      </c>
      <c r="G9848" s="38" t="s">
        <v>15</v>
      </c>
    </row>
    <row r="9849" spans="5:7" x14ac:dyDescent="0.25">
      <c r="E9849" s="35" t="s">
        <v>24672</v>
      </c>
      <c r="F9849" s="45" t="s">
        <v>24673</v>
      </c>
      <c r="G9849" s="36" t="s">
        <v>15</v>
      </c>
    </row>
    <row r="9850" spans="5:7" x14ac:dyDescent="0.25">
      <c r="E9850" s="37" t="s">
        <v>42692</v>
      </c>
      <c r="F9850" s="46" t="s">
        <v>42693</v>
      </c>
      <c r="G9850" s="38" t="s">
        <v>15</v>
      </c>
    </row>
    <row r="9851" spans="5:7" x14ac:dyDescent="0.25">
      <c r="E9851" s="35" t="s">
        <v>2998</v>
      </c>
      <c r="F9851" s="45" t="s">
        <v>2999</v>
      </c>
      <c r="G9851" s="36" t="s">
        <v>15</v>
      </c>
    </row>
    <row r="9852" spans="5:7" x14ac:dyDescent="0.25">
      <c r="E9852" s="37" t="s">
        <v>32179</v>
      </c>
      <c r="F9852" s="46" t="s">
        <v>32180</v>
      </c>
      <c r="G9852" s="38" t="s">
        <v>15</v>
      </c>
    </row>
    <row r="9853" spans="5:7" x14ac:dyDescent="0.25">
      <c r="E9853" s="35" t="s">
        <v>29356</v>
      </c>
      <c r="F9853" s="45" t="s">
        <v>29357</v>
      </c>
      <c r="G9853" s="36" t="s">
        <v>15</v>
      </c>
    </row>
    <row r="9854" spans="5:7" x14ac:dyDescent="0.25">
      <c r="E9854" s="37" t="s">
        <v>19173</v>
      </c>
      <c r="F9854" s="46" t="s">
        <v>19174</v>
      </c>
      <c r="G9854" s="38" t="s">
        <v>15</v>
      </c>
    </row>
    <row r="9855" spans="5:7" x14ac:dyDescent="0.25">
      <c r="E9855" s="35" t="s">
        <v>12629</v>
      </c>
      <c r="F9855" s="45" t="s">
        <v>12630</v>
      </c>
      <c r="G9855" s="36" t="s">
        <v>15</v>
      </c>
    </row>
    <row r="9856" spans="5:7" x14ac:dyDescent="0.25">
      <c r="E9856" s="37" t="s">
        <v>3008</v>
      </c>
      <c r="F9856" s="46" t="s">
        <v>3007</v>
      </c>
      <c r="G9856" s="38" t="s">
        <v>15</v>
      </c>
    </row>
    <row r="9857" spans="5:7" x14ac:dyDescent="0.25">
      <c r="E9857" s="35" t="s">
        <v>3006</v>
      </c>
      <c r="F9857" s="45" t="s">
        <v>3007</v>
      </c>
      <c r="G9857" s="36" t="s">
        <v>15</v>
      </c>
    </row>
    <row r="9858" spans="5:7" x14ac:dyDescent="0.25">
      <c r="E9858" s="37" t="s">
        <v>44652</v>
      </c>
      <c r="F9858" s="46" t="s">
        <v>44653</v>
      </c>
      <c r="G9858" s="38" t="s">
        <v>15</v>
      </c>
    </row>
    <row r="9859" spans="5:7" x14ac:dyDescent="0.25">
      <c r="E9859" s="35" t="s">
        <v>28307</v>
      </c>
      <c r="F9859" s="45" t="s">
        <v>28308</v>
      </c>
      <c r="G9859" s="36" t="s">
        <v>15</v>
      </c>
    </row>
    <row r="9860" spans="5:7" x14ac:dyDescent="0.25">
      <c r="E9860" s="37" t="s">
        <v>3019</v>
      </c>
      <c r="F9860" s="46" t="s">
        <v>3020</v>
      </c>
      <c r="G9860" s="38" t="s">
        <v>15</v>
      </c>
    </row>
    <row r="9861" spans="5:7" x14ac:dyDescent="0.25">
      <c r="E9861" s="35" t="s">
        <v>19186</v>
      </c>
      <c r="F9861" s="45" t="s">
        <v>19187</v>
      </c>
      <c r="G9861" s="36" t="s">
        <v>15</v>
      </c>
    </row>
    <row r="9862" spans="5:7" x14ac:dyDescent="0.25">
      <c r="E9862" s="37" t="s">
        <v>19188</v>
      </c>
      <c r="F9862" s="46" t="s">
        <v>19189</v>
      </c>
      <c r="G9862" s="38" t="s">
        <v>15</v>
      </c>
    </row>
    <row r="9863" spans="5:7" x14ac:dyDescent="0.25">
      <c r="E9863" s="35" t="s">
        <v>13839</v>
      </c>
      <c r="F9863" s="45" t="s">
        <v>13840</v>
      </c>
      <c r="G9863" s="36" t="s">
        <v>15</v>
      </c>
    </row>
    <row r="9864" spans="5:7" x14ac:dyDescent="0.25">
      <c r="E9864" s="37" t="s">
        <v>19196</v>
      </c>
      <c r="F9864" s="46" t="s">
        <v>19197</v>
      </c>
      <c r="G9864" s="38" t="s">
        <v>15</v>
      </c>
    </row>
    <row r="9865" spans="5:7" x14ac:dyDescent="0.25">
      <c r="E9865" s="35" t="s">
        <v>32191</v>
      </c>
      <c r="F9865" s="45" t="s">
        <v>32192</v>
      </c>
      <c r="G9865" s="36" t="s">
        <v>15</v>
      </c>
    </row>
    <row r="9866" spans="5:7" x14ac:dyDescent="0.25">
      <c r="E9866" s="37" t="s">
        <v>3047</v>
      </c>
      <c r="F9866" s="46" t="s">
        <v>3048</v>
      </c>
      <c r="G9866" s="38" t="s">
        <v>15</v>
      </c>
    </row>
    <row r="9867" spans="5:7" x14ac:dyDescent="0.25">
      <c r="E9867" s="35" t="s">
        <v>24694</v>
      </c>
      <c r="F9867" s="45" t="s">
        <v>24695</v>
      </c>
      <c r="G9867" s="36" t="s">
        <v>15</v>
      </c>
    </row>
    <row r="9868" spans="5:7" x14ac:dyDescent="0.25">
      <c r="E9868" s="37" t="s">
        <v>24700</v>
      </c>
      <c r="F9868" s="46" t="s">
        <v>24701</v>
      </c>
      <c r="G9868" s="38" t="s">
        <v>15</v>
      </c>
    </row>
    <row r="9869" spans="5:7" x14ac:dyDescent="0.25">
      <c r="E9869" s="35" t="s">
        <v>28316</v>
      </c>
      <c r="F9869" s="45" t="s">
        <v>28317</v>
      </c>
      <c r="G9869" s="36" t="s">
        <v>15</v>
      </c>
    </row>
    <row r="9870" spans="5:7" x14ac:dyDescent="0.25">
      <c r="E9870" s="37" t="s">
        <v>28318</v>
      </c>
      <c r="F9870" s="46" t="s">
        <v>28319</v>
      </c>
      <c r="G9870" s="38" t="s">
        <v>15</v>
      </c>
    </row>
    <row r="9871" spans="5:7" x14ac:dyDescent="0.25">
      <c r="E9871" s="35" t="s">
        <v>15632</v>
      </c>
      <c r="F9871" s="45" t="s">
        <v>15633</v>
      </c>
      <c r="G9871" s="36" t="s">
        <v>15</v>
      </c>
    </row>
    <row r="9872" spans="5:7" x14ac:dyDescent="0.25">
      <c r="E9872" s="37" t="s">
        <v>24736</v>
      </c>
      <c r="F9872" s="46" t="s">
        <v>24737</v>
      </c>
      <c r="G9872" s="38" t="s">
        <v>15</v>
      </c>
    </row>
    <row r="9873" spans="5:7" x14ac:dyDescent="0.25">
      <c r="E9873" s="35" t="s">
        <v>24750</v>
      </c>
      <c r="F9873" s="45" t="s">
        <v>24751</v>
      </c>
      <c r="G9873" s="36" t="s">
        <v>15</v>
      </c>
    </row>
    <row r="9874" spans="5:7" x14ac:dyDescent="0.25">
      <c r="E9874" s="37" t="s">
        <v>42708</v>
      </c>
      <c r="F9874" s="46" t="s">
        <v>42709</v>
      </c>
      <c r="G9874" s="38" t="s">
        <v>15</v>
      </c>
    </row>
    <row r="9875" spans="5:7" x14ac:dyDescent="0.25">
      <c r="E9875" s="35" t="s">
        <v>24782</v>
      </c>
      <c r="F9875" s="45" t="s">
        <v>24783</v>
      </c>
      <c r="G9875" s="36" t="s">
        <v>15</v>
      </c>
    </row>
    <row r="9876" spans="5:7" x14ac:dyDescent="0.25">
      <c r="E9876" s="37" t="s">
        <v>15644</v>
      </c>
      <c r="F9876" s="46" t="s">
        <v>15645</v>
      </c>
      <c r="G9876" s="38" t="s">
        <v>15</v>
      </c>
    </row>
    <row r="9877" spans="5:7" x14ac:dyDescent="0.25">
      <c r="E9877" s="35" t="s">
        <v>43400</v>
      </c>
      <c r="F9877" s="45" t="s">
        <v>43401</v>
      </c>
      <c r="G9877" s="36" t="s">
        <v>15</v>
      </c>
    </row>
    <row r="9878" spans="5:7" x14ac:dyDescent="0.25">
      <c r="E9878" s="37" t="s">
        <v>15654</v>
      </c>
      <c r="F9878" s="46" t="s">
        <v>15655</v>
      </c>
      <c r="G9878" s="38" t="s">
        <v>15</v>
      </c>
    </row>
    <row r="9879" spans="5:7" x14ac:dyDescent="0.25">
      <c r="E9879" s="35" t="s">
        <v>24866</v>
      </c>
      <c r="F9879" s="45" t="s">
        <v>24867</v>
      </c>
      <c r="G9879" s="36" t="s">
        <v>15</v>
      </c>
    </row>
    <row r="9880" spans="5:7" x14ac:dyDescent="0.25">
      <c r="E9880" s="37" t="s">
        <v>24878</v>
      </c>
      <c r="F9880" s="46" t="s">
        <v>24879</v>
      </c>
      <c r="G9880" s="38" t="s">
        <v>15</v>
      </c>
    </row>
    <row r="9881" spans="5:7" x14ac:dyDescent="0.25">
      <c r="E9881" s="35" t="s">
        <v>24880</v>
      </c>
      <c r="F9881" s="45" t="s">
        <v>24881</v>
      </c>
      <c r="G9881" s="36" t="s">
        <v>15</v>
      </c>
    </row>
    <row r="9882" spans="5:7" x14ac:dyDescent="0.25">
      <c r="E9882" s="37" t="s">
        <v>42714</v>
      </c>
      <c r="F9882" s="46" t="s">
        <v>42715</v>
      </c>
      <c r="G9882" s="38" t="s">
        <v>15</v>
      </c>
    </row>
    <row r="9883" spans="5:7" x14ac:dyDescent="0.25">
      <c r="E9883" s="35" t="s">
        <v>43412</v>
      </c>
      <c r="F9883" s="45" t="s">
        <v>43413</v>
      </c>
      <c r="G9883" s="36" t="s">
        <v>15</v>
      </c>
    </row>
    <row r="9884" spans="5:7" x14ac:dyDescent="0.25">
      <c r="E9884" s="37" t="s">
        <v>15659</v>
      </c>
      <c r="F9884" s="46" t="s">
        <v>15660</v>
      </c>
      <c r="G9884" s="38" t="s">
        <v>15</v>
      </c>
    </row>
    <row r="9885" spans="5:7" x14ac:dyDescent="0.25">
      <c r="E9885" s="35" t="s">
        <v>43414</v>
      </c>
      <c r="F9885" s="45" t="s">
        <v>43415</v>
      </c>
      <c r="G9885" s="36" t="s">
        <v>15</v>
      </c>
    </row>
    <row r="9886" spans="5:7" x14ac:dyDescent="0.25">
      <c r="E9886" s="37" t="s">
        <v>43418</v>
      </c>
      <c r="F9886" s="46" t="s">
        <v>43419</v>
      </c>
      <c r="G9886" s="38" t="s">
        <v>15</v>
      </c>
    </row>
    <row r="9887" spans="5:7" x14ac:dyDescent="0.25">
      <c r="E9887" s="35" t="s">
        <v>42718</v>
      </c>
      <c r="F9887" s="45" t="s">
        <v>42719</v>
      </c>
      <c r="G9887" s="36" t="s">
        <v>15</v>
      </c>
    </row>
    <row r="9888" spans="5:7" x14ac:dyDescent="0.25">
      <c r="E9888" s="37" t="s">
        <v>40559</v>
      </c>
      <c r="F9888" s="46" t="s">
        <v>40560</v>
      </c>
      <c r="G9888" s="38" t="s">
        <v>15</v>
      </c>
    </row>
    <row r="9889" spans="5:7" x14ac:dyDescent="0.25">
      <c r="E9889" s="35" t="s">
        <v>43420</v>
      </c>
      <c r="F9889" s="45" t="s">
        <v>43421</v>
      </c>
      <c r="G9889" s="36" t="s">
        <v>15</v>
      </c>
    </row>
    <row r="9890" spans="5:7" x14ac:dyDescent="0.25">
      <c r="E9890" s="37" t="s">
        <v>24900</v>
      </c>
      <c r="F9890" s="46" t="s">
        <v>24901</v>
      </c>
      <c r="G9890" s="38" t="s">
        <v>15</v>
      </c>
    </row>
    <row r="9891" spans="5:7" x14ac:dyDescent="0.25">
      <c r="E9891" s="35" t="s">
        <v>3087</v>
      </c>
      <c r="F9891" s="45" t="s">
        <v>3088</v>
      </c>
      <c r="G9891" s="36" t="s">
        <v>15</v>
      </c>
    </row>
    <row r="9892" spans="5:7" x14ac:dyDescent="0.25">
      <c r="E9892" s="37" t="s">
        <v>43840</v>
      </c>
      <c r="F9892" s="46" t="s">
        <v>43841</v>
      </c>
      <c r="G9892" s="38" t="s">
        <v>15</v>
      </c>
    </row>
    <row r="9893" spans="5:7" x14ac:dyDescent="0.25">
      <c r="E9893" s="35" t="s">
        <v>15663</v>
      </c>
      <c r="F9893" s="45" t="s">
        <v>15664</v>
      </c>
      <c r="G9893" s="36" t="s">
        <v>15</v>
      </c>
    </row>
    <row r="9894" spans="5:7" x14ac:dyDescent="0.25">
      <c r="E9894" s="37" t="s">
        <v>19216</v>
      </c>
      <c r="F9894" s="46" t="s">
        <v>19217</v>
      </c>
      <c r="G9894" s="38" t="s">
        <v>15</v>
      </c>
    </row>
    <row r="9895" spans="5:7" x14ac:dyDescent="0.25">
      <c r="E9895" s="35" t="s">
        <v>13851</v>
      </c>
      <c r="F9895" s="45" t="s">
        <v>13852</v>
      </c>
      <c r="G9895" s="36" t="s">
        <v>15</v>
      </c>
    </row>
    <row r="9896" spans="5:7" x14ac:dyDescent="0.25">
      <c r="E9896" s="37" t="s">
        <v>45971</v>
      </c>
      <c r="F9896" s="46" t="s">
        <v>45972</v>
      </c>
      <c r="G9896" s="38" t="s">
        <v>15</v>
      </c>
    </row>
    <row r="9897" spans="5:7" x14ac:dyDescent="0.25">
      <c r="E9897" s="35" t="s">
        <v>24908</v>
      </c>
      <c r="F9897" s="45" t="s">
        <v>24909</v>
      </c>
      <c r="G9897" s="36" t="s">
        <v>15</v>
      </c>
    </row>
    <row r="9898" spans="5:7" x14ac:dyDescent="0.25">
      <c r="E9898" s="37" t="s">
        <v>42722</v>
      </c>
      <c r="F9898" s="46" t="s">
        <v>42723</v>
      </c>
      <c r="G9898" s="38" t="s">
        <v>15</v>
      </c>
    </row>
    <row r="9899" spans="5:7" x14ac:dyDescent="0.25">
      <c r="E9899" s="35" t="s">
        <v>28324</v>
      </c>
      <c r="F9899" s="45" t="s">
        <v>28325</v>
      </c>
      <c r="G9899" s="36" t="s">
        <v>15</v>
      </c>
    </row>
    <row r="9900" spans="5:7" x14ac:dyDescent="0.25">
      <c r="E9900" s="37" t="s">
        <v>33083</v>
      </c>
      <c r="F9900" s="46" t="s">
        <v>33084</v>
      </c>
      <c r="G9900" s="38" t="s">
        <v>15</v>
      </c>
    </row>
    <row r="9901" spans="5:7" x14ac:dyDescent="0.25">
      <c r="E9901" s="35" t="s">
        <v>22613</v>
      </c>
      <c r="F9901" s="45" t="s">
        <v>22614</v>
      </c>
      <c r="G9901" s="36" t="s">
        <v>15</v>
      </c>
    </row>
    <row r="9902" spans="5:7" x14ac:dyDescent="0.25">
      <c r="E9902" s="37" t="s">
        <v>22617</v>
      </c>
      <c r="F9902" s="46" t="s">
        <v>22618</v>
      </c>
      <c r="G9902" s="38" t="s">
        <v>15</v>
      </c>
    </row>
    <row r="9903" spans="5:7" x14ac:dyDescent="0.25">
      <c r="E9903" s="35" t="s">
        <v>46769</v>
      </c>
      <c r="F9903" s="45" t="s">
        <v>46770</v>
      </c>
      <c r="G9903" s="36" t="s">
        <v>15</v>
      </c>
    </row>
    <row r="9904" spans="5:7" x14ac:dyDescent="0.25">
      <c r="E9904" s="37" t="s">
        <v>19222</v>
      </c>
      <c r="F9904" s="46" t="s">
        <v>19223</v>
      </c>
      <c r="G9904" s="38" t="s">
        <v>15</v>
      </c>
    </row>
    <row r="9905" spans="5:7" x14ac:dyDescent="0.25">
      <c r="E9905" s="35" t="s">
        <v>3103</v>
      </c>
      <c r="F9905" s="45" t="s">
        <v>3104</v>
      </c>
      <c r="G9905" s="36" t="s">
        <v>15</v>
      </c>
    </row>
    <row r="9906" spans="5:7" x14ac:dyDescent="0.25">
      <c r="E9906" s="37" t="s">
        <v>22621</v>
      </c>
      <c r="F9906" s="46" t="s">
        <v>22622</v>
      </c>
      <c r="G9906" s="38" t="s">
        <v>15</v>
      </c>
    </row>
    <row r="9907" spans="5:7" x14ac:dyDescent="0.25">
      <c r="E9907" s="35" t="s">
        <v>3105</v>
      </c>
      <c r="F9907" s="45" t="s">
        <v>3106</v>
      </c>
      <c r="G9907" s="36" t="s">
        <v>15</v>
      </c>
    </row>
    <row r="9908" spans="5:7" x14ac:dyDescent="0.25">
      <c r="E9908" s="37" t="s">
        <v>3107</v>
      </c>
      <c r="F9908" s="46" t="s">
        <v>3108</v>
      </c>
      <c r="G9908" s="38" t="s">
        <v>15</v>
      </c>
    </row>
    <row r="9909" spans="5:7" x14ac:dyDescent="0.25">
      <c r="E9909" s="35" t="s">
        <v>3109</v>
      </c>
      <c r="F9909" s="45" t="s">
        <v>3110</v>
      </c>
      <c r="G9909" s="36" t="s">
        <v>15</v>
      </c>
    </row>
    <row r="9910" spans="5:7" x14ac:dyDescent="0.25">
      <c r="E9910" s="37" t="s">
        <v>15669</v>
      </c>
      <c r="F9910" s="46" t="s">
        <v>15670</v>
      </c>
      <c r="G9910" s="38" t="s">
        <v>15</v>
      </c>
    </row>
    <row r="9911" spans="5:7" x14ac:dyDescent="0.25">
      <c r="E9911" s="35" t="s">
        <v>33085</v>
      </c>
      <c r="F9911" s="45" t="s">
        <v>33086</v>
      </c>
      <c r="G9911" s="36" t="s">
        <v>15</v>
      </c>
    </row>
    <row r="9912" spans="5:7" x14ac:dyDescent="0.25">
      <c r="E9912" s="37" t="s">
        <v>19232</v>
      </c>
      <c r="F9912" s="46" t="s">
        <v>19233</v>
      </c>
      <c r="G9912" s="38" t="s">
        <v>15</v>
      </c>
    </row>
    <row r="9913" spans="5:7" x14ac:dyDescent="0.25">
      <c r="E9913" s="35" t="s">
        <v>27004</v>
      </c>
      <c r="F9913" s="45" t="s">
        <v>27005</v>
      </c>
      <c r="G9913" s="36" t="s">
        <v>15</v>
      </c>
    </row>
    <row r="9914" spans="5:7" x14ac:dyDescent="0.25">
      <c r="E9914" s="37" t="s">
        <v>35243</v>
      </c>
      <c r="F9914" s="46" t="s">
        <v>35244</v>
      </c>
      <c r="G9914" s="38" t="s">
        <v>15</v>
      </c>
    </row>
    <row r="9915" spans="5:7" x14ac:dyDescent="0.25">
      <c r="E9915" s="35" t="s">
        <v>46777</v>
      </c>
      <c r="F9915" s="45" t="s">
        <v>46778</v>
      </c>
      <c r="G9915" s="36" t="s">
        <v>15</v>
      </c>
    </row>
    <row r="9916" spans="5:7" x14ac:dyDescent="0.25">
      <c r="E9916" s="37" t="s">
        <v>42726</v>
      </c>
      <c r="F9916" s="46" t="s">
        <v>42727</v>
      </c>
      <c r="G9916" s="38" t="s">
        <v>15</v>
      </c>
    </row>
    <row r="9917" spans="5:7" x14ac:dyDescent="0.25">
      <c r="E9917" s="35" t="s">
        <v>42730</v>
      </c>
      <c r="F9917" s="45" t="s">
        <v>42731</v>
      </c>
      <c r="G9917" s="36" t="s">
        <v>15</v>
      </c>
    </row>
    <row r="9918" spans="5:7" x14ac:dyDescent="0.25">
      <c r="E9918" s="37" t="s">
        <v>43844</v>
      </c>
      <c r="F9918" s="46" t="s">
        <v>43845</v>
      </c>
      <c r="G9918" s="38" t="s">
        <v>15</v>
      </c>
    </row>
    <row r="9919" spans="5:7" x14ac:dyDescent="0.25">
      <c r="E9919" s="35" t="s">
        <v>32197</v>
      </c>
      <c r="F9919" s="45" t="s">
        <v>32198</v>
      </c>
      <c r="G9919" s="36" t="s">
        <v>15</v>
      </c>
    </row>
    <row r="9920" spans="5:7" x14ac:dyDescent="0.25">
      <c r="E9920" s="37" t="s">
        <v>22638</v>
      </c>
      <c r="F9920" s="46" t="s">
        <v>22639</v>
      </c>
      <c r="G9920" s="38" t="s">
        <v>15</v>
      </c>
    </row>
    <row r="9921" spans="5:7" x14ac:dyDescent="0.25">
      <c r="E9921" s="35" t="s">
        <v>3127</v>
      </c>
      <c r="F9921" s="45" t="s">
        <v>3128</v>
      </c>
      <c r="G9921" s="36" t="s">
        <v>15</v>
      </c>
    </row>
    <row r="9922" spans="5:7" x14ac:dyDescent="0.25">
      <c r="E9922" s="37" t="s">
        <v>28329</v>
      </c>
      <c r="F9922" s="46" t="s">
        <v>28330</v>
      </c>
      <c r="G9922" s="38" t="s">
        <v>15</v>
      </c>
    </row>
    <row r="9923" spans="5:7" x14ac:dyDescent="0.25">
      <c r="E9923" s="35" t="s">
        <v>15683</v>
      </c>
      <c r="F9923" s="45" t="s">
        <v>15684</v>
      </c>
      <c r="G9923" s="36" t="s">
        <v>15</v>
      </c>
    </row>
    <row r="9924" spans="5:7" x14ac:dyDescent="0.25">
      <c r="E9924" s="37" t="s">
        <v>19240</v>
      </c>
      <c r="F9924" s="46" t="s">
        <v>19241</v>
      </c>
      <c r="G9924" s="38" t="s">
        <v>15</v>
      </c>
    </row>
    <row r="9925" spans="5:7" x14ac:dyDescent="0.25">
      <c r="E9925" s="35" t="s">
        <v>22642</v>
      </c>
      <c r="F9925" s="45" t="s">
        <v>22643</v>
      </c>
      <c r="G9925" s="36" t="s">
        <v>15</v>
      </c>
    </row>
    <row r="9926" spans="5:7" x14ac:dyDescent="0.25">
      <c r="E9926" s="37" t="s">
        <v>19242</v>
      </c>
      <c r="F9926" s="46" t="s">
        <v>19243</v>
      </c>
      <c r="G9926" s="38" t="s">
        <v>15</v>
      </c>
    </row>
    <row r="9927" spans="5:7" x14ac:dyDescent="0.25">
      <c r="E9927" s="35" t="s">
        <v>30806</v>
      </c>
      <c r="F9927" s="45" t="s">
        <v>30807</v>
      </c>
      <c r="G9927" s="36" t="s">
        <v>15</v>
      </c>
    </row>
    <row r="9928" spans="5:7" x14ac:dyDescent="0.25">
      <c r="E9928" s="37" t="s">
        <v>19244</v>
      </c>
      <c r="F9928" s="46" t="s">
        <v>19245</v>
      </c>
      <c r="G9928" s="38" t="s">
        <v>15</v>
      </c>
    </row>
    <row r="9929" spans="5:7" x14ac:dyDescent="0.25">
      <c r="E9929" s="35" t="s">
        <v>37803</v>
      </c>
      <c r="F9929" s="45" t="s">
        <v>37804</v>
      </c>
      <c r="G9929" s="36" t="s">
        <v>15</v>
      </c>
    </row>
    <row r="9930" spans="5:7" x14ac:dyDescent="0.25">
      <c r="E9930" s="37" t="s">
        <v>34106</v>
      </c>
      <c r="F9930" s="46" t="s">
        <v>34107</v>
      </c>
      <c r="G9930" s="38" t="s">
        <v>15</v>
      </c>
    </row>
    <row r="9931" spans="5:7" x14ac:dyDescent="0.25">
      <c r="E9931" s="35" t="s">
        <v>34108</v>
      </c>
      <c r="F9931" s="45" t="s">
        <v>34109</v>
      </c>
      <c r="G9931" s="36" t="s">
        <v>15</v>
      </c>
    </row>
    <row r="9932" spans="5:7" x14ac:dyDescent="0.25">
      <c r="E9932" s="37" t="s">
        <v>3159</v>
      </c>
      <c r="F9932" s="46" t="s">
        <v>3160</v>
      </c>
      <c r="G9932" s="38" t="s">
        <v>15</v>
      </c>
    </row>
    <row r="9933" spans="5:7" x14ac:dyDescent="0.25">
      <c r="E9933" s="35" t="s">
        <v>48073</v>
      </c>
      <c r="F9933" s="45" t="s">
        <v>48074</v>
      </c>
      <c r="G9933" s="36" t="s">
        <v>15</v>
      </c>
    </row>
    <row r="9934" spans="5:7" x14ac:dyDescent="0.25">
      <c r="E9934" s="37" t="s">
        <v>24934</v>
      </c>
      <c r="F9934" s="46" t="s">
        <v>24935</v>
      </c>
      <c r="G9934" s="38" t="s">
        <v>15</v>
      </c>
    </row>
    <row r="9935" spans="5:7" x14ac:dyDescent="0.25">
      <c r="E9935" s="35" t="s">
        <v>42732</v>
      </c>
      <c r="F9935" s="45" t="s">
        <v>42733</v>
      </c>
      <c r="G9935" s="36" t="s">
        <v>15</v>
      </c>
    </row>
    <row r="9936" spans="5:7" x14ac:dyDescent="0.25">
      <c r="E9936" s="37" t="s">
        <v>24938</v>
      </c>
      <c r="F9936" s="46" t="s">
        <v>24939</v>
      </c>
      <c r="G9936" s="38" t="s">
        <v>15</v>
      </c>
    </row>
    <row r="9937" spans="5:7" x14ac:dyDescent="0.25">
      <c r="E9937" s="35" t="s">
        <v>40570</v>
      </c>
      <c r="F9937" s="45" t="s">
        <v>40571</v>
      </c>
      <c r="G9937" s="36" t="s">
        <v>15</v>
      </c>
    </row>
    <row r="9938" spans="5:7" x14ac:dyDescent="0.25">
      <c r="E9938" s="37" t="s">
        <v>12657</v>
      </c>
      <c r="F9938" s="46" t="s">
        <v>12658</v>
      </c>
      <c r="G9938" s="38" t="s">
        <v>15</v>
      </c>
    </row>
    <row r="9939" spans="5:7" x14ac:dyDescent="0.25">
      <c r="E9939" s="35" t="s">
        <v>30808</v>
      </c>
      <c r="F9939" s="45" t="s">
        <v>30809</v>
      </c>
      <c r="G9939" s="36" t="s">
        <v>15</v>
      </c>
    </row>
    <row r="9940" spans="5:7" x14ac:dyDescent="0.25">
      <c r="E9940" s="37" t="s">
        <v>3199</v>
      </c>
      <c r="F9940" s="46" t="s">
        <v>3200</v>
      </c>
      <c r="G9940" s="38" t="s">
        <v>15</v>
      </c>
    </row>
    <row r="9941" spans="5:7" x14ac:dyDescent="0.25">
      <c r="E9941" s="35" t="s">
        <v>3201</v>
      </c>
      <c r="F9941" s="45" t="s">
        <v>3202</v>
      </c>
      <c r="G9941" s="36" t="s">
        <v>15</v>
      </c>
    </row>
    <row r="9942" spans="5:7" x14ac:dyDescent="0.25">
      <c r="E9942" s="37" t="s">
        <v>19255</v>
      </c>
      <c r="F9942" s="46" t="s">
        <v>19256</v>
      </c>
      <c r="G9942" s="38" t="s">
        <v>15</v>
      </c>
    </row>
    <row r="9943" spans="5:7" x14ac:dyDescent="0.25">
      <c r="E9943" s="35" t="s">
        <v>15697</v>
      </c>
      <c r="F9943" s="45" t="s">
        <v>15698</v>
      </c>
      <c r="G9943" s="36" t="s">
        <v>15</v>
      </c>
    </row>
    <row r="9944" spans="5:7" x14ac:dyDescent="0.25">
      <c r="E9944" s="37" t="s">
        <v>19267</v>
      </c>
      <c r="F9944" s="46" t="s">
        <v>19268</v>
      </c>
      <c r="G9944" s="38" t="s">
        <v>15</v>
      </c>
    </row>
    <row r="9945" spans="5:7" x14ac:dyDescent="0.25">
      <c r="E9945" s="35" t="s">
        <v>19271</v>
      </c>
      <c r="F9945" s="45" t="s">
        <v>19272</v>
      </c>
      <c r="G9945" s="36" t="s">
        <v>15</v>
      </c>
    </row>
    <row r="9946" spans="5:7" x14ac:dyDescent="0.25">
      <c r="E9946" s="37" t="s">
        <v>15705</v>
      </c>
      <c r="F9946" s="46" t="s">
        <v>15706</v>
      </c>
      <c r="G9946" s="38" t="s">
        <v>15</v>
      </c>
    </row>
    <row r="9947" spans="5:7" x14ac:dyDescent="0.25">
      <c r="E9947" s="35" t="s">
        <v>48078</v>
      </c>
      <c r="F9947" s="45" t="s">
        <v>48079</v>
      </c>
      <c r="G9947" s="36" t="s">
        <v>15</v>
      </c>
    </row>
    <row r="9948" spans="5:7" x14ac:dyDescent="0.25">
      <c r="E9948" s="37" t="s">
        <v>50135</v>
      </c>
      <c r="F9948" s="46" t="s">
        <v>50136</v>
      </c>
      <c r="G9948" s="38" t="s">
        <v>15</v>
      </c>
    </row>
    <row r="9949" spans="5:7" x14ac:dyDescent="0.25">
      <c r="E9949" s="35" t="s">
        <v>3225</v>
      </c>
      <c r="F9949" s="45" t="s">
        <v>3226</v>
      </c>
      <c r="G9949" s="36" t="s">
        <v>15</v>
      </c>
    </row>
    <row r="9950" spans="5:7" x14ac:dyDescent="0.25">
      <c r="E9950" s="37" t="s">
        <v>3227</v>
      </c>
      <c r="F9950" s="46" t="s">
        <v>3228</v>
      </c>
      <c r="G9950" s="38" t="s">
        <v>15</v>
      </c>
    </row>
    <row r="9951" spans="5:7" x14ac:dyDescent="0.25">
      <c r="E9951" s="35" t="s">
        <v>49026</v>
      </c>
      <c r="F9951" s="45" t="s">
        <v>49027</v>
      </c>
      <c r="G9951" s="36" t="s">
        <v>15</v>
      </c>
    </row>
    <row r="9952" spans="5:7" x14ac:dyDescent="0.25">
      <c r="E9952" s="37" t="s">
        <v>29377</v>
      </c>
      <c r="F9952" s="46" t="s">
        <v>29378</v>
      </c>
      <c r="G9952" s="38" t="s">
        <v>15</v>
      </c>
    </row>
    <row r="9953" spans="5:7" x14ac:dyDescent="0.25">
      <c r="E9953" s="35" t="s">
        <v>27020</v>
      </c>
      <c r="F9953" s="45" t="s">
        <v>27021</v>
      </c>
      <c r="G9953" s="36" t="s">
        <v>15</v>
      </c>
    </row>
    <row r="9954" spans="5:7" x14ac:dyDescent="0.25">
      <c r="E9954" s="37" t="s">
        <v>52460</v>
      </c>
      <c r="F9954" s="46" t="s">
        <v>52461</v>
      </c>
      <c r="G9954" s="38" t="s">
        <v>15</v>
      </c>
    </row>
    <row r="9955" spans="5:7" x14ac:dyDescent="0.25">
      <c r="E9955" s="35" t="s">
        <v>46792</v>
      </c>
      <c r="F9955" s="45" t="s">
        <v>46793</v>
      </c>
      <c r="G9955" s="36" t="s">
        <v>15</v>
      </c>
    </row>
    <row r="9956" spans="5:7" x14ac:dyDescent="0.25">
      <c r="E9956" s="37" t="s">
        <v>3235</v>
      </c>
      <c r="F9956" s="46" t="s">
        <v>3236</v>
      </c>
      <c r="G9956" s="38" t="s">
        <v>15</v>
      </c>
    </row>
    <row r="9957" spans="5:7" x14ac:dyDescent="0.25">
      <c r="E9957" s="35" t="s">
        <v>12667</v>
      </c>
      <c r="F9957" s="45" t="s">
        <v>12668</v>
      </c>
      <c r="G9957" s="36" t="s">
        <v>15</v>
      </c>
    </row>
    <row r="9958" spans="5:7" x14ac:dyDescent="0.25">
      <c r="E9958" s="37" t="s">
        <v>3244</v>
      </c>
      <c r="F9958" s="46" t="s">
        <v>3245</v>
      </c>
      <c r="G9958" s="38" t="s">
        <v>15</v>
      </c>
    </row>
    <row r="9959" spans="5:7" x14ac:dyDescent="0.25">
      <c r="E9959" s="35" t="s">
        <v>3246</v>
      </c>
      <c r="F9959" s="45" t="s">
        <v>3245</v>
      </c>
      <c r="G9959" s="36" t="s">
        <v>15</v>
      </c>
    </row>
    <row r="9960" spans="5:7" x14ac:dyDescent="0.25">
      <c r="E9960" s="37" t="s">
        <v>24960</v>
      </c>
      <c r="F9960" s="46" t="s">
        <v>24961</v>
      </c>
      <c r="G9960" s="38" t="s">
        <v>15</v>
      </c>
    </row>
    <row r="9961" spans="5:7" x14ac:dyDescent="0.25">
      <c r="E9961" s="35" t="s">
        <v>34128</v>
      </c>
      <c r="F9961" s="45" t="s">
        <v>34129</v>
      </c>
      <c r="G9961" s="36" t="s">
        <v>15</v>
      </c>
    </row>
    <row r="9962" spans="5:7" x14ac:dyDescent="0.25">
      <c r="E9962" s="37" t="s">
        <v>10641</v>
      </c>
      <c r="F9962" s="46" t="s">
        <v>10642</v>
      </c>
      <c r="G9962" s="38" t="s">
        <v>15</v>
      </c>
    </row>
    <row r="9963" spans="5:7" x14ac:dyDescent="0.25">
      <c r="E9963" s="35" t="s">
        <v>46796</v>
      </c>
      <c r="F9963" s="45" t="s">
        <v>46797</v>
      </c>
      <c r="G9963" s="36" t="s">
        <v>15</v>
      </c>
    </row>
    <row r="9964" spans="5:7" x14ac:dyDescent="0.25">
      <c r="E9964" s="37" t="s">
        <v>24962</v>
      </c>
      <c r="F9964" s="46" t="s">
        <v>24963</v>
      </c>
      <c r="G9964" s="38" t="s">
        <v>15</v>
      </c>
    </row>
    <row r="9965" spans="5:7" x14ac:dyDescent="0.25">
      <c r="E9965" s="35" t="s">
        <v>3257</v>
      </c>
      <c r="F9965" s="45" t="s">
        <v>3258</v>
      </c>
      <c r="G9965" s="36" t="s">
        <v>15</v>
      </c>
    </row>
    <row r="9966" spans="5:7" x14ac:dyDescent="0.25">
      <c r="E9966" s="37" t="s">
        <v>3261</v>
      </c>
      <c r="F9966" s="46" t="s">
        <v>3262</v>
      </c>
      <c r="G9966" s="38" t="s">
        <v>15</v>
      </c>
    </row>
    <row r="9967" spans="5:7" x14ac:dyDescent="0.25">
      <c r="E9967" s="35" t="s">
        <v>10645</v>
      </c>
      <c r="F9967" s="45" t="s">
        <v>10646</v>
      </c>
      <c r="G9967" s="36" t="s">
        <v>15</v>
      </c>
    </row>
    <row r="9968" spans="5:7" x14ac:dyDescent="0.25">
      <c r="E9968" s="37" t="s">
        <v>49030</v>
      </c>
      <c r="F9968" s="46" t="s">
        <v>49031</v>
      </c>
      <c r="G9968" s="38" t="s">
        <v>15</v>
      </c>
    </row>
    <row r="9969" spans="5:7" x14ac:dyDescent="0.25">
      <c r="E9969" s="35" t="s">
        <v>37815</v>
      </c>
      <c r="F9969" s="45" t="s">
        <v>37816</v>
      </c>
      <c r="G9969" s="36" t="s">
        <v>15</v>
      </c>
    </row>
    <row r="9970" spans="5:7" x14ac:dyDescent="0.25">
      <c r="E9970" s="37" t="s">
        <v>13877</v>
      </c>
      <c r="F9970" s="46" t="s">
        <v>13878</v>
      </c>
      <c r="G9970" s="38" t="s">
        <v>15</v>
      </c>
    </row>
    <row r="9971" spans="5:7" x14ac:dyDescent="0.25">
      <c r="E9971" s="35" t="s">
        <v>15711</v>
      </c>
      <c r="F9971" s="45" t="s">
        <v>15712</v>
      </c>
      <c r="G9971" s="36" t="s">
        <v>15</v>
      </c>
    </row>
    <row r="9972" spans="5:7" x14ac:dyDescent="0.25">
      <c r="E9972" s="37" t="s">
        <v>51044</v>
      </c>
      <c r="F9972" s="46" t="s">
        <v>51045</v>
      </c>
      <c r="G9972" s="38" t="s">
        <v>15</v>
      </c>
    </row>
    <row r="9973" spans="5:7" x14ac:dyDescent="0.25">
      <c r="E9973" s="35" t="s">
        <v>26145</v>
      </c>
      <c r="F9973" s="45" t="s">
        <v>26146</v>
      </c>
      <c r="G9973" s="36" t="s">
        <v>15</v>
      </c>
    </row>
    <row r="9974" spans="5:7" x14ac:dyDescent="0.25">
      <c r="E9974" s="37" t="s">
        <v>36732</v>
      </c>
      <c r="F9974" s="46" t="s">
        <v>36733</v>
      </c>
      <c r="G9974" s="38" t="s">
        <v>15</v>
      </c>
    </row>
    <row r="9975" spans="5:7" x14ac:dyDescent="0.25">
      <c r="E9975" s="35" t="s">
        <v>3290</v>
      </c>
      <c r="F9975" s="45" t="s">
        <v>3291</v>
      </c>
      <c r="G9975" s="36" t="s">
        <v>15</v>
      </c>
    </row>
    <row r="9976" spans="5:7" x14ac:dyDescent="0.25">
      <c r="E9976" s="37" t="s">
        <v>3294</v>
      </c>
      <c r="F9976" s="46" t="s">
        <v>3295</v>
      </c>
      <c r="G9976" s="38" t="s">
        <v>15</v>
      </c>
    </row>
    <row r="9977" spans="5:7" x14ac:dyDescent="0.25">
      <c r="E9977" s="35" t="s">
        <v>3296</v>
      </c>
      <c r="F9977" s="45" t="s">
        <v>3297</v>
      </c>
      <c r="G9977" s="36" t="s">
        <v>15</v>
      </c>
    </row>
    <row r="9978" spans="5:7" x14ac:dyDescent="0.25">
      <c r="E9978" s="37" t="s">
        <v>3301</v>
      </c>
      <c r="F9978" s="46" t="s">
        <v>3302</v>
      </c>
      <c r="G9978" s="38" t="s">
        <v>15</v>
      </c>
    </row>
    <row r="9979" spans="5:7" x14ac:dyDescent="0.25">
      <c r="E9979" s="35" t="s">
        <v>32213</v>
      </c>
      <c r="F9979" s="45" t="s">
        <v>32214</v>
      </c>
      <c r="G9979" s="36" t="s">
        <v>15</v>
      </c>
    </row>
    <row r="9980" spans="5:7" x14ac:dyDescent="0.25">
      <c r="E9980" s="37" t="s">
        <v>3319</v>
      </c>
      <c r="F9980" s="46" t="s">
        <v>3320</v>
      </c>
      <c r="G9980" s="38" t="s">
        <v>15</v>
      </c>
    </row>
    <row r="9981" spans="5:7" x14ac:dyDescent="0.25">
      <c r="E9981" s="35" t="s">
        <v>36736</v>
      </c>
      <c r="F9981" s="45" t="s">
        <v>36737</v>
      </c>
      <c r="G9981" s="36" t="s">
        <v>15</v>
      </c>
    </row>
    <row r="9982" spans="5:7" x14ac:dyDescent="0.25">
      <c r="E9982" s="37" t="s">
        <v>43440</v>
      </c>
      <c r="F9982" s="46" t="s">
        <v>43441</v>
      </c>
      <c r="G9982" s="38" t="s">
        <v>15</v>
      </c>
    </row>
    <row r="9983" spans="5:7" x14ac:dyDescent="0.25">
      <c r="E9983" s="35" t="s">
        <v>3331</v>
      </c>
      <c r="F9983" s="45" t="s">
        <v>3332</v>
      </c>
      <c r="G9983" s="36" t="s">
        <v>15</v>
      </c>
    </row>
    <row r="9984" spans="5:7" x14ac:dyDescent="0.25">
      <c r="E9984" s="37" t="s">
        <v>15729</v>
      </c>
      <c r="F9984" s="46" t="s">
        <v>15730</v>
      </c>
      <c r="G9984" s="38" t="s">
        <v>15</v>
      </c>
    </row>
    <row r="9985" spans="5:7" x14ac:dyDescent="0.25">
      <c r="E9985" s="35" t="s">
        <v>42750</v>
      </c>
      <c r="F9985" s="45" t="s">
        <v>42751</v>
      </c>
      <c r="G9985" s="36" t="s">
        <v>15</v>
      </c>
    </row>
    <row r="9986" spans="5:7" x14ac:dyDescent="0.25">
      <c r="E9986" s="37" t="s">
        <v>15741</v>
      </c>
      <c r="F9986" s="46" t="s">
        <v>15742</v>
      </c>
      <c r="G9986" s="38" t="s">
        <v>15</v>
      </c>
    </row>
    <row r="9987" spans="5:7" x14ac:dyDescent="0.25">
      <c r="E9987" s="35" t="s">
        <v>32215</v>
      </c>
      <c r="F9987" s="45" t="s">
        <v>32216</v>
      </c>
      <c r="G9987" s="36" t="s">
        <v>15</v>
      </c>
    </row>
    <row r="9988" spans="5:7" x14ac:dyDescent="0.25">
      <c r="E9988" s="37" t="s">
        <v>3345</v>
      </c>
      <c r="F9988" s="46" t="s">
        <v>3346</v>
      </c>
      <c r="G9988" s="38" t="s">
        <v>15</v>
      </c>
    </row>
    <row r="9989" spans="5:7" x14ac:dyDescent="0.25">
      <c r="E9989" s="35" t="s">
        <v>42752</v>
      </c>
      <c r="F9989" s="45" t="s">
        <v>42753</v>
      </c>
      <c r="G9989" s="36" t="s">
        <v>15</v>
      </c>
    </row>
    <row r="9990" spans="5:7" x14ac:dyDescent="0.25">
      <c r="E9990" s="37" t="s">
        <v>15745</v>
      </c>
      <c r="F9990" s="46" t="s">
        <v>15746</v>
      </c>
      <c r="G9990" s="38" t="s">
        <v>15</v>
      </c>
    </row>
    <row r="9991" spans="5:7" x14ac:dyDescent="0.25">
      <c r="E9991" s="35" t="s">
        <v>3349</v>
      </c>
      <c r="F9991" s="45" t="s">
        <v>3350</v>
      </c>
      <c r="G9991" s="36" t="s">
        <v>15</v>
      </c>
    </row>
    <row r="9992" spans="5:7" x14ac:dyDescent="0.25">
      <c r="E9992" s="37" t="s">
        <v>15749</v>
      </c>
      <c r="F9992" s="46" t="s">
        <v>15750</v>
      </c>
      <c r="G9992" s="38" t="s">
        <v>15</v>
      </c>
    </row>
    <row r="9993" spans="5:7" x14ac:dyDescent="0.25">
      <c r="E9993" s="35" t="s">
        <v>24989</v>
      </c>
      <c r="F9993" s="45" t="s">
        <v>24990</v>
      </c>
      <c r="G9993" s="36" t="s">
        <v>15</v>
      </c>
    </row>
    <row r="9994" spans="5:7" x14ac:dyDescent="0.25">
      <c r="E9994" s="37" t="s">
        <v>43442</v>
      </c>
      <c r="F9994" s="46" t="s">
        <v>43443</v>
      </c>
      <c r="G9994" s="38" t="s">
        <v>15</v>
      </c>
    </row>
    <row r="9995" spans="5:7" x14ac:dyDescent="0.25">
      <c r="E9995" s="35" t="s">
        <v>42036</v>
      </c>
      <c r="F9995" s="45" t="s">
        <v>42037</v>
      </c>
      <c r="G9995" s="36" t="s">
        <v>15</v>
      </c>
    </row>
    <row r="9996" spans="5:7" x14ac:dyDescent="0.25">
      <c r="E9996" s="37" t="s">
        <v>3360</v>
      </c>
      <c r="F9996" s="46" t="s">
        <v>3359</v>
      </c>
      <c r="G9996" s="38" t="s">
        <v>15</v>
      </c>
    </row>
    <row r="9997" spans="5:7" x14ac:dyDescent="0.25">
      <c r="E9997" s="35" t="s">
        <v>15753</v>
      </c>
      <c r="F9997" s="45" t="s">
        <v>15754</v>
      </c>
      <c r="G9997" s="36" t="s">
        <v>15</v>
      </c>
    </row>
    <row r="9998" spans="5:7" x14ac:dyDescent="0.25">
      <c r="E9998" s="37" t="s">
        <v>30826</v>
      </c>
      <c r="F9998" s="46" t="s">
        <v>30827</v>
      </c>
      <c r="G9998" s="38" t="s">
        <v>15</v>
      </c>
    </row>
    <row r="9999" spans="5:7" x14ac:dyDescent="0.25">
      <c r="E9999" s="35" t="s">
        <v>22665</v>
      </c>
      <c r="F9999" s="45" t="s">
        <v>22666</v>
      </c>
      <c r="G9999" s="36" t="s">
        <v>15</v>
      </c>
    </row>
    <row r="10000" spans="5:7" x14ac:dyDescent="0.25">
      <c r="E10000" s="37" t="s">
        <v>3375</v>
      </c>
      <c r="F10000" s="46" t="s">
        <v>3376</v>
      </c>
      <c r="G10000" s="38" t="s">
        <v>15</v>
      </c>
    </row>
    <row r="10001" spans="5:7" x14ac:dyDescent="0.25">
      <c r="E10001" s="35" t="s">
        <v>3379</v>
      </c>
      <c r="F10001" s="45" t="s">
        <v>3380</v>
      </c>
      <c r="G10001" s="36" t="s">
        <v>15</v>
      </c>
    </row>
    <row r="10002" spans="5:7" x14ac:dyDescent="0.25">
      <c r="E10002" s="37" t="s">
        <v>3386</v>
      </c>
      <c r="F10002" s="46" t="s">
        <v>3387</v>
      </c>
      <c r="G10002" s="38" t="s">
        <v>15</v>
      </c>
    </row>
    <row r="10003" spans="5:7" x14ac:dyDescent="0.25">
      <c r="E10003" s="35" t="s">
        <v>3388</v>
      </c>
      <c r="F10003" s="45" t="s">
        <v>3389</v>
      </c>
      <c r="G10003" s="36" t="s">
        <v>15</v>
      </c>
    </row>
    <row r="10004" spans="5:7" x14ac:dyDescent="0.25">
      <c r="E10004" s="37" t="s">
        <v>46812</v>
      </c>
      <c r="F10004" s="46" t="s">
        <v>46813</v>
      </c>
      <c r="G10004" s="38" t="s">
        <v>15</v>
      </c>
    </row>
    <row r="10005" spans="5:7" x14ac:dyDescent="0.25">
      <c r="E10005" s="35" t="s">
        <v>3394</v>
      </c>
      <c r="F10005" s="45" t="s">
        <v>3395</v>
      </c>
      <c r="G10005" s="36" t="s">
        <v>15</v>
      </c>
    </row>
    <row r="10006" spans="5:7" x14ac:dyDescent="0.25">
      <c r="E10006" s="37" t="s">
        <v>3396</v>
      </c>
      <c r="F10006" s="46" t="s">
        <v>3397</v>
      </c>
      <c r="G10006" s="38" t="s">
        <v>15</v>
      </c>
    </row>
    <row r="10007" spans="5:7" x14ac:dyDescent="0.25">
      <c r="E10007" s="35" t="s">
        <v>3398</v>
      </c>
      <c r="F10007" s="45" t="s">
        <v>3399</v>
      </c>
      <c r="G10007" s="36" t="s">
        <v>15</v>
      </c>
    </row>
    <row r="10008" spans="5:7" x14ac:dyDescent="0.25">
      <c r="E10008" s="37" t="s">
        <v>3406</v>
      </c>
      <c r="F10008" s="46" t="s">
        <v>3407</v>
      </c>
      <c r="G10008" s="38" t="s">
        <v>15</v>
      </c>
    </row>
    <row r="10009" spans="5:7" x14ac:dyDescent="0.25">
      <c r="E10009" s="35" t="s">
        <v>3408</v>
      </c>
      <c r="F10009" s="45" t="s">
        <v>3409</v>
      </c>
      <c r="G10009" s="36" t="s">
        <v>15</v>
      </c>
    </row>
    <row r="10010" spans="5:7" x14ac:dyDescent="0.25">
      <c r="E10010" s="37" t="s">
        <v>42038</v>
      </c>
      <c r="F10010" s="46" t="s">
        <v>42039</v>
      </c>
      <c r="G10010" s="38" t="s">
        <v>15</v>
      </c>
    </row>
    <row r="10011" spans="5:7" x14ac:dyDescent="0.25">
      <c r="E10011" s="35" t="s">
        <v>53487</v>
      </c>
      <c r="F10011" s="45" t="s">
        <v>53488</v>
      </c>
      <c r="G10011" s="36" t="s">
        <v>15</v>
      </c>
    </row>
    <row r="10012" spans="5:7" x14ac:dyDescent="0.25">
      <c r="E10012" s="37" t="s">
        <v>15762</v>
      </c>
      <c r="F10012" s="46" t="s">
        <v>15763</v>
      </c>
      <c r="G10012" s="38" t="s">
        <v>15</v>
      </c>
    </row>
    <row r="10013" spans="5:7" x14ac:dyDescent="0.25">
      <c r="E10013" s="35" t="s">
        <v>32219</v>
      </c>
      <c r="F10013" s="45" t="s">
        <v>32220</v>
      </c>
      <c r="G10013" s="36" t="s">
        <v>15</v>
      </c>
    </row>
    <row r="10014" spans="5:7" x14ac:dyDescent="0.25">
      <c r="E10014" s="37" t="s">
        <v>22684</v>
      </c>
      <c r="F10014" s="46" t="s">
        <v>22685</v>
      </c>
      <c r="G10014" s="38" t="s">
        <v>15</v>
      </c>
    </row>
    <row r="10015" spans="5:7" x14ac:dyDescent="0.25">
      <c r="E10015" s="35" t="s">
        <v>35269</v>
      </c>
      <c r="F10015" s="45" t="s">
        <v>35270</v>
      </c>
      <c r="G10015" s="36" t="s">
        <v>15</v>
      </c>
    </row>
    <row r="10016" spans="5:7" x14ac:dyDescent="0.25">
      <c r="E10016" s="37" t="s">
        <v>42045</v>
      </c>
      <c r="F10016" s="46" t="s">
        <v>42046</v>
      </c>
      <c r="G10016" s="38" t="s">
        <v>15</v>
      </c>
    </row>
    <row r="10017" spans="5:7" x14ac:dyDescent="0.25">
      <c r="E10017" s="35" t="s">
        <v>35271</v>
      </c>
      <c r="F10017" s="45" t="s">
        <v>35272</v>
      </c>
      <c r="G10017" s="36" t="s">
        <v>15</v>
      </c>
    </row>
    <row r="10018" spans="5:7" x14ac:dyDescent="0.25">
      <c r="E10018" s="37" t="s">
        <v>41344</v>
      </c>
      <c r="F10018" s="46" t="s">
        <v>41345</v>
      </c>
      <c r="G10018" s="38" t="s">
        <v>15</v>
      </c>
    </row>
    <row r="10019" spans="5:7" x14ac:dyDescent="0.25">
      <c r="E10019" s="35" t="s">
        <v>29390</v>
      </c>
      <c r="F10019" s="45" t="s">
        <v>29391</v>
      </c>
      <c r="G10019" s="36" t="s">
        <v>15</v>
      </c>
    </row>
    <row r="10020" spans="5:7" x14ac:dyDescent="0.25">
      <c r="E10020" s="37" t="s">
        <v>46818</v>
      </c>
      <c r="F10020" s="46" t="s">
        <v>46819</v>
      </c>
      <c r="G10020" s="38" t="s">
        <v>15</v>
      </c>
    </row>
    <row r="10021" spans="5:7" x14ac:dyDescent="0.25">
      <c r="E10021" s="35" t="s">
        <v>49435</v>
      </c>
      <c r="F10021" s="45" t="s">
        <v>49436</v>
      </c>
      <c r="G10021" s="36" t="s">
        <v>15</v>
      </c>
    </row>
    <row r="10022" spans="5:7" x14ac:dyDescent="0.25">
      <c r="E10022" s="37" t="s">
        <v>34144</v>
      </c>
      <c r="F10022" s="46" t="s">
        <v>34145</v>
      </c>
      <c r="G10022" s="38" t="s">
        <v>15</v>
      </c>
    </row>
    <row r="10023" spans="5:7" x14ac:dyDescent="0.25">
      <c r="E10023" s="35" t="s">
        <v>25034</v>
      </c>
      <c r="F10023" s="45" t="s">
        <v>25035</v>
      </c>
      <c r="G10023" s="36" t="s">
        <v>15</v>
      </c>
    </row>
    <row r="10024" spans="5:7" x14ac:dyDescent="0.25">
      <c r="E10024" s="37" t="s">
        <v>40588</v>
      </c>
      <c r="F10024" s="46" t="s">
        <v>40589</v>
      </c>
      <c r="G10024" s="38" t="s">
        <v>15</v>
      </c>
    </row>
    <row r="10025" spans="5:7" x14ac:dyDescent="0.25">
      <c r="E10025" s="35" t="s">
        <v>30835</v>
      </c>
      <c r="F10025" s="45" t="s">
        <v>30836</v>
      </c>
      <c r="G10025" s="36" t="s">
        <v>15</v>
      </c>
    </row>
    <row r="10026" spans="5:7" x14ac:dyDescent="0.25">
      <c r="E10026" s="37" t="s">
        <v>3441</v>
      </c>
      <c r="F10026" s="46" t="s">
        <v>3442</v>
      </c>
      <c r="G10026" s="38" t="s">
        <v>15</v>
      </c>
    </row>
    <row r="10027" spans="5:7" x14ac:dyDescent="0.25">
      <c r="E10027" s="35" t="s">
        <v>3443</v>
      </c>
      <c r="F10027" s="45" t="s">
        <v>3444</v>
      </c>
      <c r="G10027" s="36" t="s">
        <v>15</v>
      </c>
    </row>
    <row r="10028" spans="5:7" x14ac:dyDescent="0.25">
      <c r="E10028" s="37" t="s">
        <v>22692</v>
      </c>
      <c r="F10028" s="46" t="s">
        <v>22693</v>
      </c>
      <c r="G10028" s="38" t="s">
        <v>15</v>
      </c>
    </row>
    <row r="10029" spans="5:7" x14ac:dyDescent="0.25">
      <c r="E10029" s="35" t="s">
        <v>51953</v>
      </c>
      <c r="F10029" s="45" t="s">
        <v>51954</v>
      </c>
      <c r="G10029" s="36" t="s">
        <v>15</v>
      </c>
    </row>
    <row r="10030" spans="5:7" x14ac:dyDescent="0.25">
      <c r="E10030" s="37" t="s">
        <v>30839</v>
      </c>
      <c r="F10030" s="46" t="s">
        <v>30840</v>
      </c>
      <c r="G10030" s="38" t="s">
        <v>15</v>
      </c>
    </row>
    <row r="10031" spans="5:7" x14ac:dyDescent="0.25">
      <c r="E10031" s="35" t="s">
        <v>15765</v>
      </c>
      <c r="F10031" s="45" t="s">
        <v>15766</v>
      </c>
      <c r="G10031" s="36" t="s">
        <v>15</v>
      </c>
    </row>
    <row r="10032" spans="5:7" x14ac:dyDescent="0.25">
      <c r="E10032" s="37" t="s">
        <v>22694</v>
      </c>
      <c r="F10032" s="46" t="s">
        <v>22695</v>
      </c>
      <c r="G10032" s="38" t="s">
        <v>15</v>
      </c>
    </row>
    <row r="10033" spans="5:7" x14ac:dyDescent="0.25">
      <c r="E10033" s="35" t="s">
        <v>26153</v>
      </c>
      <c r="F10033" s="45" t="s">
        <v>26154</v>
      </c>
      <c r="G10033" s="36" t="s">
        <v>15</v>
      </c>
    </row>
    <row r="10034" spans="5:7" x14ac:dyDescent="0.25">
      <c r="E10034" s="37" t="s">
        <v>12687</v>
      </c>
      <c r="F10034" s="46" t="s">
        <v>12688</v>
      </c>
      <c r="G10034" s="38" t="s">
        <v>15</v>
      </c>
    </row>
    <row r="10035" spans="5:7" x14ac:dyDescent="0.25">
      <c r="E10035" s="35" t="s">
        <v>52470</v>
      </c>
      <c r="F10035" s="45" t="s">
        <v>52471</v>
      </c>
      <c r="G10035" s="36" t="s">
        <v>15</v>
      </c>
    </row>
    <row r="10036" spans="5:7" x14ac:dyDescent="0.25">
      <c r="E10036" s="37" t="s">
        <v>3456</v>
      </c>
      <c r="F10036" s="46" t="s">
        <v>3457</v>
      </c>
      <c r="G10036" s="38" t="s">
        <v>15</v>
      </c>
    </row>
    <row r="10037" spans="5:7" x14ac:dyDescent="0.25">
      <c r="E10037" s="35" t="s">
        <v>42049</v>
      </c>
      <c r="F10037" s="45" t="s">
        <v>42050</v>
      </c>
      <c r="G10037" s="36" t="s">
        <v>15</v>
      </c>
    </row>
    <row r="10038" spans="5:7" x14ac:dyDescent="0.25">
      <c r="E10038" s="37" t="s">
        <v>52472</v>
      </c>
      <c r="F10038" s="46" t="s">
        <v>52473</v>
      </c>
      <c r="G10038" s="38" t="s">
        <v>15</v>
      </c>
    </row>
    <row r="10039" spans="5:7" x14ac:dyDescent="0.25">
      <c r="E10039" s="35" t="s">
        <v>3460</v>
      </c>
      <c r="F10039" s="45" t="s">
        <v>3461</v>
      </c>
      <c r="G10039" s="36" t="s">
        <v>15</v>
      </c>
    </row>
    <row r="10040" spans="5:7" x14ac:dyDescent="0.25">
      <c r="E10040" s="37" t="s">
        <v>36750</v>
      </c>
      <c r="F10040" s="46" t="s">
        <v>36751</v>
      </c>
      <c r="G10040" s="38" t="s">
        <v>15</v>
      </c>
    </row>
    <row r="10041" spans="5:7" x14ac:dyDescent="0.25">
      <c r="E10041" s="35" t="s">
        <v>3468</v>
      </c>
      <c r="F10041" s="45" t="s">
        <v>3469</v>
      </c>
      <c r="G10041" s="36" t="s">
        <v>15</v>
      </c>
    </row>
    <row r="10042" spans="5:7" x14ac:dyDescent="0.25">
      <c r="E10042" s="37" t="s">
        <v>37837</v>
      </c>
      <c r="F10042" s="46" t="s">
        <v>37838</v>
      </c>
      <c r="G10042" s="38" t="s">
        <v>15</v>
      </c>
    </row>
    <row r="10043" spans="5:7" x14ac:dyDescent="0.25">
      <c r="E10043" s="35" t="s">
        <v>12695</v>
      </c>
      <c r="F10043" s="45" t="s">
        <v>12696</v>
      </c>
      <c r="G10043" s="36" t="s">
        <v>15</v>
      </c>
    </row>
    <row r="10044" spans="5:7" x14ac:dyDescent="0.25">
      <c r="E10044" s="37" t="s">
        <v>29394</v>
      </c>
      <c r="F10044" s="46" t="s">
        <v>29395</v>
      </c>
      <c r="G10044" s="38" t="s">
        <v>15</v>
      </c>
    </row>
    <row r="10045" spans="5:7" x14ac:dyDescent="0.25">
      <c r="E10045" s="35" t="s">
        <v>3494</v>
      </c>
      <c r="F10045" s="45" t="s">
        <v>3495</v>
      </c>
      <c r="G10045" s="36" t="s">
        <v>15</v>
      </c>
    </row>
    <row r="10046" spans="5:7" x14ac:dyDescent="0.25">
      <c r="E10046" s="37" t="s">
        <v>3498</v>
      </c>
      <c r="F10046" s="46" t="s">
        <v>3499</v>
      </c>
      <c r="G10046" s="38" t="s">
        <v>15</v>
      </c>
    </row>
    <row r="10047" spans="5:7" x14ac:dyDescent="0.25">
      <c r="E10047" s="35" t="s">
        <v>3500</v>
      </c>
      <c r="F10047" s="45" t="s">
        <v>3501</v>
      </c>
      <c r="G10047" s="36" t="s">
        <v>15</v>
      </c>
    </row>
    <row r="10048" spans="5:7" x14ac:dyDescent="0.25">
      <c r="E10048" s="37" t="s">
        <v>48097</v>
      </c>
      <c r="F10048" s="46" t="s">
        <v>48098</v>
      </c>
      <c r="G10048" s="38" t="s">
        <v>15</v>
      </c>
    </row>
    <row r="10049" spans="5:7" x14ac:dyDescent="0.25">
      <c r="E10049" s="35" t="s">
        <v>3506</v>
      </c>
      <c r="F10049" s="45" t="s">
        <v>3507</v>
      </c>
      <c r="G10049" s="36" t="s">
        <v>15</v>
      </c>
    </row>
    <row r="10050" spans="5:7" x14ac:dyDescent="0.25">
      <c r="E10050" s="37" t="s">
        <v>3508</v>
      </c>
      <c r="F10050" s="46" t="s">
        <v>3507</v>
      </c>
      <c r="G10050" s="38" t="s">
        <v>15</v>
      </c>
    </row>
    <row r="10051" spans="5:7" x14ac:dyDescent="0.25">
      <c r="E10051" s="35" t="s">
        <v>3521</v>
      </c>
      <c r="F10051" s="45" t="s">
        <v>3522</v>
      </c>
      <c r="G10051" s="36" t="s">
        <v>15</v>
      </c>
    </row>
    <row r="10052" spans="5:7" x14ac:dyDescent="0.25">
      <c r="E10052" s="37" t="s">
        <v>3525</v>
      </c>
      <c r="F10052" s="46" t="s">
        <v>3526</v>
      </c>
      <c r="G10052" s="38" t="s">
        <v>15</v>
      </c>
    </row>
    <row r="10053" spans="5:7" x14ac:dyDescent="0.25">
      <c r="E10053" s="35" t="s">
        <v>3527</v>
      </c>
      <c r="F10053" s="45" t="s">
        <v>3528</v>
      </c>
      <c r="G10053" s="36" t="s">
        <v>15</v>
      </c>
    </row>
    <row r="10054" spans="5:7" x14ac:dyDescent="0.25">
      <c r="E10054" s="37" t="s">
        <v>42776</v>
      </c>
      <c r="F10054" s="46" t="s">
        <v>42777</v>
      </c>
      <c r="G10054" s="38" t="s">
        <v>15</v>
      </c>
    </row>
    <row r="10055" spans="5:7" x14ac:dyDescent="0.25">
      <c r="E10055" s="35" t="s">
        <v>15773</v>
      </c>
      <c r="F10055" s="45" t="s">
        <v>15774</v>
      </c>
      <c r="G10055" s="36" t="s">
        <v>15</v>
      </c>
    </row>
    <row r="10056" spans="5:7" x14ac:dyDescent="0.25">
      <c r="E10056" s="37" t="s">
        <v>19329</v>
      </c>
      <c r="F10056" s="46" t="s">
        <v>19330</v>
      </c>
      <c r="G10056" s="38" t="s">
        <v>15</v>
      </c>
    </row>
    <row r="10057" spans="5:7" x14ac:dyDescent="0.25">
      <c r="E10057" s="35" t="s">
        <v>19333</v>
      </c>
      <c r="F10057" s="45" t="s">
        <v>19334</v>
      </c>
      <c r="G10057" s="36" t="s">
        <v>15</v>
      </c>
    </row>
    <row r="10058" spans="5:7" x14ac:dyDescent="0.25">
      <c r="E10058" s="37" t="s">
        <v>22712</v>
      </c>
      <c r="F10058" s="46" t="s">
        <v>22713</v>
      </c>
      <c r="G10058" s="38" t="s">
        <v>15</v>
      </c>
    </row>
    <row r="10059" spans="5:7" x14ac:dyDescent="0.25">
      <c r="E10059" s="35" t="s">
        <v>3549</v>
      </c>
      <c r="F10059" s="45" t="s">
        <v>3550</v>
      </c>
      <c r="G10059" s="36" t="s">
        <v>15</v>
      </c>
    </row>
    <row r="10060" spans="5:7" x14ac:dyDescent="0.25">
      <c r="E10060" s="37" t="s">
        <v>36760</v>
      </c>
      <c r="F10060" s="46" t="s">
        <v>36761</v>
      </c>
      <c r="G10060" s="38" t="s">
        <v>15</v>
      </c>
    </row>
    <row r="10061" spans="5:7" x14ac:dyDescent="0.25">
      <c r="E10061" s="35" t="s">
        <v>3551</v>
      </c>
      <c r="F10061" s="45" t="s">
        <v>3552</v>
      </c>
      <c r="G10061" s="36" t="s">
        <v>15</v>
      </c>
    </row>
    <row r="10062" spans="5:7" x14ac:dyDescent="0.25">
      <c r="E10062" s="37" t="s">
        <v>3553</v>
      </c>
      <c r="F10062" s="46" t="s">
        <v>3554</v>
      </c>
      <c r="G10062" s="38" t="s">
        <v>15</v>
      </c>
    </row>
    <row r="10063" spans="5:7" x14ac:dyDescent="0.25">
      <c r="E10063" s="35" t="s">
        <v>30841</v>
      </c>
      <c r="F10063" s="45" t="s">
        <v>30842</v>
      </c>
      <c r="G10063" s="36" t="s">
        <v>15</v>
      </c>
    </row>
    <row r="10064" spans="5:7" x14ac:dyDescent="0.25">
      <c r="E10064" s="37" t="s">
        <v>3563</v>
      </c>
      <c r="F10064" s="46" t="s">
        <v>3564</v>
      </c>
      <c r="G10064" s="38" t="s">
        <v>15</v>
      </c>
    </row>
    <row r="10065" spans="5:7" x14ac:dyDescent="0.25">
      <c r="E10065" s="35" t="s">
        <v>12711</v>
      </c>
      <c r="F10065" s="45" t="s">
        <v>12710</v>
      </c>
      <c r="G10065" s="36" t="s">
        <v>15</v>
      </c>
    </row>
    <row r="10066" spans="5:7" x14ac:dyDescent="0.25">
      <c r="E10066" s="37" t="s">
        <v>3575</v>
      </c>
      <c r="F10066" s="46" t="s">
        <v>3576</v>
      </c>
      <c r="G10066" s="38" t="s">
        <v>15</v>
      </c>
    </row>
    <row r="10067" spans="5:7" x14ac:dyDescent="0.25">
      <c r="E10067" s="35" t="s">
        <v>25068</v>
      </c>
      <c r="F10067" s="45" t="s">
        <v>25069</v>
      </c>
      <c r="G10067" s="36" t="s">
        <v>15</v>
      </c>
    </row>
    <row r="10068" spans="5:7" x14ac:dyDescent="0.25">
      <c r="E10068" s="37" t="s">
        <v>3581</v>
      </c>
      <c r="F10068" s="46" t="s">
        <v>3582</v>
      </c>
      <c r="G10068" s="38" t="s">
        <v>15</v>
      </c>
    </row>
    <row r="10069" spans="5:7" x14ac:dyDescent="0.25">
      <c r="E10069" s="35" t="s">
        <v>50160</v>
      </c>
      <c r="F10069" s="45" t="s">
        <v>50161</v>
      </c>
      <c r="G10069" s="36" t="s">
        <v>15</v>
      </c>
    </row>
    <row r="10070" spans="5:7" x14ac:dyDescent="0.25">
      <c r="E10070" s="37" t="s">
        <v>37849</v>
      </c>
      <c r="F10070" s="46" t="s">
        <v>37850</v>
      </c>
      <c r="G10070" s="38" t="s">
        <v>15</v>
      </c>
    </row>
    <row r="10071" spans="5:7" x14ac:dyDescent="0.25">
      <c r="E10071" s="35" t="s">
        <v>3587</v>
      </c>
      <c r="F10071" s="45" t="s">
        <v>3586</v>
      </c>
      <c r="G10071" s="36" t="s">
        <v>15</v>
      </c>
    </row>
    <row r="10072" spans="5:7" x14ac:dyDescent="0.25">
      <c r="E10072" s="37" t="s">
        <v>3585</v>
      </c>
      <c r="F10072" s="46" t="s">
        <v>3586</v>
      </c>
      <c r="G10072" s="38" t="s">
        <v>15</v>
      </c>
    </row>
    <row r="10073" spans="5:7" x14ac:dyDescent="0.25">
      <c r="E10073" s="35" t="s">
        <v>3594</v>
      </c>
      <c r="F10073" s="45" t="s">
        <v>3595</v>
      </c>
      <c r="G10073" s="36" t="s">
        <v>15</v>
      </c>
    </row>
    <row r="10074" spans="5:7" x14ac:dyDescent="0.25">
      <c r="E10074" s="37" t="s">
        <v>22730</v>
      </c>
      <c r="F10074" s="46" t="s">
        <v>22731</v>
      </c>
      <c r="G10074" s="38" t="s">
        <v>15</v>
      </c>
    </row>
    <row r="10075" spans="5:7" x14ac:dyDescent="0.25">
      <c r="E10075" s="35" t="s">
        <v>43450</v>
      </c>
      <c r="F10075" s="45" t="s">
        <v>43451</v>
      </c>
      <c r="G10075" s="36" t="s">
        <v>15</v>
      </c>
    </row>
    <row r="10076" spans="5:7" x14ac:dyDescent="0.25">
      <c r="E10076" s="37" t="s">
        <v>29410</v>
      </c>
      <c r="F10076" s="46" t="s">
        <v>29411</v>
      </c>
      <c r="G10076" s="38" t="s">
        <v>15</v>
      </c>
    </row>
    <row r="10077" spans="5:7" x14ac:dyDescent="0.25">
      <c r="E10077" s="35" t="s">
        <v>3618</v>
      </c>
      <c r="F10077" s="45" t="s">
        <v>3619</v>
      </c>
      <c r="G10077" s="36" t="s">
        <v>15</v>
      </c>
    </row>
    <row r="10078" spans="5:7" x14ac:dyDescent="0.25">
      <c r="E10078" s="37" t="s">
        <v>3620</v>
      </c>
      <c r="F10078" s="46" t="s">
        <v>3619</v>
      </c>
      <c r="G10078" s="38" t="s">
        <v>15</v>
      </c>
    </row>
    <row r="10079" spans="5:7" x14ac:dyDescent="0.25">
      <c r="E10079" s="35" t="s">
        <v>3621</v>
      </c>
      <c r="F10079" s="45" t="s">
        <v>3622</v>
      </c>
      <c r="G10079" s="36" t="s">
        <v>15</v>
      </c>
    </row>
    <row r="10080" spans="5:7" x14ac:dyDescent="0.25">
      <c r="E10080" s="37" t="s">
        <v>3623</v>
      </c>
      <c r="F10080" s="46" t="s">
        <v>3622</v>
      </c>
      <c r="G10080" s="38" t="s">
        <v>15</v>
      </c>
    </row>
    <row r="10081" spans="5:7" x14ac:dyDescent="0.25">
      <c r="E10081" s="35" t="s">
        <v>3628</v>
      </c>
      <c r="F10081" s="45" t="s">
        <v>3629</v>
      </c>
      <c r="G10081" s="36" t="s">
        <v>15</v>
      </c>
    </row>
    <row r="10082" spans="5:7" x14ac:dyDescent="0.25">
      <c r="E10082" s="37" t="s">
        <v>3652</v>
      </c>
      <c r="F10082" s="46" t="s">
        <v>3653</v>
      </c>
      <c r="G10082" s="38" t="s">
        <v>15</v>
      </c>
    </row>
    <row r="10083" spans="5:7" x14ac:dyDescent="0.25">
      <c r="E10083" s="35" t="s">
        <v>42782</v>
      </c>
      <c r="F10083" s="45" t="s">
        <v>42783</v>
      </c>
      <c r="G10083" s="36" t="s">
        <v>15</v>
      </c>
    </row>
    <row r="10084" spans="5:7" x14ac:dyDescent="0.25">
      <c r="E10084" s="37" t="s">
        <v>10667</v>
      </c>
      <c r="F10084" s="46" t="s">
        <v>10668</v>
      </c>
      <c r="G10084" s="38" t="s">
        <v>15</v>
      </c>
    </row>
    <row r="10085" spans="5:7" x14ac:dyDescent="0.25">
      <c r="E10085" s="35" t="s">
        <v>3660</v>
      </c>
      <c r="F10085" s="45" t="s">
        <v>3661</v>
      </c>
      <c r="G10085" s="36" t="s">
        <v>15</v>
      </c>
    </row>
    <row r="10086" spans="5:7" x14ac:dyDescent="0.25">
      <c r="E10086" s="37" t="s">
        <v>37857</v>
      </c>
      <c r="F10086" s="46" t="s">
        <v>37858</v>
      </c>
      <c r="G10086" s="38" t="s">
        <v>15</v>
      </c>
    </row>
    <row r="10087" spans="5:7" x14ac:dyDescent="0.25">
      <c r="E10087" s="35" t="s">
        <v>3668</v>
      </c>
      <c r="F10087" s="45" t="s">
        <v>3669</v>
      </c>
      <c r="G10087" s="36" t="s">
        <v>15</v>
      </c>
    </row>
    <row r="10088" spans="5:7" x14ac:dyDescent="0.25">
      <c r="E10088" s="37" t="s">
        <v>3670</v>
      </c>
      <c r="F10088" s="46" t="s">
        <v>3669</v>
      </c>
      <c r="G10088" s="38" t="s">
        <v>15</v>
      </c>
    </row>
    <row r="10089" spans="5:7" x14ac:dyDescent="0.25">
      <c r="E10089" s="35" t="s">
        <v>43452</v>
      </c>
      <c r="F10089" s="45" t="s">
        <v>43453</v>
      </c>
      <c r="G10089" s="36" t="s">
        <v>15</v>
      </c>
    </row>
    <row r="10090" spans="5:7" x14ac:dyDescent="0.25">
      <c r="E10090" s="37" t="s">
        <v>42784</v>
      </c>
      <c r="F10090" s="46" t="s">
        <v>42785</v>
      </c>
      <c r="G10090" s="38" t="s">
        <v>15</v>
      </c>
    </row>
    <row r="10091" spans="5:7" x14ac:dyDescent="0.25">
      <c r="E10091" s="35" t="s">
        <v>3673</v>
      </c>
      <c r="F10091" s="45" t="s">
        <v>3674</v>
      </c>
      <c r="G10091" s="36" t="s">
        <v>15</v>
      </c>
    </row>
    <row r="10092" spans="5:7" x14ac:dyDescent="0.25">
      <c r="E10092" s="37" t="s">
        <v>15786</v>
      </c>
      <c r="F10092" s="46" t="s">
        <v>15787</v>
      </c>
      <c r="G10092" s="38" t="s">
        <v>15</v>
      </c>
    </row>
    <row r="10093" spans="5:7" x14ac:dyDescent="0.25">
      <c r="E10093" s="35" t="s">
        <v>3699</v>
      </c>
      <c r="F10093" s="45" t="s">
        <v>3700</v>
      </c>
      <c r="G10093" s="36" t="s">
        <v>15</v>
      </c>
    </row>
    <row r="10094" spans="5:7" x14ac:dyDescent="0.25">
      <c r="E10094" s="37" t="s">
        <v>42788</v>
      </c>
      <c r="F10094" s="46" t="s">
        <v>42789</v>
      </c>
      <c r="G10094" s="38" t="s">
        <v>15</v>
      </c>
    </row>
    <row r="10095" spans="5:7" x14ac:dyDescent="0.25">
      <c r="E10095" s="35" t="s">
        <v>46839</v>
      </c>
      <c r="F10095" s="45" t="s">
        <v>46840</v>
      </c>
      <c r="G10095" s="36" t="s">
        <v>15</v>
      </c>
    </row>
    <row r="10096" spans="5:7" x14ac:dyDescent="0.25">
      <c r="E10096" s="37" t="s">
        <v>22738</v>
      </c>
      <c r="F10096" s="46" t="s">
        <v>22739</v>
      </c>
      <c r="G10096" s="38" t="s">
        <v>15</v>
      </c>
    </row>
    <row r="10097" spans="5:7" x14ac:dyDescent="0.25">
      <c r="E10097" s="35" t="s">
        <v>42067</v>
      </c>
      <c r="F10097" s="45" t="s">
        <v>42068</v>
      </c>
      <c r="G10097" s="36" t="s">
        <v>15</v>
      </c>
    </row>
    <row r="10098" spans="5:7" x14ac:dyDescent="0.25">
      <c r="E10098" s="37" t="s">
        <v>30849</v>
      </c>
      <c r="F10098" s="46" t="s">
        <v>30850</v>
      </c>
      <c r="G10098" s="38" t="s">
        <v>15</v>
      </c>
    </row>
    <row r="10099" spans="5:7" x14ac:dyDescent="0.25">
      <c r="E10099" s="35" t="s">
        <v>46841</v>
      </c>
      <c r="F10099" s="45" t="s">
        <v>30850</v>
      </c>
      <c r="G10099" s="36" t="s">
        <v>15</v>
      </c>
    </row>
    <row r="10100" spans="5:7" x14ac:dyDescent="0.25">
      <c r="E10100" s="37" t="s">
        <v>32235</v>
      </c>
      <c r="F10100" s="46" t="s">
        <v>32236</v>
      </c>
      <c r="G10100" s="38" t="s">
        <v>15</v>
      </c>
    </row>
    <row r="10101" spans="5:7" x14ac:dyDescent="0.25">
      <c r="E10101" s="35" t="s">
        <v>3705</v>
      </c>
      <c r="F10101" s="45" t="s">
        <v>3706</v>
      </c>
      <c r="G10101" s="36" t="s">
        <v>15</v>
      </c>
    </row>
    <row r="10102" spans="5:7" x14ac:dyDescent="0.25">
      <c r="E10102" s="37" t="s">
        <v>15800</v>
      </c>
      <c r="F10102" s="46" t="s">
        <v>15801</v>
      </c>
      <c r="G10102" s="38" t="s">
        <v>15</v>
      </c>
    </row>
    <row r="10103" spans="5:7" x14ac:dyDescent="0.25">
      <c r="E10103" s="35" t="s">
        <v>3711</v>
      </c>
      <c r="F10103" s="45" t="s">
        <v>3712</v>
      </c>
      <c r="G10103" s="36" t="s">
        <v>15</v>
      </c>
    </row>
    <row r="10104" spans="5:7" x14ac:dyDescent="0.25">
      <c r="E10104" s="37" t="s">
        <v>50169</v>
      </c>
      <c r="F10104" s="46" t="s">
        <v>50170</v>
      </c>
      <c r="G10104" s="38" t="s">
        <v>15</v>
      </c>
    </row>
    <row r="10105" spans="5:7" x14ac:dyDescent="0.25">
      <c r="E10105" s="35" t="s">
        <v>42800</v>
      </c>
      <c r="F10105" s="45" t="s">
        <v>42801</v>
      </c>
      <c r="G10105" s="36" t="s">
        <v>15</v>
      </c>
    </row>
    <row r="10106" spans="5:7" x14ac:dyDescent="0.25">
      <c r="E10106" s="37" t="s">
        <v>3722</v>
      </c>
      <c r="F10106" s="46" t="s">
        <v>3723</v>
      </c>
      <c r="G10106" s="38" t="s">
        <v>15</v>
      </c>
    </row>
    <row r="10107" spans="5:7" x14ac:dyDescent="0.25">
      <c r="E10107" s="35" t="s">
        <v>46843</v>
      </c>
      <c r="F10107" s="45" t="s">
        <v>46844</v>
      </c>
      <c r="G10107" s="36" t="s">
        <v>15</v>
      </c>
    </row>
    <row r="10108" spans="5:7" x14ac:dyDescent="0.25">
      <c r="E10108" s="37" t="s">
        <v>25121</v>
      </c>
      <c r="F10108" s="46" t="s">
        <v>25122</v>
      </c>
      <c r="G10108" s="38" t="s">
        <v>15</v>
      </c>
    </row>
    <row r="10109" spans="5:7" x14ac:dyDescent="0.25">
      <c r="E10109" s="35" t="s">
        <v>39556</v>
      </c>
      <c r="F10109" s="45" t="s">
        <v>39557</v>
      </c>
      <c r="G10109" s="36" t="s">
        <v>15</v>
      </c>
    </row>
    <row r="10110" spans="5:7" x14ac:dyDescent="0.25">
      <c r="E10110" s="37" t="s">
        <v>12716</v>
      </c>
      <c r="F10110" s="46" t="s">
        <v>12717</v>
      </c>
      <c r="G10110" s="38" t="s">
        <v>15</v>
      </c>
    </row>
    <row r="10111" spans="5:7" x14ac:dyDescent="0.25">
      <c r="E10111" s="35" t="s">
        <v>3726</v>
      </c>
      <c r="F10111" s="45" t="s">
        <v>3727</v>
      </c>
      <c r="G10111" s="36" t="s">
        <v>15</v>
      </c>
    </row>
    <row r="10112" spans="5:7" x14ac:dyDescent="0.25">
      <c r="E10112" s="37" t="s">
        <v>44246</v>
      </c>
      <c r="F10112" s="46" t="s">
        <v>44247</v>
      </c>
      <c r="G10112" s="38" t="s">
        <v>15</v>
      </c>
    </row>
    <row r="10113" spans="5:7" x14ac:dyDescent="0.25">
      <c r="E10113" s="35" t="s">
        <v>39560</v>
      </c>
      <c r="F10113" s="45" t="s">
        <v>39561</v>
      </c>
      <c r="G10113" s="36" t="s">
        <v>15</v>
      </c>
    </row>
    <row r="10114" spans="5:7" x14ac:dyDescent="0.25">
      <c r="E10114" s="37" t="s">
        <v>40615</v>
      </c>
      <c r="F10114" s="46" t="s">
        <v>40616</v>
      </c>
      <c r="G10114" s="38" t="s">
        <v>15</v>
      </c>
    </row>
    <row r="10115" spans="5:7" x14ac:dyDescent="0.25">
      <c r="E10115" s="35" t="s">
        <v>3736</v>
      </c>
      <c r="F10115" s="45" t="s">
        <v>3737</v>
      </c>
      <c r="G10115" s="36" t="s">
        <v>15</v>
      </c>
    </row>
    <row r="10116" spans="5:7" x14ac:dyDescent="0.25">
      <c r="E10116" s="37" t="s">
        <v>22768</v>
      </c>
      <c r="F10116" s="46" t="s">
        <v>22769</v>
      </c>
      <c r="G10116" s="38" t="s">
        <v>15</v>
      </c>
    </row>
    <row r="10117" spans="5:7" x14ac:dyDescent="0.25">
      <c r="E10117" s="35" t="s">
        <v>25131</v>
      </c>
      <c r="F10117" s="45" t="s">
        <v>22769</v>
      </c>
      <c r="G10117" s="36" t="s">
        <v>15</v>
      </c>
    </row>
    <row r="10118" spans="5:7" x14ac:dyDescent="0.25">
      <c r="E10118" s="37" t="s">
        <v>3738</v>
      </c>
      <c r="F10118" s="46" t="s">
        <v>3739</v>
      </c>
      <c r="G10118" s="38" t="s">
        <v>15</v>
      </c>
    </row>
    <row r="10119" spans="5:7" x14ac:dyDescent="0.25">
      <c r="E10119" s="35" t="s">
        <v>22770</v>
      </c>
      <c r="F10119" s="45" t="s">
        <v>22771</v>
      </c>
      <c r="G10119" s="36" t="s">
        <v>15</v>
      </c>
    </row>
    <row r="10120" spans="5:7" x14ac:dyDescent="0.25">
      <c r="E10120" s="37" t="s">
        <v>19355</v>
      </c>
      <c r="F10120" s="46" t="s">
        <v>19356</v>
      </c>
      <c r="G10120" s="38" t="s">
        <v>15</v>
      </c>
    </row>
    <row r="10121" spans="5:7" x14ac:dyDescent="0.25">
      <c r="E10121" s="35" t="s">
        <v>52172</v>
      </c>
      <c r="F10121" s="45" t="s">
        <v>52173</v>
      </c>
      <c r="G10121" s="36" t="s">
        <v>15</v>
      </c>
    </row>
    <row r="10122" spans="5:7" x14ac:dyDescent="0.25">
      <c r="E10122" s="37" t="s">
        <v>33378</v>
      </c>
      <c r="F10122" s="46" t="s">
        <v>33379</v>
      </c>
      <c r="G10122" s="38" t="s">
        <v>15</v>
      </c>
    </row>
    <row r="10123" spans="5:7" x14ac:dyDescent="0.25">
      <c r="E10123" s="35" t="s">
        <v>33380</v>
      </c>
      <c r="F10123" s="45" t="s">
        <v>33379</v>
      </c>
      <c r="G10123" s="36" t="s">
        <v>15</v>
      </c>
    </row>
    <row r="10124" spans="5:7" x14ac:dyDescent="0.25">
      <c r="E10124" s="37" t="s">
        <v>42806</v>
      </c>
      <c r="F10124" s="46" t="s">
        <v>42807</v>
      </c>
      <c r="G10124" s="38" t="s">
        <v>15</v>
      </c>
    </row>
    <row r="10125" spans="5:7" x14ac:dyDescent="0.25">
      <c r="E10125" s="35" t="s">
        <v>41395</v>
      </c>
      <c r="F10125" s="45" t="s">
        <v>41396</v>
      </c>
      <c r="G10125" s="36" t="s">
        <v>15</v>
      </c>
    </row>
    <row r="10126" spans="5:7" x14ac:dyDescent="0.25">
      <c r="E10126" s="37" t="s">
        <v>46847</v>
      </c>
      <c r="F10126" s="46" t="s">
        <v>46848</v>
      </c>
      <c r="G10126" s="38" t="s">
        <v>15</v>
      </c>
    </row>
    <row r="10127" spans="5:7" x14ac:dyDescent="0.25">
      <c r="E10127" s="35" t="s">
        <v>3752</v>
      </c>
      <c r="F10127" s="45" t="s">
        <v>3753</v>
      </c>
      <c r="G10127" s="36" t="s">
        <v>15</v>
      </c>
    </row>
    <row r="10128" spans="5:7" x14ac:dyDescent="0.25">
      <c r="E10128" s="37" t="s">
        <v>3754</v>
      </c>
      <c r="F10128" s="46" t="s">
        <v>3755</v>
      </c>
      <c r="G10128" s="38" t="s">
        <v>15</v>
      </c>
    </row>
    <row r="10129" spans="5:7" x14ac:dyDescent="0.25">
      <c r="E10129" s="35" t="s">
        <v>3764</v>
      </c>
      <c r="F10129" s="45" t="s">
        <v>3765</v>
      </c>
      <c r="G10129" s="36" t="s">
        <v>15</v>
      </c>
    </row>
    <row r="10130" spans="5:7" x14ac:dyDescent="0.25">
      <c r="E10130" s="37" t="s">
        <v>46853</v>
      </c>
      <c r="F10130" s="46" t="s">
        <v>46854</v>
      </c>
      <c r="G10130" s="38" t="s">
        <v>15</v>
      </c>
    </row>
    <row r="10131" spans="5:7" x14ac:dyDescent="0.25">
      <c r="E10131" s="35" t="s">
        <v>33381</v>
      </c>
      <c r="F10131" s="45" t="s">
        <v>33382</v>
      </c>
      <c r="G10131" s="36" t="s">
        <v>15</v>
      </c>
    </row>
    <row r="10132" spans="5:7" x14ac:dyDescent="0.25">
      <c r="E10132" s="37" t="s">
        <v>3786</v>
      </c>
      <c r="F10132" s="46" t="s">
        <v>3787</v>
      </c>
      <c r="G10132" s="38" t="s">
        <v>15</v>
      </c>
    </row>
    <row r="10133" spans="5:7" x14ac:dyDescent="0.25">
      <c r="E10133" s="35" t="s">
        <v>39577</v>
      </c>
      <c r="F10133" s="45" t="s">
        <v>39578</v>
      </c>
      <c r="G10133" s="36" t="s">
        <v>15</v>
      </c>
    </row>
    <row r="10134" spans="5:7" x14ac:dyDescent="0.25">
      <c r="E10134" s="37" t="s">
        <v>52484</v>
      </c>
      <c r="F10134" s="46" t="s">
        <v>52485</v>
      </c>
      <c r="G10134" s="38" t="s">
        <v>15</v>
      </c>
    </row>
    <row r="10135" spans="5:7" x14ac:dyDescent="0.25">
      <c r="E10135" s="35" t="s">
        <v>45464</v>
      </c>
      <c r="F10135" s="45" t="s">
        <v>45465</v>
      </c>
      <c r="G10135" s="36" t="s">
        <v>15</v>
      </c>
    </row>
    <row r="10136" spans="5:7" x14ac:dyDescent="0.25">
      <c r="E10136" s="37" t="s">
        <v>42813</v>
      </c>
      <c r="F10136" s="46" t="s">
        <v>42814</v>
      </c>
      <c r="G10136" s="38" t="s">
        <v>15</v>
      </c>
    </row>
    <row r="10137" spans="5:7" x14ac:dyDescent="0.25">
      <c r="E10137" s="35" t="s">
        <v>3804</v>
      </c>
      <c r="F10137" s="45" t="s">
        <v>3803</v>
      </c>
      <c r="G10137" s="36" t="s">
        <v>15</v>
      </c>
    </row>
    <row r="10138" spans="5:7" x14ac:dyDescent="0.25">
      <c r="E10138" s="37" t="s">
        <v>3802</v>
      </c>
      <c r="F10138" s="46" t="s">
        <v>3803</v>
      </c>
      <c r="G10138" s="38" t="s">
        <v>15</v>
      </c>
    </row>
    <row r="10139" spans="5:7" x14ac:dyDescent="0.25">
      <c r="E10139" s="35" t="s">
        <v>3808</v>
      </c>
      <c r="F10139" s="45" t="s">
        <v>3809</v>
      </c>
      <c r="G10139" s="36" t="s">
        <v>15</v>
      </c>
    </row>
    <row r="10140" spans="5:7" x14ac:dyDescent="0.25">
      <c r="E10140" s="37" t="s">
        <v>32261</v>
      </c>
      <c r="F10140" s="46" t="s">
        <v>32262</v>
      </c>
      <c r="G10140" s="38" t="s">
        <v>15</v>
      </c>
    </row>
    <row r="10141" spans="5:7" x14ac:dyDescent="0.25">
      <c r="E10141" s="35" t="s">
        <v>3832</v>
      </c>
      <c r="F10141" s="45" t="s">
        <v>3833</v>
      </c>
      <c r="G10141" s="36" t="s">
        <v>15</v>
      </c>
    </row>
    <row r="10142" spans="5:7" x14ac:dyDescent="0.25">
      <c r="E10142" s="37" t="s">
        <v>41412</v>
      </c>
      <c r="F10142" s="46" t="s">
        <v>41413</v>
      </c>
      <c r="G10142" s="38" t="s">
        <v>15</v>
      </c>
    </row>
    <row r="10143" spans="5:7" x14ac:dyDescent="0.25">
      <c r="E10143" s="35" t="s">
        <v>42098</v>
      </c>
      <c r="F10143" s="45" t="s">
        <v>42099</v>
      </c>
      <c r="G10143" s="36" t="s">
        <v>15</v>
      </c>
    </row>
    <row r="10144" spans="5:7" x14ac:dyDescent="0.25">
      <c r="E10144" s="37" t="s">
        <v>43472</v>
      </c>
      <c r="F10144" s="46" t="s">
        <v>43473</v>
      </c>
      <c r="G10144" s="38" t="s">
        <v>15</v>
      </c>
    </row>
    <row r="10145" spans="5:7" x14ac:dyDescent="0.25">
      <c r="E10145" s="35" t="s">
        <v>3846</v>
      </c>
      <c r="F10145" s="45" t="s">
        <v>3847</v>
      </c>
      <c r="G10145" s="36" t="s">
        <v>15</v>
      </c>
    </row>
    <row r="10146" spans="5:7" x14ac:dyDescent="0.25">
      <c r="E10146" s="37" t="s">
        <v>3848</v>
      </c>
      <c r="F10146" s="46" t="s">
        <v>3849</v>
      </c>
      <c r="G10146" s="38" t="s">
        <v>15</v>
      </c>
    </row>
    <row r="10147" spans="5:7" x14ac:dyDescent="0.25">
      <c r="E10147" s="35" t="s">
        <v>3860</v>
      </c>
      <c r="F10147" s="45" t="s">
        <v>3861</v>
      </c>
      <c r="G10147" s="36" t="s">
        <v>15</v>
      </c>
    </row>
    <row r="10148" spans="5:7" x14ac:dyDescent="0.25">
      <c r="E10148" s="37" t="s">
        <v>43858</v>
      </c>
      <c r="F10148" s="46" t="s">
        <v>43859</v>
      </c>
      <c r="G10148" s="38" t="s">
        <v>15</v>
      </c>
    </row>
    <row r="10149" spans="5:7" x14ac:dyDescent="0.25">
      <c r="E10149" s="35" t="s">
        <v>32267</v>
      </c>
      <c r="F10149" s="45" t="s">
        <v>32268</v>
      </c>
      <c r="G10149" s="36" t="s">
        <v>15</v>
      </c>
    </row>
    <row r="10150" spans="5:7" x14ac:dyDescent="0.25">
      <c r="E10150" s="37" t="s">
        <v>19373</v>
      </c>
      <c r="F10150" s="46" t="s">
        <v>19374</v>
      </c>
      <c r="G10150" s="38" t="s">
        <v>15</v>
      </c>
    </row>
    <row r="10151" spans="5:7" x14ac:dyDescent="0.25">
      <c r="E10151" s="35" t="s">
        <v>22794</v>
      </c>
      <c r="F10151" s="45" t="s">
        <v>22795</v>
      </c>
      <c r="G10151" s="36" t="s">
        <v>15</v>
      </c>
    </row>
    <row r="10152" spans="5:7" x14ac:dyDescent="0.25">
      <c r="E10152" s="37" t="s">
        <v>3882</v>
      </c>
      <c r="F10152" s="46" t="s">
        <v>3883</v>
      </c>
      <c r="G10152" s="38" t="s">
        <v>15</v>
      </c>
    </row>
    <row r="10153" spans="5:7" x14ac:dyDescent="0.25">
      <c r="E10153" s="35" t="s">
        <v>25175</v>
      </c>
      <c r="F10153" s="45" t="s">
        <v>25176</v>
      </c>
      <c r="G10153" s="36" t="s">
        <v>15</v>
      </c>
    </row>
    <row r="10154" spans="5:7" x14ac:dyDescent="0.25">
      <c r="E10154" s="37" t="s">
        <v>3884</v>
      </c>
      <c r="F10154" s="46" t="s">
        <v>3885</v>
      </c>
      <c r="G10154" s="38" t="s">
        <v>15</v>
      </c>
    </row>
    <row r="10155" spans="5:7" x14ac:dyDescent="0.25">
      <c r="E10155" s="35" t="s">
        <v>25177</v>
      </c>
      <c r="F10155" s="45" t="s">
        <v>25178</v>
      </c>
      <c r="G10155" s="36" t="s">
        <v>15</v>
      </c>
    </row>
    <row r="10156" spans="5:7" x14ac:dyDescent="0.25">
      <c r="E10156" s="37" t="s">
        <v>35291</v>
      </c>
      <c r="F10156" s="46" t="s">
        <v>35292</v>
      </c>
      <c r="G10156" s="38" t="s">
        <v>15</v>
      </c>
    </row>
    <row r="10157" spans="5:7" x14ac:dyDescent="0.25">
      <c r="E10157" s="35" t="s">
        <v>30870</v>
      </c>
      <c r="F10157" s="45" t="s">
        <v>30871</v>
      </c>
      <c r="G10157" s="36" t="s">
        <v>15</v>
      </c>
    </row>
    <row r="10158" spans="5:7" x14ac:dyDescent="0.25">
      <c r="E10158" s="37" t="s">
        <v>3898</v>
      </c>
      <c r="F10158" s="46" t="s">
        <v>3899</v>
      </c>
      <c r="G10158" s="38" t="s">
        <v>15</v>
      </c>
    </row>
    <row r="10159" spans="5:7" x14ac:dyDescent="0.25">
      <c r="E10159" s="35" t="s">
        <v>3902</v>
      </c>
      <c r="F10159" s="45" t="s">
        <v>3903</v>
      </c>
      <c r="G10159" s="36" t="s">
        <v>15</v>
      </c>
    </row>
    <row r="10160" spans="5:7" x14ac:dyDescent="0.25">
      <c r="E10160" s="37" t="s">
        <v>3906</v>
      </c>
      <c r="F10160" s="46" t="s">
        <v>3907</v>
      </c>
      <c r="G10160" s="38" t="s">
        <v>15</v>
      </c>
    </row>
    <row r="10161" spans="5:7" x14ac:dyDescent="0.25">
      <c r="E10161" s="35" t="s">
        <v>3908</v>
      </c>
      <c r="F10161" s="45" t="s">
        <v>3907</v>
      </c>
      <c r="G10161" s="36" t="s">
        <v>15</v>
      </c>
    </row>
    <row r="10162" spans="5:7" x14ac:dyDescent="0.25">
      <c r="E10162" s="37" t="s">
        <v>32279</v>
      </c>
      <c r="F10162" s="46" t="s">
        <v>32280</v>
      </c>
      <c r="G10162" s="38" t="s">
        <v>15</v>
      </c>
    </row>
    <row r="10163" spans="5:7" x14ac:dyDescent="0.25">
      <c r="E10163" s="35" t="s">
        <v>3911</v>
      </c>
      <c r="F10163" s="45" t="s">
        <v>3912</v>
      </c>
      <c r="G10163" s="36" t="s">
        <v>15</v>
      </c>
    </row>
    <row r="10164" spans="5:7" x14ac:dyDescent="0.25">
      <c r="E10164" s="37" t="s">
        <v>22804</v>
      </c>
      <c r="F10164" s="46" t="s">
        <v>22805</v>
      </c>
      <c r="G10164" s="38" t="s">
        <v>15</v>
      </c>
    </row>
    <row r="10165" spans="5:7" x14ac:dyDescent="0.25">
      <c r="E10165" s="35" t="s">
        <v>39613</v>
      </c>
      <c r="F10165" s="45" t="s">
        <v>22805</v>
      </c>
      <c r="G10165" s="36" t="s">
        <v>15</v>
      </c>
    </row>
    <row r="10166" spans="5:7" x14ac:dyDescent="0.25">
      <c r="E10166" s="37" t="s">
        <v>53101</v>
      </c>
      <c r="F10166" s="46" t="s">
        <v>53102</v>
      </c>
      <c r="G10166" s="38" t="s">
        <v>15</v>
      </c>
    </row>
    <row r="10167" spans="5:7" x14ac:dyDescent="0.25">
      <c r="E10167" s="35" t="s">
        <v>3921</v>
      </c>
      <c r="F10167" s="45" t="s">
        <v>3922</v>
      </c>
      <c r="G10167" s="36" t="s">
        <v>15</v>
      </c>
    </row>
    <row r="10168" spans="5:7" x14ac:dyDescent="0.25">
      <c r="E10168" s="37" t="s">
        <v>42833</v>
      </c>
      <c r="F10168" s="46" t="s">
        <v>42834</v>
      </c>
      <c r="G10168" s="38" t="s">
        <v>15</v>
      </c>
    </row>
    <row r="10169" spans="5:7" x14ac:dyDescent="0.25">
      <c r="E10169" s="35" t="s">
        <v>3923</v>
      </c>
      <c r="F10169" s="45" t="s">
        <v>3924</v>
      </c>
      <c r="G10169" s="36" t="s">
        <v>15</v>
      </c>
    </row>
    <row r="10170" spans="5:7" x14ac:dyDescent="0.25">
      <c r="E10170" s="37" t="s">
        <v>3925</v>
      </c>
      <c r="F10170" s="46" t="s">
        <v>3926</v>
      </c>
      <c r="G10170" s="38" t="s">
        <v>15</v>
      </c>
    </row>
    <row r="10171" spans="5:7" x14ac:dyDescent="0.25">
      <c r="E10171" s="35" t="s">
        <v>29437</v>
      </c>
      <c r="F10171" s="45" t="s">
        <v>29438</v>
      </c>
      <c r="G10171" s="36" t="s">
        <v>15</v>
      </c>
    </row>
    <row r="10172" spans="5:7" x14ac:dyDescent="0.25">
      <c r="E10172" s="37" t="s">
        <v>10687</v>
      </c>
      <c r="F10172" s="46" t="s">
        <v>10688</v>
      </c>
      <c r="G10172" s="38" t="s">
        <v>15</v>
      </c>
    </row>
    <row r="10173" spans="5:7" x14ac:dyDescent="0.25">
      <c r="E10173" s="35" t="s">
        <v>22809</v>
      </c>
      <c r="F10173" s="45" t="s">
        <v>22810</v>
      </c>
      <c r="G10173" s="36" t="s">
        <v>15</v>
      </c>
    </row>
    <row r="10174" spans="5:7" x14ac:dyDescent="0.25">
      <c r="E10174" s="37" t="s">
        <v>3937</v>
      </c>
      <c r="F10174" s="46" t="s">
        <v>3938</v>
      </c>
      <c r="G10174" s="38" t="s">
        <v>15</v>
      </c>
    </row>
    <row r="10175" spans="5:7" x14ac:dyDescent="0.25">
      <c r="E10175" s="35" t="s">
        <v>42835</v>
      </c>
      <c r="F10175" s="45" t="s">
        <v>42836</v>
      </c>
      <c r="G10175" s="36" t="s">
        <v>15</v>
      </c>
    </row>
    <row r="10176" spans="5:7" x14ac:dyDescent="0.25">
      <c r="E10176" s="37" t="s">
        <v>42837</v>
      </c>
      <c r="F10176" s="46" t="s">
        <v>42838</v>
      </c>
      <c r="G10176" s="38" t="s">
        <v>15</v>
      </c>
    </row>
    <row r="10177" spans="5:7" x14ac:dyDescent="0.25">
      <c r="E10177" s="35" t="s">
        <v>19391</v>
      </c>
      <c r="F10177" s="45" t="s">
        <v>19392</v>
      </c>
      <c r="G10177" s="36" t="s">
        <v>15</v>
      </c>
    </row>
    <row r="10178" spans="5:7" x14ac:dyDescent="0.25">
      <c r="E10178" s="37" t="s">
        <v>3941</v>
      </c>
      <c r="F10178" s="46" t="s">
        <v>3942</v>
      </c>
      <c r="G10178" s="38" t="s">
        <v>15</v>
      </c>
    </row>
    <row r="10179" spans="5:7" x14ac:dyDescent="0.25">
      <c r="E10179" s="35" t="s">
        <v>3943</v>
      </c>
      <c r="F10179" s="45" t="s">
        <v>3944</v>
      </c>
      <c r="G10179" s="36" t="s">
        <v>15</v>
      </c>
    </row>
    <row r="10180" spans="5:7" x14ac:dyDescent="0.25">
      <c r="E10180" s="37" t="s">
        <v>37897</v>
      </c>
      <c r="F10180" s="46" t="s">
        <v>37898</v>
      </c>
      <c r="G10180" s="38" t="s">
        <v>15</v>
      </c>
    </row>
    <row r="10181" spans="5:7" x14ac:dyDescent="0.25">
      <c r="E10181" s="35" t="s">
        <v>15856</v>
      </c>
      <c r="F10181" s="45" t="s">
        <v>15857</v>
      </c>
      <c r="G10181" s="36" t="s">
        <v>15</v>
      </c>
    </row>
    <row r="10182" spans="5:7" x14ac:dyDescent="0.25">
      <c r="E10182" s="37" t="s">
        <v>43864</v>
      </c>
      <c r="F10182" s="46" t="s">
        <v>15857</v>
      </c>
      <c r="G10182" s="38" t="s">
        <v>15</v>
      </c>
    </row>
    <row r="10183" spans="5:7" x14ac:dyDescent="0.25">
      <c r="E10183" s="35" t="s">
        <v>3947</v>
      </c>
      <c r="F10183" s="45" t="s">
        <v>3948</v>
      </c>
      <c r="G10183" s="36" t="s">
        <v>15</v>
      </c>
    </row>
    <row r="10184" spans="5:7" x14ac:dyDescent="0.25">
      <c r="E10184" s="37" t="s">
        <v>40640</v>
      </c>
      <c r="F10184" s="46" t="s">
        <v>40641</v>
      </c>
      <c r="G10184" s="38" t="s">
        <v>15</v>
      </c>
    </row>
    <row r="10185" spans="5:7" x14ac:dyDescent="0.25">
      <c r="E10185" s="35" t="s">
        <v>36778</v>
      </c>
      <c r="F10185" s="45" t="s">
        <v>36779</v>
      </c>
      <c r="G10185" s="36" t="s">
        <v>15</v>
      </c>
    </row>
    <row r="10186" spans="5:7" x14ac:dyDescent="0.25">
      <c r="E10186" s="37" t="s">
        <v>3953</v>
      </c>
      <c r="F10186" s="46" t="s">
        <v>3954</v>
      </c>
      <c r="G10186" s="38" t="s">
        <v>15</v>
      </c>
    </row>
    <row r="10187" spans="5:7" x14ac:dyDescent="0.25">
      <c r="E10187" s="35" t="s">
        <v>3959</v>
      </c>
      <c r="F10187" s="45" t="s">
        <v>3960</v>
      </c>
      <c r="G10187" s="36" t="s">
        <v>15</v>
      </c>
    </row>
    <row r="10188" spans="5:7" x14ac:dyDescent="0.25">
      <c r="E10188" s="37" t="s">
        <v>30879</v>
      </c>
      <c r="F10188" s="46" t="s">
        <v>30880</v>
      </c>
      <c r="G10188" s="38" t="s">
        <v>15</v>
      </c>
    </row>
    <row r="10189" spans="5:7" x14ac:dyDescent="0.25">
      <c r="E10189" s="35" t="s">
        <v>39616</v>
      </c>
      <c r="F10189" s="45" t="s">
        <v>39617</v>
      </c>
      <c r="G10189" s="36" t="s">
        <v>15</v>
      </c>
    </row>
    <row r="10190" spans="5:7" x14ac:dyDescent="0.25">
      <c r="E10190" s="37" t="s">
        <v>48115</v>
      </c>
      <c r="F10190" s="46" t="s">
        <v>48116</v>
      </c>
      <c r="G10190" s="38" t="s">
        <v>15</v>
      </c>
    </row>
    <row r="10191" spans="5:7" x14ac:dyDescent="0.25">
      <c r="E10191" s="35" t="s">
        <v>19407</v>
      </c>
      <c r="F10191" s="45" t="s">
        <v>19408</v>
      </c>
      <c r="G10191" s="36" t="s">
        <v>15</v>
      </c>
    </row>
    <row r="10192" spans="5:7" x14ac:dyDescent="0.25">
      <c r="E10192" s="37" t="s">
        <v>42841</v>
      </c>
      <c r="F10192" s="46" t="s">
        <v>42842</v>
      </c>
      <c r="G10192" s="38" t="s">
        <v>15</v>
      </c>
    </row>
    <row r="10193" spans="5:7" x14ac:dyDescent="0.25">
      <c r="E10193" s="35" t="s">
        <v>19411</v>
      </c>
      <c r="F10193" s="45" t="s">
        <v>19412</v>
      </c>
      <c r="G10193" s="36" t="s">
        <v>15</v>
      </c>
    </row>
    <row r="10194" spans="5:7" x14ac:dyDescent="0.25">
      <c r="E10194" s="37" t="s">
        <v>3973</v>
      </c>
      <c r="F10194" s="46" t="s">
        <v>3974</v>
      </c>
      <c r="G10194" s="38" t="s">
        <v>15</v>
      </c>
    </row>
    <row r="10195" spans="5:7" x14ac:dyDescent="0.25">
      <c r="E10195" s="35" t="s">
        <v>39618</v>
      </c>
      <c r="F10195" s="45" t="s">
        <v>3974</v>
      </c>
      <c r="G10195" s="36" t="s">
        <v>15</v>
      </c>
    </row>
    <row r="10196" spans="5:7" x14ac:dyDescent="0.25">
      <c r="E10196" s="37" t="s">
        <v>50199</v>
      </c>
      <c r="F10196" s="46" t="s">
        <v>50200</v>
      </c>
      <c r="G10196" s="38" t="s">
        <v>15</v>
      </c>
    </row>
    <row r="10197" spans="5:7" x14ac:dyDescent="0.25">
      <c r="E10197" s="35" t="s">
        <v>19417</v>
      </c>
      <c r="F10197" s="45" t="s">
        <v>19418</v>
      </c>
      <c r="G10197" s="36" t="s">
        <v>15</v>
      </c>
    </row>
    <row r="10198" spans="5:7" x14ac:dyDescent="0.25">
      <c r="E10198" s="37" t="s">
        <v>10697</v>
      </c>
      <c r="F10198" s="46" t="s">
        <v>10698</v>
      </c>
      <c r="G10198" s="38" t="s">
        <v>15</v>
      </c>
    </row>
    <row r="10199" spans="5:7" x14ac:dyDescent="0.25">
      <c r="E10199" s="35" t="s">
        <v>35319</v>
      </c>
      <c r="F10199" s="45" t="s">
        <v>35320</v>
      </c>
      <c r="G10199" s="36" t="s">
        <v>15</v>
      </c>
    </row>
    <row r="10200" spans="5:7" x14ac:dyDescent="0.25">
      <c r="E10200" s="37" t="s">
        <v>22820</v>
      </c>
      <c r="F10200" s="46" t="s">
        <v>22821</v>
      </c>
      <c r="G10200" s="38" t="s">
        <v>15</v>
      </c>
    </row>
    <row r="10201" spans="5:7" x14ac:dyDescent="0.25">
      <c r="E10201" s="35" t="s">
        <v>41424</v>
      </c>
      <c r="F10201" s="45" t="s">
        <v>41425</v>
      </c>
      <c r="G10201" s="36" t="s">
        <v>15</v>
      </c>
    </row>
    <row r="10202" spans="5:7" x14ac:dyDescent="0.25">
      <c r="E10202" s="37" t="s">
        <v>43869</v>
      </c>
      <c r="F10202" s="46" t="s">
        <v>43870</v>
      </c>
      <c r="G10202" s="38" t="s">
        <v>15</v>
      </c>
    </row>
    <row r="10203" spans="5:7" x14ac:dyDescent="0.25">
      <c r="E10203" s="35" t="s">
        <v>3981</v>
      </c>
      <c r="F10203" s="45" t="s">
        <v>3982</v>
      </c>
      <c r="G10203" s="36" t="s">
        <v>15</v>
      </c>
    </row>
    <row r="10204" spans="5:7" x14ac:dyDescent="0.25">
      <c r="E10204" s="37" t="s">
        <v>40646</v>
      </c>
      <c r="F10204" s="46" t="s">
        <v>40647</v>
      </c>
      <c r="G10204" s="38" t="s">
        <v>15</v>
      </c>
    </row>
    <row r="10205" spans="5:7" x14ac:dyDescent="0.25">
      <c r="E10205" s="35" t="s">
        <v>29453</v>
      </c>
      <c r="F10205" s="45" t="s">
        <v>29454</v>
      </c>
      <c r="G10205" s="36" t="s">
        <v>15</v>
      </c>
    </row>
    <row r="10206" spans="5:7" x14ac:dyDescent="0.25">
      <c r="E10206" s="37" t="s">
        <v>51973</v>
      </c>
      <c r="F10206" s="46" t="s">
        <v>51974</v>
      </c>
      <c r="G10206" s="38" t="s">
        <v>15</v>
      </c>
    </row>
    <row r="10207" spans="5:7" x14ac:dyDescent="0.25">
      <c r="E10207" s="35" t="s">
        <v>43871</v>
      </c>
      <c r="F10207" s="45" t="s">
        <v>43872</v>
      </c>
      <c r="G10207" s="36" t="s">
        <v>15</v>
      </c>
    </row>
    <row r="10208" spans="5:7" x14ac:dyDescent="0.25">
      <c r="E10208" s="37" t="s">
        <v>51975</v>
      </c>
      <c r="F10208" s="46" t="s">
        <v>43872</v>
      </c>
      <c r="G10208" s="38" t="s">
        <v>15</v>
      </c>
    </row>
    <row r="10209" spans="5:7" x14ac:dyDescent="0.25">
      <c r="E10209" s="35" t="s">
        <v>40650</v>
      </c>
      <c r="F10209" s="45" t="s">
        <v>40651</v>
      </c>
      <c r="G10209" s="36" t="s">
        <v>15</v>
      </c>
    </row>
    <row r="10210" spans="5:7" x14ac:dyDescent="0.25">
      <c r="E10210" s="37" t="s">
        <v>3985</v>
      </c>
      <c r="F10210" s="46" t="s">
        <v>3986</v>
      </c>
      <c r="G10210" s="38" t="s">
        <v>15</v>
      </c>
    </row>
    <row r="10211" spans="5:7" x14ac:dyDescent="0.25">
      <c r="E10211" s="35" t="s">
        <v>50216</v>
      </c>
      <c r="F10211" s="45" t="s">
        <v>50217</v>
      </c>
      <c r="G10211" s="36" t="s">
        <v>15</v>
      </c>
    </row>
    <row r="10212" spans="5:7" x14ac:dyDescent="0.25">
      <c r="E10212" s="37" t="s">
        <v>50218</v>
      </c>
      <c r="F10212" s="46" t="s">
        <v>50219</v>
      </c>
      <c r="G10212" s="38" t="s">
        <v>15</v>
      </c>
    </row>
    <row r="10213" spans="5:7" x14ac:dyDescent="0.25">
      <c r="E10213" s="35" t="s">
        <v>10707</v>
      </c>
      <c r="F10213" s="45" t="s">
        <v>10708</v>
      </c>
      <c r="G10213" s="36" t="s">
        <v>15</v>
      </c>
    </row>
    <row r="10214" spans="5:7" x14ac:dyDescent="0.25">
      <c r="E10214" s="37" t="s">
        <v>19427</v>
      </c>
      <c r="F10214" s="46" t="s">
        <v>19428</v>
      </c>
      <c r="G10214" s="38" t="s">
        <v>15</v>
      </c>
    </row>
    <row r="10215" spans="5:7" x14ac:dyDescent="0.25">
      <c r="E10215" s="35" t="s">
        <v>25210</v>
      </c>
      <c r="F10215" s="45" t="s">
        <v>25211</v>
      </c>
      <c r="G10215" s="36" t="s">
        <v>15</v>
      </c>
    </row>
    <row r="10216" spans="5:7" x14ac:dyDescent="0.25">
      <c r="E10216" s="37" t="s">
        <v>10709</v>
      </c>
      <c r="F10216" s="46" t="s">
        <v>10710</v>
      </c>
      <c r="G10216" s="38" t="s">
        <v>15</v>
      </c>
    </row>
    <row r="10217" spans="5:7" x14ac:dyDescent="0.25">
      <c r="E10217" s="35" t="s">
        <v>10711</v>
      </c>
      <c r="F10217" s="45" t="s">
        <v>10710</v>
      </c>
      <c r="G10217" s="36" t="s">
        <v>15</v>
      </c>
    </row>
    <row r="10218" spans="5:7" x14ac:dyDescent="0.25">
      <c r="E10218" s="37" t="s">
        <v>50224</v>
      </c>
      <c r="F10218" s="46" t="s">
        <v>50225</v>
      </c>
      <c r="G10218" s="38" t="s">
        <v>15</v>
      </c>
    </row>
    <row r="10219" spans="5:7" x14ac:dyDescent="0.25">
      <c r="E10219" s="35" t="s">
        <v>46892</v>
      </c>
      <c r="F10219" s="45" t="s">
        <v>46893</v>
      </c>
      <c r="G10219" s="36" t="s">
        <v>15</v>
      </c>
    </row>
    <row r="10220" spans="5:7" x14ac:dyDescent="0.25">
      <c r="E10220" s="37" t="s">
        <v>48133</v>
      </c>
      <c r="F10220" s="46" t="s">
        <v>48134</v>
      </c>
      <c r="G10220" s="38" t="s">
        <v>15</v>
      </c>
    </row>
    <row r="10221" spans="5:7" x14ac:dyDescent="0.25">
      <c r="E10221" s="35" t="s">
        <v>46894</v>
      </c>
      <c r="F10221" s="45" t="s">
        <v>46895</v>
      </c>
      <c r="G10221" s="36" t="s">
        <v>15</v>
      </c>
    </row>
    <row r="10222" spans="5:7" x14ac:dyDescent="0.25">
      <c r="E10222" s="37" t="s">
        <v>19433</v>
      </c>
      <c r="F10222" s="46" t="s">
        <v>19434</v>
      </c>
      <c r="G10222" s="38" t="s">
        <v>15</v>
      </c>
    </row>
    <row r="10223" spans="5:7" x14ac:dyDescent="0.25">
      <c r="E10223" s="35" t="s">
        <v>4029</v>
      </c>
      <c r="F10223" s="45" t="s">
        <v>4030</v>
      </c>
      <c r="G10223" s="36" t="s">
        <v>15</v>
      </c>
    </row>
    <row r="10224" spans="5:7" x14ac:dyDescent="0.25">
      <c r="E10224" s="37" t="s">
        <v>50226</v>
      </c>
      <c r="F10224" s="46" t="s">
        <v>50227</v>
      </c>
      <c r="G10224" s="38" t="s">
        <v>15</v>
      </c>
    </row>
    <row r="10225" spans="5:7" x14ac:dyDescent="0.25">
      <c r="E10225" s="35" t="s">
        <v>40656</v>
      </c>
      <c r="F10225" s="45" t="s">
        <v>40657</v>
      </c>
      <c r="G10225" s="36" t="s">
        <v>15</v>
      </c>
    </row>
    <row r="10226" spans="5:7" x14ac:dyDescent="0.25">
      <c r="E10226" s="37" t="s">
        <v>35343</v>
      </c>
      <c r="F10226" s="46" t="s">
        <v>35344</v>
      </c>
      <c r="G10226" s="38" t="s">
        <v>15</v>
      </c>
    </row>
    <row r="10227" spans="5:7" x14ac:dyDescent="0.25">
      <c r="E10227" s="35" t="s">
        <v>33111</v>
      </c>
      <c r="F10227" s="45" t="s">
        <v>33112</v>
      </c>
      <c r="G10227" s="36" t="s">
        <v>15</v>
      </c>
    </row>
    <row r="10228" spans="5:7" x14ac:dyDescent="0.25">
      <c r="E10228" s="37" t="s">
        <v>42859</v>
      </c>
      <c r="F10228" s="46" t="s">
        <v>42860</v>
      </c>
      <c r="G10228" s="38" t="s">
        <v>15</v>
      </c>
    </row>
    <row r="10229" spans="5:7" x14ac:dyDescent="0.25">
      <c r="E10229" s="35" t="s">
        <v>19439</v>
      </c>
      <c r="F10229" s="45" t="s">
        <v>19440</v>
      </c>
      <c r="G10229" s="36" t="s">
        <v>15</v>
      </c>
    </row>
    <row r="10230" spans="5:7" x14ac:dyDescent="0.25">
      <c r="E10230" s="37" t="s">
        <v>52510</v>
      </c>
      <c r="F10230" s="46" t="s">
        <v>52511</v>
      </c>
      <c r="G10230" s="38" t="s">
        <v>15</v>
      </c>
    </row>
    <row r="10231" spans="5:7" x14ac:dyDescent="0.25">
      <c r="E10231" s="35" t="s">
        <v>22854</v>
      </c>
      <c r="F10231" s="45" t="s">
        <v>22855</v>
      </c>
      <c r="G10231" s="36" t="s">
        <v>15</v>
      </c>
    </row>
    <row r="10232" spans="5:7" x14ac:dyDescent="0.25">
      <c r="E10232" s="37" t="s">
        <v>4047</v>
      </c>
      <c r="F10232" s="46" t="s">
        <v>4048</v>
      </c>
      <c r="G10232" s="38" t="s">
        <v>15</v>
      </c>
    </row>
    <row r="10233" spans="5:7" x14ac:dyDescent="0.25">
      <c r="E10233" s="35" t="s">
        <v>36790</v>
      </c>
      <c r="F10233" s="45" t="s">
        <v>36791</v>
      </c>
      <c r="G10233" s="36" t="s">
        <v>15</v>
      </c>
    </row>
    <row r="10234" spans="5:7" x14ac:dyDescent="0.25">
      <c r="E10234" s="37" t="s">
        <v>19441</v>
      </c>
      <c r="F10234" s="46" t="s">
        <v>19442</v>
      </c>
      <c r="G10234" s="38" t="s">
        <v>15</v>
      </c>
    </row>
    <row r="10235" spans="5:7" x14ac:dyDescent="0.25">
      <c r="E10235" s="35" t="s">
        <v>4053</v>
      </c>
      <c r="F10235" s="45" t="s">
        <v>4054</v>
      </c>
      <c r="G10235" s="36" t="s">
        <v>15</v>
      </c>
    </row>
    <row r="10236" spans="5:7" x14ac:dyDescent="0.25">
      <c r="E10236" s="37" t="s">
        <v>28418</v>
      </c>
      <c r="F10236" s="46" t="s">
        <v>28419</v>
      </c>
      <c r="G10236" s="38" t="s">
        <v>15</v>
      </c>
    </row>
    <row r="10237" spans="5:7" x14ac:dyDescent="0.25">
      <c r="E10237" s="35" t="s">
        <v>42863</v>
      </c>
      <c r="F10237" s="45" t="s">
        <v>42864</v>
      </c>
      <c r="G10237" s="36" t="s">
        <v>15</v>
      </c>
    </row>
    <row r="10238" spans="5:7" x14ac:dyDescent="0.25">
      <c r="E10238" s="37" t="s">
        <v>42865</v>
      </c>
      <c r="F10238" s="46" t="s">
        <v>42866</v>
      </c>
      <c r="G10238" s="38" t="s">
        <v>15</v>
      </c>
    </row>
    <row r="10239" spans="5:7" x14ac:dyDescent="0.25">
      <c r="E10239" s="35" t="s">
        <v>51058</v>
      </c>
      <c r="F10239" s="45" t="s">
        <v>51059</v>
      </c>
      <c r="G10239" s="36" t="s">
        <v>15</v>
      </c>
    </row>
    <row r="10240" spans="5:7" x14ac:dyDescent="0.25">
      <c r="E10240" s="37" t="s">
        <v>26190</v>
      </c>
      <c r="F10240" s="46" t="s">
        <v>26191</v>
      </c>
      <c r="G10240" s="38" t="s">
        <v>15</v>
      </c>
    </row>
    <row r="10241" spans="5:7" x14ac:dyDescent="0.25">
      <c r="E10241" s="35" t="s">
        <v>10718</v>
      </c>
      <c r="F10241" s="45" t="s">
        <v>10719</v>
      </c>
      <c r="G10241" s="36" t="s">
        <v>15</v>
      </c>
    </row>
    <row r="10242" spans="5:7" x14ac:dyDescent="0.25">
      <c r="E10242" s="37" t="s">
        <v>15911</v>
      </c>
      <c r="F10242" s="46" t="s">
        <v>4078</v>
      </c>
      <c r="G10242" s="38" t="s">
        <v>15</v>
      </c>
    </row>
    <row r="10243" spans="5:7" x14ac:dyDescent="0.25">
      <c r="E10243" s="35" t="s">
        <v>4077</v>
      </c>
      <c r="F10243" s="45" t="s">
        <v>4078</v>
      </c>
      <c r="G10243" s="36" t="s">
        <v>15</v>
      </c>
    </row>
    <row r="10244" spans="5:7" x14ac:dyDescent="0.25">
      <c r="E10244" s="37" t="s">
        <v>19469</v>
      </c>
      <c r="F10244" s="46" t="s">
        <v>19470</v>
      </c>
      <c r="G10244" s="38" t="s">
        <v>15</v>
      </c>
    </row>
    <row r="10245" spans="5:7" x14ac:dyDescent="0.25">
      <c r="E10245" s="35" t="s">
        <v>39647</v>
      </c>
      <c r="F10245" s="45" t="s">
        <v>39648</v>
      </c>
      <c r="G10245" s="36" t="s">
        <v>15</v>
      </c>
    </row>
    <row r="10246" spans="5:7" x14ac:dyDescent="0.25">
      <c r="E10246" s="37" t="s">
        <v>39649</v>
      </c>
      <c r="F10246" s="46" t="s">
        <v>39650</v>
      </c>
      <c r="G10246" s="38" t="s">
        <v>15</v>
      </c>
    </row>
    <row r="10247" spans="5:7" x14ac:dyDescent="0.25">
      <c r="E10247" s="35" t="s">
        <v>15925</v>
      </c>
      <c r="F10247" s="45" t="s">
        <v>15926</v>
      </c>
      <c r="G10247" s="36" t="s">
        <v>15</v>
      </c>
    </row>
    <row r="10248" spans="5:7" x14ac:dyDescent="0.25">
      <c r="E10248" s="37" t="s">
        <v>4085</v>
      </c>
      <c r="F10248" s="46" t="s">
        <v>4086</v>
      </c>
      <c r="G10248" s="38" t="s">
        <v>15</v>
      </c>
    </row>
    <row r="10249" spans="5:7" x14ac:dyDescent="0.25">
      <c r="E10249" s="35" t="s">
        <v>4087</v>
      </c>
      <c r="F10249" s="45" t="s">
        <v>4088</v>
      </c>
      <c r="G10249" s="36" t="s">
        <v>15</v>
      </c>
    </row>
    <row r="10250" spans="5:7" x14ac:dyDescent="0.25">
      <c r="E10250" s="37" t="s">
        <v>4089</v>
      </c>
      <c r="F10250" s="46" t="s">
        <v>4090</v>
      </c>
      <c r="G10250" s="38" t="s">
        <v>15</v>
      </c>
    </row>
    <row r="10251" spans="5:7" x14ac:dyDescent="0.25">
      <c r="E10251" s="35" t="s">
        <v>4091</v>
      </c>
      <c r="F10251" s="45" t="s">
        <v>4092</v>
      </c>
      <c r="G10251" s="36" t="s">
        <v>15</v>
      </c>
    </row>
    <row r="10252" spans="5:7" x14ac:dyDescent="0.25">
      <c r="E10252" s="37" t="s">
        <v>46907</v>
      </c>
      <c r="F10252" s="46" t="s">
        <v>46908</v>
      </c>
      <c r="G10252" s="38" t="s">
        <v>15</v>
      </c>
    </row>
    <row r="10253" spans="5:7" x14ac:dyDescent="0.25">
      <c r="E10253" s="35" t="s">
        <v>25227</v>
      </c>
      <c r="F10253" s="45" t="s">
        <v>25228</v>
      </c>
      <c r="G10253" s="36" t="s">
        <v>15</v>
      </c>
    </row>
    <row r="10254" spans="5:7" x14ac:dyDescent="0.25">
      <c r="E10254" s="37" t="s">
        <v>15940</v>
      </c>
      <c r="F10254" s="46" t="s">
        <v>15941</v>
      </c>
      <c r="G10254" s="38" t="s">
        <v>15</v>
      </c>
    </row>
    <row r="10255" spans="5:7" x14ac:dyDescent="0.25">
      <c r="E10255" s="35" t="s">
        <v>15944</v>
      </c>
      <c r="F10255" s="45" t="s">
        <v>15945</v>
      </c>
      <c r="G10255" s="36" t="s">
        <v>15</v>
      </c>
    </row>
    <row r="10256" spans="5:7" x14ac:dyDescent="0.25">
      <c r="E10256" s="37" t="s">
        <v>28441</v>
      </c>
      <c r="F10256" s="46" t="s">
        <v>28442</v>
      </c>
      <c r="G10256" s="38" t="s">
        <v>15</v>
      </c>
    </row>
    <row r="10257" spans="5:7" x14ac:dyDescent="0.25">
      <c r="E10257" s="35" t="s">
        <v>22889</v>
      </c>
      <c r="F10257" s="45" t="s">
        <v>22890</v>
      </c>
      <c r="G10257" s="36" t="s">
        <v>15</v>
      </c>
    </row>
    <row r="10258" spans="5:7" x14ac:dyDescent="0.25">
      <c r="E10258" s="37" t="s">
        <v>19518</v>
      </c>
      <c r="F10258" s="46" t="s">
        <v>19519</v>
      </c>
      <c r="G10258" s="38" t="s">
        <v>15</v>
      </c>
    </row>
    <row r="10259" spans="5:7" x14ac:dyDescent="0.25">
      <c r="E10259" s="35" t="s">
        <v>22891</v>
      </c>
      <c r="F10259" s="45" t="s">
        <v>19519</v>
      </c>
      <c r="G10259" s="36" t="s">
        <v>15</v>
      </c>
    </row>
    <row r="10260" spans="5:7" x14ac:dyDescent="0.25">
      <c r="E10260" s="37" t="s">
        <v>50232</v>
      </c>
      <c r="F10260" s="46" t="s">
        <v>50233</v>
      </c>
      <c r="G10260" s="38" t="s">
        <v>15</v>
      </c>
    </row>
    <row r="10261" spans="5:7" x14ac:dyDescent="0.25">
      <c r="E10261" s="35" t="s">
        <v>15954</v>
      </c>
      <c r="F10261" s="45" t="s">
        <v>15955</v>
      </c>
      <c r="G10261" s="36" t="s">
        <v>15</v>
      </c>
    </row>
    <row r="10262" spans="5:7" x14ac:dyDescent="0.25">
      <c r="E10262" s="37" t="s">
        <v>15956</v>
      </c>
      <c r="F10262" s="46" t="s">
        <v>15957</v>
      </c>
      <c r="G10262" s="38" t="s">
        <v>15</v>
      </c>
    </row>
    <row r="10263" spans="5:7" x14ac:dyDescent="0.25">
      <c r="E10263" s="35" t="s">
        <v>22899</v>
      </c>
      <c r="F10263" s="45" t="s">
        <v>22900</v>
      </c>
      <c r="G10263" s="36" t="s">
        <v>15</v>
      </c>
    </row>
    <row r="10264" spans="5:7" x14ac:dyDescent="0.25">
      <c r="E10264" s="37" t="s">
        <v>15962</v>
      </c>
      <c r="F10264" s="46" t="s">
        <v>15963</v>
      </c>
      <c r="G10264" s="38" t="s">
        <v>15</v>
      </c>
    </row>
    <row r="10265" spans="5:7" x14ac:dyDescent="0.25">
      <c r="E10265" s="35" t="s">
        <v>22907</v>
      </c>
      <c r="F10265" s="45" t="s">
        <v>22908</v>
      </c>
      <c r="G10265" s="36" t="s">
        <v>15</v>
      </c>
    </row>
    <row r="10266" spans="5:7" x14ac:dyDescent="0.25">
      <c r="E10266" s="37" t="s">
        <v>30940</v>
      </c>
      <c r="F10266" s="46" t="s">
        <v>30941</v>
      </c>
      <c r="G10266" s="38" t="s">
        <v>15</v>
      </c>
    </row>
    <row r="10267" spans="5:7" x14ac:dyDescent="0.25">
      <c r="E10267" s="35" t="s">
        <v>4129</v>
      </c>
      <c r="F10267" s="45" t="s">
        <v>4130</v>
      </c>
      <c r="G10267" s="36" t="s">
        <v>15</v>
      </c>
    </row>
    <row r="10268" spans="5:7" x14ac:dyDescent="0.25">
      <c r="E10268" s="37" t="s">
        <v>50237</v>
      </c>
      <c r="F10268" s="46" t="s">
        <v>50238</v>
      </c>
      <c r="G10268" s="38" t="s">
        <v>15</v>
      </c>
    </row>
    <row r="10269" spans="5:7" x14ac:dyDescent="0.25">
      <c r="E10269" s="35" t="s">
        <v>22921</v>
      </c>
      <c r="F10269" s="45" t="s">
        <v>22922</v>
      </c>
      <c r="G10269" s="36" t="s">
        <v>15</v>
      </c>
    </row>
    <row r="10270" spans="5:7" x14ac:dyDescent="0.25">
      <c r="E10270" s="37" t="s">
        <v>33115</v>
      </c>
      <c r="F10270" s="46" t="s">
        <v>33116</v>
      </c>
      <c r="G10270" s="38" t="s">
        <v>15</v>
      </c>
    </row>
    <row r="10271" spans="5:7" x14ac:dyDescent="0.25">
      <c r="E10271" s="35" t="s">
        <v>22923</v>
      </c>
      <c r="F10271" s="45" t="s">
        <v>22924</v>
      </c>
      <c r="G10271" s="36" t="s">
        <v>15</v>
      </c>
    </row>
    <row r="10272" spans="5:7" x14ac:dyDescent="0.25">
      <c r="E10272" s="37" t="s">
        <v>28449</v>
      </c>
      <c r="F10272" s="46" t="s">
        <v>28450</v>
      </c>
      <c r="G10272" s="38" t="s">
        <v>15</v>
      </c>
    </row>
    <row r="10273" spans="5:7" x14ac:dyDescent="0.25">
      <c r="E10273" s="35" t="s">
        <v>19532</v>
      </c>
      <c r="F10273" s="45" t="s">
        <v>19533</v>
      </c>
      <c r="G10273" s="36" t="s">
        <v>15</v>
      </c>
    </row>
    <row r="10274" spans="5:7" x14ac:dyDescent="0.25">
      <c r="E10274" s="37" t="s">
        <v>36805</v>
      </c>
      <c r="F10274" s="46" t="s">
        <v>36806</v>
      </c>
      <c r="G10274" s="38" t="s">
        <v>15</v>
      </c>
    </row>
    <row r="10275" spans="5:7" x14ac:dyDescent="0.25">
      <c r="E10275" s="35" t="s">
        <v>29474</v>
      </c>
      <c r="F10275" s="45" t="s">
        <v>29475</v>
      </c>
      <c r="G10275" s="36" t="s">
        <v>15</v>
      </c>
    </row>
    <row r="10276" spans="5:7" x14ac:dyDescent="0.25">
      <c r="E10276" s="37" t="s">
        <v>46921</v>
      </c>
      <c r="F10276" s="46" t="s">
        <v>29475</v>
      </c>
      <c r="G10276" s="38" t="s">
        <v>15</v>
      </c>
    </row>
    <row r="10277" spans="5:7" x14ac:dyDescent="0.25">
      <c r="E10277" s="35" t="s">
        <v>22927</v>
      </c>
      <c r="F10277" s="45" t="s">
        <v>22928</v>
      </c>
      <c r="G10277" s="36" t="s">
        <v>15</v>
      </c>
    </row>
    <row r="10278" spans="5:7" x14ac:dyDescent="0.25">
      <c r="E10278" s="37" t="s">
        <v>30956</v>
      </c>
      <c r="F10278" s="46" t="s">
        <v>22928</v>
      </c>
      <c r="G10278" s="38" t="s">
        <v>15</v>
      </c>
    </row>
    <row r="10279" spans="5:7" x14ac:dyDescent="0.25">
      <c r="E10279" s="35" t="s">
        <v>22931</v>
      </c>
      <c r="F10279" s="45" t="s">
        <v>22932</v>
      </c>
      <c r="G10279" s="36" t="s">
        <v>15</v>
      </c>
    </row>
    <row r="10280" spans="5:7" x14ac:dyDescent="0.25">
      <c r="E10280" s="37" t="s">
        <v>19536</v>
      </c>
      <c r="F10280" s="46" t="s">
        <v>19537</v>
      </c>
      <c r="G10280" s="38" t="s">
        <v>15</v>
      </c>
    </row>
    <row r="10281" spans="5:7" x14ac:dyDescent="0.25">
      <c r="E10281" s="35" t="s">
        <v>42138</v>
      </c>
      <c r="F10281" s="45" t="s">
        <v>42139</v>
      </c>
      <c r="G10281" s="36" t="s">
        <v>15</v>
      </c>
    </row>
    <row r="10282" spans="5:7" x14ac:dyDescent="0.25">
      <c r="E10282" s="37" t="s">
        <v>42875</v>
      </c>
      <c r="F10282" s="46" t="s">
        <v>42876</v>
      </c>
      <c r="G10282" s="38" t="s">
        <v>15</v>
      </c>
    </row>
    <row r="10283" spans="5:7" x14ac:dyDescent="0.25">
      <c r="E10283" s="35" t="s">
        <v>22943</v>
      </c>
      <c r="F10283" s="45" t="s">
        <v>22944</v>
      </c>
      <c r="G10283" s="36" t="s">
        <v>15</v>
      </c>
    </row>
    <row r="10284" spans="5:7" x14ac:dyDescent="0.25">
      <c r="E10284" s="37" t="s">
        <v>25239</v>
      </c>
      <c r="F10284" s="46" t="s">
        <v>25240</v>
      </c>
      <c r="G10284" s="38" t="s">
        <v>15</v>
      </c>
    </row>
    <row r="10285" spans="5:7" x14ac:dyDescent="0.25">
      <c r="E10285" s="35" t="s">
        <v>30957</v>
      </c>
      <c r="F10285" s="45" t="s">
        <v>30958</v>
      </c>
      <c r="G10285" s="36" t="s">
        <v>15</v>
      </c>
    </row>
    <row r="10286" spans="5:7" x14ac:dyDescent="0.25">
      <c r="E10286" s="37" t="s">
        <v>27099</v>
      </c>
      <c r="F10286" s="46" t="s">
        <v>27100</v>
      </c>
      <c r="G10286" s="38" t="s">
        <v>15</v>
      </c>
    </row>
    <row r="10287" spans="5:7" x14ac:dyDescent="0.25">
      <c r="E10287" s="35" t="s">
        <v>27101</v>
      </c>
      <c r="F10287" s="45" t="s">
        <v>27102</v>
      </c>
      <c r="G10287" s="36" t="s">
        <v>15</v>
      </c>
    </row>
    <row r="10288" spans="5:7" x14ac:dyDescent="0.25">
      <c r="E10288" s="37" t="s">
        <v>27103</v>
      </c>
      <c r="F10288" s="46" t="s">
        <v>27104</v>
      </c>
      <c r="G10288" s="38" t="s">
        <v>15</v>
      </c>
    </row>
    <row r="10289" spans="5:7" x14ac:dyDescent="0.25">
      <c r="E10289" s="35" t="s">
        <v>27105</v>
      </c>
      <c r="F10289" s="45" t="s">
        <v>27106</v>
      </c>
      <c r="G10289" s="36" t="s">
        <v>15</v>
      </c>
    </row>
    <row r="10290" spans="5:7" x14ac:dyDescent="0.25">
      <c r="E10290" s="37" t="s">
        <v>46926</v>
      </c>
      <c r="F10290" s="46" t="s">
        <v>46927</v>
      </c>
      <c r="G10290" s="38" t="s">
        <v>15</v>
      </c>
    </row>
    <row r="10291" spans="5:7" x14ac:dyDescent="0.25">
      <c r="E10291" s="35" t="s">
        <v>30965</v>
      </c>
      <c r="F10291" s="45" t="s">
        <v>30966</v>
      </c>
      <c r="G10291" s="36" t="s">
        <v>15</v>
      </c>
    </row>
    <row r="10292" spans="5:7" x14ac:dyDescent="0.25">
      <c r="E10292" s="37" t="s">
        <v>50264</v>
      </c>
      <c r="F10292" s="46" t="s">
        <v>50265</v>
      </c>
      <c r="G10292" s="38" t="s">
        <v>15</v>
      </c>
    </row>
    <row r="10293" spans="5:7" x14ac:dyDescent="0.25">
      <c r="E10293" s="35" t="s">
        <v>50268</v>
      </c>
      <c r="F10293" s="45" t="s">
        <v>50269</v>
      </c>
      <c r="G10293" s="36" t="s">
        <v>15</v>
      </c>
    </row>
    <row r="10294" spans="5:7" x14ac:dyDescent="0.25">
      <c r="E10294" s="37" t="s">
        <v>19550</v>
      </c>
      <c r="F10294" s="46" t="s">
        <v>19551</v>
      </c>
      <c r="G10294" s="38" t="s">
        <v>15</v>
      </c>
    </row>
    <row r="10295" spans="5:7" x14ac:dyDescent="0.25">
      <c r="E10295" s="35" t="s">
        <v>16006</v>
      </c>
      <c r="F10295" s="45" t="s">
        <v>16007</v>
      </c>
      <c r="G10295" s="36" t="s">
        <v>15</v>
      </c>
    </row>
    <row r="10296" spans="5:7" x14ac:dyDescent="0.25">
      <c r="E10296" s="37" t="s">
        <v>29478</v>
      </c>
      <c r="F10296" s="46" t="s">
        <v>29479</v>
      </c>
      <c r="G10296" s="38" t="s">
        <v>15</v>
      </c>
    </row>
    <row r="10297" spans="5:7" x14ac:dyDescent="0.25">
      <c r="E10297" s="35" t="s">
        <v>52526</v>
      </c>
      <c r="F10297" s="45" t="s">
        <v>52527</v>
      </c>
      <c r="G10297" s="36" t="s">
        <v>15</v>
      </c>
    </row>
    <row r="10298" spans="5:7" x14ac:dyDescent="0.25">
      <c r="E10298" s="37" t="s">
        <v>19560</v>
      </c>
      <c r="F10298" s="46" t="s">
        <v>19561</v>
      </c>
      <c r="G10298" s="38" t="s">
        <v>15</v>
      </c>
    </row>
    <row r="10299" spans="5:7" x14ac:dyDescent="0.25">
      <c r="E10299" s="35" t="s">
        <v>22979</v>
      </c>
      <c r="F10299" s="45" t="s">
        <v>22980</v>
      </c>
      <c r="G10299" s="36" t="s">
        <v>15</v>
      </c>
    </row>
    <row r="10300" spans="5:7" x14ac:dyDescent="0.25">
      <c r="E10300" s="37" t="s">
        <v>49081</v>
      </c>
      <c r="F10300" s="46" t="s">
        <v>49082</v>
      </c>
      <c r="G10300" s="38" t="s">
        <v>15</v>
      </c>
    </row>
    <row r="10301" spans="5:7" x14ac:dyDescent="0.25">
      <c r="E10301" s="35" t="s">
        <v>16016</v>
      </c>
      <c r="F10301" s="45" t="s">
        <v>16017</v>
      </c>
      <c r="G10301" s="36" t="s">
        <v>15</v>
      </c>
    </row>
    <row r="10302" spans="5:7" x14ac:dyDescent="0.25">
      <c r="E10302" s="37" t="s">
        <v>43482</v>
      </c>
      <c r="F10302" s="46" t="s">
        <v>43483</v>
      </c>
      <c r="G10302" s="38" t="s">
        <v>15</v>
      </c>
    </row>
    <row r="10303" spans="5:7" x14ac:dyDescent="0.25">
      <c r="E10303" s="35" t="s">
        <v>25274</v>
      </c>
      <c r="F10303" s="45" t="s">
        <v>25275</v>
      </c>
      <c r="G10303" s="36" t="s">
        <v>15</v>
      </c>
    </row>
    <row r="10304" spans="5:7" x14ac:dyDescent="0.25">
      <c r="E10304" s="37" t="s">
        <v>44692</v>
      </c>
      <c r="F10304" s="46" t="s">
        <v>44693</v>
      </c>
      <c r="G10304" s="38" t="s">
        <v>15</v>
      </c>
    </row>
    <row r="10305" spans="5:7" x14ac:dyDescent="0.25">
      <c r="E10305" s="35" t="s">
        <v>46947</v>
      </c>
      <c r="F10305" s="45" t="s">
        <v>46948</v>
      </c>
      <c r="G10305" s="36" t="s">
        <v>15</v>
      </c>
    </row>
    <row r="10306" spans="5:7" x14ac:dyDescent="0.25">
      <c r="E10306" s="37" t="s">
        <v>53507</v>
      </c>
      <c r="F10306" s="46" t="s">
        <v>53508</v>
      </c>
      <c r="G10306" s="38" t="s">
        <v>15</v>
      </c>
    </row>
    <row r="10307" spans="5:7" x14ac:dyDescent="0.25">
      <c r="E10307" s="35" t="s">
        <v>52534</v>
      </c>
      <c r="F10307" s="45" t="s">
        <v>52535</v>
      </c>
      <c r="G10307" s="36" t="s">
        <v>15</v>
      </c>
    </row>
    <row r="10308" spans="5:7" x14ac:dyDescent="0.25">
      <c r="E10308" s="37" t="s">
        <v>4201</v>
      </c>
      <c r="F10308" s="46" t="s">
        <v>4202</v>
      </c>
      <c r="G10308" s="38" t="s">
        <v>15</v>
      </c>
    </row>
    <row r="10309" spans="5:7" x14ac:dyDescent="0.25">
      <c r="E10309" s="35" t="s">
        <v>4209</v>
      </c>
      <c r="F10309" s="45" t="s">
        <v>4210</v>
      </c>
      <c r="G10309" s="36" t="s">
        <v>15</v>
      </c>
    </row>
    <row r="10310" spans="5:7" x14ac:dyDescent="0.25">
      <c r="E10310" s="37" t="s">
        <v>30978</v>
      </c>
      <c r="F10310" s="46" t="s">
        <v>30979</v>
      </c>
      <c r="G10310" s="38" t="s">
        <v>15</v>
      </c>
    </row>
    <row r="10311" spans="5:7" x14ac:dyDescent="0.25">
      <c r="E10311" s="35" t="s">
        <v>50275</v>
      </c>
      <c r="F10311" s="45" t="s">
        <v>50276</v>
      </c>
      <c r="G10311" s="36" t="s">
        <v>15</v>
      </c>
    </row>
    <row r="10312" spans="5:7" x14ac:dyDescent="0.25">
      <c r="E10312" s="37" t="s">
        <v>25286</v>
      </c>
      <c r="F10312" s="46" t="s">
        <v>25287</v>
      </c>
      <c r="G10312" s="38" t="s">
        <v>15</v>
      </c>
    </row>
    <row r="10313" spans="5:7" x14ac:dyDescent="0.25">
      <c r="E10313" s="35" t="s">
        <v>16046</v>
      </c>
      <c r="F10313" s="45" t="s">
        <v>16047</v>
      </c>
      <c r="G10313" s="36" t="s">
        <v>15</v>
      </c>
    </row>
    <row r="10314" spans="5:7" x14ac:dyDescent="0.25">
      <c r="E10314" s="37" t="s">
        <v>10738</v>
      </c>
      <c r="F10314" s="46" t="s">
        <v>10739</v>
      </c>
      <c r="G10314" s="38" t="s">
        <v>15</v>
      </c>
    </row>
    <row r="10315" spans="5:7" x14ac:dyDescent="0.25">
      <c r="E10315" s="35" t="s">
        <v>46951</v>
      </c>
      <c r="F10315" s="45" t="s">
        <v>46952</v>
      </c>
      <c r="G10315" s="36" t="s">
        <v>15</v>
      </c>
    </row>
    <row r="10316" spans="5:7" x14ac:dyDescent="0.25">
      <c r="E10316" s="37" t="s">
        <v>50277</v>
      </c>
      <c r="F10316" s="46" t="s">
        <v>50278</v>
      </c>
      <c r="G10316" s="38" t="s">
        <v>15</v>
      </c>
    </row>
    <row r="10317" spans="5:7" x14ac:dyDescent="0.25">
      <c r="E10317" s="35" t="s">
        <v>13919</v>
      </c>
      <c r="F10317" s="45" t="s">
        <v>13920</v>
      </c>
      <c r="G10317" s="36" t="s">
        <v>15</v>
      </c>
    </row>
    <row r="10318" spans="5:7" x14ac:dyDescent="0.25">
      <c r="E10318" s="37" t="s">
        <v>13921</v>
      </c>
      <c r="F10318" s="46" t="s">
        <v>13922</v>
      </c>
      <c r="G10318" s="38" t="s">
        <v>15</v>
      </c>
    </row>
    <row r="10319" spans="5:7" x14ac:dyDescent="0.25">
      <c r="E10319" s="35" t="s">
        <v>4225</v>
      </c>
      <c r="F10319" s="45" t="s">
        <v>4226</v>
      </c>
      <c r="G10319" s="36" t="s">
        <v>15</v>
      </c>
    </row>
    <row r="10320" spans="5:7" x14ac:dyDescent="0.25">
      <c r="E10320" s="37" t="s">
        <v>4229</v>
      </c>
      <c r="F10320" s="46" t="s">
        <v>4230</v>
      </c>
      <c r="G10320" s="38" t="s">
        <v>15</v>
      </c>
    </row>
    <row r="10321" spans="5:7" x14ac:dyDescent="0.25">
      <c r="E10321" s="35" t="s">
        <v>4233</v>
      </c>
      <c r="F10321" s="45" t="s">
        <v>4234</v>
      </c>
      <c r="G10321" s="36" t="s">
        <v>15</v>
      </c>
    </row>
    <row r="10322" spans="5:7" x14ac:dyDescent="0.25">
      <c r="E10322" s="37" t="s">
        <v>43486</v>
      </c>
      <c r="F10322" s="46" t="s">
        <v>4234</v>
      </c>
      <c r="G10322" s="38" t="s">
        <v>15</v>
      </c>
    </row>
    <row r="10323" spans="5:7" x14ac:dyDescent="0.25">
      <c r="E10323" s="35" t="s">
        <v>22999</v>
      </c>
      <c r="F10323" s="45" t="s">
        <v>23000</v>
      </c>
      <c r="G10323" s="36" t="s">
        <v>15</v>
      </c>
    </row>
    <row r="10324" spans="5:7" x14ac:dyDescent="0.25">
      <c r="E10324" s="37" t="s">
        <v>50281</v>
      </c>
      <c r="F10324" s="46" t="s">
        <v>50282</v>
      </c>
      <c r="G10324" s="38" t="s">
        <v>15</v>
      </c>
    </row>
    <row r="10325" spans="5:7" x14ac:dyDescent="0.25">
      <c r="E10325" s="35" t="s">
        <v>23001</v>
      </c>
      <c r="F10325" s="45" t="s">
        <v>23002</v>
      </c>
      <c r="G10325" s="36" t="s">
        <v>15</v>
      </c>
    </row>
    <row r="10326" spans="5:7" x14ac:dyDescent="0.25">
      <c r="E10326" s="37" t="s">
        <v>19576</v>
      </c>
      <c r="F10326" s="46" t="s">
        <v>19577</v>
      </c>
      <c r="G10326" s="38" t="s">
        <v>15</v>
      </c>
    </row>
    <row r="10327" spans="5:7" x14ac:dyDescent="0.25">
      <c r="E10327" s="35" t="s">
        <v>39689</v>
      </c>
      <c r="F10327" s="45" t="s">
        <v>39690</v>
      </c>
      <c r="G10327" s="36" t="s">
        <v>15</v>
      </c>
    </row>
    <row r="10328" spans="5:7" x14ac:dyDescent="0.25">
      <c r="E10328" s="37" t="s">
        <v>16060</v>
      </c>
      <c r="F10328" s="46" t="s">
        <v>16061</v>
      </c>
      <c r="G10328" s="38" t="s">
        <v>15</v>
      </c>
    </row>
    <row r="10329" spans="5:7" x14ac:dyDescent="0.25">
      <c r="E10329" s="35" t="s">
        <v>50285</v>
      </c>
      <c r="F10329" s="45" t="s">
        <v>16061</v>
      </c>
      <c r="G10329" s="36" t="s">
        <v>15</v>
      </c>
    </row>
    <row r="10330" spans="5:7" x14ac:dyDescent="0.25">
      <c r="E10330" s="37" t="s">
        <v>25300</v>
      </c>
      <c r="F10330" s="46" t="s">
        <v>25301</v>
      </c>
      <c r="G10330" s="38" t="s">
        <v>15</v>
      </c>
    </row>
    <row r="10331" spans="5:7" x14ac:dyDescent="0.25">
      <c r="E10331" s="35" t="s">
        <v>4244</v>
      </c>
      <c r="F10331" s="45" t="s">
        <v>4245</v>
      </c>
      <c r="G10331" s="36" t="s">
        <v>15</v>
      </c>
    </row>
    <row r="10332" spans="5:7" x14ac:dyDescent="0.25">
      <c r="E10332" s="37" t="s">
        <v>42150</v>
      </c>
      <c r="F10332" s="46" t="s">
        <v>42151</v>
      </c>
      <c r="G10332" s="38" t="s">
        <v>15</v>
      </c>
    </row>
    <row r="10333" spans="5:7" x14ac:dyDescent="0.25">
      <c r="E10333" s="35" t="s">
        <v>4246</v>
      </c>
      <c r="F10333" s="45" t="s">
        <v>4247</v>
      </c>
      <c r="G10333" s="36" t="s">
        <v>15</v>
      </c>
    </row>
    <row r="10334" spans="5:7" x14ac:dyDescent="0.25">
      <c r="E10334" s="37" t="s">
        <v>39695</v>
      </c>
      <c r="F10334" s="46" t="s">
        <v>39696</v>
      </c>
      <c r="G10334" s="38" t="s">
        <v>15</v>
      </c>
    </row>
    <row r="10335" spans="5:7" x14ac:dyDescent="0.25">
      <c r="E10335" s="35" t="s">
        <v>4254</v>
      </c>
      <c r="F10335" s="45" t="s">
        <v>4255</v>
      </c>
      <c r="G10335" s="36" t="s">
        <v>15</v>
      </c>
    </row>
    <row r="10336" spans="5:7" x14ac:dyDescent="0.25">
      <c r="E10336" s="37" t="s">
        <v>36829</v>
      </c>
      <c r="F10336" s="46" t="s">
        <v>36830</v>
      </c>
      <c r="G10336" s="38" t="s">
        <v>15</v>
      </c>
    </row>
    <row r="10337" spans="5:7" x14ac:dyDescent="0.25">
      <c r="E10337" s="35" t="s">
        <v>36827</v>
      </c>
      <c r="F10337" s="45" t="s">
        <v>36828</v>
      </c>
      <c r="G10337" s="36" t="s">
        <v>15</v>
      </c>
    </row>
    <row r="10338" spans="5:7" x14ac:dyDescent="0.25">
      <c r="E10338" s="37" t="s">
        <v>4272</v>
      </c>
      <c r="F10338" s="46" t="s">
        <v>4273</v>
      </c>
      <c r="G10338" s="38" t="s">
        <v>15</v>
      </c>
    </row>
    <row r="10339" spans="5:7" x14ac:dyDescent="0.25">
      <c r="E10339" s="35" t="s">
        <v>36831</v>
      </c>
      <c r="F10339" s="45" t="s">
        <v>36832</v>
      </c>
      <c r="G10339" s="36" t="s">
        <v>15</v>
      </c>
    </row>
    <row r="10340" spans="5:7" x14ac:dyDescent="0.25">
      <c r="E10340" s="37" t="s">
        <v>29480</v>
      </c>
      <c r="F10340" s="46" t="s">
        <v>29481</v>
      </c>
      <c r="G10340" s="38" t="s">
        <v>15</v>
      </c>
    </row>
    <row r="10341" spans="5:7" x14ac:dyDescent="0.25">
      <c r="E10341" s="35" t="s">
        <v>36833</v>
      </c>
      <c r="F10341" s="45" t="s">
        <v>36834</v>
      </c>
      <c r="G10341" s="36" t="s">
        <v>15</v>
      </c>
    </row>
    <row r="10342" spans="5:7" x14ac:dyDescent="0.25">
      <c r="E10342" s="37" t="s">
        <v>4276</v>
      </c>
      <c r="F10342" s="46" t="s">
        <v>4277</v>
      </c>
      <c r="G10342" s="38" t="s">
        <v>15</v>
      </c>
    </row>
    <row r="10343" spans="5:7" x14ac:dyDescent="0.25">
      <c r="E10343" s="35" t="s">
        <v>16077</v>
      </c>
      <c r="F10343" s="45" t="s">
        <v>16078</v>
      </c>
      <c r="G10343" s="36" t="s">
        <v>15</v>
      </c>
    </row>
    <row r="10344" spans="5:7" x14ac:dyDescent="0.25">
      <c r="E10344" s="37" t="s">
        <v>52542</v>
      </c>
      <c r="F10344" s="46" t="s">
        <v>52543</v>
      </c>
      <c r="G10344" s="38" t="s">
        <v>15</v>
      </c>
    </row>
    <row r="10345" spans="5:7" x14ac:dyDescent="0.25">
      <c r="E10345" s="35" t="s">
        <v>46966</v>
      </c>
      <c r="F10345" s="45" t="s">
        <v>46967</v>
      </c>
      <c r="G10345" s="36" t="s">
        <v>15</v>
      </c>
    </row>
    <row r="10346" spans="5:7" x14ac:dyDescent="0.25">
      <c r="E10346" s="37" t="s">
        <v>16079</v>
      </c>
      <c r="F10346" s="46" t="s">
        <v>16080</v>
      </c>
      <c r="G10346" s="38" t="s">
        <v>15</v>
      </c>
    </row>
    <row r="10347" spans="5:7" x14ac:dyDescent="0.25">
      <c r="E10347" s="35" t="s">
        <v>28468</v>
      </c>
      <c r="F10347" s="45" t="s">
        <v>28469</v>
      </c>
      <c r="G10347" s="36" t="s">
        <v>15</v>
      </c>
    </row>
    <row r="10348" spans="5:7" x14ac:dyDescent="0.25">
      <c r="E10348" s="37" t="s">
        <v>29491</v>
      </c>
      <c r="F10348" s="46" t="s">
        <v>28469</v>
      </c>
      <c r="G10348" s="38" t="s">
        <v>15</v>
      </c>
    </row>
    <row r="10349" spans="5:7" x14ac:dyDescent="0.25">
      <c r="E10349" s="35" t="s">
        <v>19598</v>
      </c>
      <c r="F10349" s="45" t="s">
        <v>19599</v>
      </c>
      <c r="G10349" s="36" t="s">
        <v>15</v>
      </c>
    </row>
    <row r="10350" spans="5:7" x14ac:dyDescent="0.25">
      <c r="E10350" s="37" t="s">
        <v>19594</v>
      </c>
      <c r="F10350" s="46" t="s">
        <v>19595</v>
      </c>
      <c r="G10350" s="38" t="s">
        <v>15</v>
      </c>
    </row>
    <row r="10351" spans="5:7" x14ac:dyDescent="0.25">
      <c r="E10351" s="35" t="s">
        <v>19596</v>
      </c>
      <c r="F10351" s="45" t="s">
        <v>19597</v>
      </c>
      <c r="G10351" s="36" t="s">
        <v>15</v>
      </c>
    </row>
    <row r="10352" spans="5:7" x14ac:dyDescent="0.25">
      <c r="E10352" s="37" t="s">
        <v>16087</v>
      </c>
      <c r="F10352" s="46" t="s">
        <v>16088</v>
      </c>
      <c r="G10352" s="38" t="s">
        <v>15</v>
      </c>
    </row>
    <row r="10353" spans="5:7" x14ac:dyDescent="0.25">
      <c r="E10353" s="35" t="s">
        <v>16095</v>
      </c>
      <c r="F10353" s="45" t="s">
        <v>16096</v>
      </c>
      <c r="G10353" s="36" t="s">
        <v>15</v>
      </c>
    </row>
    <row r="10354" spans="5:7" x14ac:dyDescent="0.25">
      <c r="E10354" s="37" t="s">
        <v>33121</v>
      </c>
      <c r="F10354" s="46" t="s">
        <v>33122</v>
      </c>
      <c r="G10354" s="38" t="s">
        <v>15</v>
      </c>
    </row>
    <row r="10355" spans="5:7" x14ac:dyDescent="0.25">
      <c r="E10355" s="35" t="s">
        <v>16097</v>
      </c>
      <c r="F10355" s="45" t="s">
        <v>16098</v>
      </c>
      <c r="G10355" s="36" t="s">
        <v>15</v>
      </c>
    </row>
    <row r="10356" spans="5:7" x14ac:dyDescent="0.25">
      <c r="E10356" s="37" t="s">
        <v>23020</v>
      </c>
      <c r="F10356" s="46" t="s">
        <v>23021</v>
      </c>
      <c r="G10356" s="38" t="s">
        <v>15</v>
      </c>
    </row>
    <row r="10357" spans="5:7" x14ac:dyDescent="0.25">
      <c r="E10357" s="35" t="s">
        <v>44264</v>
      </c>
      <c r="F10357" s="45" t="s">
        <v>44265</v>
      </c>
      <c r="G10357" s="36" t="s">
        <v>15</v>
      </c>
    </row>
    <row r="10358" spans="5:7" x14ac:dyDescent="0.25">
      <c r="E10358" s="37" t="s">
        <v>51431</v>
      </c>
      <c r="F10358" s="46" t="s">
        <v>16100</v>
      </c>
      <c r="G10358" s="38" t="s">
        <v>15</v>
      </c>
    </row>
    <row r="10359" spans="5:7" x14ac:dyDescent="0.25">
      <c r="E10359" s="35" t="s">
        <v>16099</v>
      </c>
      <c r="F10359" s="45" t="s">
        <v>16100</v>
      </c>
      <c r="G10359" s="36" t="s">
        <v>15</v>
      </c>
    </row>
    <row r="10360" spans="5:7" x14ac:dyDescent="0.25">
      <c r="E10360" s="37" t="s">
        <v>44694</v>
      </c>
      <c r="F10360" s="46" t="s">
        <v>44695</v>
      </c>
      <c r="G10360" s="38" t="s">
        <v>15</v>
      </c>
    </row>
    <row r="10361" spans="5:7" x14ac:dyDescent="0.25">
      <c r="E10361" s="35" t="s">
        <v>53111</v>
      </c>
      <c r="F10361" s="45" t="s">
        <v>53112</v>
      </c>
      <c r="G10361" s="36" t="s">
        <v>15</v>
      </c>
    </row>
    <row r="10362" spans="5:7" x14ac:dyDescent="0.25">
      <c r="E10362" s="37" t="s">
        <v>40676</v>
      </c>
      <c r="F10362" s="46" t="s">
        <v>40677</v>
      </c>
      <c r="G10362" s="38" t="s">
        <v>15</v>
      </c>
    </row>
    <row r="10363" spans="5:7" x14ac:dyDescent="0.25">
      <c r="E10363" s="35" t="s">
        <v>4318</v>
      </c>
      <c r="F10363" s="45" t="s">
        <v>4319</v>
      </c>
      <c r="G10363" s="36" t="s">
        <v>15</v>
      </c>
    </row>
    <row r="10364" spans="5:7" x14ac:dyDescent="0.25">
      <c r="E10364" s="37" t="s">
        <v>36839</v>
      </c>
      <c r="F10364" s="46" t="s">
        <v>36840</v>
      </c>
      <c r="G10364" s="38" t="s">
        <v>15</v>
      </c>
    </row>
    <row r="10365" spans="5:7" x14ac:dyDescent="0.25">
      <c r="E10365" s="35" t="s">
        <v>4320</v>
      </c>
      <c r="F10365" s="45" t="s">
        <v>4321</v>
      </c>
      <c r="G10365" s="36" t="s">
        <v>15</v>
      </c>
    </row>
    <row r="10366" spans="5:7" x14ac:dyDescent="0.25">
      <c r="E10366" s="37" t="s">
        <v>42156</v>
      </c>
      <c r="F10366" s="46" t="s">
        <v>42157</v>
      </c>
      <c r="G10366" s="38" t="s">
        <v>15</v>
      </c>
    </row>
    <row r="10367" spans="5:7" x14ac:dyDescent="0.25">
      <c r="E10367" s="35" t="s">
        <v>36843</v>
      </c>
      <c r="F10367" s="45" t="s">
        <v>36844</v>
      </c>
      <c r="G10367" s="36" t="s">
        <v>15</v>
      </c>
    </row>
    <row r="10368" spans="5:7" x14ac:dyDescent="0.25">
      <c r="E10368" s="37" t="s">
        <v>4338</v>
      </c>
      <c r="F10368" s="46" t="s">
        <v>4339</v>
      </c>
      <c r="G10368" s="38" t="s">
        <v>15</v>
      </c>
    </row>
    <row r="10369" spans="5:7" x14ac:dyDescent="0.25">
      <c r="E10369" s="35" t="s">
        <v>4340</v>
      </c>
      <c r="F10369" s="45" t="s">
        <v>4341</v>
      </c>
      <c r="G10369" s="36" t="s">
        <v>15</v>
      </c>
    </row>
    <row r="10370" spans="5:7" x14ac:dyDescent="0.25">
      <c r="E10370" s="37" t="s">
        <v>4344</v>
      </c>
      <c r="F10370" s="46" t="s">
        <v>4345</v>
      </c>
      <c r="G10370" s="38" t="s">
        <v>15</v>
      </c>
    </row>
    <row r="10371" spans="5:7" x14ac:dyDescent="0.25">
      <c r="E10371" s="35" t="s">
        <v>19644</v>
      </c>
      <c r="F10371" s="45" t="s">
        <v>4345</v>
      </c>
      <c r="G10371" s="36" t="s">
        <v>15</v>
      </c>
    </row>
    <row r="10372" spans="5:7" x14ac:dyDescent="0.25">
      <c r="E10372" s="37" t="s">
        <v>32362</v>
      </c>
      <c r="F10372" s="46" t="s">
        <v>32363</v>
      </c>
      <c r="G10372" s="38" t="s">
        <v>15</v>
      </c>
    </row>
    <row r="10373" spans="5:7" x14ac:dyDescent="0.25">
      <c r="E10373" s="35" t="s">
        <v>19645</v>
      </c>
      <c r="F10373" s="45" t="s">
        <v>19646</v>
      </c>
      <c r="G10373" s="36" t="s">
        <v>15</v>
      </c>
    </row>
    <row r="10374" spans="5:7" x14ac:dyDescent="0.25">
      <c r="E10374" s="37" t="s">
        <v>4368</v>
      </c>
      <c r="F10374" s="46" t="s">
        <v>4369</v>
      </c>
      <c r="G10374" s="38" t="s">
        <v>15</v>
      </c>
    </row>
    <row r="10375" spans="5:7" x14ac:dyDescent="0.25">
      <c r="E10375" s="35" t="s">
        <v>23035</v>
      </c>
      <c r="F10375" s="45" t="s">
        <v>4369</v>
      </c>
      <c r="G10375" s="36" t="s">
        <v>15</v>
      </c>
    </row>
    <row r="10376" spans="5:7" x14ac:dyDescent="0.25">
      <c r="E10376" s="37" t="s">
        <v>4370</v>
      </c>
      <c r="F10376" s="46" t="s">
        <v>4371</v>
      </c>
      <c r="G10376" s="38" t="s">
        <v>15</v>
      </c>
    </row>
    <row r="10377" spans="5:7" x14ac:dyDescent="0.25">
      <c r="E10377" s="35" t="s">
        <v>4372</v>
      </c>
      <c r="F10377" s="45" t="s">
        <v>4371</v>
      </c>
      <c r="G10377" s="36" t="s">
        <v>15</v>
      </c>
    </row>
    <row r="10378" spans="5:7" x14ac:dyDescent="0.25">
      <c r="E10378" s="37" t="s">
        <v>4373</v>
      </c>
      <c r="F10378" s="46" t="s">
        <v>4374</v>
      </c>
      <c r="G10378" s="38" t="s">
        <v>15</v>
      </c>
    </row>
    <row r="10379" spans="5:7" x14ac:dyDescent="0.25">
      <c r="E10379" s="35" t="s">
        <v>39709</v>
      </c>
      <c r="F10379" s="45" t="s">
        <v>39710</v>
      </c>
      <c r="G10379" s="36" t="s">
        <v>15</v>
      </c>
    </row>
    <row r="10380" spans="5:7" x14ac:dyDescent="0.25">
      <c r="E10380" s="37" t="s">
        <v>19649</v>
      </c>
      <c r="F10380" s="46" t="s">
        <v>19650</v>
      </c>
      <c r="G10380" s="38" t="s">
        <v>15</v>
      </c>
    </row>
    <row r="10381" spans="5:7" x14ac:dyDescent="0.25">
      <c r="E10381" s="35" t="s">
        <v>40682</v>
      </c>
      <c r="F10381" s="45" t="s">
        <v>40683</v>
      </c>
      <c r="G10381" s="36" t="s">
        <v>15</v>
      </c>
    </row>
    <row r="10382" spans="5:7" x14ac:dyDescent="0.25">
      <c r="E10382" s="37" t="s">
        <v>16118</v>
      </c>
      <c r="F10382" s="46" t="s">
        <v>16119</v>
      </c>
      <c r="G10382" s="38" t="s">
        <v>15</v>
      </c>
    </row>
    <row r="10383" spans="5:7" x14ac:dyDescent="0.25">
      <c r="E10383" s="35" t="s">
        <v>16120</v>
      </c>
      <c r="F10383" s="45" t="s">
        <v>16121</v>
      </c>
      <c r="G10383" s="36" t="s">
        <v>15</v>
      </c>
    </row>
    <row r="10384" spans="5:7" x14ac:dyDescent="0.25">
      <c r="E10384" s="37" t="s">
        <v>50305</v>
      </c>
      <c r="F10384" s="46" t="s">
        <v>16121</v>
      </c>
      <c r="G10384" s="38" t="s">
        <v>15</v>
      </c>
    </row>
    <row r="10385" spans="5:7" x14ac:dyDescent="0.25">
      <c r="E10385" s="35" t="s">
        <v>4381</v>
      </c>
      <c r="F10385" s="45" t="s">
        <v>4382</v>
      </c>
      <c r="G10385" s="36" t="s">
        <v>15</v>
      </c>
    </row>
    <row r="10386" spans="5:7" x14ac:dyDescent="0.25">
      <c r="E10386" s="37" t="s">
        <v>12792</v>
      </c>
      <c r="F10386" s="46" t="s">
        <v>12793</v>
      </c>
      <c r="G10386" s="38" t="s">
        <v>15</v>
      </c>
    </row>
    <row r="10387" spans="5:7" x14ac:dyDescent="0.25">
      <c r="E10387" s="35" t="s">
        <v>19668</v>
      </c>
      <c r="F10387" s="45" t="s">
        <v>12793</v>
      </c>
      <c r="G10387" s="36" t="s">
        <v>15</v>
      </c>
    </row>
    <row r="10388" spans="5:7" x14ac:dyDescent="0.25">
      <c r="E10388" s="37" t="s">
        <v>46984</v>
      </c>
      <c r="F10388" s="46" t="s">
        <v>46985</v>
      </c>
      <c r="G10388" s="38" t="s">
        <v>15</v>
      </c>
    </row>
    <row r="10389" spans="5:7" x14ac:dyDescent="0.25">
      <c r="E10389" s="35" t="s">
        <v>16128</v>
      </c>
      <c r="F10389" s="45" t="s">
        <v>16129</v>
      </c>
      <c r="G10389" s="36" t="s">
        <v>15</v>
      </c>
    </row>
    <row r="10390" spans="5:7" x14ac:dyDescent="0.25">
      <c r="E10390" s="37" t="s">
        <v>16134</v>
      </c>
      <c r="F10390" s="46" t="s">
        <v>16135</v>
      </c>
      <c r="G10390" s="38" t="s">
        <v>15</v>
      </c>
    </row>
    <row r="10391" spans="5:7" x14ac:dyDescent="0.25">
      <c r="E10391" s="35" t="s">
        <v>42164</v>
      </c>
      <c r="F10391" s="45" t="s">
        <v>42165</v>
      </c>
      <c r="G10391" s="36" t="s">
        <v>15</v>
      </c>
    </row>
    <row r="10392" spans="5:7" x14ac:dyDescent="0.25">
      <c r="E10392" s="37" t="s">
        <v>32366</v>
      </c>
      <c r="F10392" s="46" t="s">
        <v>32367</v>
      </c>
      <c r="G10392" s="38" t="s">
        <v>15</v>
      </c>
    </row>
    <row r="10393" spans="5:7" x14ac:dyDescent="0.25">
      <c r="E10393" s="35" t="s">
        <v>16136</v>
      </c>
      <c r="F10393" s="45" t="s">
        <v>16137</v>
      </c>
      <c r="G10393" s="36" t="s">
        <v>15</v>
      </c>
    </row>
    <row r="10394" spans="5:7" x14ac:dyDescent="0.25">
      <c r="E10394" s="37" t="s">
        <v>37971</v>
      </c>
      <c r="F10394" s="46" t="s">
        <v>37972</v>
      </c>
      <c r="G10394" s="38" t="s">
        <v>15</v>
      </c>
    </row>
    <row r="10395" spans="5:7" x14ac:dyDescent="0.25">
      <c r="E10395" s="35" t="s">
        <v>28493</v>
      </c>
      <c r="F10395" s="45" t="s">
        <v>28494</v>
      </c>
      <c r="G10395" s="36" t="s">
        <v>15</v>
      </c>
    </row>
    <row r="10396" spans="5:7" x14ac:dyDescent="0.25">
      <c r="E10396" s="37" t="s">
        <v>4394</v>
      </c>
      <c r="F10396" s="46" t="s">
        <v>4393</v>
      </c>
      <c r="G10396" s="38" t="s">
        <v>15</v>
      </c>
    </row>
    <row r="10397" spans="5:7" x14ac:dyDescent="0.25">
      <c r="E10397" s="35" t="s">
        <v>4392</v>
      </c>
      <c r="F10397" s="45" t="s">
        <v>4393</v>
      </c>
      <c r="G10397" s="36" t="s">
        <v>15</v>
      </c>
    </row>
    <row r="10398" spans="5:7" x14ac:dyDescent="0.25">
      <c r="E10398" s="37" t="s">
        <v>4399</v>
      </c>
      <c r="F10398" s="46" t="s">
        <v>4400</v>
      </c>
      <c r="G10398" s="38" t="s">
        <v>15</v>
      </c>
    </row>
    <row r="10399" spans="5:7" x14ac:dyDescent="0.25">
      <c r="E10399" s="35" t="s">
        <v>36853</v>
      </c>
      <c r="F10399" s="45" t="s">
        <v>36854</v>
      </c>
      <c r="G10399" s="36" t="s">
        <v>15</v>
      </c>
    </row>
    <row r="10400" spans="5:7" x14ac:dyDescent="0.25">
      <c r="E10400" s="37" t="s">
        <v>25326</v>
      </c>
      <c r="F10400" s="46" t="s">
        <v>25327</v>
      </c>
      <c r="G10400" s="38" t="s">
        <v>15</v>
      </c>
    </row>
    <row r="10401" spans="5:7" x14ac:dyDescent="0.25">
      <c r="E10401" s="35" t="s">
        <v>25328</v>
      </c>
      <c r="F10401" s="45" t="s">
        <v>25329</v>
      </c>
      <c r="G10401" s="36" t="s">
        <v>15</v>
      </c>
    </row>
    <row r="10402" spans="5:7" x14ac:dyDescent="0.25">
      <c r="E10402" s="37" t="s">
        <v>50319</v>
      </c>
      <c r="F10402" s="46" t="s">
        <v>50320</v>
      </c>
      <c r="G10402" s="38" t="s">
        <v>15</v>
      </c>
    </row>
    <row r="10403" spans="5:7" x14ac:dyDescent="0.25">
      <c r="E10403" s="35" t="s">
        <v>32370</v>
      </c>
      <c r="F10403" s="45" t="s">
        <v>32371</v>
      </c>
      <c r="G10403" s="36" t="s">
        <v>15</v>
      </c>
    </row>
    <row r="10404" spans="5:7" x14ac:dyDescent="0.25">
      <c r="E10404" s="37" t="s">
        <v>53115</v>
      </c>
      <c r="F10404" s="46" t="s">
        <v>53116</v>
      </c>
      <c r="G10404" s="38" t="s">
        <v>15</v>
      </c>
    </row>
    <row r="10405" spans="5:7" x14ac:dyDescent="0.25">
      <c r="E10405" s="35" t="s">
        <v>4417</v>
      </c>
      <c r="F10405" s="45" t="s">
        <v>4418</v>
      </c>
      <c r="G10405" s="36" t="s">
        <v>15</v>
      </c>
    </row>
    <row r="10406" spans="5:7" x14ac:dyDescent="0.25">
      <c r="E10406" s="37" t="s">
        <v>25332</v>
      </c>
      <c r="F10406" s="46" t="s">
        <v>25333</v>
      </c>
      <c r="G10406" s="38" t="s">
        <v>15</v>
      </c>
    </row>
    <row r="10407" spans="5:7" x14ac:dyDescent="0.25">
      <c r="E10407" s="35" t="s">
        <v>4419</v>
      </c>
      <c r="F10407" s="45" t="s">
        <v>4420</v>
      </c>
      <c r="G10407" s="36" t="s">
        <v>15</v>
      </c>
    </row>
    <row r="10408" spans="5:7" x14ac:dyDescent="0.25">
      <c r="E10408" s="37" t="s">
        <v>41485</v>
      </c>
      <c r="F10408" s="46" t="s">
        <v>41486</v>
      </c>
      <c r="G10408" s="38" t="s">
        <v>15</v>
      </c>
    </row>
    <row r="10409" spans="5:7" x14ac:dyDescent="0.25">
      <c r="E10409" s="35" t="s">
        <v>19679</v>
      </c>
      <c r="F10409" s="45" t="s">
        <v>19680</v>
      </c>
      <c r="G10409" s="36" t="s">
        <v>15</v>
      </c>
    </row>
    <row r="10410" spans="5:7" x14ac:dyDescent="0.25">
      <c r="E10410" s="37" t="s">
        <v>19681</v>
      </c>
      <c r="F10410" s="46" t="s">
        <v>19682</v>
      </c>
      <c r="G10410" s="38" t="s">
        <v>15</v>
      </c>
    </row>
    <row r="10411" spans="5:7" x14ac:dyDescent="0.25">
      <c r="E10411" s="35" t="s">
        <v>16140</v>
      </c>
      <c r="F10411" s="45" t="s">
        <v>16141</v>
      </c>
      <c r="G10411" s="36" t="s">
        <v>15</v>
      </c>
    </row>
    <row r="10412" spans="5:7" x14ac:dyDescent="0.25">
      <c r="E10412" s="37" t="s">
        <v>19683</v>
      </c>
      <c r="F10412" s="46" t="s">
        <v>19684</v>
      </c>
      <c r="G10412" s="38" t="s">
        <v>15</v>
      </c>
    </row>
    <row r="10413" spans="5:7" x14ac:dyDescent="0.25">
      <c r="E10413" s="35" t="s">
        <v>25334</v>
      </c>
      <c r="F10413" s="45" t="s">
        <v>25335</v>
      </c>
      <c r="G10413" s="36" t="s">
        <v>15</v>
      </c>
    </row>
    <row r="10414" spans="5:7" x14ac:dyDescent="0.25">
      <c r="E10414" s="37" t="s">
        <v>25336</v>
      </c>
      <c r="F10414" s="46" t="s">
        <v>25337</v>
      </c>
      <c r="G10414" s="38" t="s">
        <v>15</v>
      </c>
    </row>
    <row r="10415" spans="5:7" x14ac:dyDescent="0.25">
      <c r="E10415" s="35" t="s">
        <v>16144</v>
      </c>
      <c r="F10415" s="45" t="s">
        <v>16145</v>
      </c>
      <c r="G10415" s="36" t="s">
        <v>15</v>
      </c>
    </row>
    <row r="10416" spans="5:7" x14ac:dyDescent="0.25">
      <c r="E10416" s="37" t="s">
        <v>31012</v>
      </c>
      <c r="F10416" s="46" t="s">
        <v>31013</v>
      </c>
      <c r="G10416" s="38" t="s">
        <v>15</v>
      </c>
    </row>
    <row r="10417" spans="5:7" x14ac:dyDescent="0.25">
      <c r="E10417" s="35" t="s">
        <v>31016</v>
      </c>
      <c r="F10417" s="45" t="s">
        <v>31017</v>
      </c>
      <c r="G10417" s="36" t="s">
        <v>15</v>
      </c>
    </row>
    <row r="10418" spans="5:7" x14ac:dyDescent="0.25">
      <c r="E10418" s="37" t="s">
        <v>4427</v>
      </c>
      <c r="F10418" s="46" t="s">
        <v>4428</v>
      </c>
      <c r="G10418" s="38" t="s">
        <v>15</v>
      </c>
    </row>
    <row r="10419" spans="5:7" x14ac:dyDescent="0.25">
      <c r="E10419" s="35" t="s">
        <v>36855</v>
      </c>
      <c r="F10419" s="45" t="s">
        <v>36856</v>
      </c>
      <c r="G10419" s="36" t="s">
        <v>15</v>
      </c>
    </row>
    <row r="10420" spans="5:7" x14ac:dyDescent="0.25">
      <c r="E10420" s="37" t="s">
        <v>23048</v>
      </c>
      <c r="F10420" s="46" t="s">
        <v>23049</v>
      </c>
      <c r="G10420" s="38" t="s">
        <v>15</v>
      </c>
    </row>
    <row r="10421" spans="5:7" x14ac:dyDescent="0.25">
      <c r="E10421" s="35" t="s">
        <v>25338</v>
      </c>
      <c r="F10421" s="45" t="s">
        <v>25339</v>
      </c>
      <c r="G10421" s="36" t="s">
        <v>15</v>
      </c>
    </row>
    <row r="10422" spans="5:7" x14ac:dyDescent="0.25">
      <c r="E10422" s="37" t="s">
        <v>32376</v>
      </c>
      <c r="F10422" s="46" t="s">
        <v>25339</v>
      </c>
      <c r="G10422" s="38" t="s">
        <v>15</v>
      </c>
    </row>
    <row r="10423" spans="5:7" x14ac:dyDescent="0.25">
      <c r="E10423" s="35" t="s">
        <v>40688</v>
      </c>
      <c r="F10423" s="45" t="s">
        <v>40689</v>
      </c>
      <c r="G10423" s="36" t="s">
        <v>15</v>
      </c>
    </row>
    <row r="10424" spans="5:7" x14ac:dyDescent="0.25">
      <c r="E10424" s="37" t="s">
        <v>28497</v>
      </c>
      <c r="F10424" s="46" t="s">
        <v>28498</v>
      </c>
      <c r="G10424" s="38" t="s">
        <v>15</v>
      </c>
    </row>
    <row r="10425" spans="5:7" x14ac:dyDescent="0.25">
      <c r="E10425" s="35" t="s">
        <v>16146</v>
      </c>
      <c r="F10425" s="45" t="s">
        <v>16147</v>
      </c>
      <c r="G10425" s="36" t="s">
        <v>15</v>
      </c>
    </row>
    <row r="10426" spans="5:7" x14ac:dyDescent="0.25">
      <c r="E10426" s="37" t="s">
        <v>25340</v>
      </c>
      <c r="F10426" s="46" t="s">
        <v>16147</v>
      </c>
      <c r="G10426" s="38" t="s">
        <v>15</v>
      </c>
    </row>
    <row r="10427" spans="5:7" x14ac:dyDescent="0.25">
      <c r="E10427" s="35" t="s">
        <v>25341</v>
      </c>
      <c r="F10427" s="45" t="s">
        <v>25342</v>
      </c>
      <c r="G10427" s="36" t="s">
        <v>15</v>
      </c>
    </row>
    <row r="10428" spans="5:7" x14ac:dyDescent="0.25">
      <c r="E10428" s="37" t="s">
        <v>10763</v>
      </c>
      <c r="F10428" s="46" t="s">
        <v>10764</v>
      </c>
      <c r="G10428" s="38" t="s">
        <v>15</v>
      </c>
    </row>
    <row r="10429" spans="5:7" x14ac:dyDescent="0.25">
      <c r="E10429" s="35" t="s">
        <v>23055</v>
      </c>
      <c r="F10429" s="45" t="s">
        <v>23054</v>
      </c>
      <c r="G10429" s="36" t="s">
        <v>15</v>
      </c>
    </row>
    <row r="10430" spans="5:7" x14ac:dyDescent="0.25">
      <c r="E10430" s="37" t="s">
        <v>23053</v>
      </c>
      <c r="F10430" s="46" t="s">
        <v>23054</v>
      </c>
      <c r="G10430" s="38" t="s">
        <v>15</v>
      </c>
    </row>
    <row r="10431" spans="5:7" x14ac:dyDescent="0.25">
      <c r="E10431" s="35" t="s">
        <v>35375</v>
      </c>
      <c r="F10431" s="45" t="s">
        <v>35376</v>
      </c>
      <c r="G10431" s="36" t="s">
        <v>15</v>
      </c>
    </row>
    <row r="10432" spans="5:7" x14ac:dyDescent="0.25">
      <c r="E10432" s="37" t="s">
        <v>48147</v>
      </c>
      <c r="F10432" s="46" t="s">
        <v>48148</v>
      </c>
      <c r="G10432" s="38" t="s">
        <v>15</v>
      </c>
    </row>
    <row r="10433" spans="5:7" x14ac:dyDescent="0.25">
      <c r="E10433" s="35" t="s">
        <v>4449</v>
      </c>
      <c r="F10433" s="45" t="s">
        <v>4450</v>
      </c>
      <c r="G10433" s="36" t="s">
        <v>15</v>
      </c>
    </row>
    <row r="10434" spans="5:7" x14ac:dyDescent="0.25">
      <c r="E10434" s="37" t="s">
        <v>31026</v>
      </c>
      <c r="F10434" s="46" t="s">
        <v>31027</v>
      </c>
      <c r="G10434" s="38" t="s">
        <v>15</v>
      </c>
    </row>
    <row r="10435" spans="5:7" x14ac:dyDescent="0.25">
      <c r="E10435" s="35" t="s">
        <v>40690</v>
      </c>
      <c r="F10435" s="45" t="s">
        <v>40691</v>
      </c>
      <c r="G10435" s="36" t="s">
        <v>15</v>
      </c>
    </row>
    <row r="10436" spans="5:7" x14ac:dyDescent="0.25">
      <c r="E10436" s="37" t="s">
        <v>4455</v>
      </c>
      <c r="F10436" s="46" t="s">
        <v>4456</v>
      </c>
      <c r="G10436" s="38" t="s">
        <v>15</v>
      </c>
    </row>
    <row r="10437" spans="5:7" x14ac:dyDescent="0.25">
      <c r="E10437" s="35" t="s">
        <v>29512</v>
      </c>
      <c r="F10437" s="45" t="s">
        <v>29513</v>
      </c>
      <c r="G10437" s="36" t="s">
        <v>15</v>
      </c>
    </row>
    <row r="10438" spans="5:7" x14ac:dyDescent="0.25">
      <c r="E10438" s="37" t="s">
        <v>43502</v>
      </c>
      <c r="F10438" s="46" t="s">
        <v>43503</v>
      </c>
      <c r="G10438" s="38" t="s">
        <v>15</v>
      </c>
    </row>
    <row r="10439" spans="5:7" x14ac:dyDescent="0.25">
      <c r="E10439" s="35" t="s">
        <v>41493</v>
      </c>
      <c r="F10439" s="45" t="s">
        <v>41494</v>
      </c>
      <c r="G10439" s="36" t="s">
        <v>15</v>
      </c>
    </row>
    <row r="10440" spans="5:7" x14ac:dyDescent="0.25">
      <c r="E10440" s="37" t="s">
        <v>40692</v>
      </c>
      <c r="F10440" s="46" t="s">
        <v>40693</v>
      </c>
      <c r="G10440" s="38" t="s">
        <v>15</v>
      </c>
    </row>
    <row r="10441" spans="5:7" x14ac:dyDescent="0.25">
      <c r="E10441" s="35" t="s">
        <v>4475</v>
      </c>
      <c r="F10441" s="45" t="s">
        <v>4476</v>
      </c>
      <c r="G10441" s="36" t="s">
        <v>15</v>
      </c>
    </row>
    <row r="10442" spans="5:7" x14ac:dyDescent="0.25">
      <c r="E10442" s="37" t="s">
        <v>16154</v>
      </c>
      <c r="F10442" s="46" t="s">
        <v>16155</v>
      </c>
      <c r="G10442" s="38" t="s">
        <v>15</v>
      </c>
    </row>
    <row r="10443" spans="5:7" x14ac:dyDescent="0.25">
      <c r="E10443" s="35" t="s">
        <v>19707</v>
      </c>
      <c r="F10443" s="45" t="s">
        <v>19708</v>
      </c>
      <c r="G10443" s="36" t="s">
        <v>15</v>
      </c>
    </row>
    <row r="10444" spans="5:7" x14ac:dyDescent="0.25">
      <c r="E10444" s="37" t="s">
        <v>10769</v>
      </c>
      <c r="F10444" s="46" t="s">
        <v>10770</v>
      </c>
      <c r="G10444" s="38" t="s">
        <v>15</v>
      </c>
    </row>
    <row r="10445" spans="5:7" x14ac:dyDescent="0.25">
      <c r="E10445" s="35" t="s">
        <v>4485</v>
      </c>
      <c r="F10445" s="45" t="s">
        <v>4486</v>
      </c>
      <c r="G10445" s="36" t="s">
        <v>15</v>
      </c>
    </row>
    <row r="10446" spans="5:7" x14ac:dyDescent="0.25">
      <c r="E10446" s="37" t="s">
        <v>25356</v>
      </c>
      <c r="F10446" s="46" t="s">
        <v>25357</v>
      </c>
      <c r="G10446" s="38" t="s">
        <v>15</v>
      </c>
    </row>
    <row r="10447" spans="5:7" x14ac:dyDescent="0.25">
      <c r="E10447" s="35" t="s">
        <v>25358</v>
      </c>
      <c r="F10447" s="45" t="s">
        <v>25359</v>
      </c>
      <c r="G10447" s="36" t="s">
        <v>15</v>
      </c>
    </row>
    <row r="10448" spans="5:7" x14ac:dyDescent="0.25">
      <c r="E10448" s="37" t="s">
        <v>4495</v>
      </c>
      <c r="F10448" s="46" t="s">
        <v>4496</v>
      </c>
      <c r="G10448" s="38" t="s">
        <v>15</v>
      </c>
    </row>
    <row r="10449" spans="5:7" x14ac:dyDescent="0.25">
      <c r="E10449" s="35" t="s">
        <v>4499</v>
      </c>
      <c r="F10449" s="45" t="s">
        <v>4500</v>
      </c>
      <c r="G10449" s="36" t="s">
        <v>15</v>
      </c>
    </row>
    <row r="10450" spans="5:7" x14ac:dyDescent="0.25">
      <c r="E10450" s="37" t="s">
        <v>34216</v>
      </c>
      <c r="F10450" s="46" t="s">
        <v>34217</v>
      </c>
      <c r="G10450" s="38" t="s">
        <v>15</v>
      </c>
    </row>
    <row r="10451" spans="5:7" x14ac:dyDescent="0.25">
      <c r="E10451" s="35" t="s">
        <v>4507</v>
      </c>
      <c r="F10451" s="45" t="s">
        <v>4508</v>
      </c>
      <c r="G10451" s="36" t="s">
        <v>15</v>
      </c>
    </row>
    <row r="10452" spans="5:7" x14ac:dyDescent="0.25">
      <c r="E10452" s="37" t="s">
        <v>36865</v>
      </c>
      <c r="F10452" s="46" t="s">
        <v>36866</v>
      </c>
      <c r="G10452" s="38" t="s">
        <v>15</v>
      </c>
    </row>
    <row r="10453" spans="5:7" x14ac:dyDescent="0.25">
      <c r="E10453" s="35" t="s">
        <v>47006</v>
      </c>
      <c r="F10453" s="45" t="s">
        <v>47007</v>
      </c>
      <c r="G10453" s="36" t="s">
        <v>15</v>
      </c>
    </row>
    <row r="10454" spans="5:7" x14ac:dyDescent="0.25">
      <c r="E10454" s="37" t="s">
        <v>31042</v>
      </c>
      <c r="F10454" s="46" t="s">
        <v>31043</v>
      </c>
      <c r="G10454" s="38" t="s">
        <v>15</v>
      </c>
    </row>
    <row r="10455" spans="5:7" x14ac:dyDescent="0.25">
      <c r="E10455" s="35" t="s">
        <v>13925</v>
      </c>
      <c r="F10455" s="45" t="s">
        <v>13926</v>
      </c>
      <c r="G10455" s="36" t="s">
        <v>15</v>
      </c>
    </row>
    <row r="10456" spans="5:7" x14ac:dyDescent="0.25">
      <c r="E10456" s="37" t="s">
        <v>4527</v>
      </c>
      <c r="F10456" s="46" t="s">
        <v>4528</v>
      </c>
      <c r="G10456" s="38" t="s">
        <v>15</v>
      </c>
    </row>
    <row r="10457" spans="5:7" x14ac:dyDescent="0.25">
      <c r="E10457" s="35" t="s">
        <v>48149</v>
      </c>
      <c r="F10457" s="45" t="s">
        <v>48150</v>
      </c>
      <c r="G10457" s="36" t="s">
        <v>15</v>
      </c>
    </row>
    <row r="10458" spans="5:7" x14ac:dyDescent="0.25">
      <c r="E10458" s="37" t="s">
        <v>48157</v>
      </c>
      <c r="F10458" s="46" t="s">
        <v>48158</v>
      </c>
      <c r="G10458" s="38" t="s">
        <v>15</v>
      </c>
    </row>
    <row r="10459" spans="5:7" x14ac:dyDescent="0.25">
      <c r="E10459" s="35" t="s">
        <v>50338</v>
      </c>
      <c r="F10459" s="45" t="s">
        <v>50339</v>
      </c>
      <c r="G10459" s="36" t="s">
        <v>15</v>
      </c>
    </row>
    <row r="10460" spans="5:7" x14ac:dyDescent="0.25">
      <c r="E10460" s="37" t="s">
        <v>29518</v>
      </c>
      <c r="F10460" s="46" t="s">
        <v>29519</v>
      </c>
      <c r="G10460" s="38" t="s">
        <v>15</v>
      </c>
    </row>
    <row r="10461" spans="5:7" x14ac:dyDescent="0.25">
      <c r="E10461" s="35" t="s">
        <v>29520</v>
      </c>
      <c r="F10461" s="45" t="s">
        <v>12807</v>
      </c>
      <c r="G10461" s="36" t="s">
        <v>15</v>
      </c>
    </row>
    <row r="10462" spans="5:7" x14ac:dyDescent="0.25">
      <c r="E10462" s="37" t="s">
        <v>12806</v>
      </c>
      <c r="F10462" s="46" t="s">
        <v>12807</v>
      </c>
      <c r="G10462" s="38" t="s">
        <v>15</v>
      </c>
    </row>
    <row r="10463" spans="5:7" x14ac:dyDescent="0.25">
      <c r="E10463" s="35" t="s">
        <v>45479</v>
      </c>
      <c r="F10463" s="45" t="s">
        <v>45480</v>
      </c>
      <c r="G10463" s="36" t="s">
        <v>15</v>
      </c>
    </row>
    <row r="10464" spans="5:7" x14ac:dyDescent="0.25">
      <c r="E10464" s="37" t="s">
        <v>4531</v>
      </c>
      <c r="F10464" s="46" t="s">
        <v>4532</v>
      </c>
      <c r="G10464" s="38" t="s">
        <v>15</v>
      </c>
    </row>
    <row r="10465" spans="5:7" x14ac:dyDescent="0.25">
      <c r="E10465" s="35" t="s">
        <v>35383</v>
      </c>
      <c r="F10465" s="45" t="s">
        <v>35384</v>
      </c>
      <c r="G10465" s="36" t="s">
        <v>15</v>
      </c>
    </row>
    <row r="10466" spans="5:7" x14ac:dyDescent="0.25">
      <c r="E10466" s="37" t="s">
        <v>27127</v>
      </c>
      <c r="F10466" s="46" t="s">
        <v>27128</v>
      </c>
      <c r="G10466" s="38" t="s">
        <v>15</v>
      </c>
    </row>
    <row r="10467" spans="5:7" x14ac:dyDescent="0.25">
      <c r="E10467" s="35" t="s">
        <v>4539</v>
      </c>
      <c r="F10467" s="45" t="s">
        <v>4540</v>
      </c>
      <c r="G10467" s="36" t="s">
        <v>15</v>
      </c>
    </row>
    <row r="10468" spans="5:7" x14ac:dyDescent="0.25">
      <c r="E10468" s="37" t="s">
        <v>19717</v>
      </c>
      <c r="F10468" s="46" t="s">
        <v>19718</v>
      </c>
      <c r="G10468" s="38" t="s">
        <v>15</v>
      </c>
    </row>
    <row r="10469" spans="5:7" x14ac:dyDescent="0.25">
      <c r="E10469" s="35" t="s">
        <v>19719</v>
      </c>
      <c r="F10469" s="45" t="s">
        <v>19720</v>
      </c>
      <c r="G10469" s="36" t="s">
        <v>15</v>
      </c>
    </row>
    <row r="10470" spans="5:7" x14ac:dyDescent="0.25">
      <c r="E10470" s="37" t="s">
        <v>23079</v>
      </c>
      <c r="F10470" s="46" t="s">
        <v>23080</v>
      </c>
      <c r="G10470" s="38" t="s">
        <v>15</v>
      </c>
    </row>
    <row r="10471" spans="5:7" x14ac:dyDescent="0.25">
      <c r="E10471" s="35" t="s">
        <v>49447</v>
      </c>
      <c r="F10471" s="45" t="s">
        <v>49448</v>
      </c>
      <c r="G10471" s="36" t="s">
        <v>15</v>
      </c>
    </row>
    <row r="10472" spans="5:7" x14ac:dyDescent="0.25">
      <c r="E10472" s="37" t="s">
        <v>52562</v>
      </c>
      <c r="F10472" s="46" t="s">
        <v>52563</v>
      </c>
      <c r="G10472" s="38" t="s">
        <v>15</v>
      </c>
    </row>
    <row r="10473" spans="5:7" x14ac:dyDescent="0.25">
      <c r="E10473" s="35" t="s">
        <v>31044</v>
      </c>
      <c r="F10473" s="45" t="s">
        <v>31045</v>
      </c>
      <c r="G10473" s="36" t="s">
        <v>15</v>
      </c>
    </row>
    <row r="10474" spans="5:7" x14ac:dyDescent="0.25">
      <c r="E10474" s="37" t="s">
        <v>4559</v>
      </c>
      <c r="F10474" s="46" t="s">
        <v>4560</v>
      </c>
      <c r="G10474" s="38" t="s">
        <v>15</v>
      </c>
    </row>
    <row r="10475" spans="5:7" x14ac:dyDescent="0.25">
      <c r="E10475" s="35" t="s">
        <v>4563</v>
      </c>
      <c r="F10475" s="45" t="s">
        <v>4564</v>
      </c>
      <c r="G10475" s="36" t="s">
        <v>15</v>
      </c>
    </row>
    <row r="10476" spans="5:7" x14ac:dyDescent="0.25">
      <c r="E10476" s="37" t="s">
        <v>41499</v>
      </c>
      <c r="F10476" s="46" t="s">
        <v>41500</v>
      </c>
      <c r="G10476" s="38" t="s">
        <v>15</v>
      </c>
    </row>
    <row r="10477" spans="5:7" x14ac:dyDescent="0.25">
      <c r="E10477" s="35" t="s">
        <v>4587</v>
      </c>
      <c r="F10477" s="45" t="s">
        <v>4588</v>
      </c>
      <c r="G10477" s="36" t="s">
        <v>15</v>
      </c>
    </row>
    <row r="10478" spans="5:7" x14ac:dyDescent="0.25">
      <c r="E10478" s="37" t="s">
        <v>42926</v>
      </c>
      <c r="F10478" s="46" t="s">
        <v>42927</v>
      </c>
      <c r="G10478" s="38" t="s">
        <v>15</v>
      </c>
    </row>
    <row r="10479" spans="5:7" x14ac:dyDescent="0.25">
      <c r="E10479" s="35" t="s">
        <v>4602</v>
      </c>
      <c r="F10479" s="45" t="s">
        <v>4603</v>
      </c>
      <c r="G10479" s="36" t="s">
        <v>15</v>
      </c>
    </row>
    <row r="10480" spans="5:7" x14ac:dyDescent="0.25">
      <c r="E10480" s="37" t="s">
        <v>16184</v>
      </c>
      <c r="F10480" s="46" t="s">
        <v>16185</v>
      </c>
      <c r="G10480" s="38" t="s">
        <v>15</v>
      </c>
    </row>
    <row r="10481" spans="5:7" x14ac:dyDescent="0.25">
      <c r="E10481" s="35" t="s">
        <v>16192</v>
      </c>
      <c r="F10481" s="45" t="s">
        <v>16193</v>
      </c>
      <c r="G10481" s="36" t="s">
        <v>15</v>
      </c>
    </row>
    <row r="10482" spans="5:7" x14ac:dyDescent="0.25">
      <c r="E10482" s="37" t="s">
        <v>43891</v>
      </c>
      <c r="F10482" s="46" t="s">
        <v>43892</v>
      </c>
      <c r="G10482" s="38" t="s">
        <v>15</v>
      </c>
    </row>
    <row r="10483" spans="5:7" x14ac:dyDescent="0.25">
      <c r="E10483" s="35" t="s">
        <v>16196</v>
      </c>
      <c r="F10483" s="45" t="s">
        <v>16197</v>
      </c>
      <c r="G10483" s="36" t="s">
        <v>15</v>
      </c>
    </row>
    <row r="10484" spans="5:7" x14ac:dyDescent="0.25">
      <c r="E10484" s="37" t="s">
        <v>36871</v>
      </c>
      <c r="F10484" s="46" t="s">
        <v>36872</v>
      </c>
      <c r="G10484" s="38" t="s">
        <v>15</v>
      </c>
    </row>
    <row r="10485" spans="5:7" x14ac:dyDescent="0.25">
      <c r="E10485" s="35" t="s">
        <v>26215</v>
      </c>
      <c r="F10485" s="45" t="s">
        <v>26216</v>
      </c>
      <c r="G10485" s="36" t="s">
        <v>15</v>
      </c>
    </row>
    <row r="10486" spans="5:7" x14ac:dyDescent="0.25">
      <c r="E10486" s="37" t="s">
        <v>25392</v>
      </c>
      <c r="F10486" s="46" t="s">
        <v>25393</v>
      </c>
      <c r="G10486" s="38" t="s">
        <v>15</v>
      </c>
    </row>
    <row r="10487" spans="5:7" x14ac:dyDescent="0.25">
      <c r="E10487" s="35" t="s">
        <v>51102</v>
      </c>
      <c r="F10487" s="45" t="s">
        <v>25393</v>
      </c>
      <c r="G10487" s="36" t="s">
        <v>15</v>
      </c>
    </row>
    <row r="10488" spans="5:7" x14ac:dyDescent="0.25">
      <c r="E10488" s="37" t="s">
        <v>50348</v>
      </c>
      <c r="F10488" s="46" t="s">
        <v>50349</v>
      </c>
      <c r="G10488" s="38" t="s">
        <v>15</v>
      </c>
    </row>
    <row r="10489" spans="5:7" x14ac:dyDescent="0.25">
      <c r="E10489" s="35" t="s">
        <v>29527</v>
      </c>
      <c r="F10489" s="45" t="s">
        <v>29528</v>
      </c>
      <c r="G10489" s="36" t="s">
        <v>15</v>
      </c>
    </row>
    <row r="10490" spans="5:7" x14ac:dyDescent="0.25">
      <c r="E10490" s="37" t="s">
        <v>36873</v>
      </c>
      <c r="F10490" s="46" t="s">
        <v>36874</v>
      </c>
      <c r="G10490" s="38" t="s">
        <v>15</v>
      </c>
    </row>
    <row r="10491" spans="5:7" x14ac:dyDescent="0.25">
      <c r="E10491" s="35" t="s">
        <v>32393</v>
      </c>
      <c r="F10491" s="45" t="s">
        <v>32394</v>
      </c>
      <c r="G10491" s="36" t="s">
        <v>15</v>
      </c>
    </row>
    <row r="10492" spans="5:7" x14ac:dyDescent="0.25">
      <c r="E10492" s="37" t="s">
        <v>19746</v>
      </c>
      <c r="F10492" s="46" t="s">
        <v>19747</v>
      </c>
      <c r="G10492" s="38" t="s">
        <v>15</v>
      </c>
    </row>
    <row r="10493" spans="5:7" x14ac:dyDescent="0.25">
      <c r="E10493" s="35" t="s">
        <v>23095</v>
      </c>
      <c r="F10493" s="45" t="s">
        <v>23096</v>
      </c>
      <c r="G10493" s="36" t="s">
        <v>15</v>
      </c>
    </row>
    <row r="10494" spans="5:7" x14ac:dyDescent="0.25">
      <c r="E10494" s="37" t="s">
        <v>26221</v>
      </c>
      <c r="F10494" s="46" t="s">
        <v>26222</v>
      </c>
      <c r="G10494" s="38" t="s">
        <v>15</v>
      </c>
    </row>
    <row r="10495" spans="5:7" x14ac:dyDescent="0.25">
      <c r="E10495" s="35" t="s">
        <v>29529</v>
      </c>
      <c r="F10495" s="45" t="s">
        <v>29530</v>
      </c>
      <c r="G10495" s="36" t="s">
        <v>15</v>
      </c>
    </row>
    <row r="10496" spans="5:7" x14ac:dyDescent="0.25">
      <c r="E10496" s="37" t="s">
        <v>42938</v>
      </c>
      <c r="F10496" s="46" t="s">
        <v>42939</v>
      </c>
      <c r="G10496" s="38" t="s">
        <v>15</v>
      </c>
    </row>
    <row r="10497" spans="5:7" x14ac:dyDescent="0.25">
      <c r="E10497" s="35" t="s">
        <v>31054</v>
      </c>
      <c r="F10497" s="45" t="s">
        <v>31055</v>
      </c>
      <c r="G10497" s="36" t="s">
        <v>15</v>
      </c>
    </row>
    <row r="10498" spans="5:7" x14ac:dyDescent="0.25">
      <c r="E10498" s="37" t="s">
        <v>4616</v>
      </c>
      <c r="F10498" s="46" t="s">
        <v>4617</v>
      </c>
      <c r="G10498" s="38" t="s">
        <v>15</v>
      </c>
    </row>
    <row r="10499" spans="5:7" x14ac:dyDescent="0.25">
      <c r="E10499" s="35" t="s">
        <v>49117</v>
      </c>
      <c r="F10499" s="45" t="s">
        <v>49118</v>
      </c>
      <c r="G10499" s="36" t="s">
        <v>15</v>
      </c>
    </row>
    <row r="10500" spans="5:7" x14ac:dyDescent="0.25">
      <c r="E10500" s="37" t="s">
        <v>19752</v>
      </c>
      <c r="F10500" s="46" t="s">
        <v>19753</v>
      </c>
      <c r="G10500" s="38" t="s">
        <v>15</v>
      </c>
    </row>
    <row r="10501" spans="5:7" x14ac:dyDescent="0.25">
      <c r="E10501" s="35" t="s">
        <v>16219</v>
      </c>
      <c r="F10501" s="45" t="s">
        <v>16220</v>
      </c>
      <c r="G10501" s="36" t="s">
        <v>15</v>
      </c>
    </row>
    <row r="10502" spans="5:7" x14ac:dyDescent="0.25">
      <c r="E10502" s="37" t="s">
        <v>31056</v>
      </c>
      <c r="F10502" s="46" t="s">
        <v>31057</v>
      </c>
      <c r="G10502" s="38" t="s">
        <v>15</v>
      </c>
    </row>
    <row r="10503" spans="5:7" x14ac:dyDescent="0.25">
      <c r="E10503" s="35" t="s">
        <v>19754</v>
      </c>
      <c r="F10503" s="45" t="s">
        <v>19755</v>
      </c>
      <c r="G10503" s="36" t="s">
        <v>15</v>
      </c>
    </row>
    <row r="10504" spans="5:7" x14ac:dyDescent="0.25">
      <c r="E10504" s="37" t="s">
        <v>16225</v>
      </c>
      <c r="F10504" s="46" t="s">
        <v>16226</v>
      </c>
      <c r="G10504" s="38" t="s">
        <v>15</v>
      </c>
    </row>
    <row r="10505" spans="5:7" x14ac:dyDescent="0.25">
      <c r="E10505" s="35" t="s">
        <v>16227</v>
      </c>
      <c r="F10505" s="45" t="s">
        <v>16228</v>
      </c>
      <c r="G10505" s="36" t="s">
        <v>15</v>
      </c>
    </row>
    <row r="10506" spans="5:7" x14ac:dyDescent="0.25">
      <c r="E10506" s="37" t="s">
        <v>4626</v>
      </c>
      <c r="F10506" s="46" t="s">
        <v>4627</v>
      </c>
      <c r="G10506" s="38" t="s">
        <v>15</v>
      </c>
    </row>
    <row r="10507" spans="5:7" x14ac:dyDescent="0.25">
      <c r="E10507" s="35" t="s">
        <v>37991</v>
      </c>
      <c r="F10507" s="45" t="s">
        <v>37992</v>
      </c>
      <c r="G10507" s="36" t="s">
        <v>15</v>
      </c>
    </row>
    <row r="10508" spans="5:7" x14ac:dyDescent="0.25">
      <c r="E10508" s="37" t="s">
        <v>19760</v>
      </c>
      <c r="F10508" s="46" t="s">
        <v>19761</v>
      </c>
      <c r="G10508" s="38" t="s">
        <v>15</v>
      </c>
    </row>
    <row r="10509" spans="5:7" x14ac:dyDescent="0.25">
      <c r="E10509" s="35" t="s">
        <v>19762</v>
      </c>
      <c r="F10509" s="45" t="s">
        <v>19763</v>
      </c>
      <c r="G10509" s="36" t="s">
        <v>15</v>
      </c>
    </row>
    <row r="10510" spans="5:7" x14ac:dyDescent="0.25">
      <c r="E10510" s="37" t="s">
        <v>29535</v>
      </c>
      <c r="F10510" s="46" t="s">
        <v>29536</v>
      </c>
      <c r="G10510" s="38" t="s">
        <v>15</v>
      </c>
    </row>
    <row r="10511" spans="5:7" x14ac:dyDescent="0.25">
      <c r="E10511" s="35" t="s">
        <v>4630</v>
      </c>
      <c r="F10511" s="45" t="s">
        <v>4631</v>
      </c>
      <c r="G10511" s="36" t="s">
        <v>15</v>
      </c>
    </row>
    <row r="10512" spans="5:7" x14ac:dyDescent="0.25">
      <c r="E10512" s="37" t="s">
        <v>25396</v>
      </c>
      <c r="F10512" s="46" t="s">
        <v>25397</v>
      </c>
      <c r="G10512" s="38" t="s">
        <v>15</v>
      </c>
    </row>
    <row r="10513" spans="5:7" x14ac:dyDescent="0.25">
      <c r="E10513" s="35" t="s">
        <v>4634</v>
      </c>
      <c r="F10513" s="45" t="s">
        <v>4635</v>
      </c>
      <c r="G10513" s="36" t="s">
        <v>15</v>
      </c>
    </row>
    <row r="10514" spans="5:7" x14ac:dyDescent="0.25">
      <c r="E10514" s="37" t="s">
        <v>28510</v>
      </c>
      <c r="F10514" s="46" t="s">
        <v>28511</v>
      </c>
      <c r="G10514" s="38" t="s">
        <v>15</v>
      </c>
    </row>
    <row r="10515" spans="5:7" x14ac:dyDescent="0.25">
      <c r="E10515" s="35" t="s">
        <v>50356</v>
      </c>
      <c r="F10515" s="45" t="s">
        <v>28511</v>
      </c>
      <c r="G10515" s="36" t="s">
        <v>15</v>
      </c>
    </row>
    <row r="10516" spans="5:7" x14ac:dyDescent="0.25">
      <c r="E10516" s="37" t="s">
        <v>31064</v>
      </c>
      <c r="F10516" s="46" t="s">
        <v>31065</v>
      </c>
      <c r="G10516" s="38" t="s">
        <v>15</v>
      </c>
    </row>
    <row r="10517" spans="5:7" x14ac:dyDescent="0.25">
      <c r="E10517" s="35" t="s">
        <v>31066</v>
      </c>
      <c r="F10517" s="45" t="s">
        <v>31067</v>
      </c>
      <c r="G10517" s="36" t="s">
        <v>15</v>
      </c>
    </row>
    <row r="10518" spans="5:7" x14ac:dyDescent="0.25">
      <c r="E10518" s="37" t="s">
        <v>50361</v>
      </c>
      <c r="F10518" s="46" t="s">
        <v>50362</v>
      </c>
      <c r="G10518" s="38" t="s">
        <v>15</v>
      </c>
    </row>
    <row r="10519" spans="5:7" x14ac:dyDescent="0.25">
      <c r="E10519" s="35" t="s">
        <v>43518</v>
      </c>
      <c r="F10519" s="45" t="s">
        <v>43519</v>
      </c>
      <c r="G10519" s="36" t="s">
        <v>15</v>
      </c>
    </row>
    <row r="10520" spans="5:7" x14ac:dyDescent="0.25">
      <c r="E10520" s="37" t="s">
        <v>40702</v>
      </c>
      <c r="F10520" s="46" t="s">
        <v>40703</v>
      </c>
      <c r="G10520" s="38" t="s">
        <v>15</v>
      </c>
    </row>
    <row r="10521" spans="5:7" x14ac:dyDescent="0.25">
      <c r="E10521" s="35" t="s">
        <v>51103</v>
      </c>
      <c r="F10521" s="45" t="s">
        <v>51104</v>
      </c>
      <c r="G10521" s="36" t="s">
        <v>15</v>
      </c>
    </row>
    <row r="10522" spans="5:7" x14ac:dyDescent="0.25">
      <c r="E10522" s="37" t="s">
        <v>32409</v>
      </c>
      <c r="F10522" s="46" t="s">
        <v>32410</v>
      </c>
      <c r="G10522" s="38" t="s">
        <v>15</v>
      </c>
    </row>
    <row r="10523" spans="5:7" x14ac:dyDescent="0.25">
      <c r="E10523" s="35" t="s">
        <v>49121</v>
      </c>
      <c r="F10523" s="45" t="s">
        <v>49122</v>
      </c>
      <c r="G10523" s="36" t="s">
        <v>15</v>
      </c>
    </row>
    <row r="10524" spans="5:7" x14ac:dyDescent="0.25">
      <c r="E10524" s="37" t="s">
        <v>10783</v>
      </c>
      <c r="F10524" s="46" t="s">
        <v>10784</v>
      </c>
      <c r="G10524" s="38" t="s">
        <v>15</v>
      </c>
    </row>
    <row r="10525" spans="5:7" x14ac:dyDescent="0.25">
      <c r="E10525" s="35" t="s">
        <v>4644</v>
      </c>
      <c r="F10525" s="45" t="s">
        <v>4645</v>
      </c>
      <c r="G10525" s="36" t="s">
        <v>15</v>
      </c>
    </row>
    <row r="10526" spans="5:7" x14ac:dyDescent="0.25">
      <c r="E10526" s="37" t="s">
        <v>4646</v>
      </c>
      <c r="F10526" s="46" t="s">
        <v>4645</v>
      </c>
      <c r="G10526" s="38" t="s">
        <v>15</v>
      </c>
    </row>
    <row r="10527" spans="5:7" x14ac:dyDescent="0.25">
      <c r="E10527" s="35" t="s">
        <v>49125</v>
      </c>
      <c r="F10527" s="45" t="s">
        <v>49126</v>
      </c>
      <c r="G10527" s="36" t="s">
        <v>15</v>
      </c>
    </row>
    <row r="10528" spans="5:7" x14ac:dyDescent="0.25">
      <c r="E10528" s="37" t="s">
        <v>4651</v>
      </c>
      <c r="F10528" s="46" t="s">
        <v>4652</v>
      </c>
      <c r="G10528" s="38" t="s">
        <v>15</v>
      </c>
    </row>
    <row r="10529" spans="5:7" x14ac:dyDescent="0.25">
      <c r="E10529" s="35" t="s">
        <v>23130</v>
      </c>
      <c r="F10529" s="45" t="s">
        <v>23131</v>
      </c>
      <c r="G10529" s="36" t="s">
        <v>15</v>
      </c>
    </row>
    <row r="10530" spans="5:7" x14ac:dyDescent="0.25">
      <c r="E10530" s="37" t="s">
        <v>31081</v>
      </c>
      <c r="F10530" s="46" t="s">
        <v>31082</v>
      </c>
      <c r="G10530" s="38" t="s">
        <v>15</v>
      </c>
    </row>
    <row r="10531" spans="5:7" x14ac:dyDescent="0.25">
      <c r="E10531" s="35" t="s">
        <v>23138</v>
      </c>
      <c r="F10531" s="45" t="s">
        <v>23139</v>
      </c>
      <c r="G10531" s="36" t="s">
        <v>15</v>
      </c>
    </row>
    <row r="10532" spans="5:7" x14ac:dyDescent="0.25">
      <c r="E10532" s="37" t="s">
        <v>16271</v>
      </c>
      <c r="F10532" s="46" t="s">
        <v>16272</v>
      </c>
      <c r="G10532" s="38" t="s">
        <v>15</v>
      </c>
    </row>
    <row r="10533" spans="5:7" x14ac:dyDescent="0.25">
      <c r="E10533" s="35" t="s">
        <v>42950</v>
      </c>
      <c r="F10533" s="45" t="s">
        <v>42951</v>
      </c>
      <c r="G10533" s="36" t="s">
        <v>15</v>
      </c>
    </row>
    <row r="10534" spans="5:7" x14ac:dyDescent="0.25">
      <c r="E10534" s="37" t="s">
        <v>4657</v>
      </c>
      <c r="F10534" s="46" t="s">
        <v>4658</v>
      </c>
      <c r="G10534" s="38" t="s">
        <v>15</v>
      </c>
    </row>
    <row r="10535" spans="5:7" x14ac:dyDescent="0.25">
      <c r="E10535" s="35" t="s">
        <v>4661</v>
      </c>
      <c r="F10535" s="45" t="s">
        <v>4662</v>
      </c>
      <c r="G10535" s="36" t="s">
        <v>15</v>
      </c>
    </row>
    <row r="10536" spans="5:7" x14ac:dyDescent="0.25">
      <c r="E10536" s="37" t="s">
        <v>16275</v>
      </c>
      <c r="F10536" s="46" t="s">
        <v>16276</v>
      </c>
      <c r="G10536" s="38" t="s">
        <v>15</v>
      </c>
    </row>
    <row r="10537" spans="5:7" x14ac:dyDescent="0.25">
      <c r="E10537" s="35" t="s">
        <v>4665</v>
      </c>
      <c r="F10537" s="45" t="s">
        <v>4666</v>
      </c>
      <c r="G10537" s="36" t="s">
        <v>15</v>
      </c>
    </row>
    <row r="10538" spans="5:7" x14ac:dyDescent="0.25">
      <c r="E10538" s="37" t="s">
        <v>51119</v>
      </c>
      <c r="F10538" s="46" t="s">
        <v>51120</v>
      </c>
      <c r="G10538" s="38" t="s">
        <v>15</v>
      </c>
    </row>
    <row r="10539" spans="5:7" x14ac:dyDescent="0.25">
      <c r="E10539" s="35" t="s">
        <v>51452</v>
      </c>
      <c r="F10539" s="45" t="s">
        <v>51453</v>
      </c>
      <c r="G10539" s="36" t="s">
        <v>15</v>
      </c>
    </row>
    <row r="10540" spans="5:7" x14ac:dyDescent="0.25">
      <c r="E10540" s="37" t="s">
        <v>4667</v>
      </c>
      <c r="F10540" s="46" t="s">
        <v>4668</v>
      </c>
      <c r="G10540" s="38" t="s">
        <v>15</v>
      </c>
    </row>
    <row r="10541" spans="5:7" x14ac:dyDescent="0.25">
      <c r="E10541" s="35" t="s">
        <v>10787</v>
      </c>
      <c r="F10541" s="45" t="s">
        <v>10788</v>
      </c>
      <c r="G10541" s="36" t="s">
        <v>15</v>
      </c>
    </row>
    <row r="10542" spans="5:7" x14ac:dyDescent="0.25">
      <c r="E10542" s="37" t="s">
        <v>19780</v>
      </c>
      <c r="F10542" s="46" t="s">
        <v>19781</v>
      </c>
      <c r="G10542" s="38" t="s">
        <v>15</v>
      </c>
    </row>
    <row r="10543" spans="5:7" x14ac:dyDescent="0.25">
      <c r="E10543" s="35" t="s">
        <v>40715</v>
      </c>
      <c r="F10543" s="45" t="s">
        <v>40716</v>
      </c>
      <c r="G10543" s="36" t="s">
        <v>15</v>
      </c>
    </row>
    <row r="10544" spans="5:7" x14ac:dyDescent="0.25">
      <c r="E10544" s="37" t="s">
        <v>45481</v>
      </c>
      <c r="F10544" s="46" t="s">
        <v>45482</v>
      </c>
      <c r="G10544" s="38" t="s">
        <v>15</v>
      </c>
    </row>
    <row r="10545" spans="5:7" x14ac:dyDescent="0.25">
      <c r="E10545" s="35" t="s">
        <v>40719</v>
      </c>
      <c r="F10545" s="45" t="s">
        <v>40720</v>
      </c>
      <c r="G10545" s="36" t="s">
        <v>15</v>
      </c>
    </row>
    <row r="10546" spans="5:7" x14ac:dyDescent="0.25">
      <c r="E10546" s="37" t="s">
        <v>50381</v>
      </c>
      <c r="F10546" s="46" t="s">
        <v>50382</v>
      </c>
      <c r="G10546" s="38" t="s">
        <v>15</v>
      </c>
    </row>
    <row r="10547" spans="5:7" x14ac:dyDescent="0.25">
      <c r="E10547" s="35" t="s">
        <v>31098</v>
      </c>
      <c r="F10547" s="45" t="s">
        <v>31099</v>
      </c>
      <c r="G10547" s="36" t="s">
        <v>15</v>
      </c>
    </row>
    <row r="10548" spans="5:7" x14ac:dyDescent="0.25">
      <c r="E10548" s="37" t="s">
        <v>40725</v>
      </c>
      <c r="F10548" s="46" t="s">
        <v>40726</v>
      </c>
      <c r="G10548" s="38" t="s">
        <v>15</v>
      </c>
    </row>
    <row r="10549" spans="5:7" x14ac:dyDescent="0.25">
      <c r="E10549" s="35" t="s">
        <v>52020</v>
      </c>
      <c r="F10549" s="45" t="s">
        <v>52021</v>
      </c>
      <c r="G10549" s="36" t="s">
        <v>15</v>
      </c>
    </row>
    <row r="10550" spans="5:7" x14ac:dyDescent="0.25">
      <c r="E10550" s="37" t="s">
        <v>42954</v>
      </c>
      <c r="F10550" s="46" t="s">
        <v>42955</v>
      </c>
      <c r="G10550" s="38" t="s">
        <v>15</v>
      </c>
    </row>
    <row r="10551" spans="5:7" x14ac:dyDescent="0.25">
      <c r="E10551" s="35" t="s">
        <v>19799</v>
      </c>
      <c r="F10551" s="45" t="s">
        <v>16287</v>
      </c>
      <c r="G10551" s="36" t="s">
        <v>15</v>
      </c>
    </row>
    <row r="10552" spans="5:7" x14ac:dyDescent="0.25">
      <c r="E10552" s="37" t="s">
        <v>19800</v>
      </c>
      <c r="F10552" s="46" t="s">
        <v>16287</v>
      </c>
      <c r="G10552" s="38" t="s">
        <v>15</v>
      </c>
    </row>
    <row r="10553" spans="5:7" x14ac:dyDescent="0.25">
      <c r="E10553" s="35" t="s">
        <v>16288</v>
      </c>
      <c r="F10553" s="45" t="s">
        <v>16289</v>
      </c>
      <c r="G10553" s="36" t="s">
        <v>15</v>
      </c>
    </row>
    <row r="10554" spans="5:7" x14ac:dyDescent="0.25">
      <c r="E10554" s="37" t="s">
        <v>16322</v>
      </c>
      <c r="F10554" s="46" t="s">
        <v>16323</v>
      </c>
      <c r="G10554" s="38" t="s">
        <v>15</v>
      </c>
    </row>
    <row r="10555" spans="5:7" x14ac:dyDescent="0.25">
      <c r="E10555" s="35" t="s">
        <v>16310</v>
      </c>
      <c r="F10555" s="45" t="s">
        <v>16311</v>
      </c>
      <c r="G10555" s="36" t="s">
        <v>15</v>
      </c>
    </row>
    <row r="10556" spans="5:7" x14ac:dyDescent="0.25">
      <c r="E10556" s="37" t="s">
        <v>16314</v>
      </c>
      <c r="F10556" s="46" t="s">
        <v>16315</v>
      </c>
      <c r="G10556" s="38" t="s">
        <v>15</v>
      </c>
    </row>
    <row r="10557" spans="5:7" x14ac:dyDescent="0.25">
      <c r="E10557" s="35" t="s">
        <v>16316</v>
      </c>
      <c r="F10557" s="45" t="s">
        <v>16317</v>
      </c>
      <c r="G10557" s="36" t="s">
        <v>15</v>
      </c>
    </row>
    <row r="10558" spans="5:7" x14ac:dyDescent="0.25">
      <c r="E10558" s="37" t="s">
        <v>16320</v>
      </c>
      <c r="F10558" s="46" t="s">
        <v>16321</v>
      </c>
      <c r="G10558" s="38" t="s">
        <v>15</v>
      </c>
    </row>
    <row r="10559" spans="5:7" x14ac:dyDescent="0.25">
      <c r="E10559" s="35" t="s">
        <v>28518</v>
      </c>
      <c r="F10559" s="45" t="s">
        <v>28519</v>
      </c>
      <c r="G10559" s="36" t="s">
        <v>15</v>
      </c>
    </row>
    <row r="10560" spans="5:7" x14ac:dyDescent="0.25">
      <c r="E10560" s="37" t="s">
        <v>28520</v>
      </c>
      <c r="F10560" s="46" t="s">
        <v>28521</v>
      </c>
      <c r="G10560" s="38" t="s">
        <v>15</v>
      </c>
    </row>
    <row r="10561" spans="5:7" x14ac:dyDescent="0.25">
      <c r="E10561" s="35" t="s">
        <v>52180</v>
      </c>
      <c r="F10561" s="45" t="s">
        <v>52181</v>
      </c>
      <c r="G10561" s="36" t="s">
        <v>15</v>
      </c>
    </row>
    <row r="10562" spans="5:7" x14ac:dyDescent="0.25">
      <c r="E10562" s="37" t="s">
        <v>19808</v>
      </c>
      <c r="F10562" s="46" t="s">
        <v>19809</v>
      </c>
      <c r="G10562" s="38" t="s">
        <v>15</v>
      </c>
    </row>
    <row r="10563" spans="5:7" x14ac:dyDescent="0.25">
      <c r="E10563" s="35" t="s">
        <v>28522</v>
      </c>
      <c r="F10563" s="45" t="s">
        <v>28523</v>
      </c>
      <c r="G10563" s="36" t="s">
        <v>15</v>
      </c>
    </row>
    <row r="10564" spans="5:7" x14ac:dyDescent="0.25">
      <c r="E10564" s="37" t="s">
        <v>28524</v>
      </c>
      <c r="F10564" s="46" t="s">
        <v>28525</v>
      </c>
      <c r="G10564" s="38" t="s">
        <v>15</v>
      </c>
    </row>
    <row r="10565" spans="5:7" x14ac:dyDescent="0.25">
      <c r="E10565" s="35" t="s">
        <v>16324</v>
      </c>
      <c r="F10565" s="45" t="s">
        <v>16325</v>
      </c>
      <c r="G10565" s="36" t="s">
        <v>15</v>
      </c>
    </row>
    <row r="10566" spans="5:7" x14ac:dyDescent="0.25">
      <c r="E10566" s="37" t="s">
        <v>4689</v>
      </c>
      <c r="F10566" s="46" t="s">
        <v>4690</v>
      </c>
      <c r="G10566" s="38" t="s">
        <v>15</v>
      </c>
    </row>
    <row r="10567" spans="5:7" x14ac:dyDescent="0.25">
      <c r="E10567" s="35" t="s">
        <v>4691</v>
      </c>
      <c r="F10567" s="45" t="s">
        <v>4692</v>
      </c>
      <c r="G10567" s="36" t="s">
        <v>15</v>
      </c>
    </row>
    <row r="10568" spans="5:7" x14ac:dyDescent="0.25">
      <c r="E10568" s="37" t="s">
        <v>4693</v>
      </c>
      <c r="F10568" s="46" t="s">
        <v>4694</v>
      </c>
      <c r="G10568" s="38" t="s">
        <v>15</v>
      </c>
    </row>
    <row r="10569" spans="5:7" x14ac:dyDescent="0.25">
      <c r="E10569" s="35" t="s">
        <v>4695</v>
      </c>
      <c r="F10569" s="45" t="s">
        <v>4696</v>
      </c>
      <c r="G10569" s="36" t="s">
        <v>15</v>
      </c>
    </row>
    <row r="10570" spans="5:7" x14ac:dyDescent="0.25">
      <c r="E10570" s="37" t="s">
        <v>4697</v>
      </c>
      <c r="F10570" s="46" t="s">
        <v>4698</v>
      </c>
      <c r="G10570" s="38" t="s">
        <v>15</v>
      </c>
    </row>
    <row r="10571" spans="5:7" x14ac:dyDescent="0.25">
      <c r="E10571" s="35" t="s">
        <v>13931</v>
      </c>
      <c r="F10571" s="45" t="s">
        <v>13932</v>
      </c>
      <c r="G10571" s="36" t="s">
        <v>15</v>
      </c>
    </row>
    <row r="10572" spans="5:7" x14ac:dyDescent="0.25">
      <c r="E10572" s="37" t="s">
        <v>48173</v>
      </c>
      <c r="F10572" s="46" t="s">
        <v>39776</v>
      </c>
      <c r="G10572" s="38" t="s">
        <v>15</v>
      </c>
    </row>
    <row r="10573" spans="5:7" x14ac:dyDescent="0.25">
      <c r="E10573" s="35" t="s">
        <v>39775</v>
      </c>
      <c r="F10573" s="45" t="s">
        <v>39776</v>
      </c>
      <c r="G10573" s="36" t="s">
        <v>15</v>
      </c>
    </row>
    <row r="10574" spans="5:7" x14ac:dyDescent="0.25">
      <c r="E10574" s="37" t="s">
        <v>40727</v>
      </c>
      <c r="F10574" s="46" t="s">
        <v>40728</v>
      </c>
      <c r="G10574" s="38" t="s">
        <v>15</v>
      </c>
    </row>
    <row r="10575" spans="5:7" x14ac:dyDescent="0.25">
      <c r="E10575" s="35" t="s">
        <v>4709</v>
      </c>
      <c r="F10575" s="45" t="s">
        <v>4710</v>
      </c>
      <c r="G10575" s="36" t="s">
        <v>15</v>
      </c>
    </row>
    <row r="10576" spans="5:7" x14ac:dyDescent="0.25">
      <c r="E10576" s="37" t="s">
        <v>4711</v>
      </c>
      <c r="F10576" s="46" t="s">
        <v>4712</v>
      </c>
      <c r="G10576" s="38" t="s">
        <v>15</v>
      </c>
    </row>
    <row r="10577" spans="5:7" x14ac:dyDescent="0.25">
      <c r="E10577" s="35" t="s">
        <v>52568</v>
      </c>
      <c r="F10577" s="45" t="s">
        <v>52569</v>
      </c>
      <c r="G10577" s="36" t="s">
        <v>15</v>
      </c>
    </row>
    <row r="10578" spans="5:7" x14ac:dyDescent="0.25">
      <c r="E10578" s="37" t="s">
        <v>40731</v>
      </c>
      <c r="F10578" s="46" t="s">
        <v>40732</v>
      </c>
      <c r="G10578" s="38" t="s">
        <v>15</v>
      </c>
    </row>
    <row r="10579" spans="5:7" x14ac:dyDescent="0.25">
      <c r="E10579" s="35" t="s">
        <v>26246</v>
      </c>
      <c r="F10579" s="45" t="s">
        <v>26247</v>
      </c>
      <c r="G10579" s="36" t="s">
        <v>15</v>
      </c>
    </row>
    <row r="10580" spans="5:7" x14ac:dyDescent="0.25">
      <c r="E10580" s="37" t="s">
        <v>4721</v>
      </c>
      <c r="F10580" s="46" t="s">
        <v>4722</v>
      </c>
      <c r="G10580" s="38" t="s">
        <v>15</v>
      </c>
    </row>
    <row r="10581" spans="5:7" x14ac:dyDescent="0.25">
      <c r="E10581" s="35" t="s">
        <v>36893</v>
      </c>
      <c r="F10581" s="45" t="s">
        <v>36894</v>
      </c>
      <c r="G10581" s="36" t="s">
        <v>15</v>
      </c>
    </row>
    <row r="10582" spans="5:7" x14ac:dyDescent="0.25">
      <c r="E10582" s="37" t="s">
        <v>36895</v>
      </c>
      <c r="F10582" s="46" t="s">
        <v>36896</v>
      </c>
      <c r="G10582" s="38" t="s">
        <v>15</v>
      </c>
    </row>
    <row r="10583" spans="5:7" x14ac:dyDescent="0.25">
      <c r="E10583" s="35" t="s">
        <v>23190</v>
      </c>
      <c r="F10583" s="45" t="s">
        <v>23191</v>
      </c>
      <c r="G10583" s="36" t="s">
        <v>15</v>
      </c>
    </row>
    <row r="10584" spans="5:7" x14ac:dyDescent="0.25">
      <c r="E10584" s="37" t="s">
        <v>52024</v>
      </c>
      <c r="F10584" s="46" t="s">
        <v>23191</v>
      </c>
      <c r="G10584" s="38" t="s">
        <v>15</v>
      </c>
    </row>
    <row r="10585" spans="5:7" x14ac:dyDescent="0.25">
      <c r="E10585" s="35" t="s">
        <v>47050</v>
      </c>
      <c r="F10585" s="45" t="s">
        <v>47051</v>
      </c>
      <c r="G10585" s="36" t="s">
        <v>15</v>
      </c>
    </row>
    <row r="10586" spans="5:7" x14ac:dyDescent="0.25">
      <c r="E10586" s="37" t="s">
        <v>4729</v>
      </c>
      <c r="F10586" s="46" t="s">
        <v>4730</v>
      </c>
      <c r="G10586" s="38" t="s">
        <v>15</v>
      </c>
    </row>
    <row r="10587" spans="5:7" x14ac:dyDescent="0.25">
      <c r="E10587" s="35" t="s">
        <v>43895</v>
      </c>
      <c r="F10587" s="45" t="s">
        <v>43896</v>
      </c>
      <c r="G10587" s="36" t="s">
        <v>15</v>
      </c>
    </row>
    <row r="10588" spans="5:7" x14ac:dyDescent="0.25">
      <c r="E10588" s="37" t="s">
        <v>12821</v>
      </c>
      <c r="F10588" s="46" t="s">
        <v>12822</v>
      </c>
      <c r="G10588" s="38" t="s">
        <v>15</v>
      </c>
    </row>
    <row r="10589" spans="5:7" x14ac:dyDescent="0.25">
      <c r="E10589" s="35" t="s">
        <v>16344</v>
      </c>
      <c r="F10589" s="45" t="s">
        <v>16345</v>
      </c>
      <c r="G10589" s="36" t="s">
        <v>15</v>
      </c>
    </row>
    <row r="10590" spans="5:7" x14ac:dyDescent="0.25">
      <c r="E10590" s="37" t="s">
        <v>25423</v>
      </c>
      <c r="F10590" s="46" t="s">
        <v>25424</v>
      </c>
      <c r="G10590" s="38" t="s">
        <v>15</v>
      </c>
    </row>
    <row r="10591" spans="5:7" x14ac:dyDescent="0.25">
      <c r="E10591" s="35" t="s">
        <v>4739</v>
      </c>
      <c r="F10591" s="45" t="s">
        <v>4740</v>
      </c>
      <c r="G10591" s="36" t="s">
        <v>15</v>
      </c>
    </row>
    <row r="10592" spans="5:7" x14ac:dyDescent="0.25">
      <c r="E10592" s="37" t="s">
        <v>4741</v>
      </c>
      <c r="F10592" s="46" t="s">
        <v>4742</v>
      </c>
      <c r="G10592" s="38" t="s">
        <v>15</v>
      </c>
    </row>
    <row r="10593" spans="5:7" x14ac:dyDescent="0.25">
      <c r="E10593" s="35" t="s">
        <v>25425</v>
      </c>
      <c r="F10593" s="45" t="s">
        <v>25426</v>
      </c>
      <c r="G10593" s="36" t="s">
        <v>15</v>
      </c>
    </row>
    <row r="10594" spans="5:7" x14ac:dyDescent="0.25">
      <c r="E10594" s="37" t="s">
        <v>19830</v>
      </c>
      <c r="F10594" s="46" t="s">
        <v>19831</v>
      </c>
      <c r="G10594" s="38" t="s">
        <v>15</v>
      </c>
    </row>
    <row r="10595" spans="5:7" x14ac:dyDescent="0.25">
      <c r="E10595" s="35" t="s">
        <v>33391</v>
      </c>
      <c r="F10595" s="45" t="s">
        <v>33392</v>
      </c>
      <c r="G10595" s="36" t="s">
        <v>15</v>
      </c>
    </row>
    <row r="10596" spans="5:7" x14ac:dyDescent="0.25">
      <c r="E10596" s="37" t="s">
        <v>33139</v>
      </c>
      <c r="F10596" s="46" t="s">
        <v>33140</v>
      </c>
      <c r="G10596" s="38" t="s">
        <v>15</v>
      </c>
    </row>
    <row r="10597" spans="5:7" x14ac:dyDescent="0.25">
      <c r="E10597" s="35" t="s">
        <v>4761</v>
      </c>
      <c r="F10597" s="45" t="s">
        <v>4762</v>
      </c>
      <c r="G10597" s="36" t="s">
        <v>15</v>
      </c>
    </row>
    <row r="10598" spans="5:7" x14ac:dyDescent="0.25">
      <c r="E10598" s="37" t="s">
        <v>50407</v>
      </c>
      <c r="F10598" s="46" t="s">
        <v>50408</v>
      </c>
      <c r="G10598" s="38" t="s">
        <v>15</v>
      </c>
    </row>
    <row r="10599" spans="5:7" x14ac:dyDescent="0.25">
      <c r="E10599" s="35" t="s">
        <v>13935</v>
      </c>
      <c r="F10599" s="45" t="s">
        <v>13936</v>
      </c>
      <c r="G10599" s="36" t="s">
        <v>15</v>
      </c>
    </row>
    <row r="10600" spans="5:7" x14ac:dyDescent="0.25">
      <c r="E10600" s="37" t="s">
        <v>16354</v>
      </c>
      <c r="F10600" s="46" t="s">
        <v>16355</v>
      </c>
      <c r="G10600" s="38" t="s">
        <v>15</v>
      </c>
    </row>
    <row r="10601" spans="5:7" x14ac:dyDescent="0.25">
      <c r="E10601" s="35" t="s">
        <v>4775</v>
      </c>
      <c r="F10601" s="45" t="s">
        <v>4776</v>
      </c>
      <c r="G10601" s="36" t="s">
        <v>15</v>
      </c>
    </row>
    <row r="10602" spans="5:7" x14ac:dyDescent="0.25">
      <c r="E10602" s="37" t="s">
        <v>4777</v>
      </c>
      <c r="F10602" s="46" t="s">
        <v>4778</v>
      </c>
      <c r="G10602" s="38" t="s">
        <v>15</v>
      </c>
    </row>
    <row r="10603" spans="5:7" x14ac:dyDescent="0.25">
      <c r="E10603" s="35" t="s">
        <v>19832</v>
      </c>
      <c r="F10603" s="45" t="s">
        <v>19833</v>
      </c>
      <c r="G10603" s="36" t="s">
        <v>15</v>
      </c>
    </row>
    <row r="10604" spans="5:7" x14ac:dyDescent="0.25">
      <c r="E10604" s="37" t="s">
        <v>43535</v>
      </c>
      <c r="F10604" s="46" t="s">
        <v>43536</v>
      </c>
      <c r="G10604" s="38" t="s">
        <v>15</v>
      </c>
    </row>
    <row r="10605" spans="5:7" x14ac:dyDescent="0.25">
      <c r="E10605" s="35" t="s">
        <v>4781</v>
      </c>
      <c r="F10605" s="45" t="s">
        <v>4782</v>
      </c>
      <c r="G10605" s="36" t="s">
        <v>15</v>
      </c>
    </row>
    <row r="10606" spans="5:7" x14ac:dyDescent="0.25">
      <c r="E10606" s="37" t="s">
        <v>16358</v>
      </c>
      <c r="F10606" s="46" t="s">
        <v>16359</v>
      </c>
      <c r="G10606" s="38" t="s">
        <v>15</v>
      </c>
    </row>
    <row r="10607" spans="5:7" x14ac:dyDescent="0.25">
      <c r="E10607" s="35" t="s">
        <v>26250</v>
      </c>
      <c r="F10607" s="45" t="s">
        <v>26251</v>
      </c>
      <c r="G10607" s="36" t="s">
        <v>15</v>
      </c>
    </row>
    <row r="10608" spans="5:7" x14ac:dyDescent="0.25">
      <c r="E10608" s="37" t="s">
        <v>4787</v>
      </c>
      <c r="F10608" s="46" t="s">
        <v>4788</v>
      </c>
      <c r="G10608" s="38" t="s">
        <v>15</v>
      </c>
    </row>
    <row r="10609" spans="5:7" x14ac:dyDescent="0.25">
      <c r="E10609" s="35" t="s">
        <v>43903</v>
      </c>
      <c r="F10609" s="45" t="s">
        <v>43904</v>
      </c>
      <c r="G10609" s="36" t="s">
        <v>15</v>
      </c>
    </row>
    <row r="10610" spans="5:7" x14ac:dyDescent="0.25">
      <c r="E10610" s="37" t="s">
        <v>39787</v>
      </c>
      <c r="F10610" s="46" t="s">
        <v>39788</v>
      </c>
      <c r="G10610" s="38" t="s">
        <v>15</v>
      </c>
    </row>
    <row r="10611" spans="5:7" x14ac:dyDescent="0.25">
      <c r="E10611" s="35" t="s">
        <v>32458</v>
      </c>
      <c r="F10611" s="45" t="s">
        <v>32459</v>
      </c>
      <c r="G10611" s="36" t="s">
        <v>15</v>
      </c>
    </row>
    <row r="10612" spans="5:7" x14ac:dyDescent="0.25">
      <c r="E10612" s="37" t="s">
        <v>35389</v>
      </c>
      <c r="F10612" s="46" t="s">
        <v>35390</v>
      </c>
      <c r="G10612" s="38" t="s">
        <v>15</v>
      </c>
    </row>
    <row r="10613" spans="5:7" x14ac:dyDescent="0.25">
      <c r="E10613" s="35" t="s">
        <v>45484</v>
      </c>
      <c r="F10613" s="45" t="s">
        <v>45485</v>
      </c>
      <c r="G10613" s="36" t="s">
        <v>15</v>
      </c>
    </row>
    <row r="10614" spans="5:7" x14ac:dyDescent="0.25">
      <c r="E10614" s="37" t="s">
        <v>16364</v>
      </c>
      <c r="F10614" s="46" t="s">
        <v>16365</v>
      </c>
      <c r="G10614" s="38" t="s">
        <v>15</v>
      </c>
    </row>
    <row r="10615" spans="5:7" x14ac:dyDescent="0.25">
      <c r="E10615" s="35" t="s">
        <v>23202</v>
      </c>
      <c r="F10615" s="45" t="s">
        <v>16365</v>
      </c>
      <c r="G10615" s="36" t="s">
        <v>15</v>
      </c>
    </row>
    <row r="10616" spans="5:7" x14ac:dyDescent="0.25">
      <c r="E10616" s="37" t="s">
        <v>23203</v>
      </c>
      <c r="F10616" s="46" t="s">
        <v>23204</v>
      </c>
      <c r="G10616" s="38" t="s">
        <v>15</v>
      </c>
    </row>
    <row r="10617" spans="5:7" x14ac:dyDescent="0.25">
      <c r="E10617" s="35" t="s">
        <v>4811</v>
      </c>
      <c r="F10617" s="45" t="s">
        <v>4812</v>
      </c>
      <c r="G10617" s="36" t="s">
        <v>15</v>
      </c>
    </row>
    <row r="10618" spans="5:7" x14ac:dyDescent="0.25">
      <c r="E10618" s="37" t="s">
        <v>13937</v>
      </c>
      <c r="F10618" s="46" t="s">
        <v>13938</v>
      </c>
      <c r="G10618" s="38" t="s">
        <v>15</v>
      </c>
    </row>
    <row r="10619" spans="5:7" x14ac:dyDescent="0.25">
      <c r="E10619" s="35" t="s">
        <v>46016</v>
      </c>
      <c r="F10619" s="45" t="s">
        <v>46017</v>
      </c>
      <c r="G10619" s="36" t="s">
        <v>15</v>
      </c>
    </row>
    <row r="10620" spans="5:7" x14ac:dyDescent="0.25">
      <c r="E10620" s="37" t="s">
        <v>16368</v>
      </c>
      <c r="F10620" s="46" t="s">
        <v>16369</v>
      </c>
      <c r="G10620" s="38" t="s">
        <v>15</v>
      </c>
    </row>
    <row r="10621" spans="5:7" x14ac:dyDescent="0.25">
      <c r="E10621" s="35" t="s">
        <v>47064</v>
      </c>
      <c r="F10621" s="45" t="s">
        <v>47065</v>
      </c>
      <c r="G10621" s="36" t="s">
        <v>15</v>
      </c>
    </row>
    <row r="10622" spans="5:7" x14ac:dyDescent="0.25">
      <c r="E10622" s="37" t="s">
        <v>16374</v>
      </c>
      <c r="F10622" s="46" t="s">
        <v>16375</v>
      </c>
      <c r="G10622" s="38" t="s">
        <v>15</v>
      </c>
    </row>
    <row r="10623" spans="5:7" x14ac:dyDescent="0.25">
      <c r="E10623" s="35" t="s">
        <v>49137</v>
      </c>
      <c r="F10623" s="45" t="s">
        <v>16375</v>
      </c>
      <c r="G10623" s="36" t="s">
        <v>15</v>
      </c>
    </row>
    <row r="10624" spans="5:7" x14ac:dyDescent="0.25">
      <c r="E10624" s="37" t="s">
        <v>25438</v>
      </c>
      <c r="F10624" s="46" t="s">
        <v>25439</v>
      </c>
      <c r="G10624" s="38" t="s">
        <v>15</v>
      </c>
    </row>
    <row r="10625" spans="5:7" x14ac:dyDescent="0.25">
      <c r="E10625" s="35" t="s">
        <v>41533</v>
      </c>
      <c r="F10625" s="45" t="s">
        <v>41534</v>
      </c>
      <c r="G10625" s="36" t="s">
        <v>15</v>
      </c>
    </row>
    <row r="10626" spans="5:7" x14ac:dyDescent="0.25">
      <c r="E10626" s="37" t="s">
        <v>4833</v>
      </c>
      <c r="F10626" s="46" t="s">
        <v>4834</v>
      </c>
      <c r="G10626" s="38" t="s">
        <v>15</v>
      </c>
    </row>
    <row r="10627" spans="5:7" x14ac:dyDescent="0.25">
      <c r="E10627" s="35" t="s">
        <v>51141</v>
      </c>
      <c r="F10627" s="45" t="s">
        <v>51142</v>
      </c>
      <c r="G10627" s="36" t="s">
        <v>15</v>
      </c>
    </row>
    <row r="10628" spans="5:7" x14ac:dyDescent="0.25">
      <c r="E10628" s="37" t="s">
        <v>16378</v>
      </c>
      <c r="F10628" s="46" t="s">
        <v>16379</v>
      </c>
      <c r="G10628" s="38" t="s">
        <v>15</v>
      </c>
    </row>
    <row r="10629" spans="5:7" x14ac:dyDescent="0.25">
      <c r="E10629" s="35" t="s">
        <v>23219</v>
      </c>
      <c r="F10629" s="45" t="s">
        <v>23220</v>
      </c>
      <c r="G10629" s="36" t="s">
        <v>15</v>
      </c>
    </row>
    <row r="10630" spans="5:7" x14ac:dyDescent="0.25">
      <c r="E10630" s="37" t="s">
        <v>41539</v>
      </c>
      <c r="F10630" s="46" t="s">
        <v>23220</v>
      </c>
      <c r="G10630" s="38" t="s">
        <v>15</v>
      </c>
    </row>
    <row r="10631" spans="5:7" x14ac:dyDescent="0.25">
      <c r="E10631" s="35" t="s">
        <v>43539</v>
      </c>
      <c r="F10631" s="45" t="s">
        <v>43540</v>
      </c>
      <c r="G10631" s="36" t="s">
        <v>15</v>
      </c>
    </row>
    <row r="10632" spans="5:7" x14ac:dyDescent="0.25">
      <c r="E10632" s="37" t="s">
        <v>12823</v>
      </c>
      <c r="F10632" s="46" t="s">
        <v>12824</v>
      </c>
      <c r="G10632" s="38" t="s">
        <v>15</v>
      </c>
    </row>
    <row r="10633" spans="5:7" x14ac:dyDescent="0.25">
      <c r="E10633" s="35" t="s">
        <v>29552</v>
      </c>
      <c r="F10633" s="45" t="s">
        <v>29553</v>
      </c>
      <c r="G10633" s="36" t="s">
        <v>15</v>
      </c>
    </row>
    <row r="10634" spans="5:7" x14ac:dyDescent="0.25">
      <c r="E10634" s="37" t="s">
        <v>19850</v>
      </c>
      <c r="F10634" s="46" t="s">
        <v>19851</v>
      </c>
      <c r="G10634" s="38" t="s">
        <v>15</v>
      </c>
    </row>
    <row r="10635" spans="5:7" x14ac:dyDescent="0.25">
      <c r="E10635" s="35" t="s">
        <v>51662</v>
      </c>
      <c r="F10635" s="45" t="s">
        <v>51663</v>
      </c>
      <c r="G10635" s="36" t="s">
        <v>15</v>
      </c>
    </row>
    <row r="10636" spans="5:7" x14ac:dyDescent="0.25">
      <c r="E10636" s="37" t="s">
        <v>49138</v>
      </c>
      <c r="F10636" s="46" t="s">
        <v>49139</v>
      </c>
      <c r="G10636" s="38" t="s">
        <v>15</v>
      </c>
    </row>
    <row r="10637" spans="5:7" x14ac:dyDescent="0.25">
      <c r="E10637" s="35" t="s">
        <v>25442</v>
      </c>
      <c r="F10637" s="45" t="s">
        <v>25443</v>
      </c>
      <c r="G10637" s="36" t="s">
        <v>15</v>
      </c>
    </row>
    <row r="10638" spans="5:7" x14ac:dyDescent="0.25">
      <c r="E10638" s="37" t="s">
        <v>16389</v>
      </c>
      <c r="F10638" s="46" t="s">
        <v>16390</v>
      </c>
      <c r="G10638" s="38" t="s">
        <v>15</v>
      </c>
    </row>
    <row r="10639" spans="5:7" x14ac:dyDescent="0.25">
      <c r="E10639" s="35" t="s">
        <v>42988</v>
      </c>
      <c r="F10639" s="45" t="s">
        <v>42989</v>
      </c>
      <c r="G10639" s="36" t="s">
        <v>15</v>
      </c>
    </row>
    <row r="10640" spans="5:7" x14ac:dyDescent="0.25">
      <c r="E10640" s="37" t="s">
        <v>27137</v>
      </c>
      <c r="F10640" s="46" t="s">
        <v>27138</v>
      </c>
      <c r="G10640" s="38" t="s">
        <v>15</v>
      </c>
    </row>
    <row r="10641" spans="5:7" x14ac:dyDescent="0.25">
      <c r="E10641" s="35" t="s">
        <v>23223</v>
      </c>
      <c r="F10641" s="45" t="s">
        <v>23224</v>
      </c>
      <c r="G10641" s="36" t="s">
        <v>15</v>
      </c>
    </row>
    <row r="10642" spans="5:7" x14ac:dyDescent="0.25">
      <c r="E10642" s="37" t="s">
        <v>23225</v>
      </c>
      <c r="F10642" s="46" t="s">
        <v>23226</v>
      </c>
      <c r="G10642" s="38" t="s">
        <v>15</v>
      </c>
    </row>
    <row r="10643" spans="5:7" x14ac:dyDescent="0.25">
      <c r="E10643" s="35" t="s">
        <v>19864</v>
      </c>
      <c r="F10643" s="45" t="s">
        <v>19865</v>
      </c>
      <c r="G10643" s="36" t="s">
        <v>15</v>
      </c>
    </row>
    <row r="10644" spans="5:7" x14ac:dyDescent="0.25">
      <c r="E10644" s="37" t="s">
        <v>23227</v>
      </c>
      <c r="F10644" s="46" t="s">
        <v>23228</v>
      </c>
      <c r="G10644" s="38" t="s">
        <v>15</v>
      </c>
    </row>
    <row r="10645" spans="5:7" x14ac:dyDescent="0.25">
      <c r="E10645" s="35" t="s">
        <v>26252</v>
      </c>
      <c r="F10645" s="45" t="s">
        <v>23228</v>
      </c>
      <c r="G10645" s="36" t="s">
        <v>15</v>
      </c>
    </row>
    <row r="10646" spans="5:7" x14ac:dyDescent="0.25">
      <c r="E10646" s="37" t="s">
        <v>51666</v>
      </c>
      <c r="F10646" s="46" t="s">
        <v>51667</v>
      </c>
      <c r="G10646" s="38" t="s">
        <v>15</v>
      </c>
    </row>
    <row r="10647" spans="5:7" x14ac:dyDescent="0.25">
      <c r="E10647" s="35" t="s">
        <v>13941</v>
      </c>
      <c r="F10647" s="45" t="s">
        <v>13942</v>
      </c>
      <c r="G10647" s="36" t="s">
        <v>15</v>
      </c>
    </row>
    <row r="10648" spans="5:7" x14ac:dyDescent="0.25">
      <c r="E10648" s="37" t="s">
        <v>27139</v>
      </c>
      <c r="F10648" s="46" t="s">
        <v>27140</v>
      </c>
      <c r="G10648" s="38" t="s">
        <v>15</v>
      </c>
    </row>
    <row r="10649" spans="5:7" x14ac:dyDescent="0.25">
      <c r="E10649" s="35" t="s">
        <v>47074</v>
      </c>
      <c r="F10649" s="45" t="s">
        <v>47075</v>
      </c>
      <c r="G10649" s="36" t="s">
        <v>15</v>
      </c>
    </row>
    <row r="10650" spans="5:7" x14ac:dyDescent="0.25">
      <c r="E10650" s="37" t="s">
        <v>49152</v>
      </c>
      <c r="F10650" s="46" t="s">
        <v>49153</v>
      </c>
      <c r="G10650" s="38" t="s">
        <v>15</v>
      </c>
    </row>
    <row r="10651" spans="5:7" x14ac:dyDescent="0.25">
      <c r="E10651" s="35" t="s">
        <v>45229</v>
      </c>
      <c r="F10651" s="45" t="s">
        <v>45230</v>
      </c>
      <c r="G10651" s="36" t="s">
        <v>15</v>
      </c>
    </row>
    <row r="10652" spans="5:7" x14ac:dyDescent="0.25">
      <c r="E10652" s="37" t="s">
        <v>23239</v>
      </c>
      <c r="F10652" s="46" t="s">
        <v>23240</v>
      </c>
      <c r="G10652" s="38" t="s">
        <v>15</v>
      </c>
    </row>
    <row r="10653" spans="5:7" x14ac:dyDescent="0.25">
      <c r="E10653" s="35" t="s">
        <v>50430</v>
      </c>
      <c r="F10653" s="45" t="s">
        <v>23240</v>
      </c>
      <c r="G10653" s="36" t="s">
        <v>15</v>
      </c>
    </row>
    <row r="10654" spans="5:7" x14ac:dyDescent="0.25">
      <c r="E10654" s="37" t="s">
        <v>16413</v>
      </c>
      <c r="F10654" s="46" t="s">
        <v>16414</v>
      </c>
      <c r="G10654" s="38" t="s">
        <v>15</v>
      </c>
    </row>
    <row r="10655" spans="5:7" x14ac:dyDescent="0.25">
      <c r="E10655" s="35" t="s">
        <v>16415</v>
      </c>
      <c r="F10655" s="45" t="s">
        <v>16416</v>
      </c>
      <c r="G10655" s="36" t="s">
        <v>15</v>
      </c>
    </row>
    <row r="10656" spans="5:7" x14ac:dyDescent="0.25">
      <c r="E10656" s="37" t="s">
        <v>46024</v>
      </c>
      <c r="F10656" s="46" t="s">
        <v>46025</v>
      </c>
      <c r="G10656" s="38" t="s">
        <v>15</v>
      </c>
    </row>
    <row r="10657" spans="5:7" x14ac:dyDescent="0.25">
      <c r="E10657" s="35" t="s">
        <v>32476</v>
      </c>
      <c r="F10657" s="45" t="s">
        <v>32477</v>
      </c>
      <c r="G10657" s="36" t="s">
        <v>15</v>
      </c>
    </row>
    <row r="10658" spans="5:7" x14ac:dyDescent="0.25">
      <c r="E10658" s="37" t="s">
        <v>51668</v>
      </c>
      <c r="F10658" s="46" t="s">
        <v>32477</v>
      </c>
      <c r="G10658" s="38" t="s">
        <v>15</v>
      </c>
    </row>
    <row r="10659" spans="5:7" x14ac:dyDescent="0.25">
      <c r="E10659" s="35" t="s">
        <v>42233</v>
      </c>
      <c r="F10659" s="45" t="s">
        <v>42234</v>
      </c>
      <c r="G10659" s="36" t="s">
        <v>15</v>
      </c>
    </row>
    <row r="10660" spans="5:7" x14ac:dyDescent="0.25">
      <c r="E10660" s="37" t="s">
        <v>27141</v>
      </c>
      <c r="F10660" s="46" t="s">
        <v>27142</v>
      </c>
      <c r="G10660" s="38" t="s">
        <v>15</v>
      </c>
    </row>
    <row r="10661" spans="5:7" x14ac:dyDescent="0.25">
      <c r="E10661" s="35" t="s">
        <v>43545</v>
      </c>
      <c r="F10661" s="45" t="s">
        <v>43546</v>
      </c>
      <c r="G10661" s="36" t="s">
        <v>15</v>
      </c>
    </row>
    <row r="10662" spans="5:7" x14ac:dyDescent="0.25">
      <c r="E10662" s="37" t="s">
        <v>52929</v>
      </c>
      <c r="F10662" s="46" t="s">
        <v>52930</v>
      </c>
      <c r="G10662" s="38" t="s">
        <v>15</v>
      </c>
    </row>
    <row r="10663" spans="5:7" x14ac:dyDescent="0.25">
      <c r="E10663" s="35" t="s">
        <v>4876</v>
      </c>
      <c r="F10663" s="45" t="s">
        <v>4877</v>
      </c>
      <c r="G10663" s="36" t="s">
        <v>15</v>
      </c>
    </row>
    <row r="10664" spans="5:7" x14ac:dyDescent="0.25">
      <c r="E10664" s="37" t="s">
        <v>23245</v>
      </c>
      <c r="F10664" s="46" t="s">
        <v>4877</v>
      </c>
      <c r="G10664" s="38" t="s">
        <v>15</v>
      </c>
    </row>
    <row r="10665" spans="5:7" x14ac:dyDescent="0.25">
      <c r="E10665" s="35" t="s">
        <v>4878</v>
      </c>
      <c r="F10665" s="45" t="s">
        <v>4879</v>
      </c>
      <c r="G10665" s="36" t="s">
        <v>15</v>
      </c>
    </row>
    <row r="10666" spans="5:7" x14ac:dyDescent="0.25">
      <c r="E10666" s="37" t="s">
        <v>42992</v>
      </c>
      <c r="F10666" s="46" t="s">
        <v>42993</v>
      </c>
      <c r="G10666" s="38" t="s">
        <v>15</v>
      </c>
    </row>
    <row r="10667" spans="5:7" x14ac:dyDescent="0.25">
      <c r="E10667" s="35" t="s">
        <v>42994</v>
      </c>
      <c r="F10667" s="45" t="s">
        <v>42995</v>
      </c>
      <c r="G10667" s="36" t="s">
        <v>15</v>
      </c>
    </row>
    <row r="10668" spans="5:7" x14ac:dyDescent="0.25">
      <c r="E10668" s="37" t="s">
        <v>50437</v>
      </c>
      <c r="F10668" s="46" t="s">
        <v>50438</v>
      </c>
      <c r="G10668" s="38" t="s">
        <v>15</v>
      </c>
    </row>
    <row r="10669" spans="5:7" x14ac:dyDescent="0.25">
      <c r="E10669" s="35" t="s">
        <v>43001</v>
      </c>
      <c r="F10669" s="45" t="s">
        <v>43002</v>
      </c>
      <c r="G10669" s="36" t="s">
        <v>15</v>
      </c>
    </row>
    <row r="10670" spans="5:7" x14ac:dyDescent="0.25">
      <c r="E10670" s="37" t="s">
        <v>19896</v>
      </c>
      <c r="F10670" s="46" t="s">
        <v>19897</v>
      </c>
      <c r="G10670" s="38" t="s">
        <v>15</v>
      </c>
    </row>
    <row r="10671" spans="5:7" x14ac:dyDescent="0.25">
      <c r="E10671" s="35" t="s">
        <v>36913</v>
      </c>
      <c r="F10671" s="45" t="s">
        <v>36914</v>
      </c>
      <c r="G10671" s="36" t="s">
        <v>15</v>
      </c>
    </row>
    <row r="10672" spans="5:7" x14ac:dyDescent="0.25">
      <c r="E10672" s="37" t="s">
        <v>41556</v>
      </c>
      <c r="F10672" s="46" t="s">
        <v>41557</v>
      </c>
      <c r="G10672" s="38" t="s">
        <v>15</v>
      </c>
    </row>
    <row r="10673" spans="5:7" x14ac:dyDescent="0.25">
      <c r="E10673" s="35" t="s">
        <v>40748</v>
      </c>
      <c r="F10673" s="45" t="s">
        <v>40749</v>
      </c>
      <c r="G10673" s="36" t="s">
        <v>15</v>
      </c>
    </row>
    <row r="10674" spans="5:7" x14ac:dyDescent="0.25">
      <c r="E10674" s="37" t="s">
        <v>42235</v>
      </c>
      <c r="F10674" s="46" t="s">
        <v>42236</v>
      </c>
      <c r="G10674" s="38" t="s">
        <v>15</v>
      </c>
    </row>
    <row r="10675" spans="5:7" x14ac:dyDescent="0.25">
      <c r="E10675" s="35" t="s">
        <v>25456</v>
      </c>
      <c r="F10675" s="45" t="s">
        <v>25457</v>
      </c>
      <c r="G10675" s="36" t="s">
        <v>15</v>
      </c>
    </row>
    <row r="10676" spans="5:7" x14ac:dyDescent="0.25">
      <c r="E10676" s="37" t="s">
        <v>25458</v>
      </c>
      <c r="F10676" s="46" t="s">
        <v>25459</v>
      </c>
      <c r="G10676" s="38" t="s">
        <v>15</v>
      </c>
    </row>
    <row r="10677" spans="5:7" x14ac:dyDescent="0.25">
      <c r="E10677" s="35" t="s">
        <v>12833</v>
      </c>
      <c r="F10677" s="45" t="s">
        <v>12834</v>
      </c>
      <c r="G10677" s="36" t="s">
        <v>15</v>
      </c>
    </row>
    <row r="10678" spans="5:7" x14ac:dyDescent="0.25">
      <c r="E10678" s="37" t="s">
        <v>12835</v>
      </c>
      <c r="F10678" s="46" t="s">
        <v>12836</v>
      </c>
      <c r="G10678" s="38" t="s">
        <v>15</v>
      </c>
    </row>
    <row r="10679" spans="5:7" x14ac:dyDescent="0.25">
      <c r="E10679" s="35" t="s">
        <v>29564</v>
      </c>
      <c r="F10679" s="45" t="s">
        <v>29565</v>
      </c>
      <c r="G10679" s="36" t="s">
        <v>15</v>
      </c>
    </row>
    <row r="10680" spans="5:7" x14ac:dyDescent="0.25">
      <c r="E10680" s="37" t="s">
        <v>16429</v>
      </c>
      <c r="F10680" s="46" t="s">
        <v>16430</v>
      </c>
      <c r="G10680" s="38" t="s">
        <v>15</v>
      </c>
    </row>
    <row r="10681" spans="5:7" x14ac:dyDescent="0.25">
      <c r="E10681" s="35" t="s">
        <v>42239</v>
      </c>
      <c r="F10681" s="45" t="s">
        <v>42240</v>
      </c>
      <c r="G10681" s="36" t="s">
        <v>15</v>
      </c>
    </row>
    <row r="10682" spans="5:7" x14ac:dyDescent="0.25">
      <c r="E10682" s="37" t="s">
        <v>39819</v>
      </c>
      <c r="F10682" s="46" t="s">
        <v>39820</v>
      </c>
      <c r="G10682" s="38" t="s">
        <v>15</v>
      </c>
    </row>
    <row r="10683" spans="5:7" x14ac:dyDescent="0.25">
      <c r="E10683" s="35" t="s">
        <v>19912</v>
      </c>
      <c r="F10683" s="45" t="s">
        <v>19913</v>
      </c>
      <c r="G10683" s="36" t="s">
        <v>15</v>
      </c>
    </row>
    <row r="10684" spans="5:7" x14ac:dyDescent="0.25">
      <c r="E10684" s="37" t="s">
        <v>47089</v>
      </c>
      <c r="F10684" s="46" t="s">
        <v>47090</v>
      </c>
      <c r="G10684" s="38" t="s">
        <v>15</v>
      </c>
    </row>
    <row r="10685" spans="5:7" x14ac:dyDescent="0.25">
      <c r="E10685" s="35" t="s">
        <v>42241</v>
      </c>
      <c r="F10685" s="45" t="s">
        <v>42242</v>
      </c>
      <c r="G10685" s="36" t="s">
        <v>15</v>
      </c>
    </row>
    <row r="10686" spans="5:7" x14ac:dyDescent="0.25">
      <c r="E10686" s="37" t="s">
        <v>43007</v>
      </c>
      <c r="F10686" s="46" t="s">
        <v>43008</v>
      </c>
      <c r="G10686" s="38" t="s">
        <v>15</v>
      </c>
    </row>
    <row r="10687" spans="5:7" x14ac:dyDescent="0.25">
      <c r="E10687" s="35" t="s">
        <v>39821</v>
      </c>
      <c r="F10687" s="45" t="s">
        <v>39822</v>
      </c>
      <c r="G10687" s="36" t="s">
        <v>15</v>
      </c>
    </row>
    <row r="10688" spans="5:7" x14ac:dyDescent="0.25">
      <c r="E10688" s="37" t="s">
        <v>19918</v>
      </c>
      <c r="F10688" s="46" t="s">
        <v>19919</v>
      </c>
      <c r="G10688" s="38" t="s">
        <v>15</v>
      </c>
    </row>
    <row r="10689" spans="5:7" x14ac:dyDescent="0.25">
      <c r="E10689" s="35" t="s">
        <v>47095</v>
      </c>
      <c r="F10689" s="45" t="s">
        <v>47096</v>
      </c>
      <c r="G10689" s="36" t="s">
        <v>15</v>
      </c>
    </row>
    <row r="10690" spans="5:7" x14ac:dyDescent="0.25">
      <c r="E10690" s="37" t="s">
        <v>47099</v>
      </c>
      <c r="F10690" s="46" t="s">
        <v>47100</v>
      </c>
      <c r="G10690" s="38" t="s">
        <v>15</v>
      </c>
    </row>
    <row r="10691" spans="5:7" x14ac:dyDescent="0.25">
      <c r="E10691" s="35" t="s">
        <v>28554</v>
      </c>
      <c r="F10691" s="45" t="s">
        <v>28555</v>
      </c>
      <c r="G10691" s="36" t="s">
        <v>15</v>
      </c>
    </row>
    <row r="10692" spans="5:7" x14ac:dyDescent="0.25">
      <c r="E10692" s="37" t="s">
        <v>33395</v>
      </c>
      <c r="F10692" s="46" t="s">
        <v>33396</v>
      </c>
      <c r="G10692" s="38" t="s">
        <v>15</v>
      </c>
    </row>
    <row r="10693" spans="5:7" x14ac:dyDescent="0.25">
      <c r="E10693" s="35" t="s">
        <v>27146</v>
      </c>
      <c r="F10693" s="45" t="s">
        <v>27147</v>
      </c>
      <c r="G10693" s="36" t="s">
        <v>15</v>
      </c>
    </row>
    <row r="10694" spans="5:7" x14ac:dyDescent="0.25">
      <c r="E10694" s="37" t="s">
        <v>25474</v>
      </c>
      <c r="F10694" s="46" t="s">
        <v>25475</v>
      </c>
      <c r="G10694" s="38" t="s">
        <v>15</v>
      </c>
    </row>
    <row r="10695" spans="5:7" x14ac:dyDescent="0.25">
      <c r="E10695" s="35" t="s">
        <v>12847</v>
      </c>
      <c r="F10695" s="45" t="s">
        <v>12848</v>
      </c>
      <c r="G10695" s="36" t="s">
        <v>15</v>
      </c>
    </row>
    <row r="10696" spans="5:7" x14ac:dyDescent="0.25">
      <c r="E10696" s="37" t="s">
        <v>38016</v>
      </c>
      <c r="F10696" s="46" t="s">
        <v>38017</v>
      </c>
      <c r="G10696" s="38" t="s">
        <v>15</v>
      </c>
    </row>
    <row r="10697" spans="5:7" x14ac:dyDescent="0.25">
      <c r="E10697" s="35" t="s">
        <v>27156</v>
      </c>
      <c r="F10697" s="45" t="s">
        <v>27157</v>
      </c>
      <c r="G10697" s="36" t="s">
        <v>15</v>
      </c>
    </row>
    <row r="10698" spans="5:7" x14ac:dyDescent="0.25">
      <c r="E10698" s="37" t="s">
        <v>31140</v>
      </c>
      <c r="F10698" s="46" t="s">
        <v>31141</v>
      </c>
      <c r="G10698" s="38" t="s">
        <v>15</v>
      </c>
    </row>
    <row r="10699" spans="5:7" x14ac:dyDescent="0.25">
      <c r="E10699" s="35" t="s">
        <v>32492</v>
      </c>
      <c r="F10699" s="45" t="s">
        <v>32493</v>
      </c>
      <c r="G10699" s="36" t="s">
        <v>15</v>
      </c>
    </row>
    <row r="10700" spans="5:7" x14ac:dyDescent="0.25">
      <c r="E10700" s="37" t="s">
        <v>4935</v>
      </c>
      <c r="F10700" s="46" t="s">
        <v>4936</v>
      </c>
      <c r="G10700" s="38" t="s">
        <v>15</v>
      </c>
    </row>
    <row r="10701" spans="5:7" x14ac:dyDescent="0.25">
      <c r="E10701" s="35" t="s">
        <v>4939</v>
      </c>
      <c r="F10701" s="45" t="s">
        <v>4940</v>
      </c>
      <c r="G10701" s="36" t="s">
        <v>15</v>
      </c>
    </row>
    <row r="10702" spans="5:7" x14ac:dyDescent="0.25">
      <c r="E10702" s="37" t="s">
        <v>4941</v>
      </c>
      <c r="F10702" s="46" t="s">
        <v>4942</v>
      </c>
      <c r="G10702" s="38" t="s">
        <v>15</v>
      </c>
    </row>
    <row r="10703" spans="5:7" x14ac:dyDescent="0.25">
      <c r="E10703" s="35" t="s">
        <v>44718</v>
      </c>
      <c r="F10703" s="45" t="s">
        <v>44719</v>
      </c>
      <c r="G10703" s="36" t="s">
        <v>15</v>
      </c>
    </row>
    <row r="10704" spans="5:7" x14ac:dyDescent="0.25">
      <c r="E10704" s="37" t="s">
        <v>43923</v>
      </c>
      <c r="F10704" s="46" t="s">
        <v>43924</v>
      </c>
      <c r="G10704" s="38" t="s">
        <v>15</v>
      </c>
    </row>
    <row r="10705" spans="5:7" x14ac:dyDescent="0.25">
      <c r="E10705" s="35" t="s">
        <v>38024</v>
      </c>
      <c r="F10705" s="45" t="s">
        <v>38025</v>
      </c>
      <c r="G10705" s="36" t="s">
        <v>15</v>
      </c>
    </row>
    <row r="10706" spans="5:7" x14ac:dyDescent="0.25">
      <c r="E10706" s="37" t="s">
        <v>46028</v>
      </c>
      <c r="F10706" s="46" t="s">
        <v>46029</v>
      </c>
      <c r="G10706" s="38" t="s">
        <v>15</v>
      </c>
    </row>
    <row r="10707" spans="5:7" x14ac:dyDescent="0.25">
      <c r="E10707" s="35" t="s">
        <v>4955</v>
      </c>
      <c r="F10707" s="45" t="s">
        <v>4956</v>
      </c>
      <c r="G10707" s="36" t="s">
        <v>15</v>
      </c>
    </row>
    <row r="10708" spans="5:7" x14ac:dyDescent="0.25">
      <c r="E10708" s="37" t="s">
        <v>29584</v>
      </c>
      <c r="F10708" s="46" t="s">
        <v>29585</v>
      </c>
      <c r="G10708" s="38" t="s">
        <v>15</v>
      </c>
    </row>
    <row r="10709" spans="5:7" x14ac:dyDescent="0.25">
      <c r="E10709" s="35" t="s">
        <v>12855</v>
      </c>
      <c r="F10709" s="45" t="s">
        <v>12856</v>
      </c>
      <c r="G10709" s="36" t="s">
        <v>15</v>
      </c>
    </row>
    <row r="10710" spans="5:7" x14ac:dyDescent="0.25">
      <c r="E10710" s="37" t="s">
        <v>12857</v>
      </c>
      <c r="F10710" s="46" t="s">
        <v>12858</v>
      </c>
      <c r="G10710" s="38" t="s">
        <v>15</v>
      </c>
    </row>
    <row r="10711" spans="5:7" x14ac:dyDescent="0.25">
      <c r="E10711" s="35" t="s">
        <v>51680</v>
      </c>
      <c r="F10711" s="45" t="s">
        <v>51681</v>
      </c>
      <c r="G10711" s="36" t="s">
        <v>15</v>
      </c>
    </row>
    <row r="10712" spans="5:7" x14ac:dyDescent="0.25">
      <c r="E10712" s="37" t="s">
        <v>13952</v>
      </c>
      <c r="F10712" s="46" t="s">
        <v>13953</v>
      </c>
      <c r="G10712" s="38" t="s">
        <v>15</v>
      </c>
    </row>
    <row r="10713" spans="5:7" x14ac:dyDescent="0.25">
      <c r="E10713" s="35" t="s">
        <v>4959</v>
      </c>
      <c r="F10713" s="45" t="s">
        <v>4960</v>
      </c>
      <c r="G10713" s="36" t="s">
        <v>15</v>
      </c>
    </row>
    <row r="10714" spans="5:7" x14ac:dyDescent="0.25">
      <c r="E10714" s="37" t="s">
        <v>27168</v>
      </c>
      <c r="F10714" s="46" t="s">
        <v>27169</v>
      </c>
      <c r="G10714" s="38" t="s">
        <v>15</v>
      </c>
    </row>
    <row r="10715" spans="5:7" x14ac:dyDescent="0.25">
      <c r="E10715" s="35" t="s">
        <v>38026</v>
      </c>
      <c r="F10715" s="45" t="s">
        <v>38027</v>
      </c>
      <c r="G10715" s="36" t="s">
        <v>15</v>
      </c>
    </row>
    <row r="10716" spans="5:7" x14ac:dyDescent="0.25">
      <c r="E10716" s="37" t="s">
        <v>44724</v>
      </c>
      <c r="F10716" s="46" t="s">
        <v>44725</v>
      </c>
      <c r="G10716" s="38" t="s">
        <v>15</v>
      </c>
    </row>
    <row r="10717" spans="5:7" x14ac:dyDescent="0.25">
      <c r="E10717" s="35" t="s">
        <v>10851</v>
      </c>
      <c r="F10717" s="45" t="s">
        <v>10852</v>
      </c>
      <c r="G10717" s="36" t="s">
        <v>15</v>
      </c>
    </row>
    <row r="10718" spans="5:7" x14ac:dyDescent="0.25">
      <c r="E10718" s="37" t="s">
        <v>39828</v>
      </c>
      <c r="F10718" s="46" t="s">
        <v>39829</v>
      </c>
      <c r="G10718" s="38" t="s">
        <v>15</v>
      </c>
    </row>
    <row r="10719" spans="5:7" x14ac:dyDescent="0.25">
      <c r="E10719" s="35" t="s">
        <v>16455</v>
      </c>
      <c r="F10719" s="45" t="s">
        <v>16456</v>
      </c>
      <c r="G10719" s="36" t="s">
        <v>15</v>
      </c>
    </row>
    <row r="10720" spans="5:7" x14ac:dyDescent="0.25">
      <c r="E10720" s="37" t="s">
        <v>12865</v>
      </c>
      <c r="F10720" s="46" t="s">
        <v>12866</v>
      </c>
      <c r="G10720" s="38" t="s">
        <v>15</v>
      </c>
    </row>
    <row r="10721" spans="5:7" x14ac:dyDescent="0.25">
      <c r="E10721" s="35" t="s">
        <v>33403</v>
      </c>
      <c r="F10721" s="45" t="s">
        <v>33404</v>
      </c>
      <c r="G10721" s="36" t="s">
        <v>15</v>
      </c>
    </row>
    <row r="10722" spans="5:7" x14ac:dyDescent="0.25">
      <c r="E10722" s="37" t="s">
        <v>27178</v>
      </c>
      <c r="F10722" s="46" t="s">
        <v>27179</v>
      </c>
      <c r="G10722" s="38" t="s">
        <v>15</v>
      </c>
    </row>
    <row r="10723" spans="5:7" x14ac:dyDescent="0.25">
      <c r="E10723" s="35" t="s">
        <v>25492</v>
      </c>
      <c r="F10723" s="45" t="s">
        <v>25493</v>
      </c>
      <c r="G10723" s="36" t="s">
        <v>15</v>
      </c>
    </row>
    <row r="10724" spans="5:7" x14ac:dyDescent="0.25">
      <c r="E10724" s="37" t="s">
        <v>44726</v>
      </c>
      <c r="F10724" s="46" t="s">
        <v>44727</v>
      </c>
      <c r="G10724" s="38" t="s">
        <v>15</v>
      </c>
    </row>
    <row r="10725" spans="5:7" x14ac:dyDescent="0.25">
      <c r="E10725" s="35" t="s">
        <v>43913</v>
      </c>
      <c r="F10725" s="45" t="s">
        <v>43914</v>
      </c>
      <c r="G10725" s="36" t="s">
        <v>15</v>
      </c>
    </row>
    <row r="10726" spans="5:7" x14ac:dyDescent="0.25">
      <c r="E10726" s="37" t="s">
        <v>4994</v>
      </c>
      <c r="F10726" s="46" t="s">
        <v>4995</v>
      </c>
      <c r="G10726" s="38" t="s">
        <v>15</v>
      </c>
    </row>
    <row r="10727" spans="5:7" x14ac:dyDescent="0.25">
      <c r="E10727" s="35" t="s">
        <v>43015</v>
      </c>
      <c r="F10727" s="45" t="s">
        <v>43016</v>
      </c>
      <c r="G10727" s="36" t="s">
        <v>15</v>
      </c>
    </row>
    <row r="10728" spans="5:7" x14ac:dyDescent="0.25">
      <c r="E10728" s="37" t="s">
        <v>36931</v>
      </c>
      <c r="F10728" s="46" t="s">
        <v>36932</v>
      </c>
      <c r="G10728" s="38" t="s">
        <v>15</v>
      </c>
    </row>
    <row r="10729" spans="5:7" x14ac:dyDescent="0.25">
      <c r="E10729" s="35" t="s">
        <v>38044</v>
      </c>
      <c r="F10729" s="45" t="s">
        <v>38045</v>
      </c>
      <c r="G10729" s="36" t="s">
        <v>15</v>
      </c>
    </row>
    <row r="10730" spans="5:7" x14ac:dyDescent="0.25">
      <c r="E10730" s="37" t="s">
        <v>48233</v>
      </c>
      <c r="F10730" s="46" t="s">
        <v>48234</v>
      </c>
      <c r="G10730" s="38" t="s">
        <v>15</v>
      </c>
    </row>
    <row r="10731" spans="5:7" x14ac:dyDescent="0.25">
      <c r="E10731" s="35" t="s">
        <v>51149</v>
      </c>
      <c r="F10731" s="45" t="s">
        <v>51150</v>
      </c>
      <c r="G10731" s="36" t="s">
        <v>15</v>
      </c>
    </row>
    <row r="10732" spans="5:7" x14ac:dyDescent="0.25">
      <c r="E10732" s="37" t="s">
        <v>27182</v>
      </c>
      <c r="F10732" s="46" t="s">
        <v>27183</v>
      </c>
      <c r="G10732" s="38" t="s">
        <v>15</v>
      </c>
    </row>
    <row r="10733" spans="5:7" x14ac:dyDescent="0.25">
      <c r="E10733" s="35" t="s">
        <v>52188</v>
      </c>
      <c r="F10733" s="45" t="s">
        <v>52189</v>
      </c>
      <c r="G10733" s="36" t="s">
        <v>15</v>
      </c>
    </row>
    <row r="10734" spans="5:7" x14ac:dyDescent="0.25">
      <c r="E10734" s="37" t="s">
        <v>46041</v>
      </c>
      <c r="F10734" s="46" t="s">
        <v>46042</v>
      </c>
      <c r="G10734" s="38" t="s">
        <v>15</v>
      </c>
    </row>
    <row r="10735" spans="5:7" x14ac:dyDescent="0.25">
      <c r="E10735" s="35" t="s">
        <v>44734</v>
      </c>
      <c r="F10735" s="45" t="s">
        <v>44735</v>
      </c>
      <c r="G10735" s="36" t="s">
        <v>15</v>
      </c>
    </row>
    <row r="10736" spans="5:7" x14ac:dyDescent="0.25">
      <c r="E10736" s="37" t="s">
        <v>38056</v>
      </c>
      <c r="F10736" s="46" t="s">
        <v>38057</v>
      </c>
      <c r="G10736" s="38" t="s">
        <v>15</v>
      </c>
    </row>
    <row r="10737" spans="5:7" x14ac:dyDescent="0.25">
      <c r="E10737" s="35" t="s">
        <v>10867</v>
      </c>
      <c r="F10737" s="45" t="s">
        <v>10868</v>
      </c>
      <c r="G10737" s="36" t="s">
        <v>15</v>
      </c>
    </row>
    <row r="10738" spans="5:7" x14ac:dyDescent="0.25">
      <c r="E10738" s="37" t="s">
        <v>53531</v>
      </c>
      <c r="F10738" s="46" t="s">
        <v>53532</v>
      </c>
      <c r="G10738" s="38" t="s">
        <v>15</v>
      </c>
    </row>
    <row r="10739" spans="5:7" x14ac:dyDescent="0.25">
      <c r="E10739" s="35" t="s">
        <v>16461</v>
      </c>
      <c r="F10739" s="45" t="s">
        <v>16462</v>
      </c>
      <c r="G10739" s="36" t="s">
        <v>15</v>
      </c>
    </row>
    <row r="10740" spans="5:7" x14ac:dyDescent="0.25">
      <c r="E10740" s="37" t="s">
        <v>5010</v>
      </c>
      <c r="F10740" s="46" t="s">
        <v>5011</v>
      </c>
      <c r="G10740" s="38" t="s">
        <v>15</v>
      </c>
    </row>
    <row r="10741" spans="5:7" x14ac:dyDescent="0.25">
      <c r="E10741" s="35" t="s">
        <v>10871</v>
      </c>
      <c r="F10741" s="45" t="s">
        <v>10872</v>
      </c>
      <c r="G10741" s="36" t="s">
        <v>15</v>
      </c>
    </row>
    <row r="10742" spans="5:7" x14ac:dyDescent="0.25">
      <c r="E10742" s="37" t="s">
        <v>53287</v>
      </c>
      <c r="F10742" s="46" t="s">
        <v>53288</v>
      </c>
      <c r="G10742" s="38" t="s">
        <v>15</v>
      </c>
    </row>
    <row r="10743" spans="5:7" x14ac:dyDescent="0.25">
      <c r="E10743" s="35" t="s">
        <v>35459</v>
      </c>
      <c r="F10743" s="45" t="s">
        <v>35460</v>
      </c>
      <c r="G10743" s="36" t="s">
        <v>15</v>
      </c>
    </row>
    <row r="10744" spans="5:7" x14ac:dyDescent="0.25">
      <c r="E10744" s="37" t="s">
        <v>19973</v>
      </c>
      <c r="F10744" s="46" t="s">
        <v>19974</v>
      </c>
      <c r="G10744" s="38" t="s">
        <v>15</v>
      </c>
    </row>
    <row r="10745" spans="5:7" x14ac:dyDescent="0.25">
      <c r="E10745" s="35" t="s">
        <v>49177</v>
      </c>
      <c r="F10745" s="45" t="s">
        <v>49178</v>
      </c>
      <c r="G10745" s="36" t="s">
        <v>15</v>
      </c>
    </row>
    <row r="10746" spans="5:7" x14ac:dyDescent="0.25">
      <c r="E10746" s="37" t="s">
        <v>5022</v>
      </c>
      <c r="F10746" s="46" t="s">
        <v>5023</v>
      </c>
      <c r="G10746" s="38" t="s">
        <v>15</v>
      </c>
    </row>
    <row r="10747" spans="5:7" x14ac:dyDescent="0.25">
      <c r="E10747" s="35" t="s">
        <v>19981</v>
      </c>
      <c r="F10747" s="45" t="s">
        <v>19982</v>
      </c>
      <c r="G10747" s="36" t="s">
        <v>15</v>
      </c>
    </row>
    <row r="10748" spans="5:7" x14ac:dyDescent="0.25">
      <c r="E10748" s="37" t="s">
        <v>19991</v>
      </c>
      <c r="F10748" s="46" t="s">
        <v>19992</v>
      </c>
      <c r="G10748" s="38" t="s">
        <v>15</v>
      </c>
    </row>
    <row r="10749" spans="5:7" x14ac:dyDescent="0.25">
      <c r="E10749" s="35" t="s">
        <v>16465</v>
      </c>
      <c r="F10749" s="45" t="s">
        <v>16466</v>
      </c>
      <c r="G10749" s="36" t="s">
        <v>15</v>
      </c>
    </row>
    <row r="10750" spans="5:7" x14ac:dyDescent="0.25">
      <c r="E10750" s="37" t="s">
        <v>27196</v>
      </c>
      <c r="F10750" s="46" t="s">
        <v>5031</v>
      </c>
      <c r="G10750" s="38" t="s">
        <v>15</v>
      </c>
    </row>
    <row r="10751" spans="5:7" x14ac:dyDescent="0.25">
      <c r="E10751" s="35" t="s">
        <v>5030</v>
      </c>
      <c r="F10751" s="45" t="s">
        <v>5031</v>
      </c>
      <c r="G10751" s="36" t="s">
        <v>15</v>
      </c>
    </row>
    <row r="10752" spans="5:7" x14ac:dyDescent="0.25">
      <c r="E10752" s="37" t="s">
        <v>13974</v>
      </c>
      <c r="F10752" s="46" t="s">
        <v>13975</v>
      </c>
      <c r="G10752" s="38" t="s">
        <v>15</v>
      </c>
    </row>
    <row r="10753" spans="5:7" x14ac:dyDescent="0.25">
      <c r="E10753" s="35" t="s">
        <v>13976</v>
      </c>
      <c r="F10753" s="45" t="s">
        <v>13977</v>
      </c>
      <c r="G10753" s="36" t="s">
        <v>15</v>
      </c>
    </row>
    <row r="10754" spans="5:7" x14ac:dyDescent="0.25">
      <c r="E10754" s="37" t="s">
        <v>48254</v>
      </c>
      <c r="F10754" s="46" t="s">
        <v>48255</v>
      </c>
      <c r="G10754" s="38" t="s">
        <v>15</v>
      </c>
    </row>
    <row r="10755" spans="5:7" x14ac:dyDescent="0.25">
      <c r="E10755" s="35" t="s">
        <v>43919</v>
      </c>
      <c r="F10755" s="45" t="s">
        <v>43920</v>
      </c>
      <c r="G10755" s="36" t="s">
        <v>15</v>
      </c>
    </row>
    <row r="10756" spans="5:7" x14ac:dyDescent="0.25">
      <c r="E10756" s="37" t="s">
        <v>48260</v>
      </c>
      <c r="F10756" s="46" t="s">
        <v>48261</v>
      </c>
      <c r="G10756" s="38" t="s">
        <v>15</v>
      </c>
    </row>
    <row r="10757" spans="5:7" x14ac:dyDescent="0.25">
      <c r="E10757" s="35" t="s">
        <v>38078</v>
      </c>
      <c r="F10757" s="45" t="s">
        <v>38079</v>
      </c>
      <c r="G10757" s="36" t="s">
        <v>15</v>
      </c>
    </row>
    <row r="10758" spans="5:7" x14ac:dyDescent="0.25">
      <c r="E10758" s="37" t="s">
        <v>48266</v>
      </c>
      <c r="F10758" s="46" t="s">
        <v>48267</v>
      </c>
      <c r="G10758" s="38" t="s">
        <v>15</v>
      </c>
    </row>
    <row r="10759" spans="5:7" x14ac:dyDescent="0.25">
      <c r="E10759" s="35" t="s">
        <v>23313</v>
      </c>
      <c r="F10759" s="45" t="s">
        <v>23314</v>
      </c>
      <c r="G10759" s="36" t="s">
        <v>15</v>
      </c>
    </row>
    <row r="10760" spans="5:7" x14ac:dyDescent="0.25">
      <c r="E10760" s="37" t="s">
        <v>27197</v>
      </c>
      <c r="F10760" s="46" t="s">
        <v>27198</v>
      </c>
      <c r="G10760" s="38" t="s">
        <v>15</v>
      </c>
    </row>
    <row r="10761" spans="5:7" x14ac:dyDescent="0.25">
      <c r="E10761" s="35" t="s">
        <v>13982</v>
      </c>
      <c r="F10761" s="45" t="s">
        <v>13983</v>
      </c>
      <c r="G10761" s="36" t="s">
        <v>15</v>
      </c>
    </row>
    <row r="10762" spans="5:7" x14ac:dyDescent="0.25">
      <c r="E10762" s="37" t="s">
        <v>48272</v>
      </c>
      <c r="F10762" s="46" t="s">
        <v>47130</v>
      </c>
      <c r="G10762" s="38" t="s">
        <v>15</v>
      </c>
    </row>
    <row r="10763" spans="5:7" x14ac:dyDescent="0.25">
      <c r="E10763" s="35" t="s">
        <v>47129</v>
      </c>
      <c r="F10763" s="45" t="s">
        <v>47130</v>
      </c>
      <c r="G10763" s="36" t="s">
        <v>15</v>
      </c>
    </row>
    <row r="10764" spans="5:7" x14ac:dyDescent="0.25">
      <c r="E10764" s="37" t="s">
        <v>5054</v>
      </c>
      <c r="F10764" s="46" t="s">
        <v>5055</v>
      </c>
      <c r="G10764" s="38" t="s">
        <v>15</v>
      </c>
    </row>
    <row r="10765" spans="5:7" x14ac:dyDescent="0.25">
      <c r="E10765" s="35" t="s">
        <v>53543</v>
      </c>
      <c r="F10765" s="45" t="s">
        <v>53544</v>
      </c>
      <c r="G10765" s="36" t="s">
        <v>15</v>
      </c>
    </row>
    <row r="10766" spans="5:7" x14ac:dyDescent="0.25">
      <c r="E10766" s="37" t="s">
        <v>38094</v>
      </c>
      <c r="F10766" s="46" t="s">
        <v>38095</v>
      </c>
      <c r="G10766" s="38" t="s">
        <v>15</v>
      </c>
    </row>
    <row r="10767" spans="5:7" x14ac:dyDescent="0.25">
      <c r="E10767" s="35" t="s">
        <v>48274</v>
      </c>
      <c r="F10767" s="45" t="s">
        <v>48275</v>
      </c>
      <c r="G10767" s="36" t="s">
        <v>15</v>
      </c>
    </row>
    <row r="10768" spans="5:7" x14ac:dyDescent="0.25">
      <c r="E10768" s="37" t="s">
        <v>43019</v>
      </c>
      <c r="F10768" s="46" t="s">
        <v>43020</v>
      </c>
      <c r="G10768" s="38" t="s">
        <v>15</v>
      </c>
    </row>
    <row r="10769" spans="5:7" x14ac:dyDescent="0.25">
      <c r="E10769" s="35" t="s">
        <v>35467</v>
      </c>
      <c r="F10769" s="45" t="s">
        <v>35468</v>
      </c>
      <c r="G10769" s="36" t="s">
        <v>15</v>
      </c>
    </row>
    <row r="10770" spans="5:7" x14ac:dyDescent="0.25">
      <c r="E10770" s="37" t="s">
        <v>46049</v>
      </c>
      <c r="F10770" s="46" t="s">
        <v>46050</v>
      </c>
      <c r="G10770" s="38" t="s">
        <v>15</v>
      </c>
    </row>
    <row r="10771" spans="5:7" x14ac:dyDescent="0.25">
      <c r="E10771" s="35" t="s">
        <v>5259</v>
      </c>
      <c r="F10771" s="45" t="s">
        <v>5260</v>
      </c>
      <c r="G10771" s="36" t="s">
        <v>15</v>
      </c>
    </row>
    <row r="10772" spans="5:7" x14ac:dyDescent="0.25">
      <c r="E10772" s="37" t="s">
        <v>25520</v>
      </c>
      <c r="F10772" s="46" t="s">
        <v>25521</v>
      </c>
      <c r="G10772" s="38" t="s">
        <v>15</v>
      </c>
    </row>
    <row r="10773" spans="5:7" x14ac:dyDescent="0.25">
      <c r="E10773" s="35" t="s">
        <v>25522</v>
      </c>
      <c r="F10773" s="45" t="s">
        <v>25523</v>
      </c>
      <c r="G10773" s="36" t="s">
        <v>15</v>
      </c>
    </row>
    <row r="10774" spans="5:7" x14ac:dyDescent="0.25">
      <c r="E10774" s="37" t="s">
        <v>43021</v>
      </c>
      <c r="F10774" s="46" t="s">
        <v>43022</v>
      </c>
      <c r="G10774" s="38" t="s">
        <v>15</v>
      </c>
    </row>
    <row r="10775" spans="5:7" x14ac:dyDescent="0.25">
      <c r="E10775" s="35" t="s">
        <v>23326</v>
      </c>
      <c r="F10775" s="45" t="s">
        <v>23327</v>
      </c>
      <c r="G10775" s="36" t="s">
        <v>15</v>
      </c>
    </row>
    <row r="10776" spans="5:7" x14ac:dyDescent="0.25">
      <c r="E10776" s="37" t="s">
        <v>16490</v>
      </c>
      <c r="F10776" s="46" t="s">
        <v>16491</v>
      </c>
      <c r="G10776" s="38" t="s">
        <v>15</v>
      </c>
    </row>
    <row r="10777" spans="5:7" x14ac:dyDescent="0.25">
      <c r="E10777" s="35" t="s">
        <v>28561</v>
      </c>
      <c r="F10777" s="45" t="s">
        <v>28562</v>
      </c>
      <c r="G10777" s="36" t="s">
        <v>15</v>
      </c>
    </row>
    <row r="10778" spans="5:7" x14ac:dyDescent="0.25">
      <c r="E10778" s="37" t="s">
        <v>16494</v>
      </c>
      <c r="F10778" s="46" t="s">
        <v>16495</v>
      </c>
      <c r="G10778" s="38" t="s">
        <v>15</v>
      </c>
    </row>
    <row r="10779" spans="5:7" x14ac:dyDescent="0.25">
      <c r="E10779" s="35" t="s">
        <v>19999</v>
      </c>
      <c r="F10779" s="45" t="s">
        <v>20000</v>
      </c>
      <c r="G10779" s="36" t="s">
        <v>15</v>
      </c>
    </row>
    <row r="10780" spans="5:7" x14ac:dyDescent="0.25">
      <c r="E10780" s="37" t="s">
        <v>20007</v>
      </c>
      <c r="F10780" s="46" t="s">
        <v>20008</v>
      </c>
      <c r="G10780" s="38" t="s">
        <v>15</v>
      </c>
    </row>
    <row r="10781" spans="5:7" x14ac:dyDescent="0.25">
      <c r="E10781" s="35" t="s">
        <v>5084</v>
      </c>
      <c r="F10781" s="45" t="s">
        <v>5085</v>
      </c>
      <c r="G10781" s="36" t="s">
        <v>15</v>
      </c>
    </row>
    <row r="10782" spans="5:7" x14ac:dyDescent="0.25">
      <c r="E10782" s="37" t="s">
        <v>5106</v>
      </c>
      <c r="F10782" s="46" t="s">
        <v>5107</v>
      </c>
      <c r="G10782" s="38" t="s">
        <v>15</v>
      </c>
    </row>
    <row r="10783" spans="5:7" x14ac:dyDescent="0.25">
      <c r="E10783" s="35" t="s">
        <v>12896</v>
      </c>
      <c r="F10783" s="45" t="s">
        <v>12897</v>
      </c>
      <c r="G10783" s="36" t="s">
        <v>15</v>
      </c>
    </row>
    <row r="10784" spans="5:7" x14ac:dyDescent="0.25">
      <c r="E10784" s="37" t="s">
        <v>5115</v>
      </c>
      <c r="F10784" s="46" t="s">
        <v>5116</v>
      </c>
      <c r="G10784" s="38" t="s">
        <v>15</v>
      </c>
    </row>
    <row r="10785" spans="5:7" x14ac:dyDescent="0.25">
      <c r="E10785" s="35" t="s">
        <v>5117</v>
      </c>
      <c r="F10785" s="45" t="s">
        <v>5118</v>
      </c>
      <c r="G10785" s="36" t="s">
        <v>15</v>
      </c>
    </row>
    <row r="10786" spans="5:7" x14ac:dyDescent="0.25">
      <c r="E10786" s="37" t="s">
        <v>49179</v>
      </c>
      <c r="F10786" s="46" t="s">
        <v>49180</v>
      </c>
      <c r="G10786" s="38" t="s">
        <v>15</v>
      </c>
    </row>
    <row r="10787" spans="5:7" x14ac:dyDescent="0.25">
      <c r="E10787" s="35" t="s">
        <v>53547</v>
      </c>
      <c r="F10787" s="45" t="s">
        <v>53548</v>
      </c>
      <c r="G10787" s="36" t="s">
        <v>15</v>
      </c>
    </row>
    <row r="10788" spans="5:7" x14ac:dyDescent="0.25">
      <c r="E10788" s="37" t="s">
        <v>20017</v>
      </c>
      <c r="F10788" s="46" t="s">
        <v>20018</v>
      </c>
      <c r="G10788" s="38" t="s">
        <v>15</v>
      </c>
    </row>
    <row r="10789" spans="5:7" x14ac:dyDescent="0.25">
      <c r="E10789" s="35" t="s">
        <v>16504</v>
      </c>
      <c r="F10789" s="45" t="s">
        <v>16505</v>
      </c>
      <c r="G10789" s="36" t="s">
        <v>15</v>
      </c>
    </row>
    <row r="10790" spans="5:7" x14ac:dyDescent="0.25">
      <c r="E10790" s="37" t="s">
        <v>20033</v>
      </c>
      <c r="F10790" s="46" t="s">
        <v>20034</v>
      </c>
      <c r="G10790" s="38" t="s">
        <v>15</v>
      </c>
    </row>
    <row r="10791" spans="5:7" x14ac:dyDescent="0.25">
      <c r="E10791" s="35" t="s">
        <v>20039</v>
      </c>
      <c r="F10791" s="45" t="s">
        <v>20040</v>
      </c>
      <c r="G10791" s="36" t="s">
        <v>15</v>
      </c>
    </row>
    <row r="10792" spans="5:7" x14ac:dyDescent="0.25">
      <c r="E10792" s="37" t="s">
        <v>43023</v>
      </c>
      <c r="F10792" s="46" t="s">
        <v>43024</v>
      </c>
      <c r="G10792" s="38" t="s">
        <v>15</v>
      </c>
    </row>
    <row r="10793" spans="5:7" x14ac:dyDescent="0.25">
      <c r="E10793" s="35" t="s">
        <v>41588</v>
      </c>
      <c r="F10793" s="45" t="s">
        <v>41589</v>
      </c>
      <c r="G10793" s="36" t="s">
        <v>15</v>
      </c>
    </row>
    <row r="10794" spans="5:7" x14ac:dyDescent="0.25">
      <c r="E10794" s="37" t="s">
        <v>20045</v>
      </c>
      <c r="F10794" s="46" t="s">
        <v>20046</v>
      </c>
      <c r="G10794" s="38" t="s">
        <v>15</v>
      </c>
    </row>
    <row r="10795" spans="5:7" x14ac:dyDescent="0.25">
      <c r="E10795" s="35" t="s">
        <v>20047</v>
      </c>
      <c r="F10795" s="45" t="s">
        <v>20048</v>
      </c>
      <c r="G10795" s="36" t="s">
        <v>15</v>
      </c>
    </row>
    <row r="10796" spans="5:7" x14ac:dyDescent="0.25">
      <c r="E10796" s="37" t="s">
        <v>23330</v>
      </c>
      <c r="F10796" s="46" t="s">
        <v>23331</v>
      </c>
      <c r="G10796" s="38" t="s">
        <v>15</v>
      </c>
    </row>
    <row r="10797" spans="5:7" x14ac:dyDescent="0.25">
      <c r="E10797" s="35" t="s">
        <v>5145</v>
      </c>
      <c r="F10797" s="45" t="s">
        <v>5146</v>
      </c>
      <c r="G10797" s="36" t="s">
        <v>15</v>
      </c>
    </row>
    <row r="10798" spans="5:7" x14ac:dyDescent="0.25">
      <c r="E10798" s="37" t="s">
        <v>33413</v>
      </c>
      <c r="F10798" s="46" t="s">
        <v>33414</v>
      </c>
      <c r="G10798" s="38" t="s">
        <v>15</v>
      </c>
    </row>
    <row r="10799" spans="5:7" x14ac:dyDescent="0.25">
      <c r="E10799" s="35" t="s">
        <v>12900</v>
      </c>
      <c r="F10799" s="45" t="s">
        <v>12901</v>
      </c>
      <c r="G10799" s="36" t="s">
        <v>15</v>
      </c>
    </row>
    <row r="10800" spans="5:7" x14ac:dyDescent="0.25">
      <c r="E10800" s="37" t="s">
        <v>41596</v>
      </c>
      <c r="F10800" s="46" t="s">
        <v>41597</v>
      </c>
      <c r="G10800" s="38" t="s">
        <v>15</v>
      </c>
    </row>
    <row r="10801" spans="5:7" x14ac:dyDescent="0.25">
      <c r="E10801" s="35" t="s">
        <v>12902</v>
      </c>
      <c r="F10801" s="45" t="s">
        <v>12903</v>
      </c>
      <c r="G10801" s="36" t="s">
        <v>15</v>
      </c>
    </row>
    <row r="10802" spans="5:7" x14ac:dyDescent="0.25">
      <c r="E10802" s="37" t="s">
        <v>16510</v>
      </c>
      <c r="F10802" s="46" t="s">
        <v>16511</v>
      </c>
      <c r="G10802" s="38" t="s">
        <v>15</v>
      </c>
    </row>
    <row r="10803" spans="5:7" x14ac:dyDescent="0.25">
      <c r="E10803" s="35" t="s">
        <v>42268</v>
      </c>
      <c r="F10803" s="45" t="s">
        <v>42269</v>
      </c>
      <c r="G10803" s="36" t="s">
        <v>15</v>
      </c>
    </row>
    <row r="10804" spans="5:7" x14ac:dyDescent="0.25">
      <c r="E10804" s="37" t="s">
        <v>16534</v>
      </c>
      <c r="F10804" s="46" t="s">
        <v>16535</v>
      </c>
      <c r="G10804" s="38" t="s">
        <v>15</v>
      </c>
    </row>
    <row r="10805" spans="5:7" x14ac:dyDescent="0.25">
      <c r="E10805" s="35" t="s">
        <v>5163</v>
      </c>
      <c r="F10805" s="45" t="s">
        <v>5164</v>
      </c>
      <c r="G10805" s="36" t="s">
        <v>15</v>
      </c>
    </row>
    <row r="10806" spans="5:7" x14ac:dyDescent="0.25">
      <c r="E10806" s="37" t="s">
        <v>5165</v>
      </c>
      <c r="F10806" s="46" t="s">
        <v>5166</v>
      </c>
      <c r="G10806" s="38" t="s">
        <v>15</v>
      </c>
    </row>
    <row r="10807" spans="5:7" x14ac:dyDescent="0.25">
      <c r="E10807" s="35" t="s">
        <v>47153</v>
      </c>
      <c r="F10807" s="45" t="s">
        <v>47154</v>
      </c>
      <c r="G10807" s="36" t="s">
        <v>15</v>
      </c>
    </row>
    <row r="10808" spans="5:7" x14ac:dyDescent="0.25">
      <c r="E10808" s="37" t="s">
        <v>25532</v>
      </c>
      <c r="F10808" s="46" t="s">
        <v>25533</v>
      </c>
      <c r="G10808" s="38" t="s">
        <v>15</v>
      </c>
    </row>
    <row r="10809" spans="5:7" x14ac:dyDescent="0.25">
      <c r="E10809" s="35" t="s">
        <v>43036</v>
      </c>
      <c r="F10809" s="45" t="s">
        <v>43037</v>
      </c>
      <c r="G10809" s="36" t="s">
        <v>15</v>
      </c>
    </row>
    <row r="10810" spans="5:7" x14ac:dyDescent="0.25">
      <c r="E10810" s="37" t="s">
        <v>43038</v>
      </c>
      <c r="F10810" s="46" t="s">
        <v>43039</v>
      </c>
      <c r="G10810" s="38" t="s">
        <v>15</v>
      </c>
    </row>
    <row r="10811" spans="5:7" x14ac:dyDescent="0.25">
      <c r="E10811" s="35" t="s">
        <v>25538</v>
      </c>
      <c r="F10811" s="45" t="s">
        <v>25539</v>
      </c>
      <c r="G10811" s="36" t="s">
        <v>15</v>
      </c>
    </row>
    <row r="10812" spans="5:7" x14ac:dyDescent="0.25">
      <c r="E10812" s="37" t="s">
        <v>49193</v>
      </c>
      <c r="F10812" s="46" t="s">
        <v>49194</v>
      </c>
      <c r="G10812" s="38" t="s">
        <v>15</v>
      </c>
    </row>
    <row r="10813" spans="5:7" x14ac:dyDescent="0.25">
      <c r="E10813" s="35" t="s">
        <v>36947</v>
      </c>
      <c r="F10813" s="45" t="s">
        <v>36948</v>
      </c>
      <c r="G10813" s="36" t="s">
        <v>15</v>
      </c>
    </row>
    <row r="10814" spans="5:7" x14ac:dyDescent="0.25">
      <c r="E10814" s="37" t="s">
        <v>47157</v>
      </c>
      <c r="F10814" s="46" t="s">
        <v>47158</v>
      </c>
      <c r="G10814" s="38" t="s">
        <v>15</v>
      </c>
    </row>
    <row r="10815" spans="5:7" x14ac:dyDescent="0.25">
      <c r="E10815" s="35" t="s">
        <v>43929</v>
      </c>
      <c r="F10815" s="45" t="s">
        <v>43930</v>
      </c>
      <c r="G10815" s="36" t="s">
        <v>15</v>
      </c>
    </row>
    <row r="10816" spans="5:7" x14ac:dyDescent="0.25">
      <c r="E10816" s="37" t="s">
        <v>25554</v>
      </c>
      <c r="F10816" s="46" t="s">
        <v>25555</v>
      </c>
      <c r="G10816" s="38" t="s">
        <v>15</v>
      </c>
    </row>
    <row r="10817" spans="5:7" x14ac:dyDescent="0.25">
      <c r="E10817" s="35" t="s">
        <v>25556</v>
      </c>
      <c r="F10817" s="45" t="s">
        <v>25557</v>
      </c>
      <c r="G10817" s="36" t="s">
        <v>15</v>
      </c>
    </row>
    <row r="10818" spans="5:7" x14ac:dyDescent="0.25">
      <c r="E10818" s="37" t="s">
        <v>13994</v>
      </c>
      <c r="F10818" s="46" t="s">
        <v>13995</v>
      </c>
      <c r="G10818" s="38" t="s">
        <v>15</v>
      </c>
    </row>
    <row r="10819" spans="5:7" x14ac:dyDescent="0.25">
      <c r="E10819" s="35" t="s">
        <v>35477</v>
      </c>
      <c r="F10819" s="45" t="s">
        <v>35478</v>
      </c>
      <c r="G10819" s="36" t="s">
        <v>15</v>
      </c>
    </row>
    <row r="10820" spans="5:7" x14ac:dyDescent="0.25">
      <c r="E10820" s="37" t="s">
        <v>46061</v>
      </c>
      <c r="F10820" s="46" t="s">
        <v>46062</v>
      </c>
      <c r="G10820" s="38" t="s">
        <v>15</v>
      </c>
    </row>
    <row r="10821" spans="5:7" x14ac:dyDescent="0.25">
      <c r="E10821" s="35" t="s">
        <v>47159</v>
      </c>
      <c r="F10821" s="45" t="s">
        <v>47160</v>
      </c>
      <c r="G10821" s="36" t="s">
        <v>15</v>
      </c>
    </row>
    <row r="10822" spans="5:7" x14ac:dyDescent="0.25">
      <c r="E10822" s="37" t="s">
        <v>47161</v>
      </c>
      <c r="F10822" s="46" t="s">
        <v>47162</v>
      </c>
      <c r="G10822" s="38" t="s">
        <v>15</v>
      </c>
    </row>
    <row r="10823" spans="5:7" x14ac:dyDescent="0.25">
      <c r="E10823" s="35" t="s">
        <v>39846</v>
      </c>
      <c r="F10823" s="45" t="s">
        <v>39847</v>
      </c>
      <c r="G10823" s="36" t="s">
        <v>15</v>
      </c>
    </row>
    <row r="10824" spans="5:7" x14ac:dyDescent="0.25">
      <c r="E10824" s="37" t="s">
        <v>41612</v>
      </c>
      <c r="F10824" s="46" t="s">
        <v>41613</v>
      </c>
      <c r="G10824" s="38" t="s">
        <v>15</v>
      </c>
    </row>
    <row r="10825" spans="5:7" x14ac:dyDescent="0.25">
      <c r="E10825" s="35" t="s">
        <v>20053</v>
      </c>
      <c r="F10825" s="45" t="s">
        <v>20054</v>
      </c>
      <c r="G10825" s="36" t="s">
        <v>15</v>
      </c>
    </row>
    <row r="10826" spans="5:7" x14ac:dyDescent="0.25">
      <c r="E10826" s="37" t="s">
        <v>16550</v>
      </c>
      <c r="F10826" s="46" t="s">
        <v>16551</v>
      </c>
      <c r="G10826" s="38" t="s">
        <v>15</v>
      </c>
    </row>
    <row r="10827" spans="5:7" x14ac:dyDescent="0.25">
      <c r="E10827" s="35" t="s">
        <v>53549</v>
      </c>
      <c r="F10827" s="45" t="s">
        <v>53550</v>
      </c>
      <c r="G10827" s="36" t="s">
        <v>15</v>
      </c>
    </row>
    <row r="10828" spans="5:7" x14ac:dyDescent="0.25">
      <c r="E10828" s="37" t="s">
        <v>23340</v>
      </c>
      <c r="F10828" s="46" t="s">
        <v>23341</v>
      </c>
      <c r="G10828" s="38" t="s">
        <v>15</v>
      </c>
    </row>
    <row r="10829" spans="5:7" x14ac:dyDescent="0.25">
      <c r="E10829" s="35" t="s">
        <v>20055</v>
      </c>
      <c r="F10829" s="45" t="s">
        <v>20056</v>
      </c>
      <c r="G10829" s="36" t="s">
        <v>15</v>
      </c>
    </row>
    <row r="10830" spans="5:7" x14ac:dyDescent="0.25">
      <c r="E10830" s="37" t="s">
        <v>23342</v>
      </c>
      <c r="F10830" s="46" t="s">
        <v>23343</v>
      </c>
      <c r="G10830" s="38" t="s">
        <v>15</v>
      </c>
    </row>
    <row r="10831" spans="5:7" x14ac:dyDescent="0.25">
      <c r="E10831" s="35" t="s">
        <v>5191</v>
      </c>
      <c r="F10831" s="45" t="s">
        <v>5192</v>
      </c>
      <c r="G10831" s="36" t="s">
        <v>15</v>
      </c>
    </row>
    <row r="10832" spans="5:7" x14ac:dyDescent="0.25">
      <c r="E10832" s="37" t="s">
        <v>16552</v>
      </c>
      <c r="F10832" s="46" t="s">
        <v>16553</v>
      </c>
      <c r="G10832" s="38" t="s">
        <v>15</v>
      </c>
    </row>
    <row r="10833" spans="5:7" x14ac:dyDescent="0.25">
      <c r="E10833" s="35" t="s">
        <v>26273</v>
      </c>
      <c r="F10833" s="45" t="s">
        <v>26274</v>
      </c>
      <c r="G10833" s="36" t="s">
        <v>15</v>
      </c>
    </row>
    <row r="10834" spans="5:7" x14ac:dyDescent="0.25">
      <c r="E10834" s="37" t="s">
        <v>20061</v>
      </c>
      <c r="F10834" s="46" t="s">
        <v>20062</v>
      </c>
      <c r="G10834" s="38" t="s">
        <v>15</v>
      </c>
    </row>
    <row r="10835" spans="5:7" x14ac:dyDescent="0.25">
      <c r="E10835" s="35" t="s">
        <v>39850</v>
      </c>
      <c r="F10835" s="45" t="s">
        <v>39851</v>
      </c>
      <c r="G10835" s="36" t="s">
        <v>15</v>
      </c>
    </row>
    <row r="10836" spans="5:7" x14ac:dyDescent="0.25">
      <c r="E10836" s="37" t="s">
        <v>50478</v>
      </c>
      <c r="F10836" s="46" t="s">
        <v>50479</v>
      </c>
      <c r="G10836" s="38" t="s">
        <v>15</v>
      </c>
    </row>
    <row r="10837" spans="5:7" x14ac:dyDescent="0.25">
      <c r="E10837" s="35" t="s">
        <v>5195</v>
      </c>
      <c r="F10837" s="45" t="s">
        <v>5196</v>
      </c>
      <c r="G10837" s="36" t="s">
        <v>15</v>
      </c>
    </row>
    <row r="10838" spans="5:7" x14ac:dyDescent="0.25">
      <c r="E10838" s="37" t="s">
        <v>25570</v>
      </c>
      <c r="F10838" s="46" t="s">
        <v>25571</v>
      </c>
      <c r="G10838" s="38" t="s">
        <v>15</v>
      </c>
    </row>
    <row r="10839" spans="5:7" x14ac:dyDescent="0.25">
      <c r="E10839" s="35" t="s">
        <v>50482</v>
      </c>
      <c r="F10839" s="45" t="s">
        <v>50483</v>
      </c>
      <c r="G10839" s="36" t="s">
        <v>15</v>
      </c>
    </row>
    <row r="10840" spans="5:7" x14ac:dyDescent="0.25">
      <c r="E10840" s="37" t="s">
        <v>35483</v>
      </c>
      <c r="F10840" s="46" t="s">
        <v>35484</v>
      </c>
      <c r="G10840" s="38" t="s">
        <v>15</v>
      </c>
    </row>
    <row r="10841" spans="5:7" x14ac:dyDescent="0.25">
      <c r="E10841" s="35" t="s">
        <v>44296</v>
      </c>
      <c r="F10841" s="45" t="s">
        <v>44297</v>
      </c>
      <c r="G10841" s="36" t="s">
        <v>15</v>
      </c>
    </row>
    <row r="10842" spans="5:7" x14ac:dyDescent="0.25">
      <c r="E10842" s="37" t="s">
        <v>23350</v>
      </c>
      <c r="F10842" s="46" t="s">
        <v>23351</v>
      </c>
      <c r="G10842" s="38" t="s">
        <v>15</v>
      </c>
    </row>
    <row r="10843" spans="5:7" x14ac:dyDescent="0.25">
      <c r="E10843" s="35" t="s">
        <v>5197</v>
      </c>
      <c r="F10843" s="45" t="s">
        <v>5198</v>
      </c>
      <c r="G10843" s="36" t="s">
        <v>15</v>
      </c>
    </row>
    <row r="10844" spans="5:7" x14ac:dyDescent="0.25">
      <c r="E10844" s="37" t="s">
        <v>5199</v>
      </c>
      <c r="F10844" s="46" t="s">
        <v>5200</v>
      </c>
      <c r="G10844" s="38" t="s">
        <v>15</v>
      </c>
    </row>
    <row r="10845" spans="5:7" x14ac:dyDescent="0.25">
      <c r="E10845" s="35" t="s">
        <v>29611</v>
      </c>
      <c r="F10845" s="45" t="s">
        <v>29612</v>
      </c>
      <c r="G10845" s="36" t="s">
        <v>15</v>
      </c>
    </row>
    <row r="10846" spans="5:7" x14ac:dyDescent="0.25">
      <c r="E10846" s="37" t="s">
        <v>38115</v>
      </c>
      <c r="F10846" s="46" t="s">
        <v>38116</v>
      </c>
      <c r="G10846" s="38" t="s">
        <v>15</v>
      </c>
    </row>
    <row r="10847" spans="5:7" x14ac:dyDescent="0.25">
      <c r="E10847" s="35" t="s">
        <v>34330</v>
      </c>
      <c r="F10847" s="45" t="s">
        <v>34331</v>
      </c>
      <c r="G10847" s="36" t="s">
        <v>15</v>
      </c>
    </row>
    <row r="10848" spans="5:7" x14ac:dyDescent="0.25">
      <c r="E10848" s="37" t="s">
        <v>32515</v>
      </c>
      <c r="F10848" s="46" t="s">
        <v>32516</v>
      </c>
      <c r="G10848" s="38" t="s">
        <v>15</v>
      </c>
    </row>
    <row r="10849" spans="5:7" x14ac:dyDescent="0.25">
      <c r="E10849" s="35" t="s">
        <v>10936</v>
      </c>
      <c r="F10849" s="45" t="s">
        <v>10937</v>
      </c>
      <c r="G10849" s="36" t="s">
        <v>15</v>
      </c>
    </row>
    <row r="10850" spans="5:7" x14ac:dyDescent="0.25">
      <c r="E10850" s="37" t="s">
        <v>47167</v>
      </c>
      <c r="F10850" s="46" t="s">
        <v>47168</v>
      </c>
      <c r="G10850" s="38" t="s">
        <v>15</v>
      </c>
    </row>
    <row r="10851" spans="5:7" x14ac:dyDescent="0.25">
      <c r="E10851" s="35" t="s">
        <v>5209</v>
      </c>
      <c r="F10851" s="45" t="s">
        <v>5210</v>
      </c>
      <c r="G10851" s="36" t="s">
        <v>15</v>
      </c>
    </row>
    <row r="10852" spans="5:7" x14ac:dyDescent="0.25">
      <c r="E10852" s="37" t="s">
        <v>47175</v>
      </c>
      <c r="F10852" s="46" t="s">
        <v>47176</v>
      </c>
      <c r="G10852" s="38" t="s">
        <v>15</v>
      </c>
    </row>
    <row r="10853" spans="5:7" x14ac:dyDescent="0.25">
      <c r="E10853" s="35" t="s">
        <v>47177</v>
      </c>
      <c r="F10853" s="45" t="s">
        <v>47178</v>
      </c>
      <c r="G10853" s="36" t="s">
        <v>15</v>
      </c>
    </row>
    <row r="10854" spans="5:7" x14ac:dyDescent="0.25">
      <c r="E10854" s="37" t="s">
        <v>20083</v>
      </c>
      <c r="F10854" s="46" t="s">
        <v>20084</v>
      </c>
      <c r="G10854" s="38" t="s">
        <v>15</v>
      </c>
    </row>
    <row r="10855" spans="5:7" x14ac:dyDescent="0.25">
      <c r="E10855" s="35" t="s">
        <v>31166</v>
      </c>
      <c r="F10855" s="45" t="s">
        <v>31167</v>
      </c>
      <c r="G10855" s="36" t="s">
        <v>15</v>
      </c>
    </row>
    <row r="10856" spans="5:7" x14ac:dyDescent="0.25">
      <c r="E10856" s="37" t="s">
        <v>20087</v>
      </c>
      <c r="F10856" s="46" t="s">
        <v>20088</v>
      </c>
      <c r="G10856" s="38" t="s">
        <v>15</v>
      </c>
    </row>
    <row r="10857" spans="5:7" x14ac:dyDescent="0.25">
      <c r="E10857" s="35" t="s">
        <v>43937</v>
      </c>
      <c r="F10857" s="45" t="s">
        <v>43938</v>
      </c>
      <c r="G10857" s="36" t="s">
        <v>15</v>
      </c>
    </row>
    <row r="10858" spans="5:7" x14ac:dyDescent="0.25">
      <c r="E10858" s="37" t="s">
        <v>5215</v>
      </c>
      <c r="F10858" s="46" t="s">
        <v>5216</v>
      </c>
      <c r="G10858" s="38" t="s">
        <v>15</v>
      </c>
    </row>
    <row r="10859" spans="5:7" x14ac:dyDescent="0.25">
      <c r="E10859" s="35" t="s">
        <v>50488</v>
      </c>
      <c r="F10859" s="45" t="s">
        <v>50489</v>
      </c>
      <c r="G10859" s="36" t="s">
        <v>15</v>
      </c>
    </row>
    <row r="10860" spans="5:7" x14ac:dyDescent="0.25">
      <c r="E10860" s="37" t="s">
        <v>5217</v>
      </c>
      <c r="F10860" s="46" t="s">
        <v>5218</v>
      </c>
      <c r="G10860" s="38" t="s">
        <v>15</v>
      </c>
    </row>
    <row r="10861" spans="5:7" x14ac:dyDescent="0.25">
      <c r="E10861" s="35" t="s">
        <v>12916</v>
      </c>
      <c r="F10861" s="45" t="s">
        <v>12917</v>
      </c>
      <c r="G10861" s="36" t="s">
        <v>15</v>
      </c>
    </row>
    <row r="10862" spans="5:7" x14ac:dyDescent="0.25">
      <c r="E10862" s="37" t="s">
        <v>5219</v>
      </c>
      <c r="F10862" s="46" t="s">
        <v>5220</v>
      </c>
      <c r="G10862" s="38" t="s">
        <v>15</v>
      </c>
    </row>
    <row r="10863" spans="5:7" x14ac:dyDescent="0.25">
      <c r="E10863" s="35" t="s">
        <v>12918</v>
      </c>
      <c r="F10863" s="45" t="s">
        <v>12919</v>
      </c>
      <c r="G10863" s="36" t="s">
        <v>15</v>
      </c>
    </row>
    <row r="10864" spans="5:7" x14ac:dyDescent="0.25">
      <c r="E10864" s="37" t="s">
        <v>52192</v>
      </c>
      <c r="F10864" s="46" t="s">
        <v>52193</v>
      </c>
      <c r="G10864" s="38" t="s">
        <v>15</v>
      </c>
    </row>
    <row r="10865" spans="5:7" x14ac:dyDescent="0.25">
      <c r="E10865" s="35" t="s">
        <v>20103</v>
      </c>
      <c r="F10865" s="45" t="s">
        <v>20104</v>
      </c>
      <c r="G10865" s="36" t="s">
        <v>15</v>
      </c>
    </row>
    <row r="10866" spans="5:7" x14ac:dyDescent="0.25">
      <c r="E10866" s="37" t="s">
        <v>5225</v>
      </c>
      <c r="F10866" s="46" t="s">
        <v>5226</v>
      </c>
      <c r="G10866" s="38" t="s">
        <v>15</v>
      </c>
    </row>
    <row r="10867" spans="5:7" x14ac:dyDescent="0.25">
      <c r="E10867" s="35" t="s">
        <v>33161</v>
      </c>
      <c r="F10867" s="45" t="s">
        <v>5226</v>
      </c>
      <c r="G10867" s="36" t="s">
        <v>15</v>
      </c>
    </row>
    <row r="10868" spans="5:7" x14ac:dyDescent="0.25">
      <c r="E10868" s="37" t="s">
        <v>20119</v>
      </c>
      <c r="F10868" s="46" t="s">
        <v>20120</v>
      </c>
      <c r="G10868" s="38" t="s">
        <v>15</v>
      </c>
    </row>
    <row r="10869" spans="5:7" x14ac:dyDescent="0.25">
      <c r="E10869" s="35" t="s">
        <v>16578</v>
      </c>
      <c r="F10869" s="45" t="s">
        <v>16579</v>
      </c>
      <c r="G10869" s="36" t="s">
        <v>15</v>
      </c>
    </row>
    <row r="10870" spans="5:7" x14ac:dyDescent="0.25">
      <c r="E10870" s="37" t="s">
        <v>16580</v>
      </c>
      <c r="F10870" s="46" t="s">
        <v>16581</v>
      </c>
      <c r="G10870" s="38" t="s">
        <v>15</v>
      </c>
    </row>
    <row r="10871" spans="5:7" x14ac:dyDescent="0.25">
      <c r="E10871" s="35" t="s">
        <v>16582</v>
      </c>
      <c r="F10871" s="45" t="s">
        <v>16583</v>
      </c>
      <c r="G10871" s="36" t="s">
        <v>15</v>
      </c>
    </row>
    <row r="10872" spans="5:7" x14ac:dyDescent="0.25">
      <c r="E10872" s="37" t="s">
        <v>5229</v>
      </c>
      <c r="F10872" s="46" t="s">
        <v>5230</v>
      </c>
      <c r="G10872" s="38" t="s">
        <v>15</v>
      </c>
    </row>
    <row r="10873" spans="5:7" x14ac:dyDescent="0.25">
      <c r="E10873" s="35" t="s">
        <v>5231</v>
      </c>
      <c r="F10873" s="45" t="s">
        <v>5232</v>
      </c>
      <c r="G10873" s="36" t="s">
        <v>15</v>
      </c>
    </row>
    <row r="10874" spans="5:7" x14ac:dyDescent="0.25">
      <c r="E10874" s="37" t="s">
        <v>47183</v>
      </c>
      <c r="F10874" s="46" t="s">
        <v>47184</v>
      </c>
      <c r="G10874" s="38" t="s">
        <v>15</v>
      </c>
    </row>
    <row r="10875" spans="5:7" x14ac:dyDescent="0.25">
      <c r="E10875" s="35" t="s">
        <v>23390</v>
      </c>
      <c r="F10875" s="45" t="s">
        <v>23391</v>
      </c>
      <c r="G10875" s="36" t="s">
        <v>15</v>
      </c>
    </row>
    <row r="10876" spans="5:7" x14ac:dyDescent="0.25">
      <c r="E10876" s="37" t="s">
        <v>36957</v>
      </c>
      <c r="F10876" s="46" t="s">
        <v>36958</v>
      </c>
      <c r="G10876" s="38" t="s">
        <v>15</v>
      </c>
    </row>
    <row r="10877" spans="5:7" x14ac:dyDescent="0.25">
      <c r="E10877" s="35" t="s">
        <v>47187</v>
      </c>
      <c r="F10877" s="45" t="s">
        <v>47188</v>
      </c>
      <c r="G10877" s="36" t="s">
        <v>15</v>
      </c>
    </row>
    <row r="10878" spans="5:7" x14ac:dyDescent="0.25">
      <c r="E10878" s="37" t="s">
        <v>16596</v>
      </c>
      <c r="F10878" s="46" t="s">
        <v>16597</v>
      </c>
      <c r="G10878" s="38" t="s">
        <v>15</v>
      </c>
    </row>
    <row r="10879" spans="5:7" x14ac:dyDescent="0.25">
      <c r="E10879" s="35" t="s">
        <v>42302</v>
      </c>
      <c r="F10879" s="45" t="s">
        <v>42303</v>
      </c>
      <c r="G10879" s="36" t="s">
        <v>15</v>
      </c>
    </row>
    <row r="10880" spans="5:7" x14ac:dyDescent="0.25">
      <c r="E10880" s="37" t="s">
        <v>16598</v>
      </c>
      <c r="F10880" s="46" t="s">
        <v>16599</v>
      </c>
      <c r="G10880" s="38" t="s">
        <v>15</v>
      </c>
    </row>
    <row r="10881" spans="5:7" x14ac:dyDescent="0.25">
      <c r="E10881" s="35" t="s">
        <v>49203</v>
      </c>
      <c r="F10881" s="45" t="s">
        <v>49204</v>
      </c>
      <c r="G10881" s="36" t="s">
        <v>15</v>
      </c>
    </row>
    <row r="10882" spans="5:7" x14ac:dyDescent="0.25">
      <c r="E10882" s="37" t="s">
        <v>31176</v>
      </c>
      <c r="F10882" s="46" t="s">
        <v>31177</v>
      </c>
      <c r="G10882" s="38" t="s">
        <v>15</v>
      </c>
    </row>
    <row r="10883" spans="5:7" x14ac:dyDescent="0.25">
      <c r="E10883" s="35" t="s">
        <v>5253</v>
      </c>
      <c r="F10883" s="45" t="s">
        <v>5254</v>
      </c>
      <c r="G10883" s="36" t="s">
        <v>15</v>
      </c>
    </row>
    <row r="10884" spans="5:7" x14ac:dyDescent="0.25">
      <c r="E10884" s="37" t="s">
        <v>12926</v>
      </c>
      <c r="F10884" s="46" t="s">
        <v>12927</v>
      </c>
      <c r="G10884" s="38" t="s">
        <v>15</v>
      </c>
    </row>
    <row r="10885" spans="5:7" x14ac:dyDescent="0.25">
      <c r="E10885" s="35" t="s">
        <v>5255</v>
      </c>
      <c r="F10885" s="45" t="s">
        <v>5256</v>
      </c>
      <c r="G10885" s="36" t="s">
        <v>15</v>
      </c>
    </row>
    <row r="10886" spans="5:7" x14ac:dyDescent="0.25">
      <c r="E10886" s="37" t="s">
        <v>23402</v>
      </c>
      <c r="F10886" s="46" t="s">
        <v>23403</v>
      </c>
      <c r="G10886" s="38" t="s">
        <v>15</v>
      </c>
    </row>
    <row r="10887" spans="5:7" x14ac:dyDescent="0.25">
      <c r="E10887" s="35" t="s">
        <v>48296</v>
      </c>
      <c r="F10887" s="45" t="s">
        <v>48297</v>
      </c>
      <c r="G10887" s="36" t="s">
        <v>15</v>
      </c>
    </row>
    <row r="10888" spans="5:7" x14ac:dyDescent="0.25">
      <c r="E10888" s="37" t="s">
        <v>12928</v>
      </c>
      <c r="F10888" s="46" t="s">
        <v>12929</v>
      </c>
      <c r="G10888" s="38" t="s">
        <v>15</v>
      </c>
    </row>
    <row r="10889" spans="5:7" x14ac:dyDescent="0.25">
      <c r="E10889" s="35" t="s">
        <v>48298</v>
      </c>
      <c r="F10889" s="45" t="s">
        <v>12929</v>
      </c>
      <c r="G10889" s="36" t="s">
        <v>15</v>
      </c>
    </row>
    <row r="10890" spans="5:7" x14ac:dyDescent="0.25">
      <c r="E10890" s="37" t="s">
        <v>25578</v>
      </c>
      <c r="F10890" s="46" t="s">
        <v>25579</v>
      </c>
      <c r="G10890" s="38" t="s">
        <v>15</v>
      </c>
    </row>
    <row r="10891" spans="5:7" x14ac:dyDescent="0.25">
      <c r="E10891" s="35" t="s">
        <v>27225</v>
      </c>
      <c r="F10891" s="45" t="s">
        <v>27226</v>
      </c>
      <c r="G10891" s="36" t="s">
        <v>15</v>
      </c>
    </row>
    <row r="10892" spans="5:7" x14ac:dyDescent="0.25">
      <c r="E10892" s="37" t="s">
        <v>28575</v>
      </c>
      <c r="F10892" s="46" t="s">
        <v>28576</v>
      </c>
      <c r="G10892" s="38" t="s">
        <v>15</v>
      </c>
    </row>
    <row r="10893" spans="5:7" x14ac:dyDescent="0.25">
      <c r="E10893" s="35" t="s">
        <v>25582</v>
      </c>
      <c r="F10893" s="45" t="s">
        <v>25583</v>
      </c>
      <c r="G10893" s="36" t="s">
        <v>15</v>
      </c>
    </row>
    <row r="10894" spans="5:7" x14ac:dyDescent="0.25">
      <c r="E10894" s="37" t="s">
        <v>42313</v>
      </c>
      <c r="F10894" s="46" t="s">
        <v>42314</v>
      </c>
      <c r="G10894" s="38" t="s">
        <v>15</v>
      </c>
    </row>
    <row r="10895" spans="5:7" x14ac:dyDescent="0.25">
      <c r="E10895" s="35" t="s">
        <v>16610</v>
      </c>
      <c r="F10895" s="45" t="s">
        <v>16611</v>
      </c>
      <c r="G10895" s="36" t="s">
        <v>15</v>
      </c>
    </row>
    <row r="10896" spans="5:7" x14ac:dyDescent="0.25">
      <c r="E10896" s="37" t="s">
        <v>23408</v>
      </c>
      <c r="F10896" s="46" t="s">
        <v>16611</v>
      </c>
      <c r="G10896" s="38" t="s">
        <v>15</v>
      </c>
    </row>
    <row r="10897" spans="5:7" x14ac:dyDescent="0.25">
      <c r="E10897" s="35" t="s">
        <v>20141</v>
      </c>
      <c r="F10897" s="45" t="s">
        <v>20142</v>
      </c>
      <c r="G10897" s="36" t="s">
        <v>15</v>
      </c>
    </row>
    <row r="10898" spans="5:7" x14ac:dyDescent="0.25">
      <c r="E10898" s="37" t="s">
        <v>32535</v>
      </c>
      <c r="F10898" s="46" t="s">
        <v>32536</v>
      </c>
      <c r="G10898" s="38" t="s">
        <v>15</v>
      </c>
    </row>
    <row r="10899" spans="5:7" x14ac:dyDescent="0.25">
      <c r="E10899" s="35" t="s">
        <v>33164</v>
      </c>
      <c r="F10899" s="45" t="s">
        <v>33165</v>
      </c>
      <c r="G10899" s="36" t="s">
        <v>15</v>
      </c>
    </row>
    <row r="10900" spans="5:7" x14ac:dyDescent="0.25">
      <c r="E10900" s="37" t="s">
        <v>23417</v>
      </c>
      <c r="F10900" s="46" t="s">
        <v>23418</v>
      </c>
      <c r="G10900" s="38" t="s">
        <v>15</v>
      </c>
    </row>
    <row r="10901" spans="5:7" x14ac:dyDescent="0.25">
      <c r="E10901" s="35" t="s">
        <v>16622</v>
      </c>
      <c r="F10901" s="45" t="s">
        <v>16623</v>
      </c>
      <c r="G10901" s="36" t="s">
        <v>15</v>
      </c>
    </row>
    <row r="10902" spans="5:7" x14ac:dyDescent="0.25">
      <c r="E10902" s="37" t="s">
        <v>20156</v>
      </c>
      <c r="F10902" s="46" t="s">
        <v>20157</v>
      </c>
      <c r="G10902" s="38" t="s">
        <v>15</v>
      </c>
    </row>
    <row r="10903" spans="5:7" x14ac:dyDescent="0.25">
      <c r="E10903" s="35" t="s">
        <v>20158</v>
      </c>
      <c r="F10903" s="45" t="s">
        <v>20159</v>
      </c>
      <c r="G10903" s="36" t="s">
        <v>15</v>
      </c>
    </row>
    <row r="10904" spans="5:7" x14ac:dyDescent="0.25">
      <c r="E10904" s="37" t="s">
        <v>31200</v>
      </c>
      <c r="F10904" s="46" t="s">
        <v>31201</v>
      </c>
      <c r="G10904" s="38" t="s">
        <v>15</v>
      </c>
    </row>
    <row r="10905" spans="5:7" x14ac:dyDescent="0.25">
      <c r="E10905" s="35" t="s">
        <v>16628</v>
      </c>
      <c r="F10905" s="45" t="s">
        <v>16629</v>
      </c>
      <c r="G10905" s="36" t="s">
        <v>15</v>
      </c>
    </row>
    <row r="10906" spans="5:7" x14ac:dyDescent="0.25">
      <c r="E10906" s="37" t="s">
        <v>49207</v>
      </c>
      <c r="F10906" s="46" t="s">
        <v>49208</v>
      </c>
      <c r="G10906" s="38" t="s">
        <v>15</v>
      </c>
    </row>
    <row r="10907" spans="5:7" x14ac:dyDescent="0.25">
      <c r="E10907" s="35" t="s">
        <v>5296</v>
      </c>
      <c r="F10907" s="45" t="s">
        <v>5297</v>
      </c>
      <c r="G10907" s="36" t="s">
        <v>15</v>
      </c>
    </row>
    <row r="10908" spans="5:7" x14ac:dyDescent="0.25">
      <c r="E10908" s="37" t="s">
        <v>44795</v>
      </c>
      <c r="F10908" s="46" t="s">
        <v>44796</v>
      </c>
      <c r="G10908" s="38" t="s">
        <v>15</v>
      </c>
    </row>
    <row r="10909" spans="5:7" x14ac:dyDescent="0.25">
      <c r="E10909" s="35" t="s">
        <v>53561</v>
      </c>
      <c r="F10909" s="45" t="s">
        <v>53562</v>
      </c>
      <c r="G10909" s="36" t="s">
        <v>15</v>
      </c>
    </row>
    <row r="10910" spans="5:7" x14ac:dyDescent="0.25">
      <c r="E10910" s="37" t="s">
        <v>34356</v>
      </c>
      <c r="F10910" s="46" t="s">
        <v>34357</v>
      </c>
      <c r="G10910" s="38" t="s">
        <v>15</v>
      </c>
    </row>
    <row r="10911" spans="5:7" x14ac:dyDescent="0.25">
      <c r="E10911" s="35" t="s">
        <v>12938</v>
      </c>
      <c r="F10911" s="45" t="s">
        <v>12939</v>
      </c>
      <c r="G10911" s="36" t="s">
        <v>15</v>
      </c>
    </row>
    <row r="10912" spans="5:7" x14ac:dyDescent="0.25">
      <c r="E10912" s="37" t="s">
        <v>31218</v>
      </c>
      <c r="F10912" s="46" t="s">
        <v>31219</v>
      </c>
      <c r="G10912" s="38" t="s">
        <v>15</v>
      </c>
    </row>
    <row r="10913" spans="5:7" x14ac:dyDescent="0.25">
      <c r="E10913" s="35" t="s">
        <v>23443</v>
      </c>
      <c r="F10913" s="45" t="s">
        <v>23444</v>
      </c>
      <c r="G10913" s="36" t="s">
        <v>15</v>
      </c>
    </row>
    <row r="10914" spans="5:7" x14ac:dyDescent="0.25">
      <c r="E10914" s="37" t="s">
        <v>34358</v>
      </c>
      <c r="F10914" s="46" t="s">
        <v>34359</v>
      </c>
      <c r="G10914" s="38" t="s">
        <v>15</v>
      </c>
    </row>
    <row r="10915" spans="5:7" x14ac:dyDescent="0.25">
      <c r="E10915" s="35" t="s">
        <v>14031</v>
      </c>
      <c r="F10915" s="45" t="s">
        <v>14032</v>
      </c>
      <c r="G10915" s="36" t="s">
        <v>15</v>
      </c>
    </row>
    <row r="10916" spans="5:7" x14ac:dyDescent="0.25">
      <c r="E10916" s="37" t="s">
        <v>14033</v>
      </c>
      <c r="F10916" s="46" t="s">
        <v>14034</v>
      </c>
      <c r="G10916" s="38" t="s">
        <v>15</v>
      </c>
    </row>
    <row r="10917" spans="5:7" x14ac:dyDescent="0.25">
      <c r="E10917" s="35" t="s">
        <v>20180</v>
      </c>
      <c r="F10917" s="45" t="s">
        <v>20181</v>
      </c>
      <c r="G10917" s="36" t="s">
        <v>15</v>
      </c>
    </row>
    <row r="10918" spans="5:7" x14ac:dyDescent="0.25">
      <c r="E10918" s="37" t="s">
        <v>10973</v>
      </c>
      <c r="F10918" s="46" t="s">
        <v>10974</v>
      </c>
      <c r="G10918" s="38" t="s">
        <v>15</v>
      </c>
    </row>
    <row r="10919" spans="5:7" x14ac:dyDescent="0.25">
      <c r="E10919" s="35" t="s">
        <v>16650</v>
      </c>
      <c r="F10919" s="45" t="s">
        <v>16651</v>
      </c>
      <c r="G10919" s="36" t="s">
        <v>15</v>
      </c>
    </row>
    <row r="10920" spans="5:7" x14ac:dyDescent="0.25">
      <c r="E10920" s="37" t="s">
        <v>20186</v>
      </c>
      <c r="F10920" s="46" t="s">
        <v>20187</v>
      </c>
      <c r="G10920" s="38" t="s">
        <v>15</v>
      </c>
    </row>
    <row r="10921" spans="5:7" x14ac:dyDescent="0.25">
      <c r="E10921" s="35" t="s">
        <v>45500</v>
      </c>
      <c r="F10921" s="45" t="s">
        <v>45501</v>
      </c>
      <c r="G10921" s="36" t="s">
        <v>15</v>
      </c>
    </row>
    <row r="10922" spans="5:7" x14ac:dyDescent="0.25">
      <c r="E10922" s="37" t="s">
        <v>16664</v>
      </c>
      <c r="F10922" s="46" t="s">
        <v>16665</v>
      </c>
      <c r="G10922" s="38" t="s">
        <v>15</v>
      </c>
    </row>
    <row r="10923" spans="5:7" x14ac:dyDescent="0.25">
      <c r="E10923" s="35" t="s">
        <v>5352</v>
      </c>
      <c r="F10923" s="45" t="s">
        <v>5353</v>
      </c>
      <c r="G10923" s="36" t="s">
        <v>15</v>
      </c>
    </row>
    <row r="10924" spans="5:7" x14ac:dyDescent="0.25">
      <c r="E10924" s="37" t="s">
        <v>20208</v>
      </c>
      <c r="F10924" s="46" t="s">
        <v>20209</v>
      </c>
      <c r="G10924" s="38" t="s">
        <v>15</v>
      </c>
    </row>
    <row r="10925" spans="5:7" x14ac:dyDescent="0.25">
      <c r="E10925" s="35" t="s">
        <v>5354</v>
      </c>
      <c r="F10925" s="45" t="s">
        <v>5355</v>
      </c>
      <c r="G10925" s="36" t="s">
        <v>15</v>
      </c>
    </row>
    <row r="10926" spans="5:7" x14ac:dyDescent="0.25">
      <c r="E10926" s="37" t="s">
        <v>53565</v>
      </c>
      <c r="F10926" s="46" t="s">
        <v>53566</v>
      </c>
      <c r="G10926" s="38" t="s">
        <v>15</v>
      </c>
    </row>
    <row r="10927" spans="5:7" x14ac:dyDescent="0.25">
      <c r="E10927" s="35" t="s">
        <v>29631</v>
      </c>
      <c r="F10927" s="45" t="s">
        <v>29632</v>
      </c>
      <c r="G10927" s="36" t="s">
        <v>15</v>
      </c>
    </row>
    <row r="10928" spans="5:7" x14ac:dyDescent="0.25">
      <c r="E10928" s="37" t="s">
        <v>14046</v>
      </c>
      <c r="F10928" s="46" t="s">
        <v>14047</v>
      </c>
      <c r="G10928" s="38" t="s">
        <v>15</v>
      </c>
    </row>
    <row r="10929" spans="5:7" x14ac:dyDescent="0.25">
      <c r="E10929" s="35" t="s">
        <v>29633</v>
      </c>
      <c r="F10929" s="45" t="s">
        <v>29634</v>
      </c>
      <c r="G10929" s="36" t="s">
        <v>15</v>
      </c>
    </row>
    <row r="10930" spans="5:7" x14ac:dyDescent="0.25">
      <c r="E10930" s="37" t="s">
        <v>20229</v>
      </c>
      <c r="F10930" s="46" t="s">
        <v>20230</v>
      </c>
      <c r="G10930" s="38" t="s">
        <v>15</v>
      </c>
    </row>
    <row r="10931" spans="5:7" x14ac:dyDescent="0.25">
      <c r="E10931" s="35" t="s">
        <v>20231</v>
      </c>
      <c r="F10931" s="45" t="s">
        <v>20232</v>
      </c>
      <c r="G10931" s="36" t="s">
        <v>15</v>
      </c>
    </row>
    <row r="10932" spans="5:7" x14ac:dyDescent="0.25">
      <c r="E10932" s="37" t="s">
        <v>23473</v>
      </c>
      <c r="F10932" s="46" t="s">
        <v>20232</v>
      </c>
      <c r="G10932" s="38" t="s">
        <v>15</v>
      </c>
    </row>
    <row r="10933" spans="5:7" x14ac:dyDescent="0.25">
      <c r="E10933" s="35" t="s">
        <v>43564</v>
      </c>
      <c r="F10933" s="45" t="s">
        <v>43565</v>
      </c>
      <c r="G10933" s="36" t="s">
        <v>15</v>
      </c>
    </row>
    <row r="10934" spans="5:7" x14ac:dyDescent="0.25">
      <c r="E10934" s="37" t="s">
        <v>28603</v>
      </c>
      <c r="F10934" s="46" t="s">
        <v>28604</v>
      </c>
      <c r="G10934" s="38" t="s">
        <v>15</v>
      </c>
    </row>
    <row r="10935" spans="5:7" x14ac:dyDescent="0.25">
      <c r="E10935" s="35" t="s">
        <v>28605</v>
      </c>
      <c r="F10935" s="45" t="s">
        <v>28606</v>
      </c>
      <c r="G10935" s="36" t="s">
        <v>15</v>
      </c>
    </row>
    <row r="10936" spans="5:7" x14ac:dyDescent="0.25">
      <c r="E10936" s="37" t="s">
        <v>48319</v>
      </c>
      <c r="F10936" s="46" t="s">
        <v>48320</v>
      </c>
      <c r="G10936" s="38" t="s">
        <v>15</v>
      </c>
    </row>
    <row r="10937" spans="5:7" x14ac:dyDescent="0.25">
      <c r="E10937" s="35" t="s">
        <v>20254</v>
      </c>
      <c r="F10937" s="45" t="s">
        <v>20255</v>
      </c>
      <c r="G10937" s="36" t="s">
        <v>15</v>
      </c>
    </row>
    <row r="10938" spans="5:7" x14ac:dyDescent="0.25">
      <c r="E10938" s="37" t="s">
        <v>5374</v>
      </c>
      <c r="F10938" s="46" t="s">
        <v>5375</v>
      </c>
      <c r="G10938" s="38" t="s">
        <v>15</v>
      </c>
    </row>
    <row r="10939" spans="5:7" x14ac:dyDescent="0.25">
      <c r="E10939" s="35" t="s">
        <v>50519</v>
      </c>
      <c r="F10939" s="45" t="s">
        <v>50520</v>
      </c>
      <c r="G10939" s="36" t="s">
        <v>15</v>
      </c>
    </row>
    <row r="10940" spans="5:7" x14ac:dyDescent="0.25">
      <c r="E10940" s="37" t="s">
        <v>34362</v>
      </c>
      <c r="F10940" s="46" t="s">
        <v>34363</v>
      </c>
      <c r="G10940" s="38" t="s">
        <v>15</v>
      </c>
    </row>
    <row r="10941" spans="5:7" x14ac:dyDescent="0.25">
      <c r="E10941" s="35" t="s">
        <v>25610</v>
      </c>
      <c r="F10941" s="45" t="s">
        <v>25611</v>
      </c>
      <c r="G10941" s="36" t="s">
        <v>15</v>
      </c>
    </row>
    <row r="10942" spans="5:7" x14ac:dyDescent="0.25">
      <c r="E10942" s="37" t="s">
        <v>25614</v>
      </c>
      <c r="F10942" s="46" t="s">
        <v>25615</v>
      </c>
      <c r="G10942" s="38" t="s">
        <v>15</v>
      </c>
    </row>
    <row r="10943" spans="5:7" x14ac:dyDescent="0.25">
      <c r="E10943" s="35" t="s">
        <v>25618</v>
      </c>
      <c r="F10943" s="45" t="s">
        <v>25619</v>
      </c>
      <c r="G10943" s="36" t="s">
        <v>15</v>
      </c>
    </row>
    <row r="10944" spans="5:7" x14ac:dyDescent="0.25">
      <c r="E10944" s="37" t="s">
        <v>31239</v>
      </c>
      <c r="F10944" s="46" t="s">
        <v>31240</v>
      </c>
      <c r="G10944" s="38" t="s">
        <v>15</v>
      </c>
    </row>
    <row r="10945" spans="5:7" x14ac:dyDescent="0.25">
      <c r="E10945" s="35" t="s">
        <v>25620</v>
      </c>
      <c r="F10945" s="45" t="s">
        <v>25621</v>
      </c>
      <c r="G10945" s="36" t="s">
        <v>15</v>
      </c>
    </row>
    <row r="10946" spans="5:7" x14ac:dyDescent="0.25">
      <c r="E10946" s="37" t="s">
        <v>42329</v>
      </c>
      <c r="F10946" s="46" t="s">
        <v>42330</v>
      </c>
      <c r="G10946" s="38" t="s">
        <v>15</v>
      </c>
    </row>
    <row r="10947" spans="5:7" x14ac:dyDescent="0.25">
      <c r="E10947" s="35" t="s">
        <v>32565</v>
      </c>
      <c r="F10947" s="45" t="s">
        <v>32566</v>
      </c>
      <c r="G10947" s="36" t="s">
        <v>15</v>
      </c>
    </row>
    <row r="10948" spans="5:7" x14ac:dyDescent="0.25">
      <c r="E10948" s="37" t="s">
        <v>20262</v>
      </c>
      <c r="F10948" s="46" t="s">
        <v>20263</v>
      </c>
      <c r="G10948" s="38" t="s">
        <v>15</v>
      </c>
    </row>
    <row r="10949" spans="5:7" x14ac:dyDescent="0.25">
      <c r="E10949" s="35" t="s">
        <v>20264</v>
      </c>
      <c r="F10949" s="45" t="s">
        <v>20263</v>
      </c>
      <c r="G10949" s="36" t="s">
        <v>15</v>
      </c>
    </row>
    <row r="10950" spans="5:7" x14ac:dyDescent="0.25">
      <c r="E10950" s="37" t="s">
        <v>23482</v>
      </c>
      <c r="F10950" s="46" t="s">
        <v>23483</v>
      </c>
      <c r="G10950" s="38" t="s">
        <v>15</v>
      </c>
    </row>
    <row r="10951" spans="5:7" x14ac:dyDescent="0.25">
      <c r="E10951" s="35" t="s">
        <v>32569</v>
      </c>
      <c r="F10951" s="45" t="s">
        <v>32570</v>
      </c>
      <c r="G10951" s="36" t="s">
        <v>15</v>
      </c>
    </row>
    <row r="10952" spans="5:7" x14ac:dyDescent="0.25">
      <c r="E10952" s="37" t="s">
        <v>47209</v>
      </c>
      <c r="F10952" s="46" t="s">
        <v>47210</v>
      </c>
      <c r="G10952" s="38" t="s">
        <v>15</v>
      </c>
    </row>
    <row r="10953" spans="5:7" x14ac:dyDescent="0.25">
      <c r="E10953" s="35" t="s">
        <v>51176</v>
      </c>
      <c r="F10953" s="45" t="s">
        <v>51177</v>
      </c>
      <c r="G10953" s="36" t="s">
        <v>15</v>
      </c>
    </row>
    <row r="10954" spans="5:7" x14ac:dyDescent="0.25">
      <c r="E10954" s="37" t="s">
        <v>23488</v>
      </c>
      <c r="F10954" s="46" t="s">
        <v>23489</v>
      </c>
      <c r="G10954" s="38" t="s">
        <v>15</v>
      </c>
    </row>
    <row r="10955" spans="5:7" x14ac:dyDescent="0.25">
      <c r="E10955" s="35" t="s">
        <v>39888</v>
      </c>
      <c r="F10955" s="45" t="s">
        <v>39889</v>
      </c>
      <c r="G10955" s="36" t="s">
        <v>15</v>
      </c>
    </row>
    <row r="10956" spans="5:7" x14ac:dyDescent="0.25">
      <c r="E10956" s="37" t="s">
        <v>23500</v>
      </c>
      <c r="F10956" s="46" t="s">
        <v>23501</v>
      </c>
      <c r="G10956" s="38" t="s">
        <v>15</v>
      </c>
    </row>
    <row r="10957" spans="5:7" x14ac:dyDescent="0.25">
      <c r="E10957" s="35" t="s">
        <v>39890</v>
      </c>
      <c r="F10957" s="45" t="s">
        <v>39891</v>
      </c>
      <c r="G10957" s="36" t="s">
        <v>15</v>
      </c>
    </row>
    <row r="10958" spans="5:7" x14ac:dyDescent="0.25">
      <c r="E10958" s="37" t="s">
        <v>50527</v>
      </c>
      <c r="F10958" s="46" t="s">
        <v>50528</v>
      </c>
      <c r="G10958" s="38" t="s">
        <v>15</v>
      </c>
    </row>
    <row r="10959" spans="5:7" x14ac:dyDescent="0.25">
      <c r="E10959" s="35" t="s">
        <v>23502</v>
      </c>
      <c r="F10959" s="45" t="s">
        <v>23503</v>
      </c>
      <c r="G10959" s="36" t="s">
        <v>15</v>
      </c>
    </row>
    <row r="10960" spans="5:7" x14ac:dyDescent="0.25">
      <c r="E10960" s="37" t="s">
        <v>51183</v>
      </c>
      <c r="F10960" s="46" t="s">
        <v>51184</v>
      </c>
      <c r="G10960" s="38" t="s">
        <v>15</v>
      </c>
    </row>
    <row r="10961" spans="5:7" x14ac:dyDescent="0.25">
      <c r="E10961" s="35" t="s">
        <v>39894</v>
      </c>
      <c r="F10961" s="45" t="s">
        <v>39895</v>
      </c>
      <c r="G10961" s="36" t="s">
        <v>15</v>
      </c>
    </row>
    <row r="10962" spans="5:7" x14ac:dyDescent="0.25">
      <c r="E10962" s="37" t="s">
        <v>16733</v>
      </c>
      <c r="F10962" s="46" t="s">
        <v>16734</v>
      </c>
      <c r="G10962" s="38" t="s">
        <v>15</v>
      </c>
    </row>
    <row r="10963" spans="5:7" x14ac:dyDescent="0.25">
      <c r="E10963" s="35" t="s">
        <v>31275</v>
      </c>
      <c r="F10963" s="45" t="s">
        <v>31276</v>
      </c>
      <c r="G10963" s="36" t="s">
        <v>15</v>
      </c>
    </row>
    <row r="10964" spans="5:7" x14ac:dyDescent="0.25">
      <c r="E10964" s="37" t="s">
        <v>51185</v>
      </c>
      <c r="F10964" s="46" t="s">
        <v>51186</v>
      </c>
      <c r="G10964" s="38" t="s">
        <v>15</v>
      </c>
    </row>
    <row r="10965" spans="5:7" x14ac:dyDescent="0.25">
      <c r="E10965" s="35" t="s">
        <v>16737</v>
      </c>
      <c r="F10965" s="45" t="s">
        <v>16738</v>
      </c>
      <c r="G10965" s="36" t="s">
        <v>15</v>
      </c>
    </row>
    <row r="10966" spans="5:7" x14ac:dyDescent="0.25">
      <c r="E10966" s="37" t="s">
        <v>52614</v>
      </c>
      <c r="F10966" s="46" t="s">
        <v>52615</v>
      </c>
      <c r="G10966" s="38" t="s">
        <v>15</v>
      </c>
    </row>
    <row r="10967" spans="5:7" x14ac:dyDescent="0.25">
      <c r="E10967" s="35" t="s">
        <v>48321</v>
      </c>
      <c r="F10967" s="45" t="s">
        <v>48322</v>
      </c>
      <c r="G10967" s="36" t="s">
        <v>15</v>
      </c>
    </row>
    <row r="10968" spans="5:7" x14ac:dyDescent="0.25">
      <c r="E10968" s="37" t="s">
        <v>25632</v>
      </c>
      <c r="F10968" s="46" t="s">
        <v>25633</v>
      </c>
      <c r="G10968" s="38" t="s">
        <v>15</v>
      </c>
    </row>
    <row r="10969" spans="5:7" x14ac:dyDescent="0.25">
      <c r="E10969" s="35" t="s">
        <v>49217</v>
      </c>
      <c r="F10969" s="45" t="s">
        <v>49218</v>
      </c>
      <c r="G10969" s="36" t="s">
        <v>15</v>
      </c>
    </row>
    <row r="10970" spans="5:7" x14ac:dyDescent="0.25">
      <c r="E10970" s="37" t="s">
        <v>23514</v>
      </c>
      <c r="F10970" s="46" t="s">
        <v>23515</v>
      </c>
      <c r="G10970" s="38" t="s">
        <v>15</v>
      </c>
    </row>
    <row r="10971" spans="5:7" x14ac:dyDescent="0.25">
      <c r="E10971" s="35" t="s">
        <v>51688</v>
      </c>
      <c r="F10971" s="45" t="s">
        <v>23515</v>
      </c>
      <c r="G10971" s="36" t="s">
        <v>15</v>
      </c>
    </row>
    <row r="10972" spans="5:7" x14ac:dyDescent="0.25">
      <c r="E10972" s="37" t="s">
        <v>28610</v>
      </c>
      <c r="F10972" s="46" t="s">
        <v>28611</v>
      </c>
      <c r="G10972" s="38" t="s">
        <v>15</v>
      </c>
    </row>
    <row r="10973" spans="5:7" x14ac:dyDescent="0.25">
      <c r="E10973" s="35" t="s">
        <v>28612</v>
      </c>
      <c r="F10973" s="45" t="s">
        <v>28613</v>
      </c>
      <c r="G10973" s="36" t="s">
        <v>15</v>
      </c>
    </row>
    <row r="10974" spans="5:7" x14ac:dyDescent="0.25">
      <c r="E10974" s="37" t="s">
        <v>20273</v>
      </c>
      <c r="F10974" s="46" t="s">
        <v>20274</v>
      </c>
      <c r="G10974" s="38" t="s">
        <v>15</v>
      </c>
    </row>
    <row r="10975" spans="5:7" x14ac:dyDescent="0.25">
      <c r="E10975" s="35" t="s">
        <v>32597</v>
      </c>
      <c r="F10975" s="45" t="s">
        <v>32598</v>
      </c>
      <c r="G10975" s="36" t="s">
        <v>15</v>
      </c>
    </row>
    <row r="10976" spans="5:7" x14ac:dyDescent="0.25">
      <c r="E10976" s="37" t="s">
        <v>41637</v>
      </c>
      <c r="F10976" s="46" t="s">
        <v>41638</v>
      </c>
      <c r="G10976" s="38" t="s">
        <v>15</v>
      </c>
    </row>
    <row r="10977" spans="5:7" x14ac:dyDescent="0.25">
      <c r="E10977" s="35" t="s">
        <v>44804</v>
      </c>
      <c r="F10977" s="45" t="s">
        <v>44805</v>
      </c>
      <c r="G10977" s="36" t="s">
        <v>15</v>
      </c>
    </row>
    <row r="10978" spans="5:7" x14ac:dyDescent="0.25">
      <c r="E10978" s="37" t="s">
        <v>11003</v>
      </c>
      <c r="F10978" s="46" t="s">
        <v>11004</v>
      </c>
      <c r="G10978" s="38" t="s">
        <v>15</v>
      </c>
    </row>
    <row r="10979" spans="5:7" x14ac:dyDescent="0.25">
      <c r="E10979" s="35" t="s">
        <v>25636</v>
      </c>
      <c r="F10979" s="45" t="s">
        <v>25637</v>
      </c>
      <c r="G10979" s="36" t="s">
        <v>15</v>
      </c>
    </row>
    <row r="10980" spans="5:7" x14ac:dyDescent="0.25">
      <c r="E10980" s="37" t="s">
        <v>16779</v>
      </c>
      <c r="F10980" s="46" t="s">
        <v>16780</v>
      </c>
      <c r="G10980" s="38" t="s">
        <v>15</v>
      </c>
    </row>
    <row r="10981" spans="5:7" x14ac:dyDescent="0.25">
      <c r="E10981" s="35" t="s">
        <v>11005</v>
      </c>
      <c r="F10981" s="45" t="s">
        <v>11006</v>
      </c>
      <c r="G10981" s="36" t="s">
        <v>15</v>
      </c>
    </row>
    <row r="10982" spans="5:7" x14ac:dyDescent="0.25">
      <c r="E10982" s="37" t="s">
        <v>16785</v>
      </c>
      <c r="F10982" s="46" t="s">
        <v>16786</v>
      </c>
      <c r="G10982" s="38" t="s">
        <v>15</v>
      </c>
    </row>
    <row r="10983" spans="5:7" x14ac:dyDescent="0.25">
      <c r="E10983" s="35" t="s">
        <v>16787</v>
      </c>
      <c r="F10983" s="45" t="s">
        <v>16788</v>
      </c>
      <c r="G10983" s="36" t="s">
        <v>15</v>
      </c>
    </row>
    <row r="10984" spans="5:7" x14ac:dyDescent="0.25">
      <c r="E10984" s="37" t="s">
        <v>42347</v>
      </c>
      <c r="F10984" s="46" t="s">
        <v>42348</v>
      </c>
      <c r="G10984" s="38" t="s">
        <v>15</v>
      </c>
    </row>
    <row r="10985" spans="5:7" x14ac:dyDescent="0.25">
      <c r="E10985" s="35" t="s">
        <v>11011</v>
      </c>
      <c r="F10985" s="45" t="s">
        <v>11012</v>
      </c>
      <c r="G10985" s="36" t="s">
        <v>15</v>
      </c>
    </row>
    <row r="10986" spans="5:7" x14ac:dyDescent="0.25">
      <c r="E10986" s="37" t="s">
        <v>5439</v>
      </c>
      <c r="F10986" s="46" t="s">
        <v>5440</v>
      </c>
      <c r="G10986" s="38" t="s">
        <v>15</v>
      </c>
    </row>
    <row r="10987" spans="5:7" x14ac:dyDescent="0.25">
      <c r="E10987" s="35" t="s">
        <v>35523</v>
      </c>
      <c r="F10987" s="45" t="s">
        <v>35524</v>
      </c>
      <c r="G10987" s="36" t="s">
        <v>15</v>
      </c>
    </row>
    <row r="10988" spans="5:7" x14ac:dyDescent="0.25">
      <c r="E10988" s="37" t="s">
        <v>40811</v>
      </c>
      <c r="F10988" s="46" t="s">
        <v>40812</v>
      </c>
      <c r="G10988" s="38" t="s">
        <v>15</v>
      </c>
    </row>
    <row r="10989" spans="5:7" x14ac:dyDescent="0.25">
      <c r="E10989" s="35" t="s">
        <v>40815</v>
      </c>
      <c r="F10989" s="45" t="s">
        <v>40816</v>
      </c>
      <c r="G10989" s="36" t="s">
        <v>15</v>
      </c>
    </row>
    <row r="10990" spans="5:7" x14ac:dyDescent="0.25">
      <c r="E10990" s="37" t="s">
        <v>5447</v>
      </c>
      <c r="F10990" s="46" t="s">
        <v>5448</v>
      </c>
      <c r="G10990" s="38" t="s">
        <v>15</v>
      </c>
    </row>
    <row r="10991" spans="5:7" x14ac:dyDescent="0.25">
      <c r="E10991" s="35" t="s">
        <v>51797</v>
      </c>
      <c r="F10991" s="45" t="s">
        <v>51798</v>
      </c>
      <c r="G10991" s="36" t="s">
        <v>15</v>
      </c>
    </row>
    <row r="10992" spans="5:7" x14ac:dyDescent="0.25">
      <c r="E10992" s="37" t="s">
        <v>12954</v>
      </c>
      <c r="F10992" s="46" t="s">
        <v>12955</v>
      </c>
      <c r="G10992" s="38" t="s">
        <v>15</v>
      </c>
    </row>
    <row r="10993" spans="5:7" x14ac:dyDescent="0.25">
      <c r="E10993" s="35" t="s">
        <v>23541</v>
      </c>
      <c r="F10993" s="45" t="s">
        <v>23542</v>
      </c>
      <c r="G10993" s="36" t="s">
        <v>15</v>
      </c>
    </row>
    <row r="10994" spans="5:7" x14ac:dyDescent="0.25">
      <c r="E10994" s="37" t="s">
        <v>5469</v>
      </c>
      <c r="F10994" s="46" t="s">
        <v>5470</v>
      </c>
      <c r="G10994" s="38" t="s">
        <v>15</v>
      </c>
    </row>
    <row r="10995" spans="5:7" x14ac:dyDescent="0.25">
      <c r="E10995" s="35" t="s">
        <v>43054</v>
      </c>
      <c r="F10995" s="45" t="s">
        <v>43055</v>
      </c>
      <c r="G10995" s="36" t="s">
        <v>15</v>
      </c>
    </row>
    <row r="10996" spans="5:7" x14ac:dyDescent="0.25">
      <c r="E10996" s="37" t="s">
        <v>46098</v>
      </c>
      <c r="F10996" s="46" t="s">
        <v>46099</v>
      </c>
      <c r="G10996" s="38" t="s">
        <v>15</v>
      </c>
    </row>
    <row r="10997" spans="5:7" x14ac:dyDescent="0.25">
      <c r="E10997" s="35" t="s">
        <v>23545</v>
      </c>
      <c r="F10997" s="45" t="s">
        <v>23546</v>
      </c>
      <c r="G10997" s="36" t="s">
        <v>15</v>
      </c>
    </row>
    <row r="10998" spans="5:7" x14ac:dyDescent="0.25">
      <c r="E10998" s="37" t="s">
        <v>11029</v>
      </c>
      <c r="F10998" s="46" t="s">
        <v>11030</v>
      </c>
      <c r="G10998" s="38" t="s">
        <v>15</v>
      </c>
    </row>
    <row r="10999" spans="5:7" x14ac:dyDescent="0.25">
      <c r="E10999" s="35" t="s">
        <v>41641</v>
      </c>
      <c r="F10999" s="45" t="s">
        <v>41640</v>
      </c>
      <c r="G10999" s="36" t="s">
        <v>15</v>
      </c>
    </row>
    <row r="11000" spans="5:7" x14ac:dyDescent="0.25">
      <c r="E11000" s="37" t="s">
        <v>41639</v>
      </c>
      <c r="F11000" s="46" t="s">
        <v>41640</v>
      </c>
      <c r="G11000" s="38" t="s">
        <v>15</v>
      </c>
    </row>
    <row r="11001" spans="5:7" x14ac:dyDescent="0.25">
      <c r="E11001" s="35" t="s">
        <v>23551</v>
      </c>
      <c r="F11001" s="45" t="s">
        <v>23552</v>
      </c>
      <c r="G11001" s="36" t="s">
        <v>15</v>
      </c>
    </row>
    <row r="11002" spans="5:7" x14ac:dyDescent="0.25">
      <c r="E11002" s="37" t="s">
        <v>40823</v>
      </c>
      <c r="F11002" s="46" t="s">
        <v>40824</v>
      </c>
      <c r="G11002" s="38" t="s">
        <v>15</v>
      </c>
    </row>
    <row r="11003" spans="5:7" x14ac:dyDescent="0.25">
      <c r="E11003" s="35" t="s">
        <v>5493</v>
      </c>
      <c r="F11003" s="45" t="s">
        <v>5494</v>
      </c>
      <c r="G11003" s="36" t="s">
        <v>15</v>
      </c>
    </row>
    <row r="11004" spans="5:7" x14ac:dyDescent="0.25">
      <c r="E11004" s="37" t="s">
        <v>23555</v>
      </c>
      <c r="F11004" s="46" t="s">
        <v>23556</v>
      </c>
      <c r="G11004" s="38" t="s">
        <v>15</v>
      </c>
    </row>
    <row r="11005" spans="5:7" x14ac:dyDescent="0.25">
      <c r="E11005" s="35" t="s">
        <v>34375</v>
      </c>
      <c r="F11005" s="45" t="s">
        <v>34376</v>
      </c>
      <c r="G11005" s="36" t="s">
        <v>15</v>
      </c>
    </row>
    <row r="11006" spans="5:7" x14ac:dyDescent="0.25">
      <c r="E11006" s="37" t="s">
        <v>23557</v>
      </c>
      <c r="F11006" s="46" t="s">
        <v>23558</v>
      </c>
      <c r="G11006" s="38" t="s">
        <v>15</v>
      </c>
    </row>
    <row r="11007" spans="5:7" x14ac:dyDescent="0.25">
      <c r="E11007" s="35" t="s">
        <v>34377</v>
      </c>
      <c r="F11007" s="45" t="s">
        <v>34378</v>
      </c>
      <c r="G11007" s="36" t="s">
        <v>15</v>
      </c>
    </row>
    <row r="11008" spans="5:7" x14ac:dyDescent="0.25">
      <c r="E11008" s="37" t="s">
        <v>25657</v>
      </c>
      <c r="F11008" s="46" t="s">
        <v>25658</v>
      </c>
      <c r="G11008" s="38" t="s">
        <v>15</v>
      </c>
    </row>
    <row r="11009" spans="5:7" x14ac:dyDescent="0.25">
      <c r="E11009" s="35" t="s">
        <v>50556</v>
      </c>
      <c r="F11009" s="45" t="s">
        <v>50557</v>
      </c>
      <c r="G11009" s="36" t="s">
        <v>15</v>
      </c>
    </row>
    <row r="11010" spans="5:7" x14ac:dyDescent="0.25">
      <c r="E11010" s="37" t="s">
        <v>31299</v>
      </c>
      <c r="F11010" s="46" t="s">
        <v>31300</v>
      </c>
      <c r="G11010" s="38" t="s">
        <v>15</v>
      </c>
    </row>
    <row r="11011" spans="5:7" x14ac:dyDescent="0.25">
      <c r="E11011" s="35" t="s">
        <v>50560</v>
      </c>
      <c r="F11011" s="45" t="s">
        <v>50561</v>
      </c>
      <c r="G11011" s="36" t="s">
        <v>15</v>
      </c>
    </row>
    <row r="11012" spans="5:7" x14ac:dyDescent="0.25">
      <c r="E11012" s="37" t="s">
        <v>27276</v>
      </c>
      <c r="F11012" s="46" t="s">
        <v>27277</v>
      </c>
      <c r="G11012" s="38" t="s">
        <v>15</v>
      </c>
    </row>
    <row r="11013" spans="5:7" x14ac:dyDescent="0.25">
      <c r="E11013" s="35" t="s">
        <v>11041</v>
      </c>
      <c r="F11013" s="45" t="s">
        <v>11042</v>
      </c>
      <c r="G11013" s="36" t="s">
        <v>15</v>
      </c>
    </row>
    <row r="11014" spans="5:7" x14ac:dyDescent="0.25">
      <c r="E11014" s="37" t="s">
        <v>16813</v>
      </c>
      <c r="F11014" s="46" t="s">
        <v>16814</v>
      </c>
      <c r="G11014" s="38" t="s">
        <v>15</v>
      </c>
    </row>
    <row r="11015" spans="5:7" x14ac:dyDescent="0.25">
      <c r="E11015" s="35" t="s">
        <v>16815</v>
      </c>
      <c r="F11015" s="45" t="s">
        <v>16816</v>
      </c>
      <c r="G11015" s="36" t="s">
        <v>15</v>
      </c>
    </row>
    <row r="11016" spans="5:7" x14ac:dyDescent="0.25">
      <c r="E11016" s="37" t="s">
        <v>5507</v>
      </c>
      <c r="F11016" s="46" t="s">
        <v>5508</v>
      </c>
      <c r="G11016" s="38" t="s">
        <v>15</v>
      </c>
    </row>
    <row r="11017" spans="5:7" x14ac:dyDescent="0.25">
      <c r="E11017" s="35" t="s">
        <v>25659</v>
      </c>
      <c r="F11017" s="45" t="s">
        <v>25660</v>
      </c>
      <c r="G11017" s="36" t="s">
        <v>15</v>
      </c>
    </row>
    <row r="11018" spans="5:7" x14ac:dyDescent="0.25">
      <c r="E11018" s="37" t="s">
        <v>16825</v>
      </c>
      <c r="F11018" s="46" t="s">
        <v>16826</v>
      </c>
      <c r="G11018" s="38" t="s">
        <v>15</v>
      </c>
    </row>
    <row r="11019" spans="5:7" x14ac:dyDescent="0.25">
      <c r="E11019" s="35" t="s">
        <v>43063</v>
      </c>
      <c r="F11019" s="45" t="s">
        <v>43064</v>
      </c>
      <c r="G11019" s="36" t="s">
        <v>15</v>
      </c>
    </row>
    <row r="11020" spans="5:7" x14ac:dyDescent="0.25">
      <c r="E11020" s="37" t="s">
        <v>25661</v>
      </c>
      <c r="F11020" s="46" t="s">
        <v>25662</v>
      </c>
      <c r="G11020" s="38" t="s">
        <v>15</v>
      </c>
    </row>
    <row r="11021" spans="5:7" x14ac:dyDescent="0.25">
      <c r="E11021" s="35" t="s">
        <v>5511</v>
      </c>
      <c r="F11021" s="45" t="s">
        <v>5512</v>
      </c>
      <c r="G11021" s="36" t="s">
        <v>15</v>
      </c>
    </row>
    <row r="11022" spans="5:7" x14ac:dyDescent="0.25">
      <c r="E11022" s="37" t="s">
        <v>25663</v>
      </c>
      <c r="F11022" s="46" t="s">
        <v>25664</v>
      </c>
      <c r="G11022" s="38" t="s">
        <v>15</v>
      </c>
    </row>
    <row r="11023" spans="5:7" x14ac:dyDescent="0.25">
      <c r="E11023" s="35" t="s">
        <v>49229</v>
      </c>
      <c r="F11023" s="45" t="s">
        <v>49230</v>
      </c>
      <c r="G11023" s="36" t="s">
        <v>15</v>
      </c>
    </row>
    <row r="11024" spans="5:7" x14ac:dyDescent="0.25">
      <c r="E11024" s="37" t="s">
        <v>23571</v>
      </c>
      <c r="F11024" s="46" t="s">
        <v>23572</v>
      </c>
      <c r="G11024" s="38" t="s">
        <v>15</v>
      </c>
    </row>
    <row r="11025" spans="5:7" x14ac:dyDescent="0.25">
      <c r="E11025" s="35" t="s">
        <v>25667</v>
      </c>
      <c r="F11025" s="45" t="s">
        <v>25668</v>
      </c>
      <c r="G11025" s="36" t="s">
        <v>15</v>
      </c>
    </row>
    <row r="11026" spans="5:7" x14ac:dyDescent="0.25">
      <c r="E11026" s="37" t="s">
        <v>11047</v>
      </c>
      <c r="F11026" s="46" t="s">
        <v>11048</v>
      </c>
      <c r="G11026" s="38" t="s">
        <v>15</v>
      </c>
    </row>
    <row r="11027" spans="5:7" x14ac:dyDescent="0.25">
      <c r="E11027" s="35" t="s">
        <v>20348</v>
      </c>
      <c r="F11027" s="45" t="s">
        <v>20349</v>
      </c>
      <c r="G11027" s="36" t="s">
        <v>15</v>
      </c>
    </row>
    <row r="11028" spans="5:7" x14ac:dyDescent="0.25">
      <c r="E11028" s="37" t="s">
        <v>20350</v>
      </c>
      <c r="F11028" s="46" t="s">
        <v>20351</v>
      </c>
      <c r="G11028" s="38" t="s">
        <v>15</v>
      </c>
    </row>
    <row r="11029" spans="5:7" x14ac:dyDescent="0.25">
      <c r="E11029" s="35" t="s">
        <v>5537</v>
      </c>
      <c r="F11029" s="45" t="s">
        <v>5536</v>
      </c>
      <c r="G11029" s="36" t="s">
        <v>15</v>
      </c>
    </row>
    <row r="11030" spans="5:7" x14ac:dyDescent="0.25">
      <c r="E11030" s="37" t="s">
        <v>5535</v>
      </c>
      <c r="F11030" s="46" t="s">
        <v>5536</v>
      </c>
      <c r="G11030" s="38" t="s">
        <v>15</v>
      </c>
    </row>
    <row r="11031" spans="5:7" x14ac:dyDescent="0.25">
      <c r="E11031" s="35" t="s">
        <v>23589</v>
      </c>
      <c r="F11031" s="45" t="s">
        <v>23590</v>
      </c>
      <c r="G11031" s="36" t="s">
        <v>15</v>
      </c>
    </row>
    <row r="11032" spans="5:7" x14ac:dyDescent="0.25">
      <c r="E11032" s="37" t="s">
        <v>32633</v>
      </c>
      <c r="F11032" s="46" t="s">
        <v>32634</v>
      </c>
      <c r="G11032" s="38" t="s">
        <v>15</v>
      </c>
    </row>
    <row r="11033" spans="5:7" x14ac:dyDescent="0.25">
      <c r="E11033" s="35" t="s">
        <v>51500</v>
      </c>
      <c r="F11033" s="45" t="s">
        <v>51501</v>
      </c>
      <c r="G11033" s="36" t="s">
        <v>15</v>
      </c>
    </row>
    <row r="11034" spans="5:7" x14ac:dyDescent="0.25">
      <c r="E11034" s="37" t="s">
        <v>50569</v>
      </c>
      <c r="F11034" s="46" t="s">
        <v>50570</v>
      </c>
      <c r="G11034" s="38" t="s">
        <v>15</v>
      </c>
    </row>
    <row r="11035" spans="5:7" x14ac:dyDescent="0.25">
      <c r="E11035" s="35" t="s">
        <v>33180</v>
      </c>
      <c r="F11035" s="45" t="s">
        <v>33181</v>
      </c>
      <c r="G11035" s="36" t="s">
        <v>15</v>
      </c>
    </row>
    <row r="11036" spans="5:7" x14ac:dyDescent="0.25">
      <c r="E11036" s="37" t="s">
        <v>5555</v>
      </c>
      <c r="F11036" s="46" t="s">
        <v>5556</v>
      </c>
      <c r="G11036" s="38" t="s">
        <v>15</v>
      </c>
    </row>
    <row r="11037" spans="5:7" x14ac:dyDescent="0.25">
      <c r="E11037" s="35" t="s">
        <v>5561</v>
      </c>
      <c r="F11037" s="45" t="s">
        <v>5562</v>
      </c>
      <c r="G11037" s="36" t="s">
        <v>15</v>
      </c>
    </row>
    <row r="11038" spans="5:7" x14ac:dyDescent="0.25">
      <c r="E11038" s="37" t="s">
        <v>49233</v>
      </c>
      <c r="F11038" s="46" t="s">
        <v>49234</v>
      </c>
      <c r="G11038" s="38" t="s">
        <v>15</v>
      </c>
    </row>
    <row r="11039" spans="5:7" x14ac:dyDescent="0.25">
      <c r="E11039" s="35" t="s">
        <v>5567</v>
      </c>
      <c r="F11039" s="45" t="s">
        <v>5568</v>
      </c>
      <c r="G11039" s="36" t="s">
        <v>15</v>
      </c>
    </row>
    <row r="11040" spans="5:7" x14ac:dyDescent="0.25">
      <c r="E11040" s="37" t="s">
        <v>26309</v>
      </c>
      <c r="F11040" s="46" t="s">
        <v>26310</v>
      </c>
      <c r="G11040" s="38" t="s">
        <v>15</v>
      </c>
    </row>
    <row r="11041" spans="5:7" x14ac:dyDescent="0.25">
      <c r="E11041" s="35" t="s">
        <v>36984</v>
      </c>
      <c r="F11041" s="45" t="s">
        <v>36985</v>
      </c>
      <c r="G11041" s="36" t="s">
        <v>15</v>
      </c>
    </row>
    <row r="11042" spans="5:7" x14ac:dyDescent="0.25">
      <c r="E11042" s="37" t="s">
        <v>39932</v>
      </c>
      <c r="F11042" s="46" t="s">
        <v>39933</v>
      </c>
      <c r="G11042" s="38" t="s">
        <v>15</v>
      </c>
    </row>
    <row r="11043" spans="5:7" x14ac:dyDescent="0.25">
      <c r="E11043" s="35" t="s">
        <v>23593</v>
      </c>
      <c r="F11043" s="45" t="s">
        <v>23594</v>
      </c>
      <c r="G11043" s="36" t="s">
        <v>15</v>
      </c>
    </row>
    <row r="11044" spans="5:7" x14ac:dyDescent="0.25">
      <c r="E11044" s="37" t="s">
        <v>39936</v>
      </c>
      <c r="F11044" s="46" t="s">
        <v>23594</v>
      </c>
      <c r="G11044" s="38" t="s">
        <v>15</v>
      </c>
    </row>
    <row r="11045" spans="5:7" x14ac:dyDescent="0.25">
      <c r="E11045" s="35" t="s">
        <v>5583</v>
      </c>
      <c r="F11045" s="45" t="s">
        <v>5584</v>
      </c>
      <c r="G11045" s="36" t="s">
        <v>15</v>
      </c>
    </row>
    <row r="11046" spans="5:7" x14ac:dyDescent="0.25">
      <c r="E11046" s="37" t="s">
        <v>12970</v>
      </c>
      <c r="F11046" s="46" t="s">
        <v>5584</v>
      </c>
      <c r="G11046" s="38" t="s">
        <v>15</v>
      </c>
    </row>
    <row r="11047" spans="5:7" x14ac:dyDescent="0.25">
      <c r="E11047" s="35" t="s">
        <v>38187</v>
      </c>
      <c r="F11047" s="45" t="s">
        <v>38188</v>
      </c>
      <c r="G11047" s="36" t="s">
        <v>15</v>
      </c>
    </row>
    <row r="11048" spans="5:7" x14ac:dyDescent="0.25">
      <c r="E11048" s="37" t="s">
        <v>20384</v>
      </c>
      <c r="F11048" s="46" t="s">
        <v>20385</v>
      </c>
      <c r="G11048" s="38" t="s">
        <v>15</v>
      </c>
    </row>
    <row r="11049" spans="5:7" x14ac:dyDescent="0.25">
      <c r="E11049" s="35" t="s">
        <v>20382</v>
      </c>
      <c r="F11049" s="45" t="s">
        <v>20383</v>
      </c>
      <c r="G11049" s="36" t="s">
        <v>15</v>
      </c>
    </row>
    <row r="11050" spans="5:7" x14ac:dyDescent="0.25">
      <c r="E11050" s="37" t="s">
        <v>11061</v>
      </c>
      <c r="F11050" s="46" t="s">
        <v>11062</v>
      </c>
      <c r="G11050" s="38" t="s">
        <v>15</v>
      </c>
    </row>
    <row r="11051" spans="5:7" x14ac:dyDescent="0.25">
      <c r="E11051" s="35" t="s">
        <v>14092</v>
      </c>
      <c r="F11051" s="45" t="s">
        <v>14093</v>
      </c>
      <c r="G11051" s="36" t="s">
        <v>15</v>
      </c>
    </row>
    <row r="11052" spans="5:7" x14ac:dyDescent="0.25">
      <c r="E11052" s="37" t="s">
        <v>28654</v>
      </c>
      <c r="F11052" s="46" t="s">
        <v>28655</v>
      </c>
      <c r="G11052" s="38" t="s">
        <v>15</v>
      </c>
    </row>
    <row r="11053" spans="5:7" x14ac:dyDescent="0.25">
      <c r="E11053" s="35" t="s">
        <v>46105</v>
      </c>
      <c r="F11053" s="45" t="s">
        <v>46106</v>
      </c>
      <c r="G11053" s="36" t="s">
        <v>15</v>
      </c>
    </row>
    <row r="11054" spans="5:7" x14ac:dyDescent="0.25">
      <c r="E11054" s="37" t="s">
        <v>12983</v>
      </c>
      <c r="F11054" s="46" t="s">
        <v>5600</v>
      </c>
      <c r="G11054" s="38" t="s">
        <v>15</v>
      </c>
    </row>
    <row r="11055" spans="5:7" x14ac:dyDescent="0.25">
      <c r="E11055" s="35" t="s">
        <v>5599</v>
      </c>
      <c r="F11055" s="45" t="s">
        <v>5600</v>
      </c>
      <c r="G11055" s="36" t="s">
        <v>15</v>
      </c>
    </row>
    <row r="11056" spans="5:7" x14ac:dyDescent="0.25">
      <c r="E11056" s="37" t="s">
        <v>20410</v>
      </c>
      <c r="F11056" s="46" t="s">
        <v>20411</v>
      </c>
      <c r="G11056" s="38" t="s">
        <v>15</v>
      </c>
    </row>
    <row r="11057" spans="5:7" x14ac:dyDescent="0.25">
      <c r="E11057" s="35" t="s">
        <v>20416</v>
      </c>
      <c r="F11057" s="45" t="s">
        <v>20417</v>
      </c>
      <c r="G11057" s="36" t="s">
        <v>15</v>
      </c>
    </row>
    <row r="11058" spans="5:7" x14ac:dyDescent="0.25">
      <c r="E11058" s="37" t="s">
        <v>5607</v>
      </c>
      <c r="F11058" s="46" t="s">
        <v>5608</v>
      </c>
      <c r="G11058" s="38" t="s">
        <v>15</v>
      </c>
    </row>
    <row r="11059" spans="5:7" x14ac:dyDescent="0.25">
      <c r="E11059" s="35" t="s">
        <v>5617</v>
      </c>
      <c r="F11059" s="45" t="s">
        <v>5618</v>
      </c>
      <c r="G11059" s="36" t="s">
        <v>15</v>
      </c>
    </row>
    <row r="11060" spans="5:7" x14ac:dyDescent="0.25">
      <c r="E11060" s="37" t="s">
        <v>16849</v>
      </c>
      <c r="F11060" s="46" t="s">
        <v>16850</v>
      </c>
      <c r="G11060" s="38" t="s">
        <v>15</v>
      </c>
    </row>
    <row r="11061" spans="5:7" x14ac:dyDescent="0.25">
      <c r="E11061" s="35" t="s">
        <v>5621</v>
      </c>
      <c r="F11061" s="45" t="s">
        <v>5622</v>
      </c>
      <c r="G11061" s="36" t="s">
        <v>15</v>
      </c>
    </row>
    <row r="11062" spans="5:7" x14ac:dyDescent="0.25">
      <c r="E11062" s="37" t="s">
        <v>16851</v>
      </c>
      <c r="F11062" s="46" t="s">
        <v>16852</v>
      </c>
      <c r="G11062" s="38" t="s">
        <v>15</v>
      </c>
    </row>
    <row r="11063" spans="5:7" x14ac:dyDescent="0.25">
      <c r="E11063" s="35" t="s">
        <v>23607</v>
      </c>
      <c r="F11063" s="45" t="s">
        <v>23608</v>
      </c>
      <c r="G11063" s="36" t="s">
        <v>15</v>
      </c>
    </row>
    <row r="11064" spans="5:7" x14ac:dyDescent="0.25">
      <c r="E11064" s="37" t="s">
        <v>51195</v>
      </c>
      <c r="F11064" s="46" t="s">
        <v>51196</v>
      </c>
      <c r="G11064" s="38" t="s">
        <v>15</v>
      </c>
    </row>
    <row r="11065" spans="5:7" x14ac:dyDescent="0.25">
      <c r="E11065" s="35" t="s">
        <v>31314</v>
      </c>
      <c r="F11065" s="45" t="s">
        <v>31315</v>
      </c>
      <c r="G11065" s="36" t="s">
        <v>15</v>
      </c>
    </row>
    <row r="11066" spans="5:7" x14ac:dyDescent="0.25">
      <c r="E11066" s="37" t="s">
        <v>20428</v>
      </c>
      <c r="F11066" s="46" t="s">
        <v>20429</v>
      </c>
      <c r="G11066" s="38" t="s">
        <v>15</v>
      </c>
    </row>
    <row r="11067" spans="5:7" x14ac:dyDescent="0.25">
      <c r="E11067" s="35" t="s">
        <v>11069</v>
      </c>
      <c r="F11067" s="45" t="s">
        <v>11070</v>
      </c>
      <c r="G11067" s="36" t="s">
        <v>15</v>
      </c>
    </row>
    <row r="11068" spans="5:7" x14ac:dyDescent="0.25">
      <c r="E11068" s="37" t="s">
        <v>5629</v>
      </c>
      <c r="F11068" s="46" t="s">
        <v>5630</v>
      </c>
      <c r="G11068" s="38" t="s">
        <v>15</v>
      </c>
    </row>
    <row r="11069" spans="5:7" x14ac:dyDescent="0.25">
      <c r="E11069" s="35" t="s">
        <v>38215</v>
      </c>
      <c r="F11069" s="45" t="s">
        <v>38216</v>
      </c>
      <c r="G11069" s="36" t="s">
        <v>15</v>
      </c>
    </row>
    <row r="11070" spans="5:7" x14ac:dyDescent="0.25">
      <c r="E11070" s="37" t="s">
        <v>50583</v>
      </c>
      <c r="F11070" s="46" t="s">
        <v>50584</v>
      </c>
      <c r="G11070" s="38" t="s">
        <v>15</v>
      </c>
    </row>
    <row r="11071" spans="5:7" x14ac:dyDescent="0.25">
      <c r="E11071" s="35" t="s">
        <v>39941</v>
      </c>
      <c r="F11071" s="45" t="s">
        <v>39942</v>
      </c>
      <c r="G11071" s="36" t="s">
        <v>15</v>
      </c>
    </row>
    <row r="11072" spans="5:7" x14ac:dyDescent="0.25">
      <c r="E11072" s="37" t="s">
        <v>40833</v>
      </c>
      <c r="F11072" s="46" t="s">
        <v>40834</v>
      </c>
      <c r="G11072" s="38" t="s">
        <v>15</v>
      </c>
    </row>
    <row r="11073" spans="5:7" x14ac:dyDescent="0.25">
      <c r="E11073" s="35" t="s">
        <v>51198</v>
      </c>
      <c r="F11073" s="45" t="s">
        <v>51199</v>
      </c>
      <c r="G11073" s="36" t="s">
        <v>15</v>
      </c>
    </row>
    <row r="11074" spans="5:7" x14ac:dyDescent="0.25">
      <c r="E11074" s="37" t="s">
        <v>20430</v>
      </c>
      <c r="F11074" s="46" t="s">
        <v>20431</v>
      </c>
      <c r="G11074" s="38" t="s">
        <v>15</v>
      </c>
    </row>
    <row r="11075" spans="5:7" x14ac:dyDescent="0.25">
      <c r="E11075" s="35" t="s">
        <v>47270</v>
      </c>
      <c r="F11075" s="45" t="s">
        <v>47271</v>
      </c>
      <c r="G11075" s="36" t="s">
        <v>15</v>
      </c>
    </row>
    <row r="11076" spans="5:7" x14ac:dyDescent="0.25">
      <c r="E11076" s="37" t="s">
        <v>5638</v>
      </c>
      <c r="F11076" s="46" t="s">
        <v>5639</v>
      </c>
      <c r="G11076" s="38" t="s">
        <v>15</v>
      </c>
    </row>
    <row r="11077" spans="5:7" x14ac:dyDescent="0.25">
      <c r="E11077" s="35" t="s">
        <v>5640</v>
      </c>
      <c r="F11077" s="45" t="s">
        <v>5641</v>
      </c>
      <c r="G11077" s="36" t="s">
        <v>15</v>
      </c>
    </row>
    <row r="11078" spans="5:7" x14ac:dyDescent="0.25">
      <c r="E11078" s="37" t="s">
        <v>5648</v>
      </c>
      <c r="F11078" s="46" t="s">
        <v>5649</v>
      </c>
      <c r="G11078" s="38" t="s">
        <v>15</v>
      </c>
    </row>
    <row r="11079" spans="5:7" x14ac:dyDescent="0.25">
      <c r="E11079" s="35" t="s">
        <v>33433</v>
      </c>
      <c r="F11079" s="45" t="s">
        <v>33434</v>
      </c>
      <c r="G11079" s="36" t="s">
        <v>15</v>
      </c>
    </row>
    <row r="11080" spans="5:7" x14ac:dyDescent="0.25">
      <c r="E11080" s="37" t="s">
        <v>35559</v>
      </c>
      <c r="F11080" s="46" t="s">
        <v>35560</v>
      </c>
      <c r="G11080" s="38" t="s">
        <v>15</v>
      </c>
    </row>
    <row r="11081" spans="5:7" x14ac:dyDescent="0.25">
      <c r="E11081" s="35" t="s">
        <v>5650</v>
      </c>
      <c r="F11081" s="45" t="s">
        <v>5651</v>
      </c>
      <c r="G11081" s="36" t="s">
        <v>15</v>
      </c>
    </row>
    <row r="11082" spans="5:7" x14ac:dyDescent="0.25">
      <c r="E11082" s="37" t="s">
        <v>5652</v>
      </c>
      <c r="F11082" s="46" t="s">
        <v>5651</v>
      </c>
      <c r="G11082" s="38" t="s">
        <v>15</v>
      </c>
    </row>
    <row r="11083" spans="5:7" x14ac:dyDescent="0.25">
      <c r="E11083" s="35" t="s">
        <v>23619</v>
      </c>
      <c r="F11083" s="45" t="s">
        <v>23620</v>
      </c>
      <c r="G11083" s="36" t="s">
        <v>15</v>
      </c>
    </row>
    <row r="11084" spans="5:7" x14ac:dyDescent="0.25">
      <c r="E11084" s="37" t="s">
        <v>14109</v>
      </c>
      <c r="F11084" s="46" t="s">
        <v>14110</v>
      </c>
      <c r="G11084" s="38" t="s">
        <v>15</v>
      </c>
    </row>
    <row r="11085" spans="5:7" x14ac:dyDescent="0.25">
      <c r="E11085" s="35" t="s">
        <v>14115</v>
      </c>
      <c r="F11085" s="45" t="s">
        <v>14116</v>
      </c>
      <c r="G11085" s="36" t="s">
        <v>15</v>
      </c>
    </row>
    <row r="11086" spans="5:7" x14ac:dyDescent="0.25">
      <c r="E11086" s="37" t="s">
        <v>43968</v>
      </c>
      <c r="F11086" s="46" t="s">
        <v>43969</v>
      </c>
      <c r="G11086" s="38" t="s">
        <v>15</v>
      </c>
    </row>
    <row r="11087" spans="5:7" x14ac:dyDescent="0.25">
      <c r="E11087" s="35" t="s">
        <v>32661</v>
      </c>
      <c r="F11087" s="45" t="s">
        <v>32662</v>
      </c>
      <c r="G11087" s="36" t="s">
        <v>15</v>
      </c>
    </row>
    <row r="11088" spans="5:7" x14ac:dyDescent="0.25">
      <c r="E11088" s="37" t="s">
        <v>11104</v>
      </c>
      <c r="F11088" s="46" t="s">
        <v>11105</v>
      </c>
      <c r="G11088" s="38" t="s">
        <v>15</v>
      </c>
    </row>
    <row r="11089" spans="5:7" x14ac:dyDescent="0.25">
      <c r="E11089" s="35" t="s">
        <v>38235</v>
      </c>
      <c r="F11089" s="45" t="s">
        <v>38236</v>
      </c>
      <c r="G11089" s="36" t="s">
        <v>15</v>
      </c>
    </row>
    <row r="11090" spans="5:7" x14ac:dyDescent="0.25">
      <c r="E11090" s="37" t="s">
        <v>5721</v>
      </c>
      <c r="F11090" s="46" t="s">
        <v>5722</v>
      </c>
      <c r="G11090" s="38" t="s">
        <v>15</v>
      </c>
    </row>
    <row r="11091" spans="5:7" x14ac:dyDescent="0.25">
      <c r="E11091" s="35" t="s">
        <v>43574</v>
      </c>
      <c r="F11091" s="45" t="s">
        <v>43575</v>
      </c>
      <c r="G11091" s="36" t="s">
        <v>15</v>
      </c>
    </row>
    <row r="11092" spans="5:7" x14ac:dyDescent="0.25">
      <c r="E11092" s="37" t="s">
        <v>43071</v>
      </c>
      <c r="F11092" s="46" t="s">
        <v>43072</v>
      </c>
      <c r="G11092" s="38" t="s">
        <v>15</v>
      </c>
    </row>
    <row r="11093" spans="5:7" x14ac:dyDescent="0.25">
      <c r="E11093" s="35" t="s">
        <v>5731</v>
      </c>
      <c r="F11093" s="45" t="s">
        <v>5732</v>
      </c>
      <c r="G11093" s="36" t="s">
        <v>15</v>
      </c>
    </row>
    <row r="11094" spans="5:7" x14ac:dyDescent="0.25">
      <c r="E11094" s="37" t="s">
        <v>31336</v>
      </c>
      <c r="F11094" s="46" t="s">
        <v>31337</v>
      </c>
      <c r="G11094" s="38" t="s">
        <v>15</v>
      </c>
    </row>
    <row r="11095" spans="5:7" x14ac:dyDescent="0.25">
      <c r="E11095" s="35" t="s">
        <v>32664</v>
      </c>
      <c r="F11095" s="45" t="s">
        <v>32665</v>
      </c>
      <c r="G11095" s="36" t="s">
        <v>15</v>
      </c>
    </row>
    <row r="11096" spans="5:7" x14ac:dyDescent="0.25">
      <c r="E11096" s="37" t="s">
        <v>20466</v>
      </c>
      <c r="F11096" s="46" t="s">
        <v>20467</v>
      </c>
      <c r="G11096" s="38" t="s">
        <v>15</v>
      </c>
    </row>
    <row r="11097" spans="5:7" x14ac:dyDescent="0.25">
      <c r="E11097" s="35" t="s">
        <v>5737</v>
      </c>
      <c r="F11097" s="45" t="s">
        <v>5738</v>
      </c>
      <c r="G11097" s="36" t="s">
        <v>15</v>
      </c>
    </row>
    <row r="11098" spans="5:7" x14ac:dyDescent="0.25">
      <c r="E11098" s="37" t="s">
        <v>32668</v>
      </c>
      <c r="F11098" s="46" t="s">
        <v>32669</v>
      </c>
      <c r="G11098" s="38" t="s">
        <v>15</v>
      </c>
    </row>
    <row r="11099" spans="5:7" x14ac:dyDescent="0.25">
      <c r="E11099" s="35" t="s">
        <v>40843</v>
      </c>
      <c r="F11099" s="45" t="s">
        <v>40844</v>
      </c>
      <c r="G11099" s="36" t="s">
        <v>15</v>
      </c>
    </row>
    <row r="11100" spans="5:7" x14ac:dyDescent="0.25">
      <c r="E11100" s="37" t="s">
        <v>44833</v>
      </c>
      <c r="F11100" s="46" t="s">
        <v>44834</v>
      </c>
      <c r="G11100" s="38" t="s">
        <v>15</v>
      </c>
    </row>
    <row r="11101" spans="5:7" x14ac:dyDescent="0.25">
      <c r="E11101" s="35" t="s">
        <v>44336</v>
      </c>
      <c r="F11101" s="45" t="s">
        <v>44337</v>
      </c>
      <c r="G11101" s="36" t="s">
        <v>15</v>
      </c>
    </row>
    <row r="11102" spans="5:7" x14ac:dyDescent="0.25">
      <c r="E11102" s="37" t="s">
        <v>47288</v>
      </c>
      <c r="F11102" s="46" t="s">
        <v>47289</v>
      </c>
      <c r="G11102" s="38" t="s">
        <v>15</v>
      </c>
    </row>
    <row r="11103" spans="5:7" x14ac:dyDescent="0.25">
      <c r="E11103" s="35" t="s">
        <v>41656</v>
      </c>
      <c r="F11103" s="45" t="s">
        <v>41657</v>
      </c>
      <c r="G11103" s="36" t="s">
        <v>15</v>
      </c>
    </row>
    <row r="11104" spans="5:7" x14ac:dyDescent="0.25">
      <c r="E11104" s="37" t="s">
        <v>16897</v>
      </c>
      <c r="F11104" s="46" t="s">
        <v>16898</v>
      </c>
      <c r="G11104" s="38" t="s">
        <v>15</v>
      </c>
    </row>
    <row r="11105" spans="5:7" x14ac:dyDescent="0.25">
      <c r="E11105" s="35" t="s">
        <v>16899</v>
      </c>
      <c r="F11105" s="45" t="s">
        <v>16900</v>
      </c>
      <c r="G11105" s="36" t="s">
        <v>15</v>
      </c>
    </row>
    <row r="11106" spans="5:7" x14ac:dyDescent="0.25">
      <c r="E11106" s="37" t="s">
        <v>20474</v>
      </c>
      <c r="F11106" s="46" t="s">
        <v>20475</v>
      </c>
      <c r="G11106" s="38" t="s">
        <v>15</v>
      </c>
    </row>
    <row r="11107" spans="5:7" x14ac:dyDescent="0.25">
      <c r="E11107" s="35" t="s">
        <v>16913</v>
      </c>
      <c r="F11107" s="45" t="s">
        <v>16914</v>
      </c>
      <c r="G11107" s="36" t="s">
        <v>15</v>
      </c>
    </row>
    <row r="11108" spans="5:7" x14ac:dyDescent="0.25">
      <c r="E11108" s="37" t="s">
        <v>5751</v>
      </c>
      <c r="F11108" s="46" t="s">
        <v>5752</v>
      </c>
      <c r="G11108" s="38" t="s">
        <v>15</v>
      </c>
    </row>
    <row r="11109" spans="5:7" x14ac:dyDescent="0.25">
      <c r="E11109" s="35" t="s">
        <v>5753</v>
      </c>
      <c r="F11109" s="45" t="s">
        <v>5754</v>
      </c>
      <c r="G11109" s="36" t="s">
        <v>15</v>
      </c>
    </row>
    <row r="11110" spans="5:7" x14ac:dyDescent="0.25">
      <c r="E11110" s="37" t="s">
        <v>39969</v>
      </c>
      <c r="F11110" s="46" t="s">
        <v>39970</v>
      </c>
      <c r="G11110" s="38" t="s">
        <v>15</v>
      </c>
    </row>
    <row r="11111" spans="5:7" x14ac:dyDescent="0.25">
      <c r="E11111" s="35" t="s">
        <v>50595</v>
      </c>
      <c r="F11111" s="45" t="s">
        <v>50596</v>
      </c>
      <c r="G11111" s="36" t="s">
        <v>15</v>
      </c>
    </row>
    <row r="11112" spans="5:7" x14ac:dyDescent="0.25">
      <c r="E11112" s="37" t="s">
        <v>16964</v>
      </c>
      <c r="F11112" s="46" t="s">
        <v>16965</v>
      </c>
      <c r="G11112" s="38" t="s">
        <v>15</v>
      </c>
    </row>
    <row r="11113" spans="5:7" x14ac:dyDescent="0.25">
      <c r="E11113" s="35" t="s">
        <v>32671</v>
      </c>
      <c r="F11113" s="45" t="s">
        <v>32672</v>
      </c>
      <c r="G11113" s="36" t="s">
        <v>15</v>
      </c>
    </row>
    <row r="11114" spans="5:7" x14ac:dyDescent="0.25">
      <c r="E11114" s="37" t="s">
        <v>28668</v>
      </c>
      <c r="F11114" s="46" t="s">
        <v>28669</v>
      </c>
      <c r="G11114" s="38" t="s">
        <v>15</v>
      </c>
    </row>
    <row r="11115" spans="5:7" x14ac:dyDescent="0.25">
      <c r="E11115" s="35" t="s">
        <v>5757</v>
      </c>
      <c r="F11115" s="45" t="s">
        <v>5758</v>
      </c>
      <c r="G11115" s="36" t="s">
        <v>15</v>
      </c>
    </row>
    <row r="11116" spans="5:7" x14ac:dyDescent="0.25">
      <c r="E11116" s="37" t="s">
        <v>16996</v>
      </c>
      <c r="F11116" s="46" t="s">
        <v>16997</v>
      </c>
      <c r="G11116" s="38" t="s">
        <v>15</v>
      </c>
    </row>
    <row r="11117" spans="5:7" x14ac:dyDescent="0.25">
      <c r="E11117" s="35" t="s">
        <v>16998</v>
      </c>
      <c r="F11117" s="45" t="s">
        <v>16999</v>
      </c>
      <c r="G11117" s="36" t="s">
        <v>15</v>
      </c>
    </row>
    <row r="11118" spans="5:7" x14ac:dyDescent="0.25">
      <c r="E11118" s="37" t="s">
        <v>20486</v>
      </c>
      <c r="F11118" s="46" t="s">
        <v>20487</v>
      </c>
      <c r="G11118" s="38" t="s">
        <v>15</v>
      </c>
    </row>
    <row r="11119" spans="5:7" x14ac:dyDescent="0.25">
      <c r="E11119" s="35" t="s">
        <v>20488</v>
      </c>
      <c r="F11119" s="45" t="s">
        <v>20489</v>
      </c>
      <c r="G11119" s="36" t="s">
        <v>15</v>
      </c>
    </row>
    <row r="11120" spans="5:7" x14ac:dyDescent="0.25">
      <c r="E11120" s="37" t="s">
        <v>17006</v>
      </c>
      <c r="F11120" s="46" t="s">
        <v>17007</v>
      </c>
      <c r="G11120" s="38" t="s">
        <v>15</v>
      </c>
    </row>
    <row r="11121" spans="5:7" x14ac:dyDescent="0.25">
      <c r="E11121" s="35" t="s">
        <v>17008</v>
      </c>
      <c r="F11121" s="45" t="s">
        <v>17009</v>
      </c>
      <c r="G11121" s="36" t="s">
        <v>15</v>
      </c>
    </row>
    <row r="11122" spans="5:7" x14ac:dyDescent="0.25">
      <c r="E11122" s="37" t="s">
        <v>20492</v>
      </c>
      <c r="F11122" s="46" t="s">
        <v>20493</v>
      </c>
      <c r="G11122" s="38" t="s">
        <v>15</v>
      </c>
    </row>
    <row r="11123" spans="5:7" x14ac:dyDescent="0.25">
      <c r="E11123" s="35" t="s">
        <v>5768</v>
      </c>
      <c r="F11123" s="45" t="s">
        <v>5769</v>
      </c>
      <c r="G11123" s="36" t="s">
        <v>15</v>
      </c>
    </row>
    <row r="11124" spans="5:7" x14ac:dyDescent="0.25">
      <c r="E11124" s="37" t="s">
        <v>5764</v>
      </c>
      <c r="F11124" s="46" t="s">
        <v>5765</v>
      </c>
      <c r="G11124" s="38" t="s">
        <v>15</v>
      </c>
    </row>
    <row r="11125" spans="5:7" x14ac:dyDescent="0.25">
      <c r="E11125" s="35" t="s">
        <v>23645</v>
      </c>
      <c r="F11125" s="45" t="s">
        <v>23646</v>
      </c>
      <c r="G11125" s="36" t="s">
        <v>15</v>
      </c>
    </row>
    <row r="11126" spans="5:7" x14ac:dyDescent="0.25">
      <c r="E11126" s="37" t="s">
        <v>20494</v>
      </c>
      <c r="F11126" s="46" t="s">
        <v>20495</v>
      </c>
      <c r="G11126" s="38" t="s">
        <v>15</v>
      </c>
    </row>
    <row r="11127" spans="5:7" x14ac:dyDescent="0.25">
      <c r="E11127" s="35" t="s">
        <v>20498</v>
      </c>
      <c r="F11127" s="45" t="s">
        <v>20499</v>
      </c>
      <c r="G11127" s="36" t="s">
        <v>15</v>
      </c>
    </row>
    <row r="11128" spans="5:7" x14ac:dyDescent="0.25">
      <c r="E11128" s="37" t="s">
        <v>5776</v>
      </c>
      <c r="F11128" s="46" t="s">
        <v>5777</v>
      </c>
      <c r="G11128" s="38" t="s">
        <v>15</v>
      </c>
    </row>
    <row r="11129" spans="5:7" x14ac:dyDescent="0.25">
      <c r="E11129" s="35" t="s">
        <v>5781</v>
      </c>
      <c r="F11129" s="45" t="s">
        <v>5782</v>
      </c>
      <c r="G11129" s="36" t="s">
        <v>15</v>
      </c>
    </row>
    <row r="11130" spans="5:7" x14ac:dyDescent="0.25">
      <c r="E11130" s="37" t="s">
        <v>12998</v>
      </c>
      <c r="F11130" s="46" t="s">
        <v>12999</v>
      </c>
      <c r="G11130" s="38" t="s">
        <v>15</v>
      </c>
    </row>
    <row r="11131" spans="5:7" x14ac:dyDescent="0.25">
      <c r="E11131" s="35" t="s">
        <v>13000</v>
      </c>
      <c r="F11131" s="45" t="s">
        <v>13001</v>
      </c>
      <c r="G11131" s="36" t="s">
        <v>15</v>
      </c>
    </row>
    <row r="11132" spans="5:7" x14ac:dyDescent="0.25">
      <c r="E11132" s="37" t="s">
        <v>13002</v>
      </c>
      <c r="F11132" s="46" t="s">
        <v>13001</v>
      </c>
      <c r="G11132" s="38" t="s">
        <v>15</v>
      </c>
    </row>
    <row r="11133" spans="5:7" x14ac:dyDescent="0.25">
      <c r="E11133" s="35" t="s">
        <v>23655</v>
      </c>
      <c r="F11133" s="45" t="s">
        <v>23656</v>
      </c>
      <c r="G11133" s="36" t="s">
        <v>15</v>
      </c>
    </row>
    <row r="11134" spans="5:7" x14ac:dyDescent="0.25">
      <c r="E11134" s="37" t="s">
        <v>20545</v>
      </c>
      <c r="F11134" s="46" t="s">
        <v>20546</v>
      </c>
      <c r="G11134" s="38" t="s">
        <v>15</v>
      </c>
    </row>
    <row r="11135" spans="5:7" x14ac:dyDescent="0.25">
      <c r="E11135" s="35" t="s">
        <v>20551</v>
      </c>
      <c r="F11135" s="45" t="s">
        <v>20552</v>
      </c>
      <c r="G11135" s="36" t="s">
        <v>15</v>
      </c>
    </row>
    <row r="11136" spans="5:7" x14ac:dyDescent="0.25">
      <c r="E11136" s="37" t="s">
        <v>20553</v>
      </c>
      <c r="F11136" s="46" t="s">
        <v>20554</v>
      </c>
      <c r="G11136" s="38" t="s">
        <v>15</v>
      </c>
    </row>
    <row r="11137" spans="5:7" x14ac:dyDescent="0.25">
      <c r="E11137" s="35" t="s">
        <v>20547</v>
      </c>
      <c r="F11137" s="45" t="s">
        <v>20548</v>
      </c>
      <c r="G11137" s="36" t="s">
        <v>15</v>
      </c>
    </row>
    <row r="11138" spans="5:7" x14ac:dyDescent="0.25">
      <c r="E11138" s="37" t="s">
        <v>20565</v>
      </c>
      <c r="F11138" s="46" t="s">
        <v>20566</v>
      </c>
      <c r="G11138" s="38" t="s">
        <v>15</v>
      </c>
    </row>
    <row r="11139" spans="5:7" x14ac:dyDescent="0.25">
      <c r="E11139" s="35" t="s">
        <v>20569</v>
      </c>
      <c r="F11139" s="45" t="s">
        <v>20570</v>
      </c>
      <c r="G11139" s="36" t="s">
        <v>15</v>
      </c>
    </row>
    <row r="11140" spans="5:7" x14ac:dyDescent="0.25">
      <c r="E11140" s="37" t="s">
        <v>23660</v>
      </c>
      <c r="F11140" s="46" t="s">
        <v>23661</v>
      </c>
      <c r="G11140" s="38" t="s">
        <v>15</v>
      </c>
    </row>
    <row r="11141" spans="5:7" x14ac:dyDescent="0.25">
      <c r="E11141" s="35" t="s">
        <v>20579</v>
      </c>
      <c r="F11141" s="45" t="s">
        <v>20580</v>
      </c>
      <c r="G11141" s="36" t="s">
        <v>15</v>
      </c>
    </row>
    <row r="11142" spans="5:7" x14ac:dyDescent="0.25">
      <c r="E11142" s="37" t="s">
        <v>20581</v>
      </c>
      <c r="F11142" s="46" t="s">
        <v>20582</v>
      </c>
      <c r="G11142" s="38" t="s">
        <v>15</v>
      </c>
    </row>
    <row r="11143" spans="5:7" x14ac:dyDescent="0.25">
      <c r="E11143" s="35" t="s">
        <v>20585</v>
      </c>
      <c r="F11143" s="45" t="s">
        <v>20586</v>
      </c>
      <c r="G11143" s="36" t="s">
        <v>15</v>
      </c>
    </row>
    <row r="11144" spans="5:7" x14ac:dyDescent="0.25">
      <c r="E11144" s="37" t="s">
        <v>20587</v>
      </c>
      <c r="F11144" s="46" t="s">
        <v>20588</v>
      </c>
      <c r="G11144" s="38" t="s">
        <v>15</v>
      </c>
    </row>
    <row r="11145" spans="5:7" x14ac:dyDescent="0.25">
      <c r="E11145" s="35" t="s">
        <v>20589</v>
      </c>
      <c r="F11145" s="45" t="s">
        <v>20590</v>
      </c>
      <c r="G11145" s="36" t="s">
        <v>15</v>
      </c>
    </row>
    <row r="11146" spans="5:7" x14ac:dyDescent="0.25">
      <c r="E11146" s="37" t="s">
        <v>20591</v>
      </c>
      <c r="F11146" s="46" t="s">
        <v>20592</v>
      </c>
      <c r="G11146" s="38" t="s">
        <v>15</v>
      </c>
    </row>
    <row r="11147" spans="5:7" x14ac:dyDescent="0.25">
      <c r="E11147" s="35" t="s">
        <v>28680</v>
      </c>
      <c r="F11147" s="45" t="s">
        <v>28681</v>
      </c>
      <c r="G11147" s="36" t="s">
        <v>15</v>
      </c>
    </row>
    <row r="11148" spans="5:7" x14ac:dyDescent="0.25">
      <c r="E11148" s="37" t="s">
        <v>17038</v>
      </c>
      <c r="F11148" s="46" t="s">
        <v>17039</v>
      </c>
      <c r="G11148" s="38" t="s">
        <v>15</v>
      </c>
    </row>
    <row r="11149" spans="5:7" x14ac:dyDescent="0.25">
      <c r="E11149" s="35" t="s">
        <v>31348</v>
      </c>
      <c r="F11149" s="45" t="s">
        <v>31349</v>
      </c>
      <c r="G11149" s="36" t="s">
        <v>15</v>
      </c>
    </row>
    <row r="11150" spans="5:7" x14ac:dyDescent="0.25">
      <c r="E11150" s="37" t="s">
        <v>32681</v>
      </c>
      <c r="F11150" s="46" t="s">
        <v>32682</v>
      </c>
      <c r="G11150" s="38" t="s">
        <v>15</v>
      </c>
    </row>
    <row r="11151" spans="5:7" x14ac:dyDescent="0.25">
      <c r="E11151" s="35" t="s">
        <v>11122</v>
      </c>
      <c r="F11151" s="45" t="s">
        <v>11123</v>
      </c>
      <c r="G11151" s="36" t="s">
        <v>15</v>
      </c>
    </row>
    <row r="11152" spans="5:7" x14ac:dyDescent="0.25">
      <c r="E11152" s="37" t="s">
        <v>11128</v>
      </c>
      <c r="F11152" s="46" t="s">
        <v>11129</v>
      </c>
      <c r="G11152" s="38" t="s">
        <v>15</v>
      </c>
    </row>
    <row r="11153" spans="5:7" x14ac:dyDescent="0.25">
      <c r="E11153" s="35" t="s">
        <v>29681</v>
      </c>
      <c r="F11153" s="45" t="s">
        <v>29682</v>
      </c>
      <c r="G11153" s="36" t="s">
        <v>15</v>
      </c>
    </row>
    <row r="11154" spans="5:7" x14ac:dyDescent="0.25">
      <c r="E11154" s="37" t="s">
        <v>38253</v>
      </c>
      <c r="F11154" s="46" t="s">
        <v>38254</v>
      </c>
      <c r="G11154" s="38" t="s">
        <v>15</v>
      </c>
    </row>
    <row r="11155" spans="5:7" x14ac:dyDescent="0.25">
      <c r="E11155" s="35" t="s">
        <v>20611</v>
      </c>
      <c r="F11155" s="45" t="s">
        <v>20612</v>
      </c>
      <c r="G11155" s="36" t="s">
        <v>15</v>
      </c>
    </row>
    <row r="11156" spans="5:7" x14ac:dyDescent="0.25">
      <c r="E11156" s="37" t="s">
        <v>35579</v>
      </c>
      <c r="F11156" s="46" t="s">
        <v>5810</v>
      </c>
      <c r="G11156" s="38" t="s">
        <v>15</v>
      </c>
    </row>
    <row r="11157" spans="5:7" x14ac:dyDescent="0.25">
      <c r="E11157" s="35" t="s">
        <v>5813</v>
      </c>
      <c r="F11157" s="45" t="s">
        <v>5814</v>
      </c>
      <c r="G11157" s="36" t="s">
        <v>15</v>
      </c>
    </row>
    <row r="11158" spans="5:7" x14ac:dyDescent="0.25">
      <c r="E11158" s="37" t="s">
        <v>11134</v>
      </c>
      <c r="F11158" s="46" t="s">
        <v>11135</v>
      </c>
      <c r="G11158" s="38" t="s">
        <v>15</v>
      </c>
    </row>
    <row r="11159" spans="5:7" x14ac:dyDescent="0.25">
      <c r="E11159" s="35" t="s">
        <v>11136</v>
      </c>
      <c r="F11159" s="45" t="s">
        <v>11137</v>
      </c>
      <c r="G11159" s="36" t="s">
        <v>15</v>
      </c>
    </row>
    <row r="11160" spans="5:7" x14ac:dyDescent="0.25">
      <c r="E11160" s="37" t="s">
        <v>34411</v>
      </c>
      <c r="F11160" s="46" t="s">
        <v>34410</v>
      </c>
      <c r="G11160" s="38" t="s">
        <v>15</v>
      </c>
    </row>
    <row r="11161" spans="5:7" x14ac:dyDescent="0.25">
      <c r="E11161" s="35" t="s">
        <v>34409</v>
      </c>
      <c r="F11161" s="45" t="s">
        <v>34410</v>
      </c>
      <c r="G11161" s="36" t="s">
        <v>15</v>
      </c>
    </row>
    <row r="11162" spans="5:7" x14ac:dyDescent="0.25">
      <c r="E11162" s="37" t="s">
        <v>5821</v>
      </c>
      <c r="F11162" s="46" t="s">
        <v>5822</v>
      </c>
      <c r="G11162" s="38" t="s">
        <v>15</v>
      </c>
    </row>
    <row r="11163" spans="5:7" x14ac:dyDescent="0.25">
      <c r="E11163" s="35" t="s">
        <v>5823</v>
      </c>
      <c r="F11163" s="45" t="s">
        <v>5824</v>
      </c>
      <c r="G11163" s="36" t="s">
        <v>15</v>
      </c>
    </row>
    <row r="11164" spans="5:7" x14ac:dyDescent="0.25">
      <c r="E11164" s="37" t="s">
        <v>11138</v>
      </c>
      <c r="F11164" s="46" t="s">
        <v>11139</v>
      </c>
      <c r="G11164" s="38" t="s">
        <v>15</v>
      </c>
    </row>
    <row r="11165" spans="5:7" x14ac:dyDescent="0.25">
      <c r="E11165" s="35" t="s">
        <v>35582</v>
      </c>
      <c r="F11165" s="45" t="s">
        <v>35583</v>
      </c>
      <c r="G11165" s="36" t="s">
        <v>15</v>
      </c>
    </row>
    <row r="11166" spans="5:7" x14ac:dyDescent="0.25">
      <c r="E11166" s="37" t="s">
        <v>5831</v>
      </c>
      <c r="F11166" s="46" t="s">
        <v>5832</v>
      </c>
      <c r="G11166" s="38" t="s">
        <v>15</v>
      </c>
    </row>
    <row r="11167" spans="5:7" x14ac:dyDescent="0.25">
      <c r="E11167" s="35" t="s">
        <v>27332</v>
      </c>
      <c r="F11167" s="45" t="s">
        <v>27333</v>
      </c>
      <c r="G11167" s="36" t="s">
        <v>15</v>
      </c>
    </row>
    <row r="11168" spans="5:7" x14ac:dyDescent="0.25">
      <c r="E11168" s="37" t="s">
        <v>5833</v>
      </c>
      <c r="F11168" s="46" t="s">
        <v>5834</v>
      </c>
      <c r="G11168" s="38" t="s">
        <v>15</v>
      </c>
    </row>
    <row r="11169" spans="5:7" x14ac:dyDescent="0.25">
      <c r="E11169" s="35" t="s">
        <v>11142</v>
      </c>
      <c r="F11169" s="45" t="s">
        <v>11143</v>
      </c>
      <c r="G11169" s="36" t="s">
        <v>15</v>
      </c>
    </row>
    <row r="11170" spans="5:7" x14ac:dyDescent="0.25">
      <c r="E11170" s="37" t="s">
        <v>35584</v>
      </c>
      <c r="F11170" s="46" t="s">
        <v>35585</v>
      </c>
      <c r="G11170" s="38" t="s">
        <v>15</v>
      </c>
    </row>
    <row r="11171" spans="5:7" x14ac:dyDescent="0.25">
      <c r="E11171" s="35" t="s">
        <v>27346</v>
      </c>
      <c r="F11171" s="45" t="s">
        <v>27347</v>
      </c>
      <c r="G11171" s="36" t="s">
        <v>15</v>
      </c>
    </row>
    <row r="11172" spans="5:7" x14ac:dyDescent="0.25">
      <c r="E11172" s="37" t="s">
        <v>43077</v>
      </c>
      <c r="F11172" s="46" t="s">
        <v>43078</v>
      </c>
      <c r="G11172" s="38" t="s">
        <v>15</v>
      </c>
    </row>
    <row r="11173" spans="5:7" x14ac:dyDescent="0.25">
      <c r="E11173" s="35" t="s">
        <v>27356</v>
      </c>
      <c r="F11173" s="45" t="s">
        <v>27357</v>
      </c>
      <c r="G11173" s="36" t="s">
        <v>15</v>
      </c>
    </row>
    <row r="11174" spans="5:7" x14ac:dyDescent="0.25">
      <c r="E11174" s="37" t="s">
        <v>17048</v>
      </c>
      <c r="F11174" s="46" t="s">
        <v>17049</v>
      </c>
      <c r="G11174" s="38" t="s">
        <v>15</v>
      </c>
    </row>
    <row r="11175" spans="5:7" x14ac:dyDescent="0.25">
      <c r="E11175" s="35" t="s">
        <v>13015</v>
      </c>
      <c r="F11175" s="45" t="s">
        <v>13016</v>
      </c>
      <c r="G11175" s="36" t="s">
        <v>15</v>
      </c>
    </row>
    <row r="11176" spans="5:7" x14ac:dyDescent="0.25">
      <c r="E11176" s="37" t="s">
        <v>17053</v>
      </c>
      <c r="F11176" s="46" t="s">
        <v>17054</v>
      </c>
      <c r="G11176" s="38" t="s">
        <v>15</v>
      </c>
    </row>
    <row r="11177" spans="5:7" x14ac:dyDescent="0.25">
      <c r="E11177" s="35" t="s">
        <v>17055</v>
      </c>
      <c r="F11177" s="45" t="s">
        <v>17056</v>
      </c>
      <c r="G11177" s="36" t="s">
        <v>15</v>
      </c>
    </row>
    <row r="11178" spans="5:7" x14ac:dyDescent="0.25">
      <c r="E11178" s="37" t="s">
        <v>42359</v>
      </c>
      <c r="F11178" s="46" t="s">
        <v>42360</v>
      </c>
      <c r="G11178" s="38" t="s">
        <v>15</v>
      </c>
    </row>
    <row r="11179" spans="5:7" x14ac:dyDescent="0.25">
      <c r="E11179" s="35" t="s">
        <v>31354</v>
      </c>
      <c r="F11179" s="45" t="s">
        <v>31355</v>
      </c>
      <c r="G11179" s="36" t="s">
        <v>15</v>
      </c>
    </row>
    <row r="11180" spans="5:7" x14ac:dyDescent="0.25">
      <c r="E11180" s="37" t="s">
        <v>26319</v>
      </c>
      <c r="F11180" s="46" t="s">
        <v>26320</v>
      </c>
      <c r="G11180" s="38" t="s">
        <v>15</v>
      </c>
    </row>
    <row r="11181" spans="5:7" x14ac:dyDescent="0.25">
      <c r="E11181" s="35" t="s">
        <v>11150</v>
      </c>
      <c r="F11181" s="45" t="s">
        <v>11151</v>
      </c>
      <c r="G11181" s="36" t="s">
        <v>15</v>
      </c>
    </row>
    <row r="11182" spans="5:7" x14ac:dyDescent="0.25">
      <c r="E11182" s="37" t="s">
        <v>11152</v>
      </c>
      <c r="F11182" s="46" t="s">
        <v>11151</v>
      </c>
      <c r="G11182" s="38" t="s">
        <v>15</v>
      </c>
    </row>
    <row r="11183" spans="5:7" x14ac:dyDescent="0.25">
      <c r="E11183" s="35" t="s">
        <v>34418</v>
      </c>
      <c r="F11183" s="45" t="s">
        <v>34419</v>
      </c>
      <c r="G11183" s="36" t="s">
        <v>15</v>
      </c>
    </row>
    <row r="11184" spans="5:7" x14ac:dyDescent="0.25">
      <c r="E11184" s="37" t="s">
        <v>36999</v>
      </c>
      <c r="F11184" s="46" t="s">
        <v>37000</v>
      </c>
      <c r="G11184" s="38" t="s">
        <v>15</v>
      </c>
    </row>
    <row r="11185" spans="5:7" x14ac:dyDescent="0.25">
      <c r="E11185" s="35" t="s">
        <v>17063</v>
      </c>
      <c r="F11185" s="45" t="s">
        <v>17064</v>
      </c>
      <c r="G11185" s="36" t="s">
        <v>15</v>
      </c>
    </row>
    <row r="11186" spans="5:7" x14ac:dyDescent="0.25">
      <c r="E11186" s="37" t="s">
        <v>20619</v>
      </c>
      <c r="F11186" s="46" t="s">
        <v>20620</v>
      </c>
      <c r="G11186" s="38" t="s">
        <v>15</v>
      </c>
    </row>
    <row r="11187" spans="5:7" x14ac:dyDescent="0.25">
      <c r="E11187" s="35" t="s">
        <v>38271</v>
      </c>
      <c r="F11187" s="45" t="s">
        <v>38272</v>
      </c>
      <c r="G11187" s="36" t="s">
        <v>15</v>
      </c>
    </row>
    <row r="11188" spans="5:7" x14ac:dyDescent="0.25">
      <c r="E11188" s="37" t="s">
        <v>48377</v>
      </c>
      <c r="F11188" s="46" t="s">
        <v>48378</v>
      </c>
      <c r="G11188" s="38" t="s">
        <v>15</v>
      </c>
    </row>
    <row r="11189" spans="5:7" x14ac:dyDescent="0.25">
      <c r="E11189" s="35" t="s">
        <v>43079</v>
      </c>
      <c r="F11189" s="45" t="s">
        <v>43080</v>
      </c>
      <c r="G11189" s="36" t="s">
        <v>15</v>
      </c>
    </row>
    <row r="11190" spans="5:7" x14ac:dyDescent="0.25">
      <c r="E11190" s="37" t="s">
        <v>40853</v>
      </c>
      <c r="F11190" s="46" t="s">
        <v>40854</v>
      </c>
      <c r="G11190" s="38" t="s">
        <v>15</v>
      </c>
    </row>
    <row r="11191" spans="5:7" x14ac:dyDescent="0.25">
      <c r="E11191" s="35" t="s">
        <v>5865</v>
      </c>
      <c r="F11191" s="45" t="s">
        <v>5866</v>
      </c>
      <c r="G11191" s="36" t="s">
        <v>15</v>
      </c>
    </row>
    <row r="11192" spans="5:7" x14ac:dyDescent="0.25">
      <c r="E11192" s="37" t="s">
        <v>38285</v>
      </c>
      <c r="F11192" s="46" t="s">
        <v>38284</v>
      </c>
      <c r="G11192" s="38" t="s">
        <v>15</v>
      </c>
    </row>
    <row r="11193" spans="5:7" x14ac:dyDescent="0.25">
      <c r="E11193" s="35" t="s">
        <v>38283</v>
      </c>
      <c r="F11193" s="45" t="s">
        <v>38284</v>
      </c>
      <c r="G11193" s="36" t="s">
        <v>15</v>
      </c>
    </row>
    <row r="11194" spans="5:7" x14ac:dyDescent="0.25">
      <c r="E11194" s="37" t="s">
        <v>44342</v>
      </c>
      <c r="F11194" s="46" t="s">
        <v>44343</v>
      </c>
      <c r="G11194" s="38" t="s">
        <v>15</v>
      </c>
    </row>
    <row r="11195" spans="5:7" x14ac:dyDescent="0.25">
      <c r="E11195" s="35" t="s">
        <v>31360</v>
      </c>
      <c r="F11195" s="45" t="s">
        <v>31361</v>
      </c>
      <c r="G11195" s="36" t="s">
        <v>15</v>
      </c>
    </row>
    <row r="11196" spans="5:7" x14ac:dyDescent="0.25">
      <c r="E11196" s="37" t="s">
        <v>32693</v>
      </c>
      <c r="F11196" s="46" t="s">
        <v>32694</v>
      </c>
      <c r="G11196" s="38" t="s">
        <v>15</v>
      </c>
    </row>
    <row r="11197" spans="5:7" x14ac:dyDescent="0.25">
      <c r="E11197" s="35" t="s">
        <v>20631</v>
      </c>
      <c r="F11197" s="45" t="s">
        <v>20632</v>
      </c>
      <c r="G11197" s="36" t="s">
        <v>15</v>
      </c>
    </row>
    <row r="11198" spans="5:7" x14ac:dyDescent="0.25">
      <c r="E11198" s="37" t="s">
        <v>11159</v>
      </c>
      <c r="F11198" s="46" t="s">
        <v>11160</v>
      </c>
      <c r="G11198" s="38" t="s">
        <v>15</v>
      </c>
    </row>
    <row r="11199" spans="5:7" x14ac:dyDescent="0.25">
      <c r="E11199" s="35" t="s">
        <v>35596</v>
      </c>
      <c r="F11199" s="45" t="s">
        <v>35597</v>
      </c>
      <c r="G11199" s="36" t="s">
        <v>15</v>
      </c>
    </row>
    <row r="11200" spans="5:7" x14ac:dyDescent="0.25">
      <c r="E11200" s="37" t="s">
        <v>33447</v>
      </c>
      <c r="F11200" s="46" t="s">
        <v>33448</v>
      </c>
      <c r="G11200" s="38" t="s">
        <v>15</v>
      </c>
    </row>
    <row r="11201" spans="5:7" x14ac:dyDescent="0.25">
      <c r="E11201" s="35" t="s">
        <v>11161</v>
      </c>
      <c r="F11201" s="45" t="s">
        <v>11162</v>
      </c>
      <c r="G11201" s="36" t="s">
        <v>15</v>
      </c>
    </row>
    <row r="11202" spans="5:7" x14ac:dyDescent="0.25">
      <c r="E11202" s="37" t="s">
        <v>20637</v>
      </c>
      <c r="F11202" s="46" t="s">
        <v>20638</v>
      </c>
      <c r="G11202" s="38" t="s">
        <v>15</v>
      </c>
    </row>
    <row r="11203" spans="5:7" x14ac:dyDescent="0.25">
      <c r="E11203" s="35" t="s">
        <v>41672</v>
      </c>
      <c r="F11203" s="45" t="s">
        <v>41673</v>
      </c>
      <c r="G11203" s="36" t="s">
        <v>15</v>
      </c>
    </row>
    <row r="11204" spans="5:7" x14ac:dyDescent="0.25">
      <c r="E11204" s="37" t="s">
        <v>41676</v>
      </c>
      <c r="F11204" s="46" t="s">
        <v>41677</v>
      </c>
      <c r="G11204" s="38" t="s">
        <v>15</v>
      </c>
    </row>
    <row r="11205" spans="5:7" x14ac:dyDescent="0.25">
      <c r="E11205" s="35" t="s">
        <v>41678</v>
      </c>
      <c r="F11205" s="45" t="s">
        <v>41679</v>
      </c>
      <c r="G11205" s="36" t="s">
        <v>15</v>
      </c>
    </row>
    <row r="11206" spans="5:7" x14ac:dyDescent="0.25">
      <c r="E11206" s="37" t="s">
        <v>41688</v>
      </c>
      <c r="F11206" s="46" t="s">
        <v>41689</v>
      </c>
      <c r="G11206" s="38" t="s">
        <v>15</v>
      </c>
    </row>
    <row r="11207" spans="5:7" x14ac:dyDescent="0.25">
      <c r="E11207" s="35" t="s">
        <v>25703</v>
      </c>
      <c r="F11207" s="45" t="s">
        <v>25704</v>
      </c>
      <c r="G11207" s="36" t="s">
        <v>15</v>
      </c>
    </row>
    <row r="11208" spans="5:7" x14ac:dyDescent="0.25">
      <c r="E11208" s="37" t="s">
        <v>41692</v>
      </c>
      <c r="F11208" s="46" t="s">
        <v>41693</v>
      </c>
      <c r="G11208" s="38" t="s">
        <v>15</v>
      </c>
    </row>
    <row r="11209" spans="5:7" x14ac:dyDescent="0.25">
      <c r="E11209" s="35" t="s">
        <v>41686</v>
      </c>
      <c r="F11209" s="45" t="s">
        <v>41687</v>
      </c>
      <c r="G11209" s="36" t="s">
        <v>15</v>
      </c>
    </row>
    <row r="11210" spans="5:7" x14ac:dyDescent="0.25">
      <c r="E11210" s="37" t="s">
        <v>42369</v>
      </c>
      <c r="F11210" s="46" t="s">
        <v>42370</v>
      </c>
      <c r="G11210" s="38" t="s">
        <v>15</v>
      </c>
    </row>
    <row r="11211" spans="5:7" x14ac:dyDescent="0.25">
      <c r="E11211" s="35" t="s">
        <v>43081</v>
      </c>
      <c r="F11211" s="45" t="s">
        <v>43082</v>
      </c>
      <c r="G11211" s="36" t="s">
        <v>15</v>
      </c>
    </row>
    <row r="11212" spans="5:7" x14ac:dyDescent="0.25">
      <c r="E11212" s="37" t="s">
        <v>43083</v>
      </c>
      <c r="F11212" s="46" t="s">
        <v>43084</v>
      </c>
      <c r="G11212" s="38" t="s">
        <v>15</v>
      </c>
    </row>
    <row r="11213" spans="5:7" x14ac:dyDescent="0.25">
      <c r="E11213" s="35" t="s">
        <v>41696</v>
      </c>
      <c r="F11213" s="45" t="s">
        <v>41697</v>
      </c>
      <c r="G11213" s="36" t="s">
        <v>15</v>
      </c>
    </row>
    <row r="11214" spans="5:7" x14ac:dyDescent="0.25">
      <c r="E11214" s="37" t="s">
        <v>46133</v>
      </c>
      <c r="F11214" s="46" t="s">
        <v>46134</v>
      </c>
      <c r="G11214" s="38" t="s">
        <v>15</v>
      </c>
    </row>
    <row r="11215" spans="5:7" x14ac:dyDescent="0.25">
      <c r="E11215" s="35" t="s">
        <v>23682</v>
      </c>
      <c r="F11215" s="45" t="s">
        <v>23683</v>
      </c>
      <c r="G11215" s="36" t="s">
        <v>15</v>
      </c>
    </row>
    <row r="11216" spans="5:7" x14ac:dyDescent="0.25">
      <c r="E11216" s="37" t="s">
        <v>5909</v>
      </c>
      <c r="F11216" s="46" t="s">
        <v>5910</v>
      </c>
      <c r="G11216" s="38" t="s">
        <v>15</v>
      </c>
    </row>
    <row r="11217" spans="5:7" x14ac:dyDescent="0.25">
      <c r="E11217" s="35" t="s">
        <v>25713</v>
      </c>
      <c r="F11217" s="45" t="s">
        <v>25714</v>
      </c>
      <c r="G11217" s="36" t="s">
        <v>15</v>
      </c>
    </row>
    <row r="11218" spans="5:7" x14ac:dyDescent="0.25">
      <c r="E11218" s="37" t="s">
        <v>5933</v>
      </c>
      <c r="F11218" s="46" t="s">
        <v>5934</v>
      </c>
      <c r="G11218" s="38" t="s">
        <v>15</v>
      </c>
    </row>
    <row r="11219" spans="5:7" x14ac:dyDescent="0.25">
      <c r="E11219" s="35" t="s">
        <v>27376</v>
      </c>
      <c r="F11219" s="45" t="s">
        <v>27377</v>
      </c>
      <c r="G11219" s="36" t="s">
        <v>15</v>
      </c>
    </row>
    <row r="11220" spans="5:7" x14ac:dyDescent="0.25">
      <c r="E11220" s="37" t="s">
        <v>49257</v>
      </c>
      <c r="F11220" s="46" t="s">
        <v>49258</v>
      </c>
      <c r="G11220" s="38" t="s">
        <v>15</v>
      </c>
    </row>
    <row r="11221" spans="5:7" x14ac:dyDescent="0.25">
      <c r="E11221" s="35" t="s">
        <v>17089</v>
      </c>
      <c r="F11221" s="45" t="s">
        <v>17090</v>
      </c>
      <c r="G11221" s="36" t="s">
        <v>15</v>
      </c>
    </row>
    <row r="11222" spans="5:7" x14ac:dyDescent="0.25">
      <c r="E11222" s="37" t="s">
        <v>20658</v>
      </c>
      <c r="F11222" s="46" t="s">
        <v>20659</v>
      </c>
      <c r="G11222" s="38" t="s">
        <v>15</v>
      </c>
    </row>
    <row r="11223" spans="5:7" x14ac:dyDescent="0.25">
      <c r="E11223" s="35" t="s">
        <v>50606</v>
      </c>
      <c r="F11223" s="45" t="s">
        <v>50607</v>
      </c>
      <c r="G11223" s="36" t="s">
        <v>15</v>
      </c>
    </row>
    <row r="11224" spans="5:7" x14ac:dyDescent="0.25">
      <c r="E11224" s="37" t="s">
        <v>17095</v>
      </c>
      <c r="F11224" s="46" t="s">
        <v>17096</v>
      </c>
      <c r="G11224" s="38" t="s">
        <v>15</v>
      </c>
    </row>
    <row r="11225" spans="5:7" x14ac:dyDescent="0.25">
      <c r="E11225" s="35" t="s">
        <v>23684</v>
      </c>
      <c r="F11225" s="45" t="s">
        <v>23685</v>
      </c>
      <c r="G11225" s="36" t="s">
        <v>15</v>
      </c>
    </row>
    <row r="11226" spans="5:7" x14ac:dyDescent="0.25">
      <c r="E11226" s="37" t="s">
        <v>17097</v>
      </c>
      <c r="F11226" s="46" t="s">
        <v>17098</v>
      </c>
      <c r="G11226" s="38" t="s">
        <v>15</v>
      </c>
    </row>
    <row r="11227" spans="5:7" x14ac:dyDescent="0.25">
      <c r="E11227" s="35" t="s">
        <v>33186</v>
      </c>
      <c r="F11227" s="45" t="s">
        <v>33187</v>
      </c>
      <c r="G11227" s="36" t="s">
        <v>15</v>
      </c>
    </row>
    <row r="11228" spans="5:7" x14ac:dyDescent="0.25">
      <c r="E11228" s="37" t="s">
        <v>31372</v>
      </c>
      <c r="F11228" s="46" t="s">
        <v>31373</v>
      </c>
      <c r="G11228" s="38" t="s">
        <v>15</v>
      </c>
    </row>
    <row r="11229" spans="5:7" x14ac:dyDescent="0.25">
      <c r="E11229" s="35" t="s">
        <v>33449</v>
      </c>
      <c r="F11229" s="45" t="s">
        <v>33450</v>
      </c>
      <c r="G11229" s="36" t="s">
        <v>15</v>
      </c>
    </row>
    <row r="11230" spans="5:7" x14ac:dyDescent="0.25">
      <c r="E11230" s="37" t="s">
        <v>52652</v>
      </c>
      <c r="F11230" s="46" t="s">
        <v>52653</v>
      </c>
      <c r="G11230" s="38" t="s">
        <v>15</v>
      </c>
    </row>
    <row r="11231" spans="5:7" x14ac:dyDescent="0.25">
      <c r="E11231" s="35" t="s">
        <v>5971</v>
      </c>
      <c r="F11231" s="45" t="s">
        <v>5972</v>
      </c>
      <c r="G11231" s="36" t="s">
        <v>15</v>
      </c>
    </row>
    <row r="11232" spans="5:7" x14ac:dyDescent="0.25">
      <c r="E11232" s="37" t="s">
        <v>32697</v>
      </c>
      <c r="F11232" s="46" t="s">
        <v>32698</v>
      </c>
      <c r="G11232" s="38" t="s">
        <v>15</v>
      </c>
    </row>
    <row r="11233" spans="5:7" x14ac:dyDescent="0.25">
      <c r="E11233" s="35" t="s">
        <v>37003</v>
      </c>
      <c r="F11233" s="45" t="s">
        <v>37004</v>
      </c>
      <c r="G11233" s="36" t="s">
        <v>15</v>
      </c>
    </row>
    <row r="11234" spans="5:7" x14ac:dyDescent="0.25">
      <c r="E11234" s="37" t="s">
        <v>37005</v>
      </c>
      <c r="F11234" s="46" t="s">
        <v>37004</v>
      </c>
      <c r="G11234" s="38" t="s">
        <v>15</v>
      </c>
    </row>
    <row r="11235" spans="5:7" x14ac:dyDescent="0.25">
      <c r="E11235" s="35" t="s">
        <v>47314</v>
      </c>
      <c r="F11235" s="45" t="s">
        <v>47315</v>
      </c>
      <c r="G11235" s="36" t="s">
        <v>15</v>
      </c>
    </row>
    <row r="11236" spans="5:7" x14ac:dyDescent="0.25">
      <c r="E11236" s="37" t="s">
        <v>33451</v>
      </c>
      <c r="F11236" s="46" t="s">
        <v>33452</v>
      </c>
      <c r="G11236" s="38" t="s">
        <v>15</v>
      </c>
    </row>
    <row r="11237" spans="5:7" x14ac:dyDescent="0.25">
      <c r="E11237" s="35" t="s">
        <v>52698</v>
      </c>
      <c r="F11237" s="45" t="s">
        <v>52699</v>
      </c>
      <c r="G11237" s="36" t="s">
        <v>15</v>
      </c>
    </row>
    <row r="11238" spans="5:7" x14ac:dyDescent="0.25">
      <c r="E11238" s="37" t="s">
        <v>38341</v>
      </c>
      <c r="F11238" s="46" t="s">
        <v>38342</v>
      </c>
      <c r="G11238" s="38" t="s">
        <v>15</v>
      </c>
    </row>
    <row r="11239" spans="5:7" x14ac:dyDescent="0.25">
      <c r="E11239" s="35" t="s">
        <v>38343</v>
      </c>
      <c r="F11239" s="45" t="s">
        <v>38342</v>
      </c>
      <c r="G11239" s="36" t="s">
        <v>15</v>
      </c>
    </row>
    <row r="11240" spans="5:7" x14ac:dyDescent="0.25">
      <c r="E11240" s="37" t="s">
        <v>40020</v>
      </c>
      <c r="F11240" s="46" t="s">
        <v>40021</v>
      </c>
      <c r="G11240" s="38" t="s">
        <v>15</v>
      </c>
    </row>
    <row r="11241" spans="5:7" x14ac:dyDescent="0.25">
      <c r="E11241" s="35" t="s">
        <v>47316</v>
      </c>
      <c r="F11241" s="45" t="s">
        <v>40870</v>
      </c>
      <c r="G11241" s="36" t="s">
        <v>15</v>
      </c>
    </row>
    <row r="11242" spans="5:7" x14ac:dyDescent="0.25">
      <c r="E11242" s="37" t="s">
        <v>40869</v>
      </c>
      <c r="F11242" s="46" t="s">
        <v>40870</v>
      </c>
      <c r="G11242" s="38" t="s">
        <v>15</v>
      </c>
    </row>
    <row r="11243" spans="5:7" x14ac:dyDescent="0.25">
      <c r="E11243" s="35" t="s">
        <v>11178</v>
      </c>
      <c r="F11243" s="45" t="s">
        <v>11179</v>
      </c>
      <c r="G11243" s="36" t="s">
        <v>15</v>
      </c>
    </row>
    <row r="11244" spans="5:7" x14ac:dyDescent="0.25">
      <c r="E11244" s="37" t="s">
        <v>6031</v>
      </c>
      <c r="F11244" s="46" t="s">
        <v>6032</v>
      </c>
      <c r="G11244" s="38" t="s">
        <v>15</v>
      </c>
    </row>
    <row r="11245" spans="5:7" x14ac:dyDescent="0.25">
      <c r="E11245" s="35" t="s">
        <v>6041</v>
      </c>
      <c r="F11245" s="45" t="s">
        <v>6042</v>
      </c>
      <c r="G11245" s="36" t="s">
        <v>15</v>
      </c>
    </row>
    <row r="11246" spans="5:7" x14ac:dyDescent="0.25">
      <c r="E11246" s="37" t="s">
        <v>37008</v>
      </c>
      <c r="F11246" s="46" t="s">
        <v>37009</v>
      </c>
      <c r="G11246" s="38" t="s">
        <v>15</v>
      </c>
    </row>
    <row r="11247" spans="5:7" x14ac:dyDescent="0.25">
      <c r="E11247" s="35" t="s">
        <v>6055</v>
      </c>
      <c r="F11247" s="45" t="s">
        <v>6056</v>
      </c>
      <c r="G11247" s="36" t="s">
        <v>15</v>
      </c>
    </row>
    <row r="11248" spans="5:7" x14ac:dyDescent="0.25">
      <c r="E11248" s="37" t="s">
        <v>17103</v>
      </c>
      <c r="F11248" s="46" t="s">
        <v>17104</v>
      </c>
      <c r="G11248" s="38" t="s">
        <v>15</v>
      </c>
    </row>
    <row r="11249" spans="5:7" x14ac:dyDescent="0.25">
      <c r="E11249" s="35" t="s">
        <v>17105</v>
      </c>
      <c r="F11249" s="45" t="s">
        <v>17104</v>
      </c>
      <c r="G11249" s="36" t="s">
        <v>15</v>
      </c>
    </row>
    <row r="11250" spans="5:7" x14ac:dyDescent="0.25">
      <c r="E11250" s="37" t="s">
        <v>17108</v>
      </c>
      <c r="F11250" s="46" t="s">
        <v>17109</v>
      </c>
      <c r="G11250" s="38" t="s">
        <v>15</v>
      </c>
    </row>
    <row r="11251" spans="5:7" x14ac:dyDescent="0.25">
      <c r="E11251" s="35" t="s">
        <v>49261</v>
      </c>
      <c r="F11251" s="45" t="s">
        <v>49262</v>
      </c>
      <c r="G11251" s="36" t="s">
        <v>15</v>
      </c>
    </row>
    <row r="11252" spans="5:7" x14ac:dyDescent="0.25">
      <c r="E11252" s="37" t="s">
        <v>20674</v>
      </c>
      <c r="F11252" s="46" t="s">
        <v>20675</v>
      </c>
      <c r="G11252" s="38" t="s">
        <v>15</v>
      </c>
    </row>
    <row r="11253" spans="5:7" x14ac:dyDescent="0.25">
      <c r="E11253" s="35" t="s">
        <v>23697</v>
      </c>
      <c r="F11253" s="45" t="s">
        <v>23698</v>
      </c>
      <c r="G11253" s="36" t="s">
        <v>15</v>
      </c>
    </row>
    <row r="11254" spans="5:7" x14ac:dyDescent="0.25">
      <c r="E11254" s="37" t="s">
        <v>17110</v>
      </c>
      <c r="F11254" s="46" t="s">
        <v>17111</v>
      </c>
      <c r="G11254" s="38" t="s">
        <v>15</v>
      </c>
    </row>
    <row r="11255" spans="5:7" x14ac:dyDescent="0.25">
      <c r="E11255" s="35" t="s">
        <v>29713</v>
      </c>
      <c r="F11255" s="45" t="s">
        <v>29714</v>
      </c>
      <c r="G11255" s="36" t="s">
        <v>15</v>
      </c>
    </row>
    <row r="11256" spans="5:7" x14ac:dyDescent="0.25">
      <c r="E11256" s="37" t="s">
        <v>17112</v>
      </c>
      <c r="F11256" s="46" t="s">
        <v>17113</v>
      </c>
      <c r="G11256" s="38" t="s">
        <v>15</v>
      </c>
    </row>
    <row r="11257" spans="5:7" x14ac:dyDescent="0.25">
      <c r="E11257" s="35" t="s">
        <v>32715</v>
      </c>
      <c r="F11257" s="45" t="s">
        <v>32716</v>
      </c>
      <c r="G11257" s="36" t="s">
        <v>15</v>
      </c>
    </row>
    <row r="11258" spans="5:7" x14ac:dyDescent="0.25">
      <c r="E11258" s="37" t="s">
        <v>23699</v>
      </c>
      <c r="F11258" s="46" t="s">
        <v>23700</v>
      </c>
      <c r="G11258" s="38" t="s">
        <v>15</v>
      </c>
    </row>
    <row r="11259" spans="5:7" x14ac:dyDescent="0.25">
      <c r="E11259" s="35" t="s">
        <v>45540</v>
      </c>
      <c r="F11259" s="45" t="s">
        <v>45541</v>
      </c>
      <c r="G11259" s="36" t="s">
        <v>15</v>
      </c>
    </row>
    <row r="11260" spans="5:7" x14ac:dyDescent="0.25">
      <c r="E11260" s="37" t="s">
        <v>38358</v>
      </c>
      <c r="F11260" s="46" t="s">
        <v>38359</v>
      </c>
      <c r="G11260" s="38" t="s">
        <v>15</v>
      </c>
    </row>
    <row r="11261" spans="5:7" x14ac:dyDescent="0.25">
      <c r="E11261" s="35" t="s">
        <v>6065</v>
      </c>
      <c r="F11261" s="45" t="s">
        <v>6066</v>
      </c>
      <c r="G11261" s="36" t="s">
        <v>15</v>
      </c>
    </row>
    <row r="11262" spans="5:7" x14ac:dyDescent="0.25">
      <c r="E11262" s="37" t="s">
        <v>14149</v>
      </c>
      <c r="F11262" s="46" t="s">
        <v>14150</v>
      </c>
      <c r="G11262" s="38" t="s">
        <v>15</v>
      </c>
    </row>
    <row r="11263" spans="5:7" x14ac:dyDescent="0.25">
      <c r="E11263" s="35" t="s">
        <v>29715</v>
      </c>
      <c r="F11263" s="45" t="s">
        <v>29716</v>
      </c>
      <c r="G11263" s="36" t="s">
        <v>15</v>
      </c>
    </row>
    <row r="11264" spans="5:7" x14ac:dyDescent="0.25">
      <c r="E11264" s="37" t="s">
        <v>35614</v>
      </c>
      <c r="F11264" s="46" t="s">
        <v>35615</v>
      </c>
      <c r="G11264" s="38" t="s">
        <v>15</v>
      </c>
    </row>
    <row r="11265" spans="5:7" x14ac:dyDescent="0.25">
      <c r="E11265" s="35" t="s">
        <v>6067</v>
      </c>
      <c r="F11265" s="45" t="s">
        <v>6068</v>
      </c>
      <c r="G11265" s="36" t="s">
        <v>15</v>
      </c>
    </row>
    <row r="11266" spans="5:7" x14ac:dyDescent="0.25">
      <c r="E11266" s="37" t="s">
        <v>6071</v>
      </c>
      <c r="F11266" s="46" t="s">
        <v>6072</v>
      </c>
      <c r="G11266" s="38" t="s">
        <v>15</v>
      </c>
    </row>
    <row r="11267" spans="5:7" x14ac:dyDescent="0.25">
      <c r="E11267" s="35" t="s">
        <v>6079</v>
      </c>
      <c r="F11267" s="45" t="s">
        <v>6080</v>
      </c>
      <c r="G11267" s="36" t="s">
        <v>15</v>
      </c>
    </row>
    <row r="11268" spans="5:7" x14ac:dyDescent="0.25">
      <c r="E11268" s="37" t="s">
        <v>52707</v>
      </c>
      <c r="F11268" s="46" t="s">
        <v>52708</v>
      </c>
      <c r="G11268" s="38" t="s">
        <v>15</v>
      </c>
    </row>
    <row r="11269" spans="5:7" x14ac:dyDescent="0.25">
      <c r="E11269" s="35" t="s">
        <v>43101</v>
      </c>
      <c r="F11269" s="45" t="s">
        <v>43102</v>
      </c>
      <c r="G11269" s="36" t="s">
        <v>15</v>
      </c>
    </row>
    <row r="11270" spans="5:7" x14ac:dyDescent="0.25">
      <c r="E11270" s="37" t="s">
        <v>31383</v>
      </c>
      <c r="F11270" s="46" t="s">
        <v>31384</v>
      </c>
      <c r="G11270" s="38" t="s">
        <v>15</v>
      </c>
    </row>
    <row r="11271" spans="5:7" x14ac:dyDescent="0.25">
      <c r="E11271" s="35" t="s">
        <v>17118</v>
      </c>
      <c r="F11271" s="45" t="s">
        <v>17119</v>
      </c>
      <c r="G11271" s="36" t="s">
        <v>15</v>
      </c>
    </row>
    <row r="11272" spans="5:7" x14ac:dyDescent="0.25">
      <c r="E11272" s="37" t="s">
        <v>17120</v>
      </c>
      <c r="F11272" s="46" t="s">
        <v>17121</v>
      </c>
      <c r="G11272" s="38" t="s">
        <v>15</v>
      </c>
    </row>
    <row r="11273" spans="5:7" x14ac:dyDescent="0.25">
      <c r="E11273" s="35" t="s">
        <v>45267</v>
      </c>
      <c r="F11273" s="45" t="s">
        <v>45268</v>
      </c>
      <c r="G11273" s="36" t="s">
        <v>15</v>
      </c>
    </row>
    <row r="11274" spans="5:7" x14ac:dyDescent="0.25">
      <c r="E11274" s="37" t="s">
        <v>49269</v>
      </c>
      <c r="F11274" s="46" t="s">
        <v>49270</v>
      </c>
      <c r="G11274" s="38" t="s">
        <v>15</v>
      </c>
    </row>
    <row r="11275" spans="5:7" x14ac:dyDescent="0.25">
      <c r="E11275" s="35" t="s">
        <v>49271</v>
      </c>
      <c r="F11275" s="45" t="s">
        <v>49272</v>
      </c>
      <c r="G11275" s="36" t="s">
        <v>15</v>
      </c>
    </row>
    <row r="11276" spans="5:7" x14ac:dyDescent="0.25">
      <c r="E11276" s="37" t="s">
        <v>34433</v>
      </c>
      <c r="F11276" s="46" t="s">
        <v>34434</v>
      </c>
      <c r="G11276" s="38" t="s">
        <v>15</v>
      </c>
    </row>
    <row r="11277" spans="5:7" x14ac:dyDescent="0.25">
      <c r="E11277" s="35" t="s">
        <v>20676</v>
      </c>
      <c r="F11277" s="45" t="s">
        <v>20677</v>
      </c>
      <c r="G11277" s="36" t="s">
        <v>15</v>
      </c>
    </row>
    <row r="11278" spans="5:7" x14ac:dyDescent="0.25">
      <c r="E11278" s="37" t="s">
        <v>6127</v>
      </c>
      <c r="F11278" s="46" t="s">
        <v>6128</v>
      </c>
      <c r="G11278" s="38" t="s">
        <v>15</v>
      </c>
    </row>
    <row r="11279" spans="5:7" x14ac:dyDescent="0.25">
      <c r="E11279" s="35" t="s">
        <v>6129</v>
      </c>
      <c r="F11279" s="45" t="s">
        <v>6130</v>
      </c>
      <c r="G11279" s="36" t="s">
        <v>15</v>
      </c>
    </row>
    <row r="11280" spans="5:7" x14ac:dyDescent="0.25">
      <c r="E11280" s="37" t="s">
        <v>31387</v>
      </c>
      <c r="F11280" s="46" t="s">
        <v>31388</v>
      </c>
      <c r="G11280" s="38" t="s">
        <v>15</v>
      </c>
    </row>
    <row r="11281" spans="5:7" x14ac:dyDescent="0.25">
      <c r="E11281" s="35" t="s">
        <v>35622</v>
      </c>
      <c r="F11281" s="45" t="s">
        <v>35623</v>
      </c>
      <c r="G11281" s="36" t="s">
        <v>15</v>
      </c>
    </row>
    <row r="11282" spans="5:7" x14ac:dyDescent="0.25">
      <c r="E11282" s="37" t="s">
        <v>6161</v>
      </c>
      <c r="F11282" s="46" t="s">
        <v>6162</v>
      </c>
      <c r="G11282" s="38" t="s">
        <v>15</v>
      </c>
    </row>
    <row r="11283" spans="5:7" x14ac:dyDescent="0.25">
      <c r="E11283" s="35" t="s">
        <v>17143</v>
      </c>
      <c r="F11283" s="45" t="s">
        <v>17144</v>
      </c>
      <c r="G11283" s="36" t="s">
        <v>15</v>
      </c>
    </row>
    <row r="11284" spans="5:7" x14ac:dyDescent="0.25">
      <c r="E11284" s="37" t="s">
        <v>6183</v>
      </c>
      <c r="F11284" s="46" t="s">
        <v>6184</v>
      </c>
      <c r="G11284" s="38" t="s">
        <v>15</v>
      </c>
    </row>
    <row r="11285" spans="5:7" x14ac:dyDescent="0.25">
      <c r="E11285" s="35" t="s">
        <v>33457</v>
      </c>
      <c r="F11285" s="45" t="s">
        <v>33458</v>
      </c>
      <c r="G11285" s="36" t="s">
        <v>15</v>
      </c>
    </row>
    <row r="11286" spans="5:7" x14ac:dyDescent="0.25">
      <c r="E11286" s="37" t="s">
        <v>44348</v>
      </c>
      <c r="F11286" s="46" t="s">
        <v>44349</v>
      </c>
      <c r="G11286" s="38" t="s">
        <v>15</v>
      </c>
    </row>
    <row r="11287" spans="5:7" x14ac:dyDescent="0.25">
      <c r="E11287" s="35" t="s">
        <v>14163</v>
      </c>
      <c r="F11287" s="45" t="s">
        <v>14164</v>
      </c>
      <c r="G11287" s="36" t="s">
        <v>15</v>
      </c>
    </row>
    <row r="11288" spans="5:7" x14ac:dyDescent="0.25">
      <c r="E11288" s="37" t="s">
        <v>38376</v>
      </c>
      <c r="F11288" s="46" t="s">
        <v>38377</v>
      </c>
      <c r="G11288" s="38" t="s">
        <v>15</v>
      </c>
    </row>
    <row r="11289" spans="5:7" x14ac:dyDescent="0.25">
      <c r="E11289" s="35" t="s">
        <v>6214</v>
      </c>
      <c r="F11289" s="45" t="s">
        <v>6215</v>
      </c>
      <c r="G11289" s="36" t="s">
        <v>15</v>
      </c>
    </row>
    <row r="11290" spans="5:7" x14ac:dyDescent="0.25">
      <c r="E11290" s="37" t="s">
        <v>27395</v>
      </c>
      <c r="F11290" s="46" t="s">
        <v>27396</v>
      </c>
      <c r="G11290" s="38" t="s">
        <v>15</v>
      </c>
    </row>
    <row r="11291" spans="5:7" x14ac:dyDescent="0.25">
      <c r="E11291" s="35" t="s">
        <v>23720</v>
      </c>
      <c r="F11291" s="45" t="s">
        <v>23721</v>
      </c>
      <c r="G11291" s="36" t="s">
        <v>15</v>
      </c>
    </row>
    <row r="11292" spans="5:7" x14ac:dyDescent="0.25">
      <c r="E11292" s="37" t="s">
        <v>32723</v>
      </c>
      <c r="F11292" s="46" t="s">
        <v>32724</v>
      </c>
      <c r="G11292" s="38" t="s">
        <v>15</v>
      </c>
    </row>
    <row r="11293" spans="5:7" x14ac:dyDescent="0.25">
      <c r="E11293" s="35" t="s">
        <v>6242</v>
      </c>
      <c r="F11293" s="45" t="s">
        <v>6243</v>
      </c>
      <c r="G11293" s="36" t="s">
        <v>15</v>
      </c>
    </row>
    <row r="11294" spans="5:7" x14ac:dyDescent="0.25">
      <c r="E11294" s="37" t="s">
        <v>38382</v>
      </c>
      <c r="F11294" s="46" t="s">
        <v>38383</v>
      </c>
      <c r="G11294" s="38" t="s">
        <v>15</v>
      </c>
    </row>
    <row r="11295" spans="5:7" x14ac:dyDescent="0.25">
      <c r="E11295" s="35" t="s">
        <v>45548</v>
      </c>
      <c r="F11295" s="45" t="s">
        <v>45549</v>
      </c>
      <c r="G11295" s="36" t="s">
        <v>15</v>
      </c>
    </row>
    <row r="11296" spans="5:7" x14ac:dyDescent="0.25">
      <c r="E11296" s="37" t="s">
        <v>52211</v>
      </c>
      <c r="F11296" s="46" t="s">
        <v>52212</v>
      </c>
      <c r="G11296" s="38" t="s">
        <v>15</v>
      </c>
    </row>
    <row r="11297" spans="5:7" x14ac:dyDescent="0.25">
      <c r="E11297" s="35" t="s">
        <v>6260</v>
      </c>
      <c r="F11297" s="45" t="s">
        <v>6261</v>
      </c>
      <c r="G11297" s="36" t="s">
        <v>15</v>
      </c>
    </row>
    <row r="11298" spans="5:7" x14ac:dyDescent="0.25">
      <c r="E11298" s="37" t="s">
        <v>13071</v>
      </c>
      <c r="F11298" s="46" t="s">
        <v>13072</v>
      </c>
      <c r="G11298" s="38" t="s">
        <v>15</v>
      </c>
    </row>
    <row r="11299" spans="5:7" x14ac:dyDescent="0.25">
      <c r="E11299" s="35" t="s">
        <v>40042</v>
      </c>
      <c r="F11299" s="45" t="s">
        <v>40043</v>
      </c>
      <c r="G11299" s="36" t="s">
        <v>15</v>
      </c>
    </row>
    <row r="11300" spans="5:7" x14ac:dyDescent="0.25">
      <c r="E11300" s="37" t="s">
        <v>17155</v>
      </c>
      <c r="F11300" s="46" t="s">
        <v>17156</v>
      </c>
      <c r="G11300" s="38" t="s">
        <v>15</v>
      </c>
    </row>
    <row r="11301" spans="5:7" x14ac:dyDescent="0.25">
      <c r="E11301" s="35" t="s">
        <v>48399</v>
      </c>
      <c r="F11301" s="45" t="s">
        <v>48400</v>
      </c>
      <c r="G11301" s="36" t="s">
        <v>15</v>
      </c>
    </row>
    <row r="11302" spans="5:7" x14ac:dyDescent="0.25">
      <c r="E11302" s="37" t="s">
        <v>6282</v>
      </c>
      <c r="F11302" s="46" t="s">
        <v>6283</v>
      </c>
      <c r="G11302" s="38" t="s">
        <v>15</v>
      </c>
    </row>
    <row r="11303" spans="5:7" x14ac:dyDescent="0.25">
      <c r="E11303" s="35" t="s">
        <v>33463</v>
      </c>
      <c r="F11303" s="45" t="s">
        <v>33464</v>
      </c>
      <c r="G11303" s="36" t="s">
        <v>15</v>
      </c>
    </row>
    <row r="11304" spans="5:7" x14ac:dyDescent="0.25">
      <c r="E11304" s="37" t="s">
        <v>13083</v>
      </c>
      <c r="F11304" s="46" t="s">
        <v>13084</v>
      </c>
      <c r="G11304" s="38" t="s">
        <v>15</v>
      </c>
    </row>
    <row r="11305" spans="5:7" x14ac:dyDescent="0.25">
      <c r="E11305" s="35" t="s">
        <v>13085</v>
      </c>
      <c r="F11305" s="45" t="s">
        <v>13086</v>
      </c>
      <c r="G11305" s="36" t="s">
        <v>15</v>
      </c>
    </row>
    <row r="11306" spans="5:7" x14ac:dyDescent="0.25">
      <c r="E11306" s="37" t="s">
        <v>47343</v>
      </c>
      <c r="F11306" s="46" t="s">
        <v>47344</v>
      </c>
      <c r="G11306" s="38" t="s">
        <v>15</v>
      </c>
    </row>
    <row r="11307" spans="5:7" x14ac:dyDescent="0.25">
      <c r="E11307" s="35" t="s">
        <v>6304</v>
      </c>
      <c r="F11307" s="45" t="s">
        <v>6305</v>
      </c>
      <c r="G11307" s="36" t="s">
        <v>15</v>
      </c>
    </row>
    <row r="11308" spans="5:7" x14ac:dyDescent="0.25">
      <c r="E11308" s="37" t="s">
        <v>20694</v>
      </c>
      <c r="F11308" s="46" t="s">
        <v>20695</v>
      </c>
      <c r="G11308" s="38" t="s">
        <v>15</v>
      </c>
    </row>
    <row r="11309" spans="5:7" x14ac:dyDescent="0.25">
      <c r="E11309" s="35" t="s">
        <v>6306</v>
      </c>
      <c r="F11309" s="45" t="s">
        <v>6307</v>
      </c>
      <c r="G11309" s="36" t="s">
        <v>15</v>
      </c>
    </row>
    <row r="11310" spans="5:7" x14ac:dyDescent="0.25">
      <c r="E11310" s="37" t="s">
        <v>35650</v>
      </c>
      <c r="F11310" s="46" t="s">
        <v>35651</v>
      </c>
      <c r="G11310" s="38" t="s">
        <v>15</v>
      </c>
    </row>
    <row r="11311" spans="5:7" x14ac:dyDescent="0.25">
      <c r="E11311" s="35" t="s">
        <v>31399</v>
      </c>
      <c r="F11311" s="45" t="s">
        <v>31400</v>
      </c>
      <c r="G11311" s="36" t="s">
        <v>15</v>
      </c>
    </row>
    <row r="11312" spans="5:7" x14ac:dyDescent="0.25">
      <c r="E11312" s="37" t="s">
        <v>23740</v>
      </c>
      <c r="F11312" s="46" t="s">
        <v>23741</v>
      </c>
      <c r="G11312" s="38" t="s">
        <v>15</v>
      </c>
    </row>
    <row r="11313" spans="5:7" x14ac:dyDescent="0.25">
      <c r="E11313" s="35" t="s">
        <v>29739</v>
      </c>
      <c r="F11313" s="45" t="s">
        <v>29740</v>
      </c>
      <c r="G11313" s="36" t="s">
        <v>15</v>
      </c>
    </row>
    <row r="11314" spans="5:7" x14ac:dyDescent="0.25">
      <c r="E11314" s="37" t="s">
        <v>17175</v>
      </c>
      <c r="F11314" s="46" t="s">
        <v>17176</v>
      </c>
      <c r="G11314" s="38" t="s">
        <v>15</v>
      </c>
    </row>
    <row r="11315" spans="5:7" x14ac:dyDescent="0.25">
      <c r="E11315" s="35" t="s">
        <v>6326</v>
      </c>
      <c r="F11315" s="45" t="s">
        <v>6327</v>
      </c>
      <c r="G11315" s="36" t="s">
        <v>15</v>
      </c>
    </row>
    <row r="11316" spans="5:7" x14ac:dyDescent="0.25">
      <c r="E11316" s="37" t="s">
        <v>32728</v>
      </c>
      <c r="F11316" s="46" t="s">
        <v>32729</v>
      </c>
      <c r="G11316" s="38" t="s">
        <v>15</v>
      </c>
    </row>
    <row r="11317" spans="5:7" x14ac:dyDescent="0.25">
      <c r="E11317" s="35" t="s">
        <v>27415</v>
      </c>
      <c r="F11317" s="45" t="s">
        <v>27416</v>
      </c>
      <c r="G11317" s="36" t="s">
        <v>15</v>
      </c>
    </row>
    <row r="11318" spans="5:7" x14ac:dyDescent="0.25">
      <c r="E11318" s="37" t="s">
        <v>6330</v>
      </c>
      <c r="F11318" s="46" t="s">
        <v>6331</v>
      </c>
      <c r="G11318" s="38" t="s">
        <v>15</v>
      </c>
    </row>
    <row r="11319" spans="5:7" x14ac:dyDescent="0.25">
      <c r="E11319" s="35" t="s">
        <v>44354</v>
      </c>
      <c r="F11319" s="45" t="s">
        <v>44355</v>
      </c>
      <c r="G11319" s="36" t="s">
        <v>15</v>
      </c>
    </row>
    <row r="11320" spans="5:7" x14ac:dyDescent="0.25">
      <c r="E11320" s="37" t="s">
        <v>23744</v>
      </c>
      <c r="F11320" s="46" t="s">
        <v>23745</v>
      </c>
      <c r="G11320" s="38" t="s">
        <v>15</v>
      </c>
    </row>
    <row r="11321" spans="5:7" x14ac:dyDescent="0.25">
      <c r="E11321" s="35" t="s">
        <v>40052</v>
      </c>
      <c r="F11321" s="45" t="s">
        <v>23745</v>
      </c>
      <c r="G11321" s="36" t="s">
        <v>15</v>
      </c>
    </row>
    <row r="11322" spans="5:7" x14ac:dyDescent="0.25">
      <c r="E11322" s="37" t="s">
        <v>49285</v>
      </c>
      <c r="F11322" s="46" t="s">
        <v>49286</v>
      </c>
      <c r="G11322" s="38" t="s">
        <v>15</v>
      </c>
    </row>
    <row r="11323" spans="5:7" x14ac:dyDescent="0.25">
      <c r="E11323" s="35" t="s">
        <v>53589</v>
      </c>
      <c r="F11323" s="45" t="s">
        <v>53590</v>
      </c>
      <c r="G11323" s="36" t="s">
        <v>15</v>
      </c>
    </row>
    <row r="11324" spans="5:7" x14ac:dyDescent="0.25">
      <c r="E11324" s="37" t="s">
        <v>6361</v>
      </c>
      <c r="F11324" s="46" t="s">
        <v>6362</v>
      </c>
      <c r="G11324" s="38" t="s">
        <v>15</v>
      </c>
    </row>
    <row r="11325" spans="5:7" x14ac:dyDescent="0.25">
      <c r="E11325" s="35" t="s">
        <v>37038</v>
      </c>
      <c r="F11325" s="45" t="s">
        <v>37039</v>
      </c>
      <c r="G11325" s="36" t="s">
        <v>15</v>
      </c>
    </row>
    <row r="11326" spans="5:7" x14ac:dyDescent="0.25">
      <c r="E11326" s="37" t="s">
        <v>37040</v>
      </c>
      <c r="F11326" s="46" t="s">
        <v>37041</v>
      </c>
      <c r="G11326" s="38" t="s">
        <v>15</v>
      </c>
    </row>
    <row r="11327" spans="5:7" x14ac:dyDescent="0.25">
      <c r="E11327" s="35" t="s">
        <v>17179</v>
      </c>
      <c r="F11327" s="45" t="s">
        <v>17180</v>
      </c>
      <c r="G11327" s="36" t="s">
        <v>15</v>
      </c>
    </row>
    <row r="11328" spans="5:7" x14ac:dyDescent="0.25">
      <c r="E11328" s="37" t="s">
        <v>11262</v>
      </c>
      <c r="F11328" s="46" t="s">
        <v>11263</v>
      </c>
      <c r="G11328" s="38" t="s">
        <v>15</v>
      </c>
    </row>
    <row r="11329" spans="5:7" x14ac:dyDescent="0.25">
      <c r="E11329" s="35" t="s">
        <v>49477</v>
      </c>
      <c r="F11329" s="45" t="s">
        <v>49478</v>
      </c>
      <c r="G11329" s="36" t="s">
        <v>15</v>
      </c>
    </row>
    <row r="11330" spans="5:7" x14ac:dyDescent="0.25">
      <c r="E11330" s="37" t="s">
        <v>47356</v>
      </c>
      <c r="F11330" s="46" t="s">
        <v>47357</v>
      </c>
      <c r="G11330" s="38" t="s">
        <v>15</v>
      </c>
    </row>
    <row r="11331" spans="5:7" x14ac:dyDescent="0.25">
      <c r="E11331" s="35" t="s">
        <v>51212</v>
      </c>
      <c r="F11331" s="45" t="s">
        <v>23759</v>
      </c>
      <c r="G11331" s="36" t="s">
        <v>15</v>
      </c>
    </row>
    <row r="11332" spans="5:7" x14ac:dyDescent="0.25">
      <c r="E11332" s="37" t="s">
        <v>23758</v>
      </c>
      <c r="F11332" s="46" t="s">
        <v>23759</v>
      </c>
      <c r="G11332" s="38" t="s">
        <v>15</v>
      </c>
    </row>
    <row r="11333" spans="5:7" x14ac:dyDescent="0.25">
      <c r="E11333" s="35" t="s">
        <v>32742</v>
      </c>
      <c r="F11333" s="45" t="s">
        <v>32743</v>
      </c>
      <c r="G11333" s="36" t="s">
        <v>15</v>
      </c>
    </row>
    <row r="11334" spans="5:7" x14ac:dyDescent="0.25">
      <c r="E11334" s="37" t="s">
        <v>23760</v>
      </c>
      <c r="F11334" s="46" t="s">
        <v>23761</v>
      </c>
      <c r="G11334" s="38" t="s">
        <v>15</v>
      </c>
    </row>
    <row r="11335" spans="5:7" x14ac:dyDescent="0.25">
      <c r="E11335" s="35" t="s">
        <v>38491</v>
      </c>
      <c r="F11335" s="45" t="s">
        <v>27474</v>
      </c>
      <c r="G11335" s="36" t="s">
        <v>15</v>
      </c>
    </row>
    <row r="11336" spans="5:7" x14ac:dyDescent="0.25">
      <c r="E11336" s="37" t="s">
        <v>27473</v>
      </c>
      <c r="F11336" s="46" t="s">
        <v>27474</v>
      </c>
      <c r="G11336" s="38" t="s">
        <v>15</v>
      </c>
    </row>
    <row r="11337" spans="5:7" x14ac:dyDescent="0.25">
      <c r="E11337" s="35" t="s">
        <v>6419</v>
      </c>
      <c r="F11337" s="45" t="s">
        <v>6420</v>
      </c>
      <c r="G11337" s="36" t="s">
        <v>15</v>
      </c>
    </row>
    <row r="11338" spans="5:7" x14ac:dyDescent="0.25">
      <c r="E11338" s="37" t="s">
        <v>44003</v>
      </c>
      <c r="F11338" s="46" t="s">
        <v>44004</v>
      </c>
      <c r="G11338" s="38" t="s">
        <v>15</v>
      </c>
    </row>
    <row r="11339" spans="5:7" x14ac:dyDescent="0.25">
      <c r="E11339" s="35" t="s">
        <v>6453</v>
      </c>
      <c r="F11339" s="45" t="s">
        <v>6454</v>
      </c>
      <c r="G11339" s="36" t="s">
        <v>15</v>
      </c>
    </row>
    <row r="11340" spans="5:7" x14ac:dyDescent="0.25">
      <c r="E11340" s="37" t="s">
        <v>27433</v>
      </c>
      <c r="F11340" s="46" t="s">
        <v>27434</v>
      </c>
      <c r="G11340" s="38" t="s">
        <v>15</v>
      </c>
    </row>
    <row r="11341" spans="5:7" x14ac:dyDescent="0.25">
      <c r="E11341" s="35" t="s">
        <v>38416</v>
      </c>
      <c r="F11341" s="45" t="s">
        <v>38417</v>
      </c>
      <c r="G11341" s="36" t="s">
        <v>15</v>
      </c>
    </row>
    <row r="11342" spans="5:7" x14ac:dyDescent="0.25">
      <c r="E11342" s="37" t="s">
        <v>13105</v>
      </c>
      <c r="F11342" s="46" t="s">
        <v>13106</v>
      </c>
      <c r="G11342" s="38" t="s">
        <v>15</v>
      </c>
    </row>
    <row r="11343" spans="5:7" x14ac:dyDescent="0.25">
      <c r="E11343" s="35" t="s">
        <v>13107</v>
      </c>
      <c r="F11343" s="45" t="s">
        <v>13108</v>
      </c>
      <c r="G11343" s="36" t="s">
        <v>15</v>
      </c>
    </row>
    <row r="11344" spans="5:7" x14ac:dyDescent="0.25">
      <c r="E11344" s="37" t="s">
        <v>6470</v>
      </c>
      <c r="F11344" s="46" t="s">
        <v>6471</v>
      </c>
      <c r="G11344" s="38" t="s">
        <v>15</v>
      </c>
    </row>
    <row r="11345" spans="5:7" x14ac:dyDescent="0.25">
      <c r="E11345" s="35" t="s">
        <v>52215</v>
      </c>
      <c r="F11345" s="45" t="s">
        <v>52216</v>
      </c>
      <c r="G11345" s="36" t="s">
        <v>15</v>
      </c>
    </row>
    <row r="11346" spans="5:7" x14ac:dyDescent="0.25">
      <c r="E11346" s="37" t="s">
        <v>34473</v>
      </c>
      <c r="F11346" s="46" t="s">
        <v>34474</v>
      </c>
      <c r="G11346" s="38" t="s">
        <v>15</v>
      </c>
    </row>
    <row r="11347" spans="5:7" x14ac:dyDescent="0.25">
      <c r="E11347" s="35" t="s">
        <v>20728</v>
      </c>
      <c r="F11347" s="45" t="s">
        <v>20729</v>
      </c>
      <c r="G11347" s="36" t="s">
        <v>15</v>
      </c>
    </row>
    <row r="11348" spans="5:7" x14ac:dyDescent="0.25">
      <c r="E11348" s="37" t="s">
        <v>6508</v>
      </c>
      <c r="F11348" s="46" t="s">
        <v>6509</v>
      </c>
      <c r="G11348" s="38" t="s">
        <v>15</v>
      </c>
    </row>
    <row r="11349" spans="5:7" x14ac:dyDescent="0.25">
      <c r="E11349" s="35" t="s">
        <v>6522</v>
      </c>
      <c r="F11349" s="45" t="s">
        <v>6523</v>
      </c>
      <c r="G11349" s="36" t="s">
        <v>15</v>
      </c>
    </row>
    <row r="11350" spans="5:7" x14ac:dyDescent="0.25">
      <c r="E11350" s="37" t="s">
        <v>6524</v>
      </c>
      <c r="F11350" s="46" t="s">
        <v>6525</v>
      </c>
      <c r="G11350" s="38" t="s">
        <v>15</v>
      </c>
    </row>
    <row r="11351" spans="5:7" x14ac:dyDescent="0.25">
      <c r="E11351" s="35" t="s">
        <v>23781</v>
      </c>
      <c r="F11351" s="45" t="s">
        <v>6539</v>
      </c>
      <c r="G11351" s="36" t="s">
        <v>15</v>
      </c>
    </row>
    <row r="11352" spans="5:7" x14ac:dyDescent="0.25">
      <c r="E11352" s="37" t="s">
        <v>6538</v>
      </c>
      <c r="F11352" s="46" t="s">
        <v>6539</v>
      </c>
      <c r="G11352" s="38" t="s">
        <v>15</v>
      </c>
    </row>
    <row r="11353" spans="5:7" x14ac:dyDescent="0.25">
      <c r="E11353" s="35" t="s">
        <v>35684</v>
      </c>
      <c r="F11353" s="45" t="s">
        <v>35685</v>
      </c>
      <c r="G11353" s="36" t="s">
        <v>15</v>
      </c>
    </row>
    <row r="11354" spans="5:7" x14ac:dyDescent="0.25">
      <c r="E11354" s="37" t="s">
        <v>20740</v>
      </c>
      <c r="F11354" s="46" t="s">
        <v>20741</v>
      </c>
      <c r="G11354" s="38" t="s">
        <v>15</v>
      </c>
    </row>
    <row r="11355" spans="5:7" x14ac:dyDescent="0.25">
      <c r="E11355" s="35" t="s">
        <v>35686</v>
      </c>
      <c r="F11355" s="45" t="s">
        <v>35687</v>
      </c>
      <c r="G11355" s="36" t="s">
        <v>15</v>
      </c>
    </row>
    <row r="11356" spans="5:7" x14ac:dyDescent="0.25">
      <c r="E11356" s="37" t="s">
        <v>35688</v>
      </c>
      <c r="F11356" s="46" t="s">
        <v>35689</v>
      </c>
      <c r="G11356" s="38" t="s">
        <v>15</v>
      </c>
    </row>
    <row r="11357" spans="5:7" x14ac:dyDescent="0.25">
      <c r="E11357" s="35" t="s">
        <v>6604</v>
      </c>
      <c r="F11357" s="45" t="s">
        <v>6605</v>
      </c>
      <c r="G11357" s="36" t="s">
        <v>15</v>
      </c>
    </row>
    <row r="11358" spans="5:7" x14ac:dyDescent="0.25">
      <c r="E11358" s="37" t="s">
        <v>6606</v>
      </c>
      <c r="F11358" s="46" t="s">
        <v>6607</v>
      </c>
      <c r="G11358" s="38" t="s">
        <v>15</v>
      </c>
    </row>
    <row r="11359" spans="5:7" x14ac:dyDescent="0.25">
      <c r="E11359" s="35" t="s">
        <v>35712</v>
      </c>
      <c r="F11359" s="45" t="s">
        <v>35713</v>
      </c>
      <c r="G11359" s="36" t="s">
        <v>15</v>
      </c>
    </row>
    <row r="11360" spans="5:7" x14ac:dyDescent="0.25">
      <c r="E11360" s="37" t="s">
        <v>6615</v>
      </c>
      <c r="F11360" s="46" t="s">
        <v>6614</v>
      </c>
      <c r="G11360" s="38" t="s">
        <v>15</v>
      </c>
    </row>
    <row r="11361" spans="5:7" x14ac:dyDescent="0.25">
      <c r="E11361" s="35" t="s">
        <v>6613</v>
      </c>
      <c r="F11361" s="45" t="s">
        <v>6614</v>
      </c>
      <c r="G11361" s="36" t="s">
        <v>15</v>
      </c>
    </row>
    <row r="11362" spans="5:7" x14ac:dyDescent="0.25">
      <c r="E11362" s="37" t="s">
        <v>6628</v>
      </c>
      <c r="F11362" s="46" t="s">
        <v>6629</v>
      </c>
      <c r="G11362" s="38" t="s">
        <v>15</v>
      </c>
    </row>
    <row r="11363" spans="5:7" x14ac:dyDescent="0.25">
      <c r="E11363" s="35" t="s">
        <v>29766</v>
      </c>
      <c r="F11363" s="45" t="s">
        <v>6629</v>
      </c>
      <c r="G11363" s="36" t="s">
        <v>15</v>
      </c>
    </row>
    <row r="11364" spans="5:7" x14ac:dyDescent="0.25">
      <c r="E11364" s="37" t="s">
        <v>29767</v>
      </c>
      <c r="F11364" s="46" t="s">
        <v>6639</v>
      </c>
      <c r="G11364" s="38" t="s">
        <v>15</v>
      </c>
    </row>
    <row r="11365" spans="5:7" x14ac:dyDescent="0.25">
      <c r="E11365" s="35" t="s">
        <v>6638</v>
      </c>
      <c r="F11365" s="45" t="s">
        <v>6639</v>
      </c>
      <c r="G11365" s="36" t="s">
        <v>15</v>
      </c>
    </row>
    <row r="11366" spans="5:7" x14ac:dyDescent="0.25">
      <c r="E11366" s="37" t="s">
        <v>6640</v>
      </c>
      <c r="F11366" s="46" t="s">
        <v>6641</v>
      </c>
      <c r="G11366" s="38" t="s">
        <v>15</v>
      </c>
    </row>
    <row r="11367" spans="5:7" x14ac:dyDescent="0.25">
      <c r="E11367" s="35" t="s">
        <v>17193</v>
      </c>
      <c r="F11367" s="45" t="s">
        <v>6641</v>
      </c>
      <c r="G11367" s="36" t="s">
        <v>15</v>
      </c>
    </row>
    <row r="11368" spans="5:7" x14ac:dyDescent="0.25">
      <c r="E11368" s="37" t="s">
        <v>27447</v>
      </c>
      <c r="F11368" s="46" t="s">
        <v>27448</v>
      </c>
      <c r="G11368" s="38" t="s">
        <v>15</v>
      </c>
    </row>
    <row r="11369" spans="5:7" x14ac:dyDescent="0.25">
      <c r="E11369" s="35" t="s">
        <v>45556</v>
      </c>
      <c r="F11369" s="45" t="s">
        <v>27448</v>
      </c>
      <c r="G11369" s="36" t="s">
        <v>15</v>
      </c>
    </row>
    <row r="11370" spans="5:7" x14ac:dyDescent="0.25">
      <c r="E11370" s="37" t="s">
        <v>6658</v>
      </c>
      <c r="F11370" s="46" t="s">
        <v>6659</v>
      </c>
      <c r="G11370" s="38" t="s">
        <v>15</v>
      </c>
    </row>
    <row r="11371" spans="5:7" x14ac:dyDescent="0.25">
      <c r="E11371" s="35" t="s">
        <v>6660</v>
      </c>
      <c r="F11371" s="45" t="s">
        <v>6661</v>
      </c>
      <c r="G11371" s="36" t="s">
        <v>15</v>
      </c>
    </row>
    <row r="11372" spans="5:7" x14ac:dyDescent="0.25">
      <c r="E11372" s="37" t="s">
        <v>38439</v>
      </c>
      <c r="F11372" s="46" t="s">
        <v>38440</v>
      </c>
      <c r="G11372" s="38" t="s">
        <v>15</v>
      </c>
    </row>
    <row r="11373" spans="5:7" x14ac:dyDescent="0.25">
      <c r="E11373" s="35" t="s">
        <v>6687</v>
      </c>
      <c r="F11373" s="45" t="s">
        <v>6686</v>
      </c>
      <c r="G11373" s="36" t="s">
        <v>15</v>
      </c>
    </row>
    <row r="11374" spans="5:7" x14ac:dyDescent="0.25">
      <c r="E11374" s="37" t="s">
        <v>6685</v>
      </c>
      <c r="F11374" s="46" t="s">
        <v>6686</v>
      </c>
      <c r="G11374" s="38" t="s">
        <v>15</v>
      </c>
    </row>
    <row r="11375" spans="5:7" x14ac:dyDescent="0.25">
      <c r="E11375" s="35" t="s">
        <v>6688</v>
      </c>
      <c r="F11375" s="45" t="s">
        <v>6689</v>
      </c>
      <c r="G11375" s="36" t="s">
        <v>15</v>
      </c>
    </row>
    <row r="11376" spans="5:7" x14ac:dyDescent="0.25">
      <c r="E11376" s="37" t="s">
        <v>14193</v>
      </c>
      <c r="F11376" s="46" t="s">
        <v>14194</v>
      </c>
      <c r="G11376" s="38" t="s">
        <v>15</v>
      </c>
    </row>
    <row r="11377" spans="5:7" x14ac:dyDescent="0.25">
      <c r="E11377" s="35" t="s">
        <v>6712</v>
      </c>
      <c r="F11377" s="45" t="s">
        <v>6713</v>
      </c>
      <c r="G11377" s="36" t="s">
        <v>15</v>
      </c>
    </row>
    <row r="11378" spans="5:7" x14ac:dyDescent="0.25">
      <c r="E11378" s="37" t="s">
        <v>6727</v>
      </c>
      <c r="F11378" s="46" t="s">
        <v>6728</v>
      </c>
      <c r="G11378" s="38" t="s">
        <v>15</v>
      </c>
    </row>
    <row r="11379" spans="5:7" x14ac:dyDescent="0.25">
      <c r="E11379" s="35" t="s">
        <v>28744</v>
      </c>
      <c r="F11379" s="45" t="s">
        <v>28745</v>
      </c>
      <c r="G11379" s="36" t="s">
        <v>15</v>
      </c>
    </row>
    <row r="11380" spans="5:7" x14ac:dyDescent="0.25">
      <c r="E11380" s="37" t="s">
        <v>20761</v>
      </c>
      <c r="F11380" s="46" t="s">
        <v>20762</v>
      </c>
      <c r="G11380" s="38" t="s">
        <v>15</v>
      </c>
    </row>
    <row r="11381" spans="5:7" x14ac:dyDescent="0.25">
      <c r="E11381" s="35" t="s">
        <v>6749</v>
      </c>
      <c r="F11381" s="45" t="s">
        <v>6748</v>
      </c>
      <c r="G11381" s="36" t="s">
        <v>15</v>
      </c>
    </row>
    <row r="11382" spans="5:7" x14ac:dyDescent="0.25">
      <c r="E11382" s="37" t="s">
        <v>6747</v>
      </c>
      <c r="F11382" s="46" t="s">
        <v>6748</v>
      </c>
      <c r="G11382" s="38" t="s">
        <v>15</v>
      </c>
    </row>
    <row r="11383" spans="5:7" x14ac:dyDescent="0.25">
      <c r="E11383" s="35" t="s">
        <v>25759</v>
      </c>
      <c r="F11383" s="45" t="s">
        <v>6751</v>
      </c>
      <c r="G11383" s="36" t="s">
        <v>15</v>
      </c>
    </row>
    <row r="11384" spans="5:7" x14ac:dyDescent="0.25">
      <c r="E11384" s="37" t="s">
        <v>6750</v>
      </c>
      <c r="F11384" s="46" t="s">
        <v>6751</v>
      </c>
      <c r="G11384" s="38" t="s">
        <v>15</v>
      </c>
    </row>
    <row r="11385" spans="5:7" x14ac:dyDescent="0.25">
      <c r="E11385" s="35" t="s">
        <v>6752</v>
      </c>
      <c r="F11385" s="45" t="s">
        <v>6753</v>
      </c>
      <c r="G11385" s="36" t="s">
        <v>15</v>
      </c>
    </row>
    <row r="11386" spans="5:7" x14ac:dyDescent="0.25">
      <c r="E11386" s="37" t="s">
        <v>11332</v>
      </c>
      <c r="F11386" s="46" t="s">
        <v>11333</v>
      </c>
      <c r="G11386" s="38" t="s">
        <v>15</v>
      </c>
    </row>
    <row r="11387" spans="5:7" x14ac:dyDescent="0.25">
      <c r="E11387" s="35" t="s">
        <v>35720</v>
      </c>
      <c r="F11387" s="45" t="s">
        <v>35721</v>
      </c>
      <c r="G11387" s="36" t="s">
        <v>15</v>
      </c>
    </row>
    <row r="11388" spans="5:7" x14ac:dyDescent="0.25">
      <c r="E11388" s="37" t="s">
        <v>6781</v>
      </c>
      <c r="F11388" s="46" t="s">
        <v>6782</v>
      </c>
      <c r="G11388" s="38" t="s">
        <v>15</v>
      </c>
    </row>
    <row r="11389" spans="5:7" x14ac:dyDescent="0.25">
      <c r="E11389" s="35" t="s">
        <v>6783</v>
      </c>
      <c r="F11389" s="45" t="s">
        <v>6782</v>
      </c>
      <c r="G11389" s="36" t="s">
        <v>15</v>
      </c>
    </row>
    <row r="11390" spans="5:7" x14ac:dyDescent="0.25">
      <c r="E11390" s="37" t="s">
        <v>6810</v>
      </c>
      <c r="F11390" s="46" t="s">
        <v>6811</v>
      </c>
      <c r="G11390" s="38" t="s">
        <v>15</v>
      </c>
    </row>
    <row r="11391" spans="5:7" x14ac:dyDescent="0.25">
      <c r="E11391" s="35" t="s">
        <v>6812</v>
      </c>
      <c r="F11391" s="45" t="s">
        <v>6813</v>
      </c>
      <c r="G11391" s="36" t="s">
        <v>15</v>
      </c>
    </row>
    <row r="11392" spans="5:7" x14ac:dyDescent="0.25">
      <c r="E11392" s="37" t="s">
        <v>6814</v>
      </c>
      <c r="F11392" s="46" t="s">
        <v>6815</v>
      </c>
      <c r="G11392" s="38" t="s">
        <v>15</v>
      </c>
    </row>
    <row r="11393" spans="5:7" x14ac:dyDescent="0.25">
      <c r="E11393" s="35" t="s">
        <v>17205</v>
      </c>
      <c r="F11393" s="45" t="s">
        <v>17206</v>
      </c>
      <c r="G11393" s="36" t="s">
        <v>15</v>
      </c>
    </row>
    <row r="11394" spans="5:7" x14ac:dyDescent="0.25">
      <c r="E11394" s="37" t="s">
        <v>6822</v>
      </c>
      <c r="F11394" s="46" t="s">
        <v>6823</v>
      </c>
      <c r="G11394" s="38" t="s">
        <v>15</v>
      </c>
    </row>
    <row r="11395" spans="5:7" x14ac:dyDescent="0.25">
      <c r="E11395" s="35" t="s">
        <v>6824</v>
      </c>
      <c r="F11395" s="45" t="s">
        <v>6825</v>
      </c>
      <c r="G11395" s="36" t="s">
        <v>15</v>
      </c>
    </row>
    <row r="11396" spans="5:7" x14ac:dyDescent="0.25">
      <c r="E11396" s="37" t="s">
        <v>47388</v>
      </c>
      <c r="F11396" s="46" t="s">
        <v>47389</v>
      </c>
      <c r="G11396" s="38" t="s">
        <v>15</v>
      </c>
    </row>
    <row r="11397" spans="5:7" x14ac:dyDescent="0.25">
      <c r="E11397" s="35" t="s">
        <v>6846</v>
      </c>
      <c r="F11397" s="45" t="s">
        <v>6847</v>
      </c>
      <c r="G11397" s="36" t="s">
        <v>15</v>
      </c>
    </row>
    <row r="11398" spans="5:7" x14ac:dyDescent="0.25">
      <c r="E11398" s="37" t="s">
        <v>13141</v>
      </c>
      <c r="F11398" s="46" t="s">
        <v>13142</v>
      </c>
      <c r="G11398" s="38" t="s">
        <v>15</v>
      </c>
    </row>
    <row r="11399" spans="5:7" x14ac:dyDescent="0.25">
      <c r="E11399" s="35" t="s">
        <v>28750</v>
      </c>
      <c r="F11399" s="45" t="s">
        <v>28751</v>
      </c>
      <c r="G11399" s="36" t="s">
        <v>15</v>
      </c>
    </row>
    <row r="11400" spans="5:7" x14ac:dyDescent="0.25">
      <c r="E11400" s="37" t="s">
        <v>37050</v>
      </c>
      <c r="F11400" s="46" t="s">
        <v>37051</v>
      </c>
      <c r="G11400" s="38" t="s">
        <v>15</v>
      </c>
    </row>
    <row r="11401" spans="5:7" x14ac:dyDescent="0.25">
      <c r="E11401" s="35" t="s">
        <v>40081</v>
      </c>
      <c r="F11401" s="45" t="s">
        <v>40082</v>
      </c>
      <c r="G11401" s="36" t="s">
        <v>15</v>
      </c>
    </row>
    <row r="11402" spans="5:7" x14ac:dyDescent="0.25">
      <c r="E11402" s="37" t="s">
        <v>48437</v>
      </c>
      <c r="F11402" s="46" t="s">
        <v>48438</v>
      </c>
      <c r="G11402" s="38" t="s">
        <v>15</v>
      </c>
    </row>
    <row r="11403" spans="5:7" x14ac:dyDescent="0.25">
      <c r="E11403" s="35" t="s">
        <v>6915</v>
      </c>
      <c r="F11403" s="45" t="s">
        <v>6916</v>
      </c>
      <c r="G11403" s="36" t="s">
        <v>15</v>
      </c>
    </row>
    <row r="11404" spans="5:7" x14ac:dyDescent="0.25">
      <c r="E11404" s="37" t="s">
        <v>28754</v>
      </c>
      <c r="F11404" s="46" t="s">
        <v>6920</v>
      </c>
      <c r="G11404" s="38" t="s">
        <v>15</v>
      </c>
    </row>
    <row r="11405" spans="5:7" x14ac:dyDescent="0.25">
      <c r="E11405" s="35" t="s">
        <v>6919</v>
      </c>
      <c r="F11405" s="45" t="s">
        <v>6920</v>
      </c>
      <c r="G11405" s="36" t="s">
        <v>15</v>
      </c>
    </row>
    <row r="11406" spans="5:7" x14ac:dyDescent="0.25">
      <c r="E11406" s="37" t="s">
        <v>27471</v>
      </c>
      <c r="F11406" s="46" t="s">
        <v>27472</v>
      </c>
      <c r="G11406" s="38" t="s">
        <v>15</v>
      </c>
    </row>
    <row r="11407" spans="5:7" x14ac:dyDescent="0.25">
      <c r="E11407" s="35" t="s">
        <v>6933</v>
      </c>
      <c r="F11407" s="45" t="s">
        <v>6934</v>
      </c>
      <c r="G11407" s="36" t="s">
        <v>15</v>
      </c>
    </row>
    <row r="11408" spans="5:7" x14ac:dyDescent="0.25">
      <c r="E11408" s="37" t="s">
        <v>6935</v>
      </c>
      <c r="F11408" s="46" t="s">
        <v>6936</v>
      </c>
      <c r="G11408" s="38" t="s">
        <v>15</v>
      </c>
    </row>
    <row r="11409" spans="5:7" x14ac:dyDescent="0.25">
      <c r="E11409" s="35" t="s">
        <v>14211</v>
      </c>
      <c r="F11409" s="45" t="s">
        <v>14212</v>
      </c>
      <c r="G11409" s="36" t="s">
        <v>15</v>
      </c>
    </row>
    <row r="11410" spans="5:7" x14ac:dyDescent="0.25">
      <c r="E11410" s="37" t="s">
        <v>35743</v>
      </c>
      <c r="F11410" s="46" t="s">
        <v>35744</v>
      </c>
      <c r="G11410" s="38" t="s">
        <v>15</v>
      </c>
    </row>
    <row r="11411" spans="5:7" x14ac:dyDescent="0.25">
      <c r="E11411" s="35" t="s">
        <v>11363</v>
      </c>
      <c r="F11411" s="45" t="s">
        <v>11364</v>
      </c>
      <c r="G11411" s="36" t="s">
        <v>15</v>
      </c>
    </row>
    <row r="11412" spans="5:7" x14ac:dyDescent="0.25">
      <c r="E11412" s="37" t="s">
        <v>6955</v>
      </c>
      <c r="F11412" s="46" t="s">
        <v>6956</v>
      </c>
      <c r="G11412" s="38" t="s">
        <v>15</v>
      </c>
    </row>
    <row r="11413" spans="5:7" x14ac:dyDescent="0.25">
      <c r="E11413" s="35" t="s">
        <v>37052</v>
      </c>
      <c r="F11413" s="45" t="s">
        <v>37053</v>
      </c>
      <c r="G11413" s="36" t="s">
        <v>15</v>
      </c>
    </row>
    <row r="11414" spans="5:7" x14ac:dyDescent="0.25">
      <c r="E11414" s="37" t="s">
        <v>53180</v>
      </c>
      <c r="F11414" s="46" t="s">
        <v>53181</v>
      </c>
      <c r="G11414" s="38" t="s">
        <v>15</v>
      </c>
    </row>
    <row r="11415" spans="5:7" x14ac:dyDescent="0.25">
      <c r="E11415" s="35" t="s">
        <v>44358</v>
      </c>
      <c r="F11415" s="45" t="s">
        <v>44359</v>
      </c>
      <c r="G11415" s="36" t="s">
        <v>15</v>
      </c>
    </row>
    <row r="11416" spans="5:7" x14ac:dyDescent="0.25">
      <c r="E11416" s="37" t="s">
        <v>33483</v>
      </c>
      <c r="F11416" s="46" t="s">
        <v>33484</v>
      </c>
      <c r="G11416" s="38" t="s">
        <v>15</v>
      </c>
    </row>
    <row r="11417" spans="5:7" x14ac:dyDescent="0.25">
      <c r="E11417" s="35" t="s">
        <v>33485</v>
      </c>
      <c r="F11417" s="45" t="s">
        <v>33486</v>
      </c>
      <c r="G11417" s="36" t="s">
        <v>15</v>
      </c>
    </row>
    <row r="11418" spans="5:7" x14ac:dyDescent="0.25">
      <c r="E11418" s="37" t="s">
        <v>11370</v>
      </c>
      <c r="F11418" s="46" t="s">
        <v>11371</v>
      </c>
      <c r="G11418" s="38" t="s">
        <v>15</v>
      </c>
    </row>
    <row r="11419" spans="5:7" x14ac:dyDescent="0.25">
      <c r="E11419" s="35" t="s">
        <v>47417</v>
      </c>
      <c r="F11419" s="45" t="s">
        <v>11371</v>
      </c>
      <c r="G11419" s="36" t="s">
        <v>15</v>
      </c>
    </row>
    <row r="11420" spans="5:7" x14ac:dyDescent="0.25">
      <c r="E11420" s="37" t="s">
        <v>47416</v>
      </c>
      <c r="F11420" s="46" t="s">
        <v>11371</v>
      </c>
      <c r="G11420" s="38" t="s">
        <v>15</v>
      </c>
    </row>
    <row r="11421" spans="5:7" x14ac:dyDescent="0.25">
      <c r="E11421" s="35" t="s">
        <v>48443</v>
      </c>
      <c r="F11421" s="45" t="s">
        <v>48444</v>
      </c>
      <c r="G11421" s="36" t="s">
        <v>15</v>
      </c>
    </row>
    <row r="11422" spans="5:7" x14ac:dyDescent="0.25">
      <c r="E11422" s="37" t="s">
        <v>7001</v>
      </c>
      <c r="F11422" s="46" t="s">
        <v>7002</v>
      </c>
      <c r="G11422" s="38" t="s">
        <v>15</v>
      </c>
    </row>
    <row r="11423" spans="5:7" x14ac:dyDescent="0.25">
      <c r="E11423" s="35" t="s">
        <v>27481</v>
      </c>
      <c r="F11423" s="45" t="s">
        <v>27482</v>
      </c>
      <c r="G11423" s="36" t="s">
        <v>15</v>
      </c>
    </row>
    <row r="11424" spans="5:7" x14ac:dyDescent="0.25">
      <c r="E11424" s="37" t="s">
        <v>7011</v>
      </c>
      <c r="F11424" s="46" t="s">
        <v>7012</v>
      </c>
      <c r="G11424" s="38" t="s">
        <v>15</v>
      </c>
    </row>
    <row r="11425" spans="5:7" x14ac:dyDescent="0.25">
      <c r="E11425" s="35" t="s">
        <v>13162</v>
      </c>
      <c r="F11425" s="45" t="s">
        <v>13163</v>
      </c>
      <c r="G11425" s="36" t="s">
        <v>15</v>
      </c>
    </row>
    <row r="11426" spans="5:7" x14ac:dyDescent="0.25">
      <c r="E11426" s="37" t="s">
        <v>40915</v>
      </c>
      <c r="F11426" s="46" t="s">
        <v>40916</v>
      </c>
      <c r="G11426" s="38" t="s">
        <v>15</v>
      </c>
    </row>
    <row r="11427" spans="5:7" x14ac:dyDescent="0.25">
      <c r="E11427" s="35" t="s">
        <v>11388</v>
      </c>
      <c r="F11427" s="45" t="s">
        <v>11389</v>
      </c>
      <c r="G11427" s="36" t="s">
        <v>15</v>
      </c>
    </row>
    <row r="11428" spans="5:7" x14ac:dyDescent="0.25">
      <c r="E11428" s="37" t="s">
        <v>13166</v>
      </c>
      <c r="F11428" s="46" t="s">
        <v>13167</v>
      </c>
      <c r="G11428" s="38" t="s">
        <v>15</v>
      </c>
    </row>
    <row r="11429" spans="5:7" x14ac:dyDescent="0.25">
      <c r="E11429" s="35" t="s">
        <v>11402</v>
      </c>
      <c r="F11429" s="45" t="s">
        <v>11401</v>
      </c>
      <c r="G11429" s="36" t="s">
        <v>15</v>
      </c>
    </row>
    <row r="11430" spans="5:7" x14ac:dyDescent="0.25">
      <c r="E11430" s="37" t="s">
        <v>11400</v>
      </c>
      <c r="F11430" s="46" t="s">
        <v>11401</v>
      </c>
      <c r="G11430" s="38" t="s">
        <v>15</v>
      </c>
    </row>
    <row r="11431" spans="5:7" x14ac:dyDescent="0.25">
      <c r="E11431" s="35" t="s">
        <v>11405</v>
      </c>
      <c r="F11431" s="45" t="s">
        <v>11406</v>
      </c>
      <c r="G11431" s="36" t="s">
        <v>15</v>
      </c>
    </row>
    <row r="11432" spans="5:7" x14ac:dyDescent="0.25">
      <c r="E11432" s="37" t="s">
        <v>13170</v>
      </c>
      <c r="F11432" s="46" t="s">
        <v>13171</v>
      </c>
      <c r="G11432" s="38" t="s">
        <v>15</v>
      </c>
    </row>
    <row r="11433" spans="5:7" x14ac:dyDescent="0.25">
      <c r="E11433" s="35" t="s">
        <v>29800</v>
      </c>
      <c r="F11433" s="45" t="s">
        <v>29801</v>
      </c>
      <c r="G11433" s="36" t="s">
        <v>15</v>
      </c>
    </row>
    <row r="11434" spans="5:7" x14ac:dyDescent="0.25">
      <c r="E11434" s="37" t="s">
        <v>7140</v>
      </c>
      <c r="F11434" s="46" t="s">
        <v>7141</v>
      </c>
      <c r="G11434" s="38" t="s">
        <v>15</v>
      </c>
    </row>
    <row r="11435" spans="5:7" x14ac:dyDescent="0.25">
      <c r="E11435" s="35" t="s">
        <v>7142</v>
      </c>
      <c r="F11435" s="45" t="s">
        <v>7143</v>
      </c>
      <c r="G11435" s="36" t="s">
        <v>15</v>
      </c>
    </row>
    <row r="11436" spans="5:7" x14ac:dyDescent="0.25">
      <c r="E11436" s="37" t="s">
        <v>27499</v>
      </c>
      <c r="F11436" s="46" t="s">
        <v>27500</v>
      </c>
      <c r="G11436" s="38" t="s">
        <v>15</v>
      </c>
    </row>
    <row r="11437" spans="5:7" x14ac:dyDescent="0.25">
      <c r="E11437" s="35" t="s">
        <v>27501</v>
      </c>
      <c r="F11437" s="45" t="s">
        <v>27502</v>
      </c>
      <c r="G11437" s="36" t="s">
        <v>15</v>
      </c>
    </row>
    <row r="11438" spans="5:7" x14ac:dyDescent="0.25">
      <c r="E11438" s="37" t="s">
        <v>52217</v>
      </c>
      <c r="F11438" s="46" t="s">
        <v>52218</v>
      </c>
      <c r="G11438" s="38" t="s">
        <v>15</v>
      </c>
    </row>
    <row r="11439" spans="5:7" x14ac:dyDescent="0.25">
      <c r="E11439" s="35" t="s">
        <v>13174</v>
      </c>
      <c r="F11439" s="45" t="s">
        <v>13175</v>
      </c>
      <c r="G11439" s="36" t="s">
        <v>15</v>
      </c>
    </row>
    <row r="11440" spans="5:7" x14ac:dyDescent="0.25">
      <c r="E11440" s="37" t="s">
        <v>34507</v>
      </c>
      <c r="F11440" s="46" t="s">
        <v>34508</v>
      </c>
      <c r="G11440" s="38" t="s">
        <v>15</v>
      </c>
    </row>
    <row r="11441" spans="5:7" x14ac:dyDescent="0.25">
      <c r="E11441" s="35" t="s">
        <v>7175</v>
      </c>
      <c r="F11441" s="45" t="s">
        <v>7176</v>
      </c>
      <c r="G11441" s="36" t="s">
        <v>15</v>
      </c>
    </row>
    <row r="11442" spans="5:7" x14ac:dyDescent="0.25">
      <c r="E11442" s="37" t="s">
        <v>7183</v>
      </c>
      <c r="F11442" s="46" t="s">
        <v>7184</v>
      </c>
      <c r="G11442" s="38" t="s">
        <v>15</v>
      </c>
    </row>
    <row r="11443" spans="5:7" x14ac:dyDescent="0.25">
      <c r="E11443" s="35" t="s">
        <v>53311</v>
      </c>
      <c r="F11443" s="45" t="s">
        <v>53312</v>
      </c>
      <c r="G11443" s="36" t="s">
        <v>15</v>
      </c>
    </row>
    <row r="11444" spans="5:7" x14ac:dyDescent="0.25">
      <c r="E11444" s="37" t="s">
        <v>7185</v>
      </c>
      <c r="F11444" s="46" t="s">
        <v>7186</v>
      </c>
      <c r="G11444" s="38" t="s">
        <v>15</v>
      </c>
    </row>
    <row r="11445" spans="5:7" x14ac:dyDescent="0.25">
      <c r="E11445" s="35" t="s">
        <v>35828</v>
      </c>
      <c r="F11445" s="45" t="s">
        <v>35829</v>
      </c>
      <c r="G11445" s="36" t="s">
        <v>15</v>
      </c>
    </row>
    <row r="11446" spans="5:7" x14ac:dyDescent="0.25">
      <c r="E11446" s="37" t="s">
        <v>7199</v>
      </c>
      <c r="F11446" s="46" t="s">
        <v>7200</v>
      </c>
      <c r="G11446" s="38" t="s">
        <v>15</v>
      </c>
    </row>
    <row r="11447" spans="5:7" x14ac:dyDescent="0.25">
      <c r="E11447" s="35" t="s">
        <v>35882</v>
      </c>
      <c r="F11447" s="45" t="s">
        <v>35883</v>
      </c>
      <c r="G11447" s="36" t="s">
        <v>15</v>
      </c>
    </row>
    <row r="11448" spans="5:7" x14ac:dyDescent="0.25">
      <c r="E11448" s="37" t="s">
        <v>27518</v>
      </c>
      <c r="F11448" s="46" t="s">
        <v>27519</v>
      </c>
      <c r="G11448" s="38" t="s">
        <v>15</v>
      </c>
    </row>
    <row r="11449" spans="5:7" x14ac:dyDescent="0.25">
      <c r="E11449" s="35" t="s">
        <v>37058</v>
      </c>
      <c r="F11449" s="45" t="s">
        <v>27519</v>
      </c>
      <c r="G11449" s="36" t="s">
        <v>15</v>
      </c>
    </row>
    <row r="11450" spans="5:7" x14ac:dyDescent="0.25">
      <c r="E11450" s="37" t="s">
        <v>47428</v>
      </c>
      <c r="F11450" s="46" t="s">
        <v>47429</v>
      </c>
      <c r="G11450" s="38" t="s">
        <v>15</v>
      </c>
    </row>
    <row r="11451" spans="5:7" x14ac:dyDescent="0.25">
      <c r="E11451" s="35" t="s">
        <v>38528</v>
      </c>
      <c r="F11451" s="45" t="s">
        <v>14231</v>
      </c>
      <c r="G11451" s="36" t="s">
        <v>15</v>
      </c>
    </row>
    <row r="11452" spans="5:7" x14ac:dyDescent="0.25">
      <c r="E11452" s="37" t="s">
        <v>14230</v>
      </c>
      <c r="F11452" s="46" t="s">
        <v>14231</v>
      </c>
      <c r="G11452" s="38" t="s">
        <v>15</v>
      </c>
    </row>
    <row r="11453" spans="5:7" x14ac:dyDescent="0.25">
      <c r="E11453" s="35" t="s">
        <v>34513</v>
      </c>
      <c r="F11453" s="45" t="s">
        <v>27521</v>
      </c>
      <c r="G11453" s="36" t="s">
        <v>15</v>
      </c>
    </row>
    <row r="11454" spans="5:7" x14ac:dyDescent="0.25">
      <c r="E11454" s="37" t="s">
        <v>27520</v>
      </c>
      <c r="F11454" s="46" t="s">
        <v>27521</v>
      </c>
      <c r="G11454" s="38" t="s">
        <v>15</v>
      </c>
    </row>
    <row r="11455" spans="5:7" x14ac:dyDescent="0.25">
      <c r="E11455" s="35" t="s">
        <v>7277</v>
      </c>
      <c r="F11455" s="45" t="s">
        <v>7278</v>
      </c>
      <c r="G11455" s="36" t="s">
        <v>15</v>
      </c>
    </row>
    <row r="11456" spans="5:7" x14ac:dyDescent="0.25">
      <c r="E11456" s="37" t="s">
        <v>38531</v>
      </c>
      <c r="F11456" s="46" t="s">
        <v>38532</v>
      </c>
      <c r="G11456" s="38" t="s">
        <v>15</v>
      </c>
    </row>
    <row r="11457" spans="5:7" x14ac:dyDescent="0.25">
      <c r="E11457" s="35" t="s">
        <v>20822</v>
      </c>
      <c r="F11457" s="45" t="s">
        <v>20823</v>
      </c>
      <c r="G11457" s="36" t="s">
        <v>15</v>
      </c>
    </row>
    <row r="11458" spans="5:7" x14ac:dyDescent="0.25">
      <c r="E11458" s="37" t="s">
        <v>31422</v>
      </c>
      <c r="F11458" s="46" t="s">
        <v>20823</v>
      </c>
      <c r="G11458" s="38" t="s">
        <v>15</v>
      </c>
    </row>
    <row r="11459" spans="5:7" x14ac:dyDescent="0.25">
      <c r="E11459" s="35" t="s">
        <v>38537</v>
      </c>
      <c r="F11459" s="45" t="s">
        <v>38538</v>
      </c>
      <c r="G11459" s="36" t="s">
        <v>15</v>
      </c>
    </row>
    <row r="11460" spans="5:7" x14ac:dyDescent="0.25">
      <c r="E11460" s="37" t="s">
        <v>7294</v>
      </c>
      <c r="F11460" s="46" t="s">
        <v>7295</v>
      </c>
      <c r="G11460" s="38" t="s">
        <v>15</v>
      </c>
    </row>
    <row r="11461" spans="5:7" x14ac:dyDescent="0.25">
      <c r="E11461" s="35" t="s">
        <v>17219</v>
      </c>
      <c r="F11461" s="45" t="s">
        <v>17220</v>
      </c>
      <c r="G11461" s="36" t="s">
        <v>15</v>
      </c>
    </row>
    <row r="11462" spans="5:7" x14ac:dyDescent="0.25">
      <c r="E11462" s="37" t="s">
        <v>7318</v>
      </c>
      <c r="F11462" s="46" t="s">
        <v>7319</v>
      </c>
      <c r="G11462" s="38" t="s">
        <v>15</v>
      </c>
    </row>
    <row r="11463" spans="5:7" x14ac:dyDescent="0.25">
      <c r="E11463" s="35" t="s">
        <v>7326</v>
      </c>
      <c r="F11463" s="45" t="s">
        <v>7327</v>
      </c>
      <c r="G11463" s="36" t="s">
        <v>15</v>
      </c>
    </row>
    <row r="11464" spans="5:7" x14ac:dyDescent="0.25">
      <c r="E11464" s="37" t="s">
        <v>7332</v>
      </c>
      <c r="F11464" s="46" t="s">
        <v>7333</v>
      </c>
      <c r="G11464" s="38" t="s">
        <v>15</v>
      </c>
    </row>
    <row r="11465" spans="5:7" x14ac:dyDescent="0.25">
      <c r="E11465" s="35" t="s">
        <v>7334</v>
      </c>
      <c r="F11465" s="45" t="s">
        <v>7335</v>
      </c>
      <c r="G11465" s="36" t="s">
        <v>15</v>
      </c>
    </row>
    <row r="11466" spans="5:7" x14ac:dyDescent="0.25">
      <c r="E11466" s="37" t="s">
        <v>7340</v>
      </c>
      <c r="F11466" s="46" t="s">
        <v>7341</v>
      </c>
      <c r="G11466" s="38" t="s">
        <v>15</v>
      </c>
    </row>
    <row r="11467" spans="5:7" x14ac:dyDescent="0.25">
      <c r="E11467" s="35" t="s">
        <v>44902</v>
      </c>
      <c r="F11467" s="45" t="s">
        <v>44903</v>
      </c>
      <c r="G11467" s="36" t="s">
        <v>15</v>
      </c>
    </row>
    <row r="11468" spans="5:7" x14ac:dyDescent="0.25">
      <c r="E11468" s="37" t="s">
        <v>48461</v>
      </c>
      <c r="F11468" s="46" t="s">
        <v>48462</v>
      </c>
      <c r="G11468" s="38" t="s">
        <v>15</v>
      </c>
    </row>
    <row r="11469" spans="5:7" x14ac:dyDescent="0.25">
      <c r="E11469" s="35" t="s">
        <v>7342</v>
      </c>
      <c r="F11469" s="45" t="s">
        <v>7343</v>
      </c>
      <c r="G11469" s="36" t="s">
        <v>15</v>
      </c>
    </row>
    <row r="11470" spans="5:7" x14ac:dyDescent="0.25">
      <c r="E11470" s="37" t="s">
        <v>7344</v>
      </c>
      <c r="F11470" s="46" t="s">
        <v>7345</v>
      </c>
      <c r="G11470" s="38" t="s">
        <v>15</v>
      </c>
    </row>
    <row r="11471" spans="5:7" x14ac:dyDescent="0.25">
      <c r="E11471" s="35" t="s">
        <v>29819</v>
      </c>
      <c r="F11471" s="45" t="s">
        <v>29820</v>
      </c>
      <c r="G11471" s="36" t="s">
        <v>15</v>
      </c>
    </row>
    <row r="11472" spans="5:7" x14ac:dyDescent="0.25">
      <c r="E11472" s="37" t="s">
        <v>27522</v>
      </c>
      <c r="F11472" s="46" t="s">
        <v>27523</v>
      </c>
      <c r="G11472" s="38" t="s">
        <v>15</v>
      </c>
    </row>
    <row r="11473" spans="5:7" x14ac:dyDescent="0.25">
      <c r="E11473" s="35" t="s">
        <v>7358</v>
      </c>
      <c r="F11473" s="45" t="s">
        <v>7359</v>
      </c>
      <c r="G11473" s="36" t="s">
        <v>15</v>
      </c>
    </row>
    <row r="11474" spans="5:7" x14ac:dyDescent="0.25">
      <c r="E11474" s="37" t="s">
        <v>48465</v>
      </c>
      <c r="F11474" s="46" t="s">
        <v>47433</v>
      </c>
      <c r="G11474" s="38" t="s">
        <v>15</v>
      </c>
    </row>
    <row r="11475" spans="5:7" x14ac:dyDescent="0.25">
      <c r="E11475" s="35" t="s">
        <v>48468</v>
      </c>
      <c r="F11475" s="45" t="s">
        <v>48469</v>
      </c>
      <c r="G11475" s="36" t="s">
        <v>15</v>
      </c>
    </row>
    <row r="11476" spans="5:7" x14ac:dyDescent="0.25">
      <c r="E11476" s="37" t="s">
        <v>13188</v>
      </c>
      <c r="F11476" s="46" t="s">
        <v>13189</v>
      </c>
      <c r="G11476" s="38" t="s">
        <v>15</v>
      </c>
    </row>
    <row r="11477" spans="5:7" x14ac:dyDescent="0.25">
      <c r="E11477" s="35" t="s">
        <v>44906</v>
      </c>
      <c r="F11477" s="45" t="s">
        <v>44907</v>
      </c>
      <c r="G11477" s="36" t="s">
        <v>15</v>
      </c>
    </row>
    <row r="11478" spans="5:7" x14ac:dyDescent="0.25">
      <c r="E11478" s="37" t="s">
        <v>13190</v>
      </c>
      <c r="F11478" s="46" t="s">
        <v>13191</v>
      </c>
      <c r="G11478" s="38" t="s">
        <v>15</v>
      </c>
    </row>
    <row r="11479" spans="5:7" x14ac:dyDescent="0.25">
      <c r="E11479" s="35" t="s">
        <v>28767</v>
      </c>
      <c r="F11479" s="45" t="s">
        <v>28768</v>
      </c>
      <c r="G11479" s="36" t="s">
        <v>15</v>
      </c>
    </row>
    <row r="11480" spans="5:7" x14ac:dyDescent="0.25">
      <c r="E11480" s="37" t="s">
        <v>7382</v>
      </c>
      <c r="F11480" s="46" t="s">
        <v>7383</v>
      </c>
      <c r="G11480" s="38" t="s">
        <v>15</v>
      </c>
    </row>
    <row r="11481" spans="5:7" x14ac:dyDescent="0.25">
      <c r="E11481" s="35" t="s">
        <v>7386</v>
      </c>
      <c r="F11481" s="45" t="s">
        <v>7387</v>
      </c>
      <c r="G11481" s="36" t="s">
        <v>15</v>
      </c>
    </row>
    <row r="11482" spans="5:7" x14ac:dyDescent="0.25">
      <c r="E11482" s="37" t="s">
        <v>7410</v>
      </c>
      <c r="F11482" s="46" t="s">
        <v>7411</v>
      </c>
      <c r="G11482" s="38" t="s">
        <v>15</v>
      </c>
    </row>
    <row r="11483" spans="5:7" x14ac:dyDescent="0.25">
      <c r="E11483" s="35" t="s">
        <v>7406</v>
      </c>
      <c r="F11483" s="45" t="s">
        <v>7407</v>
      </c>
      <c r="G11483" s="36" t="s">
        <v>15</v>
      </c>
    </row>
    <row r="11484" spans="5:7" x14ac:dyDescent="0.25">
      <c r="E11484" s="37" t="s">
        <v>38549</v>
      </c>
      <c r="F11484" s="46" t="s">
        <v>38550</v>
      </c>
      <c r="G11484" s="38" t="s">
        <v>15</v>
      </c>
    </row>
    <row r="11485" spans="5:7" x14ac:dyDescent="0.25">
      <c r="E11485" s="35" t="s">
        <v>38551</v>
      </c>
      <c r="F11485" s="45" t="s">
        <v>38552</v>
      </c>
      <c r="G11485" s="36" t="s">
        <v>15</v>
      </c>
    </row>
    <row r="11486" spans="5:7" x14ac:dyDescent="0.25">
      <c r="E11486" s="37" t="s">
        <v>46166</v>
      </c>
      <c r="F11486" s="46" t="s">
        <v>46167</v>
      </c>
      <c r="G11486" s="38" t="s">
        <v>15</v>
      </c>
    </row>
    <row r="11487" spans="5:7" x14ac:dyDescent="0.25">
      <c r="E11487" s="35" t="s">
        <v>27524</v>
      </c>
      <c r="F11487" s="45" t="s">
        <v>27525</v>
      </c>
      <c r="G11487" s="36" t="s">
        <v>15</v>
      </c>
    </row>
    <row r="11488" spans="5:7" x14ac:dyDescent="0.25">
      <c r="E11488" s="37" t="s">
        <v>38561</v>
      </c>
      <c r="F11488" s="46" t="s">
        <v>38562</v>
      </c>
      <c r="G11488" s="38" t="s">
        <v>15</v>
      </c>
    </row>
    <row r="11489" spans="5:7" x14ac:dyDescent="0.25">
      <c r="E11489" s="35" t="s">
        <v>20832</v>
      </c>
      <c r="F11489" s="45" t="s">
        <v>20833</v>
      </c>
      <c r="G11489" s="36" t="s">
        <v>15</v>
      </c>
    </row>
    <row r="11490" spans="5:7" x14ac:dyDescent="0.25">
      <c r="E11490" s="37" t="s">
        <v>26362</v>
      </c>
      <c r="F11490" s="46" t="s">
        <v>26363</v>
      </c>
      <c r="G11490" s="38" t="s">
        <v>15</v>
      </c>
    </row>
    <row r="11491" spans="5:7" x14ac:dyDescent="0.25">
      <c r="E11491" s="35" t="s">
        <v>52729</v>
      </c>
      <c r="F11491" s="45" t="s">
        <v>52730</v>
      </c>
      <c r="G11491" s="36" t="s">
        <v>15</v>
      </c>
    </row>
    <row r="11492" spans="5:7" x14ac:dyDescent="0.25">
      <c r="E11492" s="37" t="s">
        <v>38567</v>
      </c>
      <c r="F11492" s="46" t="s">
        <v>38568</v>
      </c>
      <c r="G11492" s="38" t="s">
        <v>15</v>
      </c>
    </row>
    <row r="11493" spans="5:7" x14ac:dyDescent="0.25">
      <c r="E11493" s="35" t="s">
        <v>7440</v>
      </c>
      <c r="F11493" s="45" t="s">
        <v>7441</v>
      </c>
      <c r="G11493" s="36" t="s">
        <v>15</v>
      </c>
    </row>
    <row r="11494" spans="5:7" x14ac:dyDescent="0.25">
      <c r="E11494" s="37" t="s">
        <v>35953</v>
      </c>
      <c r="F11494" s="46" t="s">
        <v>35954</v>
      </c>
      <c r="G11494" s="38" t="s">
        <v>15</v>
      </c>
    </row>
    <row r="11495" spans="5:7" x14ac:dyDescent="0.25">
      <c r="E11495" s="35" t="s">
        <v>49289</v>
      </c>
      <c r="F11495" s="45" t="s">
        <v>49290</v>
      </c>
      <c r="G11495" s="36" t="s">
        <v>15</v>
      </c>
    </row>
    <row r="11496" spans="5:7" x14ac:dyDescent="0.25">
      <c r="E11496" s="37" t="s">
        <v>49291</v>
      </c>
      <c r="F11496" s="46" t="s">
        <v>49292</v>
      </c>
      <c r="G11496" s="38" t="s">
        <v>15</v>
      </c>
    </row>
    <row r="11497" spans="5:7" x14ac:dyDescent="0.25">
      <c r="E11497" s="35" t="s">
        <v>13198</v>
      </c>
      <c r="F11497" s="45" t="s">
        <v>13199</v>
      </c>
      <c r="G11497" s="36" t="s">
        <v>15</v>
      </c>
    </row>
    <row r="11498" spans="5:7" x14ac:dyDescent="0.25">
      <c r="E11498" s="37" t="s">
        <v>14245</v>
      </c>
      <c r="F11498" s="46" t="s">
        <v>14246</v>
      </c>
      <c r="G11498" s="38" t="s">
        <v>15</v>
      </c>
    </row>
    <row r="11499" spans="5:7" x14ac:dyDescent="0.25">
      <c r="E11499" s="35" t="s">
        <v>7490</v>
      </c>
      <c r="F11499" s="45" t="s">
        <v>7491</v>
      </c>
      <c r="G11499" s="36" t="s">
        <v>15</v>
      </c>
    </row>
    <row r="11500" spans="5:7" x14ac:dyDescent="0.25">
      <c r="E11500" s="37" t="s">
        <v>52735</v>
      </c>
      <c r="F11500" s="46" t="s">
        <v>52736</v>
      </c>
      <c r="G11500" s="38" t="s">
        <v>15</v>
      </c>
    </row>
    <row r="11501" spans="5:7" x14ac:dyDescent="0.25">
      <c r="E11501" s="35" t="s">
        <v>38599</v>
      </c>
      <c r="F11501" s="45" t="s">
        <v>38600</v>
      </c>
      <c r="G11501" s="36" t="s">
        <v>15</v>
      </c>
    </row>
    <row r="11502" spans="5:7" x14ac:dyDescent="0.25">
      <c r="E11502" s="37" t="s">
        <v>33506</v>
      </c>
      <c r="F11502" s="46" t="s">
        <v>33505</v>
      </c>
      <c r="G11502" s="38" t="s">
        <v>15</v>
      </c>
    </row>
    <row r="11503" spans="5:7" x14ac:dyDescent="0.25">
      <c r="E11503" s="35" t="s">
        <v>33504</v>
      </c>
      <c r="F11503" s="45" t="s">
        <v>33505</v>
      </c>
      <c r="G11503" s="36" t="s">
        <v>15</v>
      </c>
    </row>
    <row r="11504" spans="5:7" x14ac:dyDescent="0.25">
      <c r="E11504" s="37" t="s">
        <v>13200</v>
      </c>
      <c r="F11504" s="46" t="s">
        <v>13201</v>
      </c>
      <c r="G11504" s="38" t="s">
        <v>15</v>
      </c>
    </row>
    <row r="11505" spans="5:7" x14ac:dyDescent="0.25">
      <c r="E11505" s="35" t="s">
        <v>7533</v>
      </c>
      <c r="F11505" s="45" t="s">
        <v>7534</v>
      </c>
      <c r="G11505" s="36" t="s">
        <v>15</v>
      </c>
    </row>
    <row r="11506" spans="5:7" x14ac:dyDescent="0.25">
      <c r="E11506" s="37" t="s">
        <v>7537</v>
      </c>
      <c r="F11506" s="46" t="s">
        <v>7538</v>
      </c>
      <c r="G11506" s="38" t="s">
        <v>15</v>
      </c>
    </row>
    <row r="11507" spans="5:7" x14ac:dyDescent="0.25">
      <c r="E11507" s="35" t="s">
        <v>17227</v>
      </c>
      <c r="F11507" s="45" t="s">
        <v>17228</v>
      </c>
      <c r="G11507" s="36" t="s">
        <v>15</v>
      </c>
    </row>
    <row r="11508" spans="5:7" x14ac:dyDescent="0.25">
      <c r="E11508" s="37" t="s">
        <v>7539</v>
      </c>
      <c r="F11508" s="46" t="s">
        <v>7540</v>
      </c>
      <c r="G11508" s="38" t="s">
        <v>15</v>
      </c>
    </row>
    <row r="11509" spans="5:7" x14ac:dyDescent="0.25">
      <c r="E11509" s="35" t="s">
        <v>35974</v>
      </c>
      <c r="F11509" s="45" t="s">
        <v>35975</v>
      </c>
      <c r="G11509" s="36" t="s">
        <v>15</v>
      </c>
    </row>
    <row r="11510" spans="5:7" x14ac:dyDescent="0.25">
      <c r="E11510" s="37" t="s">
        <v>34533</v>
      </c>
      <c r="F11510" s="46" t="s">
        <v>34534</v>
      </c>
      <c r="G11510" s="38" t="s">
        <v>15</v>
      </c>
    </row>
    <row r="11511" spans="5:7" x14ac:dyDescent="0.25">
      <c r="E11511" s="35" t="s">
        <v>14255</v>
      </c>
      <c r="F11511" s="45" t="s">
        <v>14256</v>
      </c>
      <c r="G11511" s="36" t="s">
        <v>15</v>
      </c>
    </row>
    <row r="11512" spans="5:7" x14ac:dyDescent="0.25">
      <c r="E11512" s="37" t="s">
        <v>13204</v>
      </c>
      <c r="F11512" s="46" t="s">
        <v>13205</v>
      </c>
      <c r="G11512" s="38" t="s">
        <v>15</v>
      </c>
    </row>
    <row r="11513" spans="5:7" x14ac:dyDescent="0.25">
      <c r="E11513" s="35" t="s">
        <v>7561</v>
      </c>
      <c r="F11513" s="45" t="s">
        <v>7562</v>
      </c>
      <c r="G11513" s="36" t="s">
        <v>15</v>
      </c>
    </row>
    <row r="11514" spans="5:7" x14ac:dyDescent="0.25">
      <c r="E11514" s="37" t="s">
        <v>13210</v>
      </c>
      <c r="F11514" s="46" t="s">
        <v>13211</v>
      </c>
      <c r="G11514" s="38" t="s">
        <v>15</v>
      </c>
    </row>
    <row r="11515" spans="5:7" x14ac:dyDescent="0.25">
      <c r="E11515" s="35" t="s">
        <v>46178</v>
      </c>
      <c r="F11515" s="45" t="s">
        <v>46179</v>
      </c>
      <c r="G11515" s="36" t="s">
        <v>15</v>
      </c>
    </row>
    <row r="11516" spans="5:7" x14ac:dyDescent="0.25">
      <c r="E11516" s="37" t="s">
        <v>7567</v>
      </c>
      <c r="F11516" s="46" t="s">
        <v>7568</v>
      </c>
      <c r="G11516" s="38" t="s">
        <v>15</v>
      </c>
    </row>
    <row r="11517" spans="5:7" x14ac:dyDescent="0.25">
      <c r="E11517" s="35" t="s">
        <v>7569</v>
      </c>
      <c r="F11517" s="45" t="s">
        <v>7570</v>
      </c>
      <c r="G11517" s="36" t="s">
        <v>15</v>
      </c>
    </row>
    <row r="11518" spans="5:7" x14ac:dyDescent="0.25">
      <c r="E11518" s="37" t="s">
        <v>11485</v>
      </c>
      <c r="F11518" s="46" t="s">
        <v>11486</v>
      </c>
      <c r="G11518" s="38" t="s">
        <v>15</v>
      </c>
    </row>
    <row r="11519" spans="5:7" x14ac:dyDescent="0.25">
      <c r="E11519" s="35" t="s">
        <v>7589</v>
      </c>
      <c r="F11519" s="45" t="s">
        <v>7590</v>
      </c>
      <c r="G11519" s="36" t="s">
        <v>15</v>
      </c>
    </row>
    <row r="11520" spans="5:7" x14ac:dyDescent="0.25">
      <c r="E11520" s="37" t="s">
        <v>7607</v>
      </c>
      <c r="F11520" s="46" t="s">
        <v>7606</v>
      </c>
      <c r="G11520" s="38" t="s">
        <v>15</v>
      </c>
    </row>
    <row r="11521" spans="5:7" x14ac:dyDescent="0.25">
      <c r="E11521" s="35" t="s">
        <v>7605</v>
      </c>
      <c r="F11521" s="45" t="s">
        <v>7606</v>
      </c>
      <c r="G11521" s="36" t="s">
        <v>15</v>
      </c>
    </row>
    <row r="11522" spans="5:7" x14ac:dyDescent="0.25">
      <c r="E11522" s="37" t="s">
        <v>11491</v>
      </c>
      <c r="F11522" s="46" t="s">
        <v>11492</v>
      </c>
      <c r="G11522" s="38" t="s">
        <v>15</v>
      </c>
    </row>
    <row r="11523" spans="5:7" x14ac:dyDescent="0.25">
      <c r="E11523" s="35" t="s">
        <v>7616</v>
      </c>
      <c r="F11523" s="45" t="s">
        <v>7617</v>
      </c>
      <c r="G11523" s="36" t="s">
        <v>15</v>
      </c>
    </row>
    <row r="11524" spans="5:7" x14ac:dyDescent="0.25">
      <c r="E11524" s="37" t="s">
        <v>27558</v>
      </c>
      <c r="F11524" s="46" t="s">
        <v>7629</v>
      </c>
      <c r="G11524" s="38" t="s">
        <v>15</v>
      </c>
    </row>
    <row r="11525" spans="5:7" x14ac:dyDescent="0.25">
      <c r="E11525" s="35" t="s">
        <v>7628</v>
      </c>
      <c r="F11525" s="45" t="s">
        <v>7629</v>
      </c>
      <c r="G11525" s="36" t="s">
        <v>15</v>
      </c>
    </row>
    <row r="11526" spans="5:7" x14ac:dyDescent="0.25">
      <c r="E11526" s="37" t="s">
        <v>36030</v>
      </c>
      <c r="F11526" s="46" t="s">
        <v>36031</v>
      </c>
      <c r="G11526" s="38" t="s">
        <v>15</v>
      </c>
    </row>
    <row r="11527" spans="5:7" x14ac:dyDescent="0.25">
      <c r="E11527" s="35" t="s">
        <v>29851</v>
      </c>
      <c r="F11527" s="45" t="s">
        <v>29852</v>
      </c>
      <c r="G11527" s="36" t="s">
        <v>15</v>
      </c>
    </row>
    <row r="11528" spans="5:7" x14ac:dyDescent="0.25">
      <c r="E11528" s="37" t="s">
        <v>40108</v>
      </c>
      <c r="F11528" s="46" t="s">
        <v>29852</v>
      </c>
      <c r="G11528" s="38" t="s">
        <v>15</v>
      </c>
    </row>
    <row r="11529" spans="5:7" x14ac:dyDescent="0.25">
      <c r="E11529" s="35" t="s">
        <v>7674</v>
      </c>
      <c r="F11529" s="45" t="s">
        <v>7675</v>
      </c>
      <c r="G11529" s="36" t="s">
        <v>15</v>
      </c>
    </row>
    <row r="11530" spans="5:7" x14ac:dyDescent="0.25">
      <c r="E11530" s="37" t="s">
        <v>7676</v>
      </c>
      <c r="F11530" s="46" t="s">
        <v>7675</v>
      </c>
      <c r="G11530" s="38" t="s">
        <v>15</v>
      </c>
    </row>
    <row r="11531" spans="5:7" x14ac:dyDescent="0.25">
      <c r="E11531" s="35" t="s">
        <v>7677</v>
      </c>
      <c r="F11531" s="45" t="s">
        <v>7678</v>
      </c>
      <c r="G11531" s="36" t="s">
        <v>15</v>
      </c>
    </row>
    <row r="11532" spans="5:7" x14ac:dyDescent="0.25">
      <c r="E11532" s="37" t="s">
        <v>11510</v>
      </c>
      <c r="F11532" s="46" t="s">
        <v>11511</v>
      </c>
      <c r="G11532" s="38" t="s">
        <v>15</v>
      </c>
    </row>
    <row r="11533" spans="5:7" x14ac:dyDescent="0.25">
      <c r="E11533" s="35" t="s">
        <v>27573</v>
      </c>
      <c r="F11533" s="45" t="s">
        <v>27574</v>
      </c>
      <c r="G11533" s="36" t="s">
        <v>15</v>
      </c>
    </row>
    <row r="11534" spans="5:7" x14ac:dyDescent="0.25">
      <c r="E11534" s="37" t="s">
        <v>13222</v>
      </c>
      <c r="F11534" s="46" t="s">
        <v>13223</v>
      </c>
      <c r="G11534" s="38" t="s">
        <v>15</v>
      </c>
    </row>
    <row r="11535" spans="5:7" x14ac:dyDescent="0.25">
      <c r="E11535" s="35" t="s">
        <v>38642</v>
      </c>
      <c r="F11535" s="45" t="s">
        <v>38643</v>
      </c>
      <c r="G11535" s="36" t="s">
        <v>15</v>
      </c>
    </row>
    <row r="11536" spans="5:7" x14ac:dyDescent="0.25">
      <c r="E11536" s="37" t="s">
        <v>46188</v>
      </c>
      <c r="F11536" s="46" t="s">
        <v>46189</v>
      </c>
      <c r="G11536" s="38" t="s">
        <v>15</v>
      </c>
    </row>
    <row r="11537" spans="5:7" x14ac:dyDescent="0.25">
      <c r="E11537" s="35" t="s">
        <v>7727</v>
      </c>
      <c r="F11537" s="45" t="s">
        <v>7728</v>
      </c>
      <c r="G11537" s="36" t="s">
        <v>15</v>
      </c>
    </row>
    <row r="11538" spans="5:7" x14ac:dyDescent="0.25">
      <c r="E11538" s="37" t="s">
        <v>7733</v>
      </c>
      <c r="F11538" s="46" t="s">
        <v>7734</v>
      </c>
      <c r="G11538" s="38" t="s">
        <v>15</v>
      </c>
    </row>
    <row r="11539" spans="5:7" x14ac:dyDescent="0.25">
      <c r="E11539" s="35" t="s">
        <v>29855</v>
      </c>
      <c r="F11539" s="45" t="s">
        <v>29856</v>
      </c>
      <c r="G11539" s="36" t="s">
        <v>15</v>
      </c>
    </row>
    <row r="11540" spans="5:7" x14ac:dyDescent="0.25">
      <c r="E11540" s="37" t="s">
        <v>7735</v>
      </c>
      <c r="F11540" s="46" t="s">
        <v>7736</v>
      </c>
      <c r="G11540" s="38" t="s">
        <v>15</v>
      </c>
    </row>
    <row r="11541" spans="5:7" x14ac:dyDescent="0.25">
      <c r="E11541" s="35" t="s">
        <v>7741</v>
      </c>
      <c r="F11541" s="45" t="s">
        <v>7742</v>
      </c>
      <c r="G11541" s="36" t="s">
        <v>15</v>
      </c>
    </row>
    <row r="11542" spans="5:7" x14ac:dyDescent="0.25">
      <c r="E11542" s="37" t="s">
        <v>7745</v>
      </c>
      <c r="F11542" s="46" t="s">
        <v>7746</v>
      </c>
      <c r="G11542" s="38" t="s">
        <v>15</v>
      </c>
    </row>
    <row r="11543" spans="5:7" x14ac:dyDescent="0.25">
      <c r="E11543" s="35" t="s">
        <v>29859</v>
      </c>
      <c r="F11543" s="45" t="s">
        <v>29860</v>
      </c>
      <c r="G11543" s="36" t="s">
        <v>15</v>
      </c>
    </row>
    <row r="11544" spans="5:7" x14ac:dyDescent="0.25">
      <c r="E11544" s="37" t="s">
        <v>38656</v>
      </c>
      <c r="F11544" s="46" t="s">
        <v>38657</v>
      </c>
      <c r="G11544" s="38" t="s">
        <v>15</v>
      </c>
    </row>
    <row r="11545" spans="5:7" x14ac:dyDescent="0.25">
      <c r="E11545" s="35" t="s">
        <v>7757</v>
      </c>
      <c r="F11545" s="45" t="s">
        <v>7758</v>
      </c>
      <c r="G11545" s="36" t="s">
        <v>15</v>
      </c>
    </row>
    <row r="11546" spans="5:7" x14ac:dyDescent="0.25">
      <c r="E11546" s="37" t="s">
        <v>7767</v>
      </c>
      <c r="F11546" s="46" t="s">
        <v>7768</v>
      </c>
      <c r="G11546" s="38" t="s">
        <v>15</v>
      </c>
    </row>
    <row r="11547" spans="5:7" x14ac:dyDescent="0.25">
      <c r="E11547" s="35" t="s">
        <v>7771</v>
      </c>
      <c r="F11547" s="45" t="s">
        <v>7772</v>
      </c>
      <c r="G11547" s="36" t="s">
        <v>15</v>
      </c>
    </row>
    <row r="11548" spans="5:7" x14ac:dyDescent="0.25">
      <c r="E11548" s="37" t="s">
        <v>33521</v>
      </c>
      <c r="F11548" s="46" t="s">
        <v>33522</v>
      </c>
      <c r="G11548" s="38" t="s">
        <v>15</v>
      </c>
    </row>
    <row r="11549" spans="5:7" x14ac:dyDescent="0.25">
      <c r="E11549" s="35" t="s">
        <v>14287</v>
      </c>
      <c r="F11549" s="45" t="s">
        <v>14288</v>
      </c>
      <c r="G11549" s="36" t="s">
        <v>15</v>
      </c>
    </row>
    <row r="11550" spans="5:7" x14ac:dyDescent="0.25">
      <c r="E11550" s="37" t="s">
        <v>38661</v>
      </c>
      <c r="F11550" s="46" t="s">
        <v>38662</v>
      </c>
      <c r="G11550" s="38" t="s">
        <v>15</v>
      </c>
    </row>
    <row r="11551" spans="5:7" x14ac:dyDescent="0.25">
      <c r="E11551" s="35" t="s">
        <v>7835</v>
      </c>
      <c r="F11551" s="45" t="s">
        <v>7836</v>
      </c>
      <c r="G11551" s="36" t="s">
        <v>15</v>
      </c>
    </row>
    <row r="11552" spans="5:7" x14ac:dyDescent="0.25">
      <c r="E11552" s="37" t="s">
        <v>11552</v>
      </c>
      <c r="F11552" s="46" t="s">
        <v>11553</v>
      </c>
      <c r="G11552" s="38" t="s">
        <v>15</v>
      </c>
    </row>
    <row r="11553" spans="5:7" x14ac:dyDescent="0.25">
      <c r="E11553" s="35" t="s">
        <v>32789</v>
      </c>
      <c r="F11553" s="45" t="s">
        <v>32790</v>
      </c>
      <c r="G11553" s="36" t="s">
        <v>15</v>
      </c>
    </row>
    <row r="11554" spans="5:7" x14ac:dyDescent="0.25">
      <c r="E11554" s="37" t="s">
        <v>11554</v>
      </c>
      <c r="F11554" s="46" t="s">
        <v>11555</v>
      </c>
      <c r="G11554" s="38" t="s">
        <v>15</v>
      </c>
    </row>
    <row r="11555" spans="5:7" x14ac:dyDescent="0.25">
      <c r="E11555" s="35" t="s">
        <v>38675</v>
      </c>
      <c r="F11555" s="45" t="s">
        <v>38676</v>
      </c>
      <c r="G11555" s="36" t="s">
        <v>15</v>
      </c>
    </row>
    <row r="11556" spans="5:7" x14ac:dyDescent="0.25">
      <c r="E11556" s="37" t="s">
        <v>44924</v>
      </c>
      <c r="F11556" s="46" t="s">
        <v>44925</v>
      </c>
      <c r="G11556" s="38" t="s">
        <v>15</v>
      </c>
    </row>
    <row r="11557" spans="5:7" x14ac:dyDescent="0.25">
      <c r="E11557" s="35" t="s">
        <v>36123</v>
      </c>
      <c r="F11557" s="45" t="s">
        <v>36124</v>
      </c>
      <c r="G11557" s="36" t="s">
        <v>15</v>
      </c>
    </row>
    <row r="11558" spans="5:7" x14ac:dyDescent="0.25">
      <c r="E11558" s="37" t="s">
        <v>7861</v>
      </c>
      <c r="F11558" s="46" t="s">
        <v>7862</v>
      </c>
      <c r="G11558" s="38" t="s">
        <v>15</v>
      </c>
    </row>
    <row r="11559" spans="5:7" x14ac:dyDescent="0.25">
      <c r="E11559" s="35" t="s">
        <v>47483</v>
      </c>
      <c r="F11559" s="45" t="s">
        <v>47484</v>
      </c>
      <c r="G11559" s="36" t="s">
        <v>15</v>
      </c>
    </row>
    <row r="11560" spans="5:7" x14ac:dyDescent="0.25">
      <c r="E11560" s="37" t="s">
        <v>7884</v>
      </c>
      <c r="F11560" s="46" t="s">
        <v>7885</v>
      </c>
      <c r="G11560" s="38" t="s">
        <v>15</v>
      </c>
    </row>
    <row r="11561" spans="5:7" x14ac:dyDescent="0.25">
      <c r="E11561" s="35" t="s">
        <v>7886</v>
      </c>
      <c r="F11561" s="45" t="s">
        <v>7885</v>
      </c>
      <c r="G11561" s="36" t="s">
        <v>15</v>
      </c>
    </row>
    <row r="11562" spans="5:7" x14ac:dyDescent="0.25">
      <c r="E11562" s="37" t="s">
        <v>38683</v>
      </c>
      <c r="F11562" s="46" t="s">
        <v>38684</v>
      </c>
      <c r="G11562" s="38" t="s">
        <v>15</v>
      </c>
    </row>
    <row r="11563" spans="5:7" x14ac:dyDescent="0.25">
      <c r="E11563" s="35" t="s">
        <v>11572</v>
      </c>
      <c r="F11563" s="45" t="s">
        <v>11573</v>
      </c>
      <c r="G11563" s="36" t="s">
        <v>15</v>
      </c>
    </row>
    <row r="11564" spans="5:7" x14ac:dyDescent="0.25">
      <c r="E11564" s="37" t="s">
        <v>36143</v>
      </c>
      <c r="F11564" s="46" t="s">
        <v>36144</v>
      </c>
      <c r="G11564" s="38" t="s">
        <v>15</v>
      </c>
    </row>
    <row r="11565" spans="5:7" x14ac:dyDescent="0.25">
      <c r="E11565" s="35" t="s">
        <v>32791</v>
      </c>
      <c r="F11565" s="45" t="s">
        <v>32792</v>
      </c>
      <c r="G11565" s="36" t="s">
        <v>15</v>
      </c>
    </row>
    <row r="11566" spans="5:7" x14ac:dyDescent="0.25">
      <c r="E11566" s="37" t="s">
        <v>7929</v>
      </c>
      <c r="F11566" s="46" t="s">
        <v>7930</v>
      </c>
      <c r="G11566" s="38" t="s">
        <v>15</v>
      </c>
    </row>
    <row r="11567" spans="5:7" x14ac:dyDescent="0.25">
      <c r="E11567" s="35" t="s">
        <v>36147</v>
      </c>
      <c r="F11567" s="45" t="s">
        <v>36148</v>
      </c>
      <c r="G11567" s="36" t="s">
        <v>15</v>
      </c>
    </row>
    <row r="11568" spans="5:7" x14ac:dyDescent="0.25">
      <c r="E11568" s="37" t="s">
        <v>34567</v>
      </c>
      <c r="F11568" s="46" t="s">
        <v>34568</v>
      </c>
      <c r="G11568" s="38" t="s">
        <v>15</v>
      </c>
    </row>
    <row r="11569" spans="5:7" x14ac:dyDescent="0.25">
      <c r="E11569" s="35" t="s">
        <v>20882</v>
      </c>
      <c r="F11569" s="45" t="s">
        <v>20883</v>
      </c>
      <c r="G11569" s="36" t="s">
        <v>15</v>
      </c>
    </row>
    <row r="11570" spans="5:7" x14ac:dyDescent="0.25">
      <c r="E11570" s="37" t="s">
        <v>7943</v>
      </c>
      <c r="F11570" s="46" t="s">
        <v>7944</v>
      </c>
      <c r="G11570" s="38" t="s">
        <v>15</v>
      </c>
    </row>
    <row r="11571" spans="5:7" x14ac:dyDescent="0.25">
      <c r="E11571" s="35" t="s">
        <v>46196</v>
      </c>
      <c r="F11571" s="45" t="s">
        <v>46197</v>
      </c>
      <c r="G11571" s="36" t="s">
        <v>15</v>
      </c>
    </row>
    <row r="11572" spans="5:7" x14ac:dyDescent="0.25">
      <c r="E11572" s="37" t="s">
        <v>20884</v>
      </c>
      <c r="F11572" s="46" t="s">
        <v>20885</v>
      </c>
      <c r="G11572" s="38" t="s">
        <v>15</v>
      </c>
    </row>
    <row r="11573" spans="5:7" x14ac:dyDescent="0.25">
      <c r="E11573" s="35" t="s">
        <v>8007</v>
      </c>
      <c r="F11573" s="45" t="s">
        <v>8008</v>
      </c>
      <c r="G11573" s="36" t="s">
        <v>15</v>
      </c>
    </row>
    <row r="11574" spans="5:7" x14ac:dyDescent="0.25">
      <c r="E11574" s="37" t="s">
        <v>14295</v>
      </c>
      <c r="F11574" s="46" t="s">
        <v>14296</v>
      </c>
      <c r="G11574" s="38" t="s">
        <v>15</v>
      </c>
    </row>
    <row r="11575" spans="5:7" x14ac:dyDescent="0.25">
      <c r="E11575" s="35" t="s">
        <v>8018</v>
      </c>
      <c r="F11575" s="45" t="s">
        <v>8019</v>
      </c>
      <c r="G11575" s="36" t="s">
        <v>15</v>
      </c>
    </row>
    <row r="11576" spans="5:7" x14ac:dyDescent="0.25">
      <c r="E11576" s="37" t="s">
        <v>8020</v>
      </c>
      <c r="F11576" s="46" t="s">
        <v>8021</v>
      </c>
      <c r="G11576" s="38" t="s">
        <v>15</v>
      </c>
    </row>
    <row r="11577" spans="5:7" x14ac:dyDescent="0.25">
      <c r="E11577" s="35" t="s">
        <v>48504</v>
      </c>
      <c r="F11577" s="45" t="s">
        <v>13255</v>
      </c>
      <c r="G11577" s="36" t="s">
        <v>15</v>
      </c>
    </row>
    <row r="11578" spans="5:7" x14ac:dyDescent="0.25">
      <c r="E11578" s="37" t="s">
        <v>13254</v>
      </c>
      <c r="F11578" s="46" t="s">
        <v>13255</v>
      </c>
      <c r="G11578" s="38" t="s">
        <v>15</v>
      </c>
    </row>
    <row r="11579" spans="5:7" x14ac:dyDescent="0.25">
      <c r="E11579" s="35" t="s">
        <v>8026</v>
      </c>
      <c r="F11579" s="45" t="s">
        <v>8027</v>
      </c>
      <c r="G11579" s="36" t="s">
        <v>15</v>
      </c>
    </row>
    <row r="11580" spans="5:7" x14ac:dyDescent="0.25">
      <c r="E11580" s="37" t="s">
        <v>8045</v>
      </c>
      <c r="F11580" s="46" t="s">
        <v>8046</v>
      </c>
      <c r="G11580" s="38" t="s">
        <v>15</v>
      </c>
    </row>
    <row r="11581" spans="5:7" x14ac:dyDescent="0.25">
      <c r="E11581" s="35" t="s">
        <v>13256</v>
      </c>
      <c r="F11581" s="45" t="s">
        <v>13257</v>
      </c>
      <c r="G11581" s="36" t="s">
        <v>15</v>
      </c>
    </row>
    <row r="11582" spans="5:7" x14ac:dyDescent="0.25">
      <c r="E11582" s="37" t="s">
        <v>13258</v>
      </c>
      <c r="F11582" s="46" t="s">
        <v>13259</v>
      </c>
      <c r="G11582" s="38" t="s">
        <v>15</v>
      </c>
    </row>
    <row r="11583" spans="5:7" x14ac:dyDescent="0.25">
      <c r="E11583" s="35" t="s">
        <v>38715</v>
      </c>
      <c r="F11583" s="45" t="s">
        <v>38716</v>
      </c>
      <c r="G11583" s="36" t="s">
        <v>15</v>
      </c>
    </row>
    <row r="11584" spans="5:7" x14ac:dyDescent="0.25">
      <c r="E11584" s="37" t="s">
        <v>8069</v>
      </c>
      <c r="F11584" s="46" t="s">
        <v>8070</v>
      </c>
      <c r="G11584" s="38" t="s">
        <v>15</v>
      </c>
    </row>
    <row r="11585" spans="5:7" x14ac:dyDescent="0.25">
      <c r="E11585" s="35" t="s">
        <v>52227</v>
      </c>
      <c r="F11585" s="45" t="s">
        <v>52228</v>
      </c>
      <c r="G11585" s="36" t="s">
        <v>15</v>
      </c>
    </row>
    <row r="11586" spans="5:7" x14ac:dyDescent="0.25">
      <c r="E11586" s="37" t="s">
        <v>44930</v>
      </c>
      <c r="F11586" s="46" t="s">
        <v>44931</v>
      </c>
      <c r="G11586" s="38" t="s">
        <v>15</v>
      </c>
    </row>
    <row r="11587" spans="5:7" x14ac:dyDescent="0.25">
      <c r="E11587" s="35" t="s">
        <v>38717</v>
      </c>
      <c r="F11587" s="45" t="s">
        <v>38718</v>
      </c>
      <c r="G11587" s="36" t="s">
        <v>15</v>
      </c>
    </row>
    <row r="11588" spans="5:7" x14ac:dyDescent="0.25">
      <c r="E11588" s="37" t="s">
        <v>52751</v>
      </c>
      <c r="F11588" s="46" t="s">
        <v>52752</v>
      </c>
      <c r="G11588" s="38" t="s">
        <v>15</v>
      </c>
    </row>
    <row r="11589" spans="5:7" x14ac:dyDescent="0.25">
      <c r="E11589" s="35" t="s">
        <v>8109</v>
      </c>
      <c r="F11589" s="45" t="s">
        <v>8110</v>
      </c>
      <c r="G11589" s="36" t="s">
        <v>15</v>
      </c>
    </row>
    <row r="11590" spans="5:7" x14ac:dyDescent="0.25">
      <c r="E11590" s="37" t="s">
        <v>53620</v>
      </c>
      <c r="F11590" s="46" t="s">
        <v>53621</v>
      </c>
      <c r="G11590" s="38" t="s">
        <v>15</v>
      </c>
    </row>
    <row r="11591" spans="5:7" x14ac:dyDescent="0.25">
      <c r="E11591" s="35" t="s">
        <v>8111</v>
      </c>
      <c r="F11591" s="45" t="s">
        <v>8112</v>
      </c>
      <c r="G11591" s="36" t="s">
        <v>15</v>
      </c>
    </row>
    <row r="11592" spans="5:7" x14ac:dyDescent="0.25">
      <c r="E11592" s="37" t="s">
        <v>8113</v>
      </c>
      <c r="F11592" s="46" t="s">
        <v>8114</v>
      </c>
      <c r="G11592" s="38" t="s">
        <v>15</v>
      </c>
    </row>
    <row r="11593" spans="5:7" x14ac:dyDescent="0.25">
      <c r="E11593" s="35" t="s">
        <v>8123</v>
      </c>
      <c r="F11593" s="45" t="s">
        <v>8124</v>
      </c>
      <c r="G11593" s="36" t="s">
        <v>15</v>
      </c>
    </row>
    <row r="11594" spans="5:7" x14ac:dyDescent="0.25">
      <c r="E11594" s="37" t="s">
        <v>8137</v>
      </c>
      <c r="F11594" s="46" t="s">
        <v>8138</v>
      </c>
      <c r="G11594" s="38" t="s">
        <v>15</v>
      </c>
    </row>
    <row r="11595" spans="5:7" x14ac:dyDescent="0.25">
      <c r="E11595" s="35" t="s">
        <v>52757</v>
      </c>
      <c r="F11595" s="45" t="s">
        <v>52758</v>
      </c>
      <c r="G11595" s="36" t="s">
        <v>15</v>
      </c>
    </row>
    <row r="11596" spans="5:7" x14ac:dyDescent="0.25">
      <c r="E11596" s="37" t="s">
        <v>8153</v>
      </c>
      <c r="F11596" s="46" t="s">
        <v>8154</v>
      </c>
      <c r="G11596" s="38" t="s">
        <v>15</v>
      </c>
    </row>
    <row r="11597" spans="5:7" x14ac:dyDescent="0.25">
      <c r="E11597" s="35" t="s">
        <v>36177</v>
      </c>
      <c r="F11597" s="45" t="s">
        <v>36178</v>
      </c>
      <c r="G11597" s="36" t="s">
        <v>15</v>
      </c>
    </row>
    <row r="11598" spans="5:7" x14ac:dyDescent="0.25">
      <c r="E11598" s="37" t="s">
        <v>34583</v>
      </c>
      <c r="F11598" s="46" t="s">
        <v>34584</v>
      </c>
      <c r="G11598" s="38" t="s">
        <v>15</v>
      </c>
    </row>
    <row r="11599" spans="5:7" x14ac:dyDescent="0.25">
      <c r="E11599" s="35" t="s">
        <v>8207</v>
      </c>
      <c r="F11599" s="45" t="s">
        <v>8208</v>
      </c>
      <c r="G11599" s="36" t="s">
        <v>15</v>
      </c>
    </row>
    <row r="11600" spans="5:7" x14ac:dyDescent="0.25">
      <c r="E11600" s="37" t="s">
        <v>8209</v>
      </c>
      <c r="F11600" s="46" t="s">
        <v>8210</v>
      </c>
      <c r="G11600" s="38" t="s">
        <v>15</v>
      </c>
    </row>
    <row r="11601" spans="5:7" x14ac:dyDescent="0.25">
      <c r="E11601" s="35" t="s">
        <v>23877</v>
      </c>
      <c r="F11601" s="45" t="s">
        <v>23878</v>
      </c>
      <c r="G11601" s="36" t="s">
        <v>15</v>
      </c>
    </row>
    <row r="11602" spans="5:7" x14ac:dyDescent="0.25">
      <c r="E11602" s="37" t="s">
        <v>44934</v>
      </c>
      <c r="F11602" s="46" t="s">
        <v>23878</v>
      </c>
      <c r="G11602" s="38" t="s">
        <v>15</v>
      </c>
    </row>
    <row r="11603" spans="5:7" x14ac:dyDescent="0.25">
      <c r="E11603" s="35" t="s">
        <v>17249</v>
      </c>
      <c r="F11603" s="45" t="s">
        <v>17250</v>
      </c>
      <c r="G11603" s="36" t="s">
        <v>15</v>
      </c>
    </row>
    <row r="11604" spans="5:7" x14ac:dyDescent="0.25">
      <c r="E11604" s="37" t="s">
        <v>38743</v>
      </c>
      <c r="F11604" s="46" t="s">
        <v>38744</v>
      </c>
      <c r="G11604" s="38" t="s">
        <v>15</v>
      </c>
    </row>
    <row r="11605" spans="5:7" x14ac:dyDescent="0.25">
      <c r="E11605" s="35" t="s">
        <v>11620</v>
      </c>
      <c r="F11605" s="45" t="s">
        <v>11621</v>
      </c>
      <c r="G11605" s="36" t="s">
        <v>15</v>
      </c>
    </row>
    <row r="11606" spans="5:7" x14ac:dyDescent="0.25">
      <c r="E11606" s="37" t="s">
        <v>48509</v>
      </c>
      <c r="F11606" s="46" t="s">
        <v>48510</v>
      </c>
      <c r="G11606" s="38" t="s">
        <v>15</v>
      </c>
    </row>
    <row r="11607" spans="5:7" x14ac:dyDescent="0.25">
      <c r="E11607" s="35" t="s">
        <v>38747</v>
      </c>
      <c r="F11607" s="45" t="s">
        <v>38748</v>
      </c>
      <c r="G11607" s="36" t="s">
        <v>15</v>
      </c>
    </row>
    <row r="11608" spans="5:7" x14ac:dyDescent="0.25">
      <c r="E11608" s="37" t="s">
        <v>11624</v>
      </c>
      <c r="F11608" s="46" t="s">
        <v>11625</v>
      </c>
      <c r="G11608" s="38" t="s">
        <v>15</v>
      </c>
    </row>
    <row r="11609" spans="5:7" x14ac:dyDescent="0.25">
      <c r="E11609" s="35" t="s">
        <v>38751</v>
      </c>
      <c r="F11609" s="45" t="s">
        <v>38752</v>
      </c>
      <c r="G11609" s="36" t="s">
        <v>15</v>
      </c>
    </row>
    <row r="11610" spans="5:7" x14ac:dyDescent="0.25">
      <c r="E11610" s="37" t="s">
        <v>8227</v>
      </c>
      <c r="F11610" s="46" t="s">
        <v>8228</v>
      </c>
      <c r="G11610" s="38" t="s">
        <v>15</v>
      </c>
    </row>
    <row r="11611" spans="5:7" x14ac:dyDescent="0.25">
      <c r="E11611" s="35" t="s">
        <v>38755</v>
      </c>
      <c r="F11611" s="45" t="s">
        <v>38756</v>
      </c>
      <c r="G11611" s="36" t="s">
        <v>15</v>
      </c>
    </row>
    <row r="11612" spans="5:7" x14ac:dyDescent="0.25">
      <c r="E11612" s="37" t="s">
        <v>48511</v>
      </c>
      <c r="F11612" s="46" t="s">
        <v>48512</v>
      </c>
      <c r="G11612" s="38" t="s">
        <v>15</v>
      </c>
    </row>
    <row r="11613" spans="5:7" x14ac:dyDescent="0.25">
      <c r="E11613" s="35" t="s">
        <v>11628</v>
      </c>
      <c r="F11613" s="45" t="s">
        <v>11629</v>
      </c>
      <c r="G11613" s="36" t="s">
        <v>15</v>
      </c>
    </row>
    <row r="11614" spans="5:7" x14ac:dyDescent="0.25">
      <c r="E11614" s="37" t="s">
        <v>48513</v>
      </c>
      <c r="F11614" s="46" t="s">
        <v>48514</v>
      </c>
      <c r="G11614" s="38" t="s">
        <v>15</v>
      </c>
    </row>
    <row r="11615" spans="5:7" x14ac:dyDescent="0.25">
      <c r="E11615" s="35" t="s">
        <v>38757</v>
      </c>
      <c r="F11615" s="45" t="s">
        <v>38758</v>
      </c>
      <c r="G11615" s="36" t="s">
        <v>15</v>
      </c>
    </row>
    <row r="11616" spans="5:7" x14ac:dyDescent="0.25">
      <c r="E11616" s="37" t="s">
        <v>47510</v>
      </c>
      <c r="F11616" s="46" t="s">
        <v>34592</v>
      </c>
      <c r="G11616" s="38" t="s">
        <v>15</v>
      </c>
    </row>
    <row r="11617" spans="5:7" x14ac:dyDescent="0.25">
      <c r="E11617" s="35" t="s">
        <v>34591</v>
      </c>
      <c r="F11617" s="45" t="s">
        <v>34592</v>
      </c>
      <c r="G11617" s="36" t="s">
        <v>15</v>
      </c>
    </row>
    <row r="11618" spans="5:7" x14ac:dyDescent="0.25">
      <c r="E11618" s="37" t="s">
        <v>8249</v>
      </c>
      <c r="F11618" s="46" t="s">
        <v>8250</v>
      </c>
      <c r="G11618" s="38" t="s">
        <v>15</v>
      </c>
    </row>
    <row r="11619" spans="5:7" x14ac:dyDescent="0.25">
      <c r="E11619" s="35" t="s">
        <v>27641</v>
      </c>
      <c r="F11619" s="45" t="s">
        <v>27642</v>
      </c>
      <c r="G11619" s="36" t="s">
        <v>15</v>
      </c>
    </row>
    <row r="11620" spans="5:7" x14ac:dyDescent="0.25">
      <c r="E11620" s="37" t="s">
        <v>49295</v>
      </c>
      <c r="F11620" s="46" t="s">
        <v>49296</v>
      </c>
      <c r="G11620" s="38" t="s">
        <v>15</v>
      </c>
    </row>
    <row r="11621" spans="5:7" x14ac:dyDescent="0.25">
      <c r="E11621" s="35" t="s">
        <v>50638</v>
      </c>
      <c r="F11621" s="45" t="s">
        <v>50639</v>
      </c>
      <c r="G11621" s="36" t="s">
        <v>15</v>
      </c>
    </row>
    <row r="11622" spans="5:7" x14ac:dyDescent="0.25">
      <c r="E11622" s="37" t="s">
        <v>23879</v>
      </c>
      <c r="F11622" s="46" t="s">
        <v>23880</v>
      </c>
      <c r="G11622" s="38" t="s">
        <v>15</v>
      </c>
    </row>
    <row r="11623" spans="5:7" x14ac:dyDescent="0.25">
      <c r="E11623" s="35" t="s">
        <v>52768</v>
      </c>
      <c r="F11623" s="45" t="s">
        <v>52769</v>
      </c>
      <c r="G11623" s="36" t="s">
        <v>15</v>
      </c>
    </row>
    <row r="11624" spans="5:7" x14ac:dyDescent="0.25">
      <c r="E11624" s="37" t="s">
        <v>11650</v>
      </c>
      <c r="F11624" s="46" t="s">
        <v>11651</v>
      </c>
      <c r="G11624" s="38" t="s">
        <v>15</v>
      </c>
    </row>
    <row r="11625" spans="5:7" x14ac:dyDescent="0.25">
      <c r="E11625" s="35" t="s">
        <v>8312</v>
      </c>
      <c r="F11625" s="45" t="s">
        <v>8313</v>
      </c>
      <c r="G11625" s="36" t="s">
        <v>15</v>
      </c>
    </row>
    <row r="11626" spans="5:7" x14ac:dyDescent="0.25">
      <c r="E11626" s="37" t="s">
        <v>8326</v>
      </c>
      <c r="F11626" s="46" t="s">
        <v>8327</v>
      </c>
      <c r="G11626" s="38" t="s">
        <v>15</v>
      </c>
    </row>
    <row r="11627" spans="5:7" x14ac:dyDescent="0.25">
      <c r="E11627" s="35" t="s">
        <v>36250</v>
      </c>
      <c r="F11627" s="45" t="s">
        <v>36251</v>
      </c>
      <c r="G11627" s="36" t="s">
        <v>15</v>
      </c>
    </row>
    <row r="11628" spans="5:7" x14ac:dyDescent="0.25">
      <c r="E11628" s="37" t="s">
        <v>27662</v>
      </c>
      <c r="F11628" s="46" t="s">
        <v>27663</v>
      </c>
      <c r="G11628" s="38" t="s">
        <v>15</v>
      </c>
    </row>
    <row r="11629" spans="5:7" x14ac:dyDescent="0.25">
      <c r="E11629" s="35" t="s">
        <v>53327</v>
      </c>
      <c r="F11629" s="45" t="s">
        <v>53328</v>
      </c>
      <c r="G11629" s="36" t="s">
        <v>15</v>
      </c>
    </row>
    <row r="11630" spans="5:7" x14ac:dyDescent="0.25">
      <c r="E11630" s="37" t="s">
        <v>11672</v>
      </c>
      <c r="F11630" s="46" t="s">
        <v>11673</v>
      </c>
      <c r="G11630" s="38" t="s">
        <v>15</v>
      </c>
    </row>
    <row r="11631" spans="5:7" x14ac:dyDescent="0.25">
      <c r="E11631" s="35" t="s">
        <v>8345</v>
      </c>
      <c r="F11631" s="45" t="s">
        <v>8346</v>
      </c>
      <c r="G11631" s="36" t="s">
        <v>15</v>
      </c>
    </row>
    <row r="11632" spans="5:7" x14ac:dyDescent="0.25">
      <c r="E11632" s="37" t="s">
        <v>8343</v>
      </c>
      <c r="F11632" s="46" t="s">
        <v>8344</v>
      </c>
      <c r="G11632" s="38" t="s">
        <v>15</v>
      </c>
    </row>
    <row r="11633" spans="5:7" x14ac:dyDescent="0.25">
      <c r="E11633" s="35" t="s">
        <v>52772</v>
      </c>
      <c r="F11633" s="45" t="s">
        <v>52773</v>
      </c>
      <c r="G11633" s="36" t="s">
        <v>15</v>
      </c>
    </row>
    <row r="11634" spans="5:7" x14ac:dyDescent="0.25">
      <c r="E11634" s="37" t="s">
        <v>25779</v>
      </c>
      <c r="F11634" s="46" t="s">
        <v>25780</v>
      </c>
      <c r="G11634" s="38" t="s">
        <v>15</v>
      </c>
    </row>
    <row r="11635" spans="5:7" x14ac:dyDescent="0.25">
      <c r="E11635" s="35" t="s">
        <v>52233</v>
      </c>
      <c r="F11635" s="45" t="s">
        <v>52234</v>
      </c>
      <c r="G11635" s="36" t="s">
        <v>15</v>
      </c>
    </row>
    <row r="11636" spans="5:7" x14ac:dyDescent="0.25">
      <c r="E11636" s="37" t="s">
        <v>8367</v>
      </c>
      <c r="F11636" s="46" t="s">
        <v>8368</v>
      </c>
      <c r="G11636" s="38" t="s">
        <v>15</v>
      </c>
    </row>
    <row r="11637" spans="5:7" x14ac:dyDescent="0.25">
      <c r="E11637" s="35" t="s">
        <v>27668</v>
      </c>
      <c r="F11637" s="45" t="s">
        <v>27669</v>
      </c>
      <c r="G11637" s="36" t="s">
        <v>15</v>
      </c>
    </row>
    <row r="11638" spans="5:7" x14ac:dyDescent="0.25">
      <c r="E11638" s="37" t="s">
        <v>29930</v>
      </c>
      <c r="F11638" s="46" t="s">
        <v>29931</v>
      </c>
      <c r="G11638" s="38" t="s">
        <v>15</v>
      </c>
    </row>
    <row r="11639" spans="5:7" x14ac:dyDescent="0.25">
      <c r="E11639" s="35" t="s">
        <v>8369</v>
      </c>
      <c r="F11639" s="45" t="s">
        <v>8370</v>
      </c>
      <c r="G11639" s="36" t="s">
        <v>15</v>
      </c>
    </row>
    <row r="11640" spans="5:7" x14ac:dyDescent="0.25">
      <c r="E11640" s="37" t="s">
        <v>11676</v>
      </c>
      <c r="F11640" s="46" t="s">
        <v>11677</v>
      </c>
      <c r="G11640" s="38" t="s">
        <v>15</v>
      </c>
    </row>
    <row r="11641" spans="5:7" x14ac:dyDescent="0.25">
      <c r="E11641" s="35" t="s">
        <v>27672</v>
      </c>
      <c r="F11641" s="45" t="s">
        <v>27673</v>
      </c>
      <c r="G11641" s="36" t="s">
        <v>15</v>
      </c>
    </row>
    <row r="11642" spans="5:7" x14ac:dyDescent="0.25">
      <c r="E11642" s="37" t="s">
        <v>48519</v>
      </c>
      <c r="F11642" s="46" t="s">
        <v>48520</v>
      </c>
      <c r="G11642" s="38" t="s">
        <v>15</v>
      </c>
    </row>
    <row r="11643" spans="5:7" x14ac:dyDescent="0.25">
      <c r="E11643" s="35" t="s">
        <v>27678</v>
      </c>
      <c r="F11643" s="45" t="s">
        <v>27679</v>
      </c>
      <c r="G11643" s="36" t="s">
        <v>15</v>
      </c>
    </row>
    <row r="11644" spans="5:7" x14ac:dyDescent="0.25">
      <c r="E11644" s="37" t="s">
        <v>8393</v>
      </c>
      <c r="F11644" s="46" t="s">
        <v>8394</v>
      </c>
      <c r="G11644" s="38" t="s">
        <v>15</v>
      </c>
    </row>
    <row r="11645" spans="5:7" x14ac:dyDescent="0.25">
      <c r="E11645" s="35" t="s">
        <v>25781</v>
      </c>
      <c r="F11645" s="45" t="s">
        <v>25782</v>
      </c>
      <c r="G11645" s="36" t="s">
        <v>15</v>
      </c>
    </row>
    <row r="11646" spans="5:7" x14ac:dyDescent="0.25">
      <c r="E11646" s="37" t="s">
        <v>29934</v>
      </c>
      <c r="F11646" s="46" t="s">
        <v>29935</v>
      </c>
      <c r="G11646" s="38" t="s">
        <v>15</v>
      </c>
    </row>
    <row r="11647" spans="5:7" x14ac:dyDescent="0.25">
      <c r="E11647" s="35" t="s">
        <v>13302</v>
      </c>
      <c r="F11647" s="45" t="s">
        <v>13303</v>
      </c>
      <c r="G11647" s="36" t="s">
        <v>15</v>
      </c>
    </row>
    <row r="11648" spans="5:7" x14ac:dyDescent="0.25">
      <c r="E11648" s="37" t="s">
        <v>14336</v>
      </c>
      <c r="F11648" s="46" t="s">
        <v>14337</v>
      </c>
      <c r="G11648" s="38" t="s">
        <v>15</v>
      </c>
    </row>
    <row r="11649" spans="5:7" x14ac:dyDescent="0.25">
      <c r="E11649" s="35" t="s">
        <v>14338</v>
      </c>
      <c r="F11649" s="45" t="s">
        <v>14337</v>
      </c>
      <c r="G11649" s="36" t="s">
        <v>15</v>
      </c>
    </row>
    <row r="11650" spans="5:7" x14ac:dyDescent="0.25">
      <c r="E11650" s="37" t="s">
        <v>38793</v>
      </c>
      <c r="F11650" s="46" t="s">
        <v>38794</v>
      </c>
      <c r="G11650" s="38" t="s">
        <v>15</v>
      </c>
    </row>
    <row r="11651" spans="5:7" x14ac:dyDescent="0.25">
      <c r="E11651" s="35" t="s">
        <v>44944</v>
      </c>
      <c r="F11651" s="45" t="s">
        <v>38794</v>
      </c>
      <c r="G11651" s="36" t="s">
        <v>15</v>
      </c>
    </row>
    <row r="11652" spans="5:7" x14ac:dyDescent="0.25">
      <c r="E11652" s="37" t="s">
        <v>13308</v>
      </c>
      <c r="F11652" s="46" t="s">
        <v>13309</v>
      </c>
      <c r="G11652" s="38" t="s">
        <v>15</v>
      </c>
    </row>
    <row r="11653" spans="5:7" x14ac:dyDescent="0.25">
      <c r="E11653" s="35" t="s">
        <v>29940</v>
      </c>
      <c r="F11653" s="45" t="s">
        <v>29941</v>
      </c>
      <c r="G11653" s="36" t="s">
        <v>15</v>
      </c>
    </row>
    <row r="11654" spans="5:7" x14ac:dyDescent="0.25">
      <c r="E11654" s="37" t="s">
        <v>8411</v>
      </c>
      <c r="F11654" s="46" t="s">
        <v>8412</v>
      </c>
      <c r="G11654" s="38" t="s">
        <v>15</v>
      </c>
    </row>
    <row r="11655" spans="5:7" x14ac:dyDescent="0.25">
      <c r="E11655" s="35" t="s">
        <v>27684</v>
      </c>
      <c r="F11655" s="45" t="s">
        <v>27685</v>
      </c>
      <c r="G11655" s="36" t="s">
        <v>15</v>
      </c>
    </row>
    <row r="11656" spans="5:7" x14ac:dyDescent="0.25">
      <c r="E11656" s="37" t="s">
        <v>13312</v>
      </c>
      <c r="F11656" s="46" t="s">
        <v>13313</v>
      </c>
      <c r="G11656" s="38" t="s">
        <v>15</v>
      </c>
    </row>
    <row r="11657" spans="5:7" x14ac:dyDescent="0.25">
      <c r="E11657" s="35" t="s">
        <v>13314</v>
      </c>
      <c r="F11657" s="45" t="s">
        <v>13313</v>
      </c>
      <c r="G11657" s="36" t="s">
        <v>15</v>
      </c>
    </row>
    <row r="11658" spans="5:7" x14ac:dyDescent="0.25">
      <c r="E11658" s="37" t="s">
        <v>8425</v>
      </c>
      <c r="F11658" s="46" t="s">
        <v>8426</v>
      </c>
      <c r="G11658" s="38" t="s">
        <v>15</v>
      </c>
    </row>
    <row r="11659" spans="5:7" x14ac:dyDescent="0.25">
      <c r="E11659" s="35" t="s">
        <v>38801</v>
      </c>
      <c r="F11659" s="45" t="s">
        <v>38802</v>
      </c>
      <c r="G11659" s="36" t="s">
        <v>15</v>
      </c>
    </row>
    <row r="11660" spans="5:7" x14ac:dyDescent="0.25">
      <c r="E11660" s="37" t="s">
        <v>36263</v>
      </c>
      <c r="F11660" s="46" t="s">
        <v>36264</v>
      </c>
      <c r="G11660" s="38" t="s">
        <v>15</v>
      </c>
    </row>
    <row r="11661" spans="5:7" x14ac:dyDescent="0.25">
      <c r="E11661" s="35" t="s">
        <v>8435</v>
      </c>
      <c r="F11661" s="45" t="s">
        <v>8436</v>
      </c>
      <c r="G11661" s="36" t="s">
        <v>15</v>
      </c>
    </row>
    <row r="11662" spans="5:7" x14ac:dyDescent="0.25">
      <c r="E11662" s="37" t="s">
        <v>29948</v>
      </c>
      <c r="F11662" s="46" t="s">
        <v>29949</v>
      </c>
      <c r="G11662" s="38" t="s">
        <v>15</v>
      </c>
    </row>
    <row r="11663" spans="5:7" x14ac:dyDescent="0.25">
      <c r="E11663" s="35" t="s">
        <v>44949</v>
      </c>
      <c r="F11663" s="45" t="s">
        <v>44950</v>
      </c>
      <c r="G11663" s="36" t="s">
        <v>15</v>
      </c>
    </row>
    <row r="11664" spans="5:7" x14ac:dyDescent="0.25">
      <c r="E11664" s="37" t="s">
        <v>8475</v>
      </c>
      <c r="F11664" s="46" t="s">
        <v>8476</v>
      </c>
      <c r="G11664" s="38" t="s">
        <v>15</v>
      </c>
    </row>
    <row r="11665" spans="5:7" x14ac:dyDescent="0.25">
      <c r="E11665" s="35" t="s">
        <v>8485</v>
      </c>
      <c r="F11665" s="45" t="s">
        <v>8486</v>
      </c>
      <c r="G11665" s="36" t="s">
        <v>15</v>
      </c>
    </row>
    <row r="11666" spans="5:7" x14ac:dyDescent="0.25">
      <c r="E11666" s="37" t="s">
        <v>27704</v>
      </c>
      <c r="F11666" s="46" t="s">
        <v>27705</v>
      </c>
      <c r="G11666" s="38" t="s">
        <v>15</v>
      </c>
    </row>
    <row r="11667" spans="5:7" x14ac:dyDescent="0.25">
      <c r="E11667" s="35" t="s">
        <v>8503</v>
      </c>
      <c r="F11667" s="45" t="s">
        <v>8504</v>
      </c>
      <c r="G11667" s="36" t="s">
        <v>15</v>
      </c>
    </row>
    <row r="11668" spans="5:7" x14ac:dyDescent="0.25">
      <c r="E11668" s="37" t="s">
        <v>48524</v>
      </c>
      <c r="F11668" s="46" t="s">
        <v>33556</v>
      </c>
      <c r="G11668" s="38" t="s">
        <v>15</v>
      </c>
    </row>
    <row r="11669" spans="5:7" x14ac:dyDescent="0.25">
      <c r="E11669" s="35" t="s">
        <v>33555</v>
      </c>
      <c r="F11669" s="45" t="s">
        <v>33556</v>
      </c>
      <c r="G11669" s="36" t="s">
        <v>15</v>
      </c>
    </row>
    <row r="11670" spans="5:7" x14ac:dyDescent="0.25">
      <c r="E11670" s="37" t="s">
        <v>11714</v>
      </c>
      <c r="F11670" s="46" t="s">
        <v>11715</v>
      </c>
      <c r="G11670" s="38" t="s">
        <v>15</v>
      </c>
    </row>
    <row r="11671" spans="5:7" x14ac:dyDescent="0.25">
      <c r="E11671" s="35" t="s">
        <v>8533</v>
      </c>
      <c r="F11671" s="45" t="s">
        <v>8534</v>
      </c>
      <c r="G11671" s="36" t="s">
        <v>15</v>
      </c>
    </row>
    <row r="11672" spans="5:7" x14ac:dyDescent="0.25">
      <c r="E11672" s="37" t="s">
        <v>27718</v>
      </c>
      <c r="F11672" s="46" t="s">
        <v>27719</v>
      </c>
      <c r="G11672" s="38" t="s">
        <v>15</v>
      </c>
    </row>
    <row r="11673" spans="5:7" x14ac:dyDescent="0.25">
      <c r="E11673" s="35" t="s">
        <v>33557</v>
      </c>
      <c r="F11673" s="45" t="s">
        <v>33558</v>
      </c>
      <c r="G11673" s="36" t="s">
        <v>15</v>
      </c>
    </row>
    <row r="11674" spans="5:7" x14ac:dyDescent="0.25">
      <c r="E11674" s="37" t="s">
        <v>29964</v>
      </c>
      <c r="F11674" s="46" t="s">
        <v>29965</v>
      </c>
      <c r="G11674" s="38" t="s">
        <v>15</v>
      </c>
    </row>
    <row r="11675" spans="5:7" x14ac:dyDescent="0.25">
      <c r="E11675" s="35" t="s">
        <v>38829</v>
      </c>
      <c r="F11675" s="45" t="s">
        <v>14350</v>
      </c>
      <c r="G11675" s="36" t="s">
        <v>15</v>
      </c>
    </row>
    <row r="11676" spans="5:7" x14ac:dyDescent="0.25">
      <c r="E11676" s="37" t="s">
        <v>14349</v>
      </c>
      <c r="F11676" s="46" t="s">
        <v>14350</v>
      </c>
      <c r="G11676" s="38" t="s">
        <v>15</v>
      </c>
    </row>
    <row r="11677" spans="5:7" x14ac:dyDescent="0.25">
      <c r="E11677" s="35" t="s">
        <v>8555</v>
      </c>
      <c r="F11677" s="45" t="s">
        <v>8556</v>
      </c>
      <c r="G11677" s="36" t="s">
        <v>15</v>
      </c>
    </row>
    <row r="11678" spans="5:7" x14ac:dyDescent="0.25">
      <c r="E11678" s="37" t="s">
        <v>8594</v>
      </c>
      <c r="F11678" s="46" t="s">
        <v>8595</v>
      </c>
      <c r="G11678" s="38" t="s">
        <v>15</v>
      </c>
    </row>
    <row r="11679" spans="5:7" x14ac:dyDescent="0.25">
      <c r="E11679" s="35" t="s">
        <v>13335</v>
      </c>
      <c r="F11679" s="45" t="s">
        <v>13336</v>
      </c>
      <c r="G11679" s="36" t="s">
        <v>15</v>
      </c>
    </row>
    <row r="11680" spans="5:7" x14ac:dyDescent="0.25">
      <c r="E11680" s="37" t="s">
        <v>23908</v>
      </c>
      <c r="F11680" s="46" t="s">
        <v>23909</v>
      </c>
      <c r="G11680" s="38" t="s">
        <v>15</v>
      </c>
    </row>
    <row r="11681" spans="5:7" x14ac:dyDescent="0.25">
      <c r="E11681" s="35" t="s">
        <v>45593</v>
      </c>
      <c r="F11681" s="45" t="s">
        <v>45594</v>
      </c>
      <c r="G11681" s="36" t="s">
        <v>15</v>
      </c>
    </row>
    <row r="11682" spans="5:7" x14ac:dyDescent="0.25">
      <c r="E11682" s="37" t="s">
        <v>11734</v>
      </c>
      <c r="F11682" s="46" t="s">
        <v>11735</v>
      </c>
      <c r="G11682" s="38" t="s">
        <v>15</v>
      </c>
    </row>
    <row r="11683" spans="5:7" x14ac:dyDescent="0.25">
      <c r="E11683" s="35" t="s">
        <v>13339</v>
      </c>
      <c r="F11683" s="45" t="s">
        <v>13340</v>
      </c>
      <c r="G11683" s="36" t="s">
        <v>15</v>
      </c>
    </row>
    <row r="11684" spans="5:7" x14ac:dyDescent="0.25">
      <c r="E11684" s="37" t="s">
        <v>11740</v>
      </c>
      <c r="F11684" s="46" t="s">
        <v>11741</v>
      </c>
      <c r="G11684" s="38" t="s">
        <v>15</v>
      </c>
    </row>
    <row r="11685" spans="5:7" x14ac:dyDescent="0.25">
      <c r="E11685" s="35" t="s">
        <v>36303</v>
      </c>
      <c r="F11685" s="45" t="s">
        <v>36304</v>
      </c>
      <c r="G11685" s="36" t="s">
        <v>15</v>
      </c>
    </row>
    <row r="11686" spans="5:7" x14ac:dyDescent="0.25">
      <c r="E11686" s="37" t="s">
        <v>36305</v>
      </c>
      <c r="F11686" s="46" t="s">
        <v>36306</v>
      </c>
      <c r="G11686" s="38" t="s">
        <v>15</v>
      </c>
    </row>
    <row r="11687" spans="5:7" x14ac:dyDescent="0.25">
      <c r="E11687" s="35" t="s">
        <v>44961</v>
      </c>
      <c r="F11687" s="45" t="s">
        <v>44962</v>
      </c>
      <c r="G11687" s="36" t="s">
        <v>15</v>
      </c>
    </row>
    <row r="11688" spans="5:7" x14ac:dyDescent="0.25">
      <c r="E11688" s="37" t="s">
        <v>52789</v>
      </c>
      <c r="F11688" s="46" t="s">
        <v>52790</v>
      </c>
      <c r="G11688" s="38" t="s">
        <v>15</v>
      </c>
    </row>
    <row r="11689" spans="5:7" x14ac:dyDescent="0.25">
      <c r="E11689" s="35" t="s">
        <v>36309</v>
      </c>
      <c r="F11689" s="45" t="s">
        <v>36310</v>
      </c>
      <c r="G11689" s="36" t="s">
        <v>15</v>
      </c>
    </row>
    <row r="11690" spans="5:7" x14ac:dyDescent="0.25">
      <c r="E11690" s="37" t="s">
        <v>8633</v>
      </c>
      <c r="F11690" s="46" t="s">
        <v>8634</v>
      </c>
      <c r="G11690" s="38" t="s">
        <v>15</v>
      </c>
    </row>
    <row r="11691" spans="5:7" x14ac:dyDescent="0.25">
      <c r="E11691" s="35" t="s">
        <v>27736</v>
      </c>
      <c r="F11691" s="45" t="s">
        <v>27737</v>
      </c>
      <c r="G11691" s="36" t="s">
        <v>15</v>
      </c>
    </row>
    <row r="11692" spans="5:7" x14ac:dyDescent="0.25">
      <c r="E11692" s="37" t="s">
        <v>44967</v>
      </c>
      <c r="F11692" s="46" t="s">
        <v>44968</v>
      </c>
      <c r="G11692" s="38" t="s">
        <v>15</v>
      </c>
    </row>
    <row r="11693" spans="5:7" x14ac:dyDescent="0.25">
      <c r="E11693" s="35" t="s">
        <v>48539</v>
      </c>
      <c r="F11693" s="45" t="s">
        <v>48540</v>
      </c>
      <c r="G11693" s="36" t="s">
        <v>15</v>
      </c>
    </row>
    <row r="11694" spans="5:7" x14ac:dyDescent="0.25">
      <c r="E11694" s="37" t="s">
        <v>28817</v>
      </c>
      <c r="F11694" s="46" t="s">
        <v>28818</v>
      </c>
      <c r="G11694" s="38" t="s">
        <v>15</v>
      </c>
    </row>
    <row r="11695" spans="5:7" x14ac:dyDescent="0.25">
      <c r="E11695" s="35" t="s">
        <v>11748</v>
      </c>
      <c r="F11695" s="45" t="s">
        <v>11749</v>
      </c>
      <c r="G11695" s="36" t="s">
        <v>15</v>
      </c>
    </row>
    <row r="11696" spans="5:7" x14ac:dyDescent="0.25">
      <c r="E11696" s="37" t="s">
        <v>11750</v>
      </c>
      <c r="F11696" s="46" t="s">
        <v>11751</v>
      </c>
      <c r="G11696" s="38" t="s">
        <v>15</v>
      </c>
    </row>
    <row r="11697" spans="5:7" x14ac:dyDescent="0.25">
      <c r="E11697" s="35" t="s">
        <v>13345</v>
      </c>
      <c r="F11697" s="45" t="s">
        <v>13346</v>
      </c>
      <c r="G11697" s="36" t="s">
        <v>15</v>
      </c>
    </row>
    <row r="11698" spans="5:7" x14ac:dyDescent="0.25">
      <c r="E11698" s="37" t="s">
        <v>13347</v>
      </c>
      <c r="F11698" s="46" t="s">
        <v>13348</v>
      </c>
      <c r="G11698" s="38" t="s">
        <v>15</v>
      </c>
    </row>
    <row r="11699" spans="5:7" x14ac:dyDescent="0.25">
      <c r="E11699" s="35" t="s">
        <v>8659</v>
      </c>
      <c r="F11699" s="45" t="s">
        <v>8660</v>
      </c>
      <c r="G11699" s="36" t="s">
        <v>15</v>
      </c>
    </row>
    <row r="11700" spans="5:7" x14ac:dyDescent="0.25">
      <c r="E11700" s="37" t="s">
        <v>44971</v>
      </c>
      <c r="F11700" s="46" t="s">
        <v>44972</v>
      </c>
      <c r="G11700" s="38" t="s">
        <v>15</v>
      </c>
    </row>
    <row r="11701" spans="5:7" x14ac:dyDescent="0.25">
      <c r="E11701" s="35" t="s">
        <v>44973</v>
      </c>
      <c r="F11701" s="45" t="s">
        <v>44974</v>
      </c>
      <c r="G11701" s="36" t="s">
        <v>15</v>
      </c>
    </row>
    <row r="11702" spans="5:7" x14ac:dyDescent="0.25">
      <c r="E11702" s="37" t="s">
        <v>44975</v>
      </c>
      <c r="F11702" s="46" t="s">
        <v>44976</v>
      </c>
      <c r="G11702" s="38" t="s">
        <v>15</v>
      </c>
    </row>
    <row r="11703" spans="5:7" x14ac:dyDescent="0.25">
      <c r="E11703" s="35" t="s">
        <v>36331</v>
      </c>
      <c r="F11703" s="45" t="s">
        <v>36332</v>
      </c>
      <c r="G11703" s="36" t="s">
        <v>15</v>
      </c>
    </row>
    <row r="11704" spans="5:7" x14ac:dyDescent="0.25">
      <c r="E11704" s="37" t="s">
        <v>36335</v>
      </c>
      <c r="F11704" s="46" t="s">
        <v>36336</v>
      </c>
      <c r="G11704" s="38" t="s">
        <v>15</v>
      </c>
    </row>
    <row r="11705" spans="5:7" x14ac:dyDescent="0.25">
      <c r="E11705" s="35" t="s">
        <v>48547</v>
      </c>
      <c r="F11705" s="45" t="s">
        <v>48548</v>
      </c>
      <c r="G11705" s="36" t="s">
        <v>15</v>
      </c>
    </row>
    <row r="11706" spans="5:7" x14ac:dyDescent="0.25">
      <c r="E11706" s="37" t="s">
        <v>50645</v>
      </c>
      <c r="F11706" s="46" t="s">
        <v>50646</v>
      </c>
      <c r="G11706" s="38" t="s">
        <v>15</v>
      </c>
    </row>
    <row r="11707" spans="5:7" x14ac:dyDescent="0.25">
      <c r="E11707" s="35" t="s">
        <v>38855</v>
      </c>
      <c r="F11707" s="45" t="s">
        <v>38856</v>
      </c>
      <c r="G11707" s="36" t="s">
        <v>15</v>
      </c>
    </row>
    <row r="11708" spans="5:7" x14ac:dyDescent="0.25">
      <c r="E11708" s="37" t="s">
        <v>48552</v>
      </c>
      <c r="F11708" s="46" t="s">
        <v>48553</v>
      </c>
      <c r="G11708" s="38" t="s">
        <v>15</v>
      </c>
    </row>
    <row r="11709" spans="5:7" x14ac:dyDescent="0.25">
      <c r="E11709" s="35" t="s">
        <v>23923</v>
      </c>
      <c r="F11709" s="45" t="s">
        <v>17284</v>
      </c>
      <c r="G11709" s="36" t="s">
        <v>15</v>
      </c>
    </row>
    <row r="11710" spans="5:7" x14ac:dyDescent="0.25">
      <c r="E11710" s="37" t="s">
        <v>11762</v>
      </c>
      <c r="F11710" s="46" t="s">
        <v>11763</v>
      </c>
      <c r="G11710" s="38" t="s">
        <v>15</v>
      </c>
    </row>
    <row r="11711" spans="5:7" x14ac:dyDescent="0.25">
      <c r="E11711" s="35" t="s">
        <v>13357</v>
      </c>
      <c r="F11711" s="45" t="s">
        <v>13358</v>
      </c>
      <c r="G11711" s="36" t="s">
        <v>15</v>
      </c>
    </row>
    <row r="11712" spans="5:7" x14ac:dyDescent="0.25">
      <c r="E11712" s="37" t="s">
        <v>42418</v>
      </c>
      <c r="F11712" s="46" t="s">
        <v>42419</v>
      </c>
      <c r="G11712" s="38" t="s">
        <v>15</v>
      </c>
    </row>
    <row r="11713" spans="5:7" x14ac:dyDescent="0.25">
      <c r="E11713" s="35" t="s">
        <v>11768</v>
      </c>
      <c r="F11713" s="45" t="s">
        <v>11769</v>
      </c>
      <c r="G11713" s="36" t="s">
        <v>15</v>
      </c>
    </row>
    <row r="11714" spans="5:7" x14ac:dyDescent="0.25">
      <c r="E11714" s="37" t="s">
        <v>11772</v>
      </c>
      <c r="F11714" s="46" t="s">
        <v>11773</v>
      </c>
      <c r="G11714" s="38" t="s">
        <v>15</v>
      </c>
    </row>
    <row r="11715" spans="5:7" x14ac:dyDescent="0.25">
      <c r="E11715" s="35" t="s">
        <v>11774</v>
      </c>
      <c r="F11715" s="45" t="s">
        <v>11775</v>
      </c>
      <c r="G11715" s="36" t="s">
        <v>15</v>
      </c>
    </row>
    <row r="11716" spans="5:7" x14ac:dyDescent="0.25">
      <c r="E11716" s="37" t="s">
        <v>43134</v>
      </c>
      <c r="F11716" s="46" t="s">
        <v>43135</v>
      </c>
      <c r="G11716" s="38" t="s">
        <v>15</v>
      </c>
    </row>
    <row r="11717" spans="5:7" x14ac:dyDescent="0.25">
      <c r="E11717" s="35" t="s">
        <v>43610</v>
      </c>
      <c r="F11717" s="45" t="s">
        <v>43611</v>
      </c>
      <c r="G11717" s="36" t="s">
        <v>15</v>
      </c>
    </row>
    <row r="11718" spans="5:7" x14ac:dyDescent="0.25">
      <c r="E11718" s="37" t="s">
        <v>8705</v>
      </c>
      <c r="F11718" s="46" t="s">
        <v>8706</v>
      </c>
      <c r="G11718" s="38" t="s">
        <v>15</v>
      </c>
    </row>
    <row r="11719" spans="5:7" x14ac:dyDescent="0.25">
      <c r="E11719" s="35" t="s">
        <v>20967</v>
      </c>
      <c r="F11719" s="45" t="s">
        <v>20968</v>
      </c>
      <c r="G11719" s="36" t="s">
        <v>15</v>
      </c>
    </row>
    <row r="11720" spans="5:7" x14ac:dyDescent="0.25">
      <c r="E11720" s="37" t="s">
        <v>44364</v>
      </c>
      <c r="F11720" s="46" t="s">
        <v>44365</v>
      </c>
      <c r="G11720" s="38" t="s">
        <v>15</v>
      </c>
    </row>
    <row r="11721" spans="5:7" x14ac:dyDescent="0.25">
      <c r="E11721" s="35" t="s">
        <v>20969</v>
      </c>
      <c r="F11721" s="45" t="s">
        <v>20970</v>
      </c>
      <c r="G11721" s="36" t="s">
        <v>15</v>
      </c>
    </row>
    <row r="11722" spans="5:7" x14ac:dyDescent="0.25">
      <c r="E11722" s="37" t="s">
        <v>11781</v>
      </c>
      <c r="F11722" s="46" t="s">
        <v>11782</v>
      </c>
      <c r="G11722" s="38" t="s">
        <v>15</v>
      </c>
    </row>
    <row r="11723" spans="5:7" x14ac:dyDescent="0.25">
      <c r="E11723" s="35" t="s">
        <v>27752</v>
      </c>
      <c r="F11723" s="45" t="s">
        <v>27753</v>
      </c>
      <c r="G11723" s="36" t="s">
        <v>15</v>
      </c>
    </row>
    <row r="11724" spans="5:7" x14ac:dyDescent="0.25">
      <c r="E11724" s="37" t="s">
        <v>8727</v>
      </c>
      <c r="F11724" s="46" t="s">
        <v>8728</v>
      </c>
      <c r="G11724" s="38" t="s">
        <v>15</v>
      </c>
    </row>
    <row r="11725" spans="5:7" x14ac:dyDescent="0.25">
      <c r="E11725" s="35" t="s">
        <v>8729</v>
      </c>
      <c r="F11725" s="45" t="s">
        <v>8730</v>
      </c>
      <c r="G11725" s="36" t="s">
        <v>15</v>
      </c>
    </row>
    <row r="11726" spans="5:7" x14ac:dyDescent="0.25">
      <c r="E11726" s="37" t="s">
        <v>23928</v>
      </c>
      <c r="F11726" s="46" t="s">
        <v>23929</v>
      </c>
      <c r="G11726" s="38" t="s">
        <v>15</v>
      </c>
    </row>
    <row r="11727" spans="5:7" x14ac:dyDescent="0.25">
      <c r="E11727" s="35" t="s">
        <v>53204</v>
      </c>
      <c r="F11727" s="45" t="s">
        <v>53205</v>
      </c>
      <c r="G11727" s="36" t="s">
        <v>15</v>
      </c>
    </row>
    <row r="11728" spans="5:7" x14ac:dyDescent="0.25">
      <c r="E11728" s="37" t="s">
        <v>32833</v>
      </c>
      <c r="F11728" s="46" t="s">
        <v>32834</v>
      </c>
      <c r="G11728" s="38" t="s">
        <v>15</v>
      </c>
    </row>
    <row r="11729" spans="5:7" x14ac:dyDescent="0.25">
      <c r="E11729" s="35" t="s">
        <v>31445</v>
      </c>
      <c r="F11729" s="45" t="s">
        <v>31446</v>
      </c>
      <c r="G11729" s="36" t="s">
        <v>15</v>
      </c>
    </row>
    <row r="11730" spans="5:7" x14ac:dyDescent="0.25">
      <c r="E11730" s="37" t="s">
        <v>47569</v>
      </c>
      <c r="F11730" s="46" t="s">
        <v>47570</v>
      </c>
      <c r="G11730" s="38" t="s">
        <v>15</v>
      </c>
    </row>
    <row r="11731" spans="5:7" x14ac:dyDescent="0.25">
      <c r="E11731" s="35" t="s">
        <v>14390</v>
      </c>
      <c r="F11731" s="45" t="s">
        <v>14391</v>
      </c>
      <c r="G11731" s="36" t="s">
        <v>15</v>
      </c>
    </row>
    <row r="11732" spans="5:7" x14ac:dyDescent="0.25">
      <c r="E11732" s="37" t="s">
        <v>23932</v>
      </c>
      <c r="F11732" s="46" t="s">
        <v>23933</v>
      </c>
      <c r="G11732" s="38" t="s">
        <v>15</v>
      </c>
    </row>
    <row r="11733" spans="5:7" x14ac:dyDescent="0.25">
      <c r="E11733" s="35" t="s">
        <v>32839</v>
      </c>
      <c r="F11733" s="45" t="s">
        <v>32840</v>
      </c>
      <c r="G11733" s="36" t="s">
        <v>15</v>
      </c>
    </row>
    <row r="11734" spans="5:7" x14ac:dyDescent="0.25">
      <c r="E11734" s="37" t="s">
        <v>17301</v>
      </c>
      <c r="F11734" s="46" t="s">
        <v>17302</v>
      </c>
      <c r="G11734" s="38" t="s">
        <v>15</v>
      </c>
    </row>
    <row r="11735" spans="5:7" x14ac:dyDescent="0.25">
      <c r="E11735" s="35" t="s">
        <v>36357</v>
      </c>
      <c r="F11735" s="45" t="s">
        <v>36358</v>
      </c>
      <c r="G11735" s="36" t="s">
        <v>15</v>
      </c>
    </row>
    <row r="11736" spans="5:7" x14ac:dyDescent="0.25">
      <c r="E11736" s="37" t="s">
        <v>13367</v>
      </c>
      <c r="F11736" s="46" t="s">
        <v>13368</v>
      </c>
      <c r="G11736" s="38" t="s">
        <v>15</v>
      </c>
    </row>
    <row r="11737" spans="5:7" x14ac:dyDescent="0.25">
      <c r="E11737" s="35" t="s">
        <v>41761</v>
      </c>
      <c r="F11737" s="45" t="s">
        <v>41762</v>
      </c>
      <c r="G11737" s="36" t="s">
        <v>15</v>
      </c>
    </row>
    <row r="11738" spans="5:7" x14ac:dyDescent="0.25">
      <c r="E11738" s="37" t="s">
        <v>8791</v>
      </c>
      <c r="F11738" s="46" t="s">
        <v>8792</v>
      </c>
      <c r="G11738" s="38" t="s">
        <v>15</v>
      </c>
    </row>
    <row r="11739" spans="5:7" x14ac:dyDescent="0.25">
      <c r="E11739" s="35" t="s">
        <v>11797</v>
      </c>
      <c r="F11739" s="45" t="s">
        <v>11798</v>
      </c>
      <c r="G11739" s="36" t="s">
        <v>15</v>
      </c>
    </row>
    <row r="11740" spans="5:7" x14ac:dyDescent="0.25">
      <c r="E11740" s="37" t="s">
        <v>25799</v>
      </c>
      <c r="F11740" s="46" t="s">
        <v>25798</v>
      </c>
      <c r="G11740" s="38" t="s">
        <v>15</v>
      </c>
    </row>
    <row r="11741" spans="5:7" x14ac:dyDescent="0.25">
      <c r="E11741" s="35" t="s">
        <v>25797</v>
      </c>
      <c r="F11741" s="45" t="s">
        <v>25798</v>
      </c>
      <c r="G11741" s="36" t="s">
        <v>15</v>
      </c>
    </row>
    <row r="11742" spans="5:7" x14ac:dyDescent="0.25">
      <c r="E11742" s="37" t="s">
        <v>8798</v>
      </c>
      <c r="F11742" s="46" t="s">
        <v>8799</v>
      </c>
      <c r="G11742" s="38" t="s">
        <v>15</v>
      </c>
    </row>
    <row r="11743" spans="5:7" x14ac:dyDescent="0.25">
      <c r="E11743" s="35" t="s">
        <v>21001</v>
      </c>
      <c r="F11743" s="45" t="s">
        <v>21002</v>
      </c>
      <c r="G11743" s="36" t="s">
        <v>15</v>
      </c>
    </row>
    <row r="11744" spans="5:7" x14ac:dyDescent="0.25">
      <c r="E11744" s="37" t="s">
        <v>23948</v>
      </c>
      <c r="F11744" s="46" t="s">
        <v>23949</v>
      </c>
      <c r="G11744" s="38" t="s">
        <v>15</v>
      </c>
    </row>
    <row r="11745" spans="5:7" x14ac:dyDescent="0.25">
      <c r="E11745" s="35" t="s">
        <v>50662</v>
      </c>
      <c r="F11745" s="45" t="s">
        <v>50663</v>
      </c>
      <c r="G11745" s="36" t="s">
        <v>15</v>
      </c>
    </row>
    <row r="11746" spans="5:7" x14ac:dyDescent="0.25">
      <c r="E11746" s="37" t="s">
        <v>51237</v>
      </c>
      <c r="F11746" s="46" t="s">
        <v>51238</v>
      </c>
      <c r="G11746" s="38" t="s">
        <v>15</v>
      </c>
    </row>
    <row r="11747" spans="5:7" x14ac:dyDescent="0.25">
      <c r="E11747" s="35" t="s">
        <v>43140</v>
      </c>
      <c r="F11747" s="45" t="s">
        <v>43141</v>
      </c>
      <c r="G11747" s="36" t="s">
        <v>15</v>
      </c>
    </row>
    <row r="11748" spans="5:7" x14ac:dyDescent="0.25">
      <c r="E11748" s="37" t="s">
        <v>23960</v>
      </c>
      <c r="F11748" s="46" t="s">
        <v>23961</v>
      </c>
      <c r="G11748" s="38" t="s">
        <v>15</v>
      </c>
    </row>
    <row r="11749" spans="5:7" x14ac:dyDescent="0.25">
      <c r="E11749" s="35" t="s">
        <v>8831</v>
      </c>
      <c r="F11749" s="45" t="s">
        <v>8832</v>
      </c>
      <c r="G11749" s="36" t="s">
        <v>15</v>
      </c>
    </row>
    <row r="11750" spans="5:7" x14ac:dyDescent="0.25">
      <c r="E11750" s="37" t="s">
        <v>8841</v>
      </c>
      <c r="F11750" s="46" t="s">
        <v>8842</v>
      </c>
      <c r="G11750" s="38" t="s">
        <v>15</v>
      </c>
    </row>
    <row r="11751" spans="5:7" x14ac:dyDescent="0.25">
      <c r="E11751" s="35" t="s">
        <v>34685</v>
      </c>
      <c r="F11751" s="45" t="s">
        <v>34686</v>
      </c>
      <c r="G11751" s="36" t="s">
        <v>15</v>
      </c>
    </row>
    <row r="11752" spans="5:7" x14ac:dyDescent="0.25">
      <c r="E11752" s="37" t="s">
        <v>8847</v>
      </c>
      <c r="F11752" s="46" t="s">
        <v>8848</v>
      </c>
      <c r="G11752" s="38" t="s">
        <v>15</v>
      </c>
    </row>
    <row r="11753" spans="5:7" x14ac:dyDescent="0.25">
      <c r="E11753" s="35" t="s">
        <v>37099</v>
      </c>
      <c r="F11753" s="45" t="s">
        <v>37100</v>
      </c>
      <c r="G11753" s="36" t="s">
        <v>15</v>
      </c>
    </row>
    <row r="11754" spans="5:7" x14ac:dyDescent="0.25">
      <c r="E11754" s="37" t="s">
        <v>21009</v>
      </c>
      <c r="F11754" s="46" t="s">
        <v>21010</v>
      </c>
      <c r="G11754" s="38" t="s">
        <v>15</v>
      </c>
    </row>
    <row r="11755" spans="5:7" x14ac:dyDescent="0.25">
      <c r="E11755" s="35" t="s">
        <v>50674</v>
      </c>
      <c r="F11755" s="45" t="s">
        <v>50675</v>
      </c>
      <c r="G11755" s="36" t="s">
        <v>15</v>
      </c>
    </row>
    <row r="11756" spans="5:7" x14ac:dyDescent="0.25">
      <c r="E11756" s="37" t="s">
        <v>27772</v>
      </c>
      <c r="F11756" s="46" t="s">
        <v>27773</v>
      </c>
      <c r="G11756" s="38" t="s">
        <v>15</v>
      </c>
    </row>
    <row r="11757" spans="5:7" x14ac:dyDescent="0.25">
      <c r="E11757" s="35" t="s">
        <v>29986</v>
      </c>
      <c r="F11757" s="45" t="s">
        <v>29987</v>
      </c>
      <c r="G11757" s="36" t="s">
        <v>15</v>
      </c>
    </row>
    <row r="11758" spans="5:7" x14ac:dyDescent="0.25">
      <c r="E11758" s="37" t="s">
        <v>38897</v>
      </c>
      <c r="F11758" s="46" t="s">
        <v>38898</v>
      </c>
      <c r="G11758" s="38" t="s">
        <v>15</v>
      </c>
    </row>
    <row r="11759" spans="5:7" x14ac:dyDescent="0.25">
      <c r="E11759" s="35" t="s">
        <v>38899</v>
      </c>
      <c r="F11759" s="45" t="s">
        <v>38900</v>
      </c>
      <c r="G11759" s="36" t="s">
        <v>15</v>
      </c>
    </row>
    <row r="11760" spans="5:7" x14ac:dyDescent="0.25">
      <c r="E11760" s="37" t="s">
        <v>38901</v>
      </c>
      <c r="F11760" s="46" t="s">
        <v>38902</v>
      </c>
      <c r="G11760" s="38" t="s">
        <v>15</v>
      </c>
    </row>
    <row r="11761" spans="5:7" x14ac:dyDescent="0.25">
      <c r="E11761" s="35" t="s">
        <v>13377</v>
      </c>
      <c r="F11761" s="45" t="s">
        <v>13378</v>
      </c>
      <c r="G11761" s="36" t="s">
        <v>15</v>
      </c>
    </row>
    <row r="11762" spans="5:7" x14ac:dyDescent="0.25">
      <c r="E11762" s="37" t="s">
        <v>41763</v>
      </c>
      <c r="F11762" s="46" t="s">
        <v>41764</v>
      </c>
      <c r="G11762" s="38" t="s">
        <v>15</v>
      </c>
    </row>
    <row r="11763" spans="5:7" x14ac:dyDescent="0.25">
      <c r="E11763" s="35" t="s">
        <v>52963</v>
      </c>
      <c r="F11763" s="45" t="s">
        <v>52964</v>
      </c>
      <c r="G11763" s="36" t="s">
        <v>15</v>
      </c>
    </row>
    <row r="11764" spans="5:7" x14ac:dyDescent="0.25">
      <c r="E11764" s="37" t="s">
        <v>25806</v>
      </c>
      <c r="F11764" s="46" t="s">
        <v>25807</v>
      </c>
      <c r="G11764" s="38" t="s">
        <v>15</v>
      </c>
    </row>
    <row r="11765" spans="5:7" x14ac:dyDescent="0.25">
      <c r="E11765" s="35" t="s">
        <v>25808</v>
      </c>
      <c r="F11765" s="45" t="s">
        <v>25809</v>
      </c>
      <c r="G11765" s="36" t="s">
        <v>15</v>
      </c>
    </row>
    <row r="11766" spans="5:7" x14ac:dyDescent="0.25">
      <c r="E11766" s="37" t="s">
        <v>14399</v>
      </c>
      <c r="F11766" s="46" t="s">
        <v>14400</v>
      </c>
      <c r="G11766" s="38" t="s">
        <v>15</v>
      </c>
    </row>
    <row r="11767" spans="5:7" x14ac:dyDescent="0.25">
      <c r="E11767" s="35" t="s">
        <v>25816</v>
      </c>
      <c r="F11767" s="45" t="s">
        <v>25817</v>
      </c>
      <c r="G11767" s="36" t="s">
        <v>15</v>
      </c>
    </row>
    <row r="11768" spans="5:7" x14ac:dyDescent="0.25">
      <c r="E11768" s="37" t="s">
        <v>8853</v>
      </c>
      <c r="F11768" s="46" t="s">
        <v>8854</v>
      </c>
      <c r="G11768" s="38" t="s">
        <v>15</v>
      </c>
    </row>
    <row r="11769" spans="5:7" x14ac:dyDescent="0.25">
      <c r="E11769" s="35" t="s">
        <v>48568</v>
      </c>
      <c r="F11769" s="45" t="s">
        <v>48569</v>
      </c>
      <c r="G11769" s="36" t="s">
        <v>15</v>
      </c>
    </row>
    <row r="11770" spans="5:7" x14ac:dyDescent="0.25">
      <c r="E11770" s="37" t="s">
        <v>48572</v>
      </c>
      <c r="F11770" s="46" t="s">
        <v>48573</v>
      </c>
      <c r="G11770" s="38" t="s">
        <v>15</v>
      </c>
    </row>
    <row r="11771" spans="5:7" x14ac:dyDescent="0.25">
      <c r="E11771" s="35" t="s">
        <v>46254</v>
      </c>
      <c r="F11771" s="45" t="s">
        <v>46255</v>
      </c>
      <c r="G11771" s="36" t="s">
        <v>15</v>
      </c>
    </row>
    <row r="11772" spans="5:7" x14ac:dyDescent="0.25">
      <c r="E11772" s="37" t="s">
        <v>48574</v>
      </c>
      <c r="F11772" s="46" t="s">
        <v>14402</v>
      </c>
      <c r="G11772" s="38" t="s">
        <v>15</v>
      </c>
    </row>
    <row r="11773" spans="5:7" x14ac:dyDescent="0.25">
      <c r="E11773" s="35" t="s">
        <v>14401</v>
      </c>
      <c r="F11773" s="45" t="s">
        <v>14402</v>
      </c>
      <c r="G11773" s="36" t="s">
        <v>15</v>
      </c>
    </row>
    <row r="11774" spans="5:7" x14ac:dyDescent="0.25">
      <c r="E11774" s="37" t="s">
        <v>41769</v>
      </c>
      <c r="F11774" s="46" t="s">
        <v>41770</v>
      </c>
      <c r="G11774" s="38" t="s">
        <v>15</v>
      </c>
    </row>
    <row r="11775" spans="5:7" x14ac:dyDescent="0.25">
      <c r="E11775" s="35" t="s">
        <v>34699</v>
      </c>
      <c r="F11775" s="45" t="s">
        <v>34700</v>
      </c>
      <c r="G11775" s="36" t="s">
        <v>15</v>
      </c>
    </row>
    <row r="11776" spans="5:7" x14ac:dyDescent="0.25">
      <c r="E11776" s="37" t="s">
        <v>8877</v>
      </c>
      <c r="F11776" s="46" t="s">
        <v>8878</v>
      </c>
      <c r="G11776" s="38" t="s">
        <v>15</v>
      </c>
    </row>
    <row r="11777" spans="5:7" x14ac:dyDescent="0.25">
      <c r="E11777" s="35" t="s">
        <v>33589</v>
      </c>
      <c r="F11777" s="45" t="s">
        <v>33590</v>
      </c>
      <c r="G11777" s="36" t="s">
        <v>15</v>
      </c>
    </row>
    <row r="11778" spans="5:7" x14ac:dyDescent="0.25">
      <c r="E11778" s="37" t="s">
        <v>44082</v>
      </c>
      <c r="F11778" s="46" t="s">
        <v>44083</v>
      </c>
      <c r="G11778" s="38" t="s">
        <v>15</v>
      </c>
    </row>
    <row r="11779" spans="5:7" x14ac:dyDescent="0.25">
      <c r="E11779" s="35" t="s">
        <v>44991</v>
      </c>
      <c r="F11779" s="45" t="s">
        <v>44992</v>
      </c>
      <c r="G11779" s="36" t="s">
        <v>15</v>
      </c>
    </row>
    <row r="11780" spans="5:7" x14ac:dyDescent="0.25">
      <c r="E11780" s="37" t="s">
        <v>21017</v>
      </c>
      <c r="F11780" s="46" t="s">
        <v>21018</v>
      </c>
      <c r="G11780" s="38" t="s">
        <v>15</v>
      </c>
    </row>
    <row r="11781" spans="5:7" x14ac:dyDescent="0.25">
      <c r="E11781" s="35" t="s">
        <v>21019</v>
      </c>
      <c r="F11781" s="45" t="s">
        <v>21020</v>
      </c>
      <c r="G11781" s="36" t="s">
        <v>15</v>
      </c>
    </row>
    <row r="11782" spans="5:7" x14ac:dyDescent="0.25">
      <c r="E11782" s="37" t="s">
        <v>50683</v>
      </c>
      <c r="F11782" s="46" t="s">
        <v>50684</v>
      </c>
      <c r="G11782" s="38" t="s">
        <v>15</v>
      </c>
    </row>
    <row r="11783" spans="5:7" x14ac:dyDescent="0.25">
      <c r="E11783" s="35" t="s">
        <v>46256</v>
      </c>
      <c r="F11783" s="45" t="s">
        <v>46257</v>
      </c>
      <c r="G11783" s="36" t="s">
        <v>15</v>
      </c>
    </row>
    <row r="11784" spans="5:7" x14ac:dyDescent="0.25">
      <c r="E11784" s="37" t="s">
        <v>11827</v>
      </c>
      <c r="F11784" s="46" t="s">
        <v>11828</v>
      </c>
      <c r="G11784" s="38" t="s">
        <v>15</v>
      </c>
    </row>
    <row r="11785" spans="5:7" x14ac:dyDescent="0.25">
      <c r="E11785" s="35" t="s">
        <v>11829</v>
      </c>
      <c r="F11785" s="45" t="s">
        <v>11830</v>
      </c>
      <c r="G11785" s="36" t="s">
        <v>15</v>
      </c>
    </row>
    <row r="11786" spans="5:7" x14ac:dyDescent="0.25">
      <c r="E11786" s="37" t="s">
        <v>8897</v>
      </c>
      <c r="F11786" s="46" t="s">
        <v>8898</v>
      </c>
      <c r="G11786" s="38" t="s">
        <v>15</v>
      </c>
    </row>
    <row r="11787" spans="5:7" x14ac:dyDescent="0.25">
      <c r="E11787" s="35" t="s">
        <v>53645</v>
      </c>
      <c r="F11787" s="45" t="s">
        <v>53646</v>
      </c>
      <c r="G11787" s="36" t="s">
        <v>15</v>
      </c>
    </row>
    <row r="11788" spans="5:7" x14ac:dyDescent="0.25">
      <c r="E11788" s="37" t="s">
        <v>11839</v>
      </c>
      <c r="F11788" s="46" t="s">
        <v>11840</v>
      </c>
      <c r="G11788" s="38" t="s">
        <v>15</v>
      </c>
    </row>
    <row r="11789" spans="5:7" x14ac:dyDescent="0.25">
      <c r="E11789" s="35" t="s">
        <v>11841</v>
      </c>
      <c r="F11789" s="45" t="s">
        <v>11842</v>
      </c>
      <c r="G11789" s="36" t="s">
        <v>15</v>
      </c>
    </row>
    <row r="11790" spans="5:7" x14ac:dyDescent="0.25">
      <c r="E11790" s="37" t="s">
        <v>8923</v>
      </c>
      <c r="F11790" s="46" t="s">
        <v>8924</v>
      </c>
      <c r="G11790" s="38" t="s">
        <v>15</v>
      </c>
    </row>
    <row r="11791" spans="5:7" x14ac:dyDescent="0.25">
      <c r="E11791" s="35" t="s">
        <v>8925</v>
      </c>
      <c r="F11791" s="45" t="s">
        <v>8926</v>
      </c>
      <c r="G11791" s="36" t="s">
        <v>15</v>
      </c>
    </row>
    <row r="11792" spans="5:7" x14ac:dyDescent="0.25">
      <c r="E11792" s="37" t="s">
        <v>8921</v>
      </c>
      <c r="F11792" s="46" t="s">
        <v>8922</v>
      </c>
      <c r="G11792" s="38" t="s">
        <v>15</v>
      </c>
    </row>
    <row r="11793" spans="5:7" x14ac:dyDescent="0.25">
      <c r="E11793" s="35" t="s">
        <v>45611</v>
      </c>
      <c r="F11793" s="45" t="s">
        <v>45612</v>
      </c>
      <c r="G11793" s="36" t="s">
        <v>15</v>
      </c>
    </row>
    <row r="11794" spans="5:7" x14ac:dyDescent="0.25">
      <c r="E11794" s="37" t="s">
        <v>44997</v>
      </c>
      <c r="F11794" s="46" t="s">
        <v>44998</v>
      </c>
      <c r="G11794" s="38" t="s">
        <v>15</v>
      </c>
    </row>
    <row r="11795" spans="5:7" x14ac:dyDescent="0.25">
      <c r="E11795" s="35" t="s">
        <v>44999</v>
      </c>
      <c r="F11795" s="45" t="s">
        <v>45000</v>
      </c>
      <c r="G11795" s="36" t="s">
        <v>15</v>
      </c>
    </row>
    <row r="11796" spans="5:7" x14ac:dyDescent="0.25">
      <c r="E11796" s="37" t="s">
        <v>47609</v>
      </c>
      <c r="F11796" s="46" t="s">
        <v>47610</v>
      </c>
      <c r="G11796" s="38" t="s">
        <v>15</v>
      </c>
    </row>
    <row r="11797" spans="5:7" x14ac:dyDescent="0.25">
      <c r="E11797" s="35" t="s">
        <v>8943</v>
      </c>
      <c r="F11797" s="45" t="s">
        <v>8944</v>
      </c>
      <c r="G11797" s="36" t="s">
        <v>15</v>
      </c>
    </row>
    <row r="11798" spans="5:7" x14ac:dyDescent="0.25">
      <c r="E11798" s="37" t="s">
        <v>36373</v>
      </c>
      <c r="F11798" s="46" t="s">
        <v>36374</v>
      </c>
      <c r="G11798" s="38" t="s">
        <v>15</v>
      </c>
    </row>
    <row r="11799" spans="5:7" x14ac:dyDescent="0.25">
      <c r="E11799" s="35" t="s">
        <v>8939</v>
      </c>
      <c r="F11799" s="45" t="s">
        <v>8940</v>
      </c>
      <c r="G11799" s="36" t="s">
        <v>15</v>
      </c>
    </row>
    <row r="11800" spans="5:7" x14ac:dyDescent="0.25">
      <c r="E11800" s="37" t="s">
        <v>53650</v>
      </c>
      <c r="F11800" s="46" t="s">
        <v>53651</v>
      </c>
      <c r="G11800" s="38" t="s">
        <v>15</v>
      </c>
    </row>
    <row r="11801" spans="5:7" x14ac:dyDescent="0.25">
      <c r="E11801" s="35" t="s">
        <v>53652</v>
      </c>
      <c r="F11801" s="45" t="s">
        <v>53653</v>
      </c>
      <c r="G11801" s="36" t="s">
        <v>15</v>
      </c>
    </row>
    <row r="11802" spans="5:7" x14ac:dyDescent="0.25">
      <c r="E11802" s="37" t="s">
        <v>38927</v>
      </c>
      <c r="F11802" s="46" t="s">
        <v>38928</v>
      </c>
      <c r="G11802" s="38" t="s">
        <v>15</v>
      </c>
    </row>
    <row r="11803" spans="5:7" x14ac:dyDescent="0.25">
      <c r="E11803" s="35" t="s">
        <v>25833</v>
      </c>
      <c r="F11803" s="45" t="s">
        <v>25834</v>
      </c>
      <c r="G11803" s="36" t="s">
        <v>15</v>
      </c>
    </row>
    <row r="11804" spans="5:7" x14ac:dyDescent="0.25">
      <c r="E11804" s="37" t="s">
        <v>25835</v>
      </c>
      <c r="F11804" s="46" t="s">
        <v>25836</v>
      </c>
      <c r="G11804" s="38" t="s">
        <v>15</v>
      </c>
    </row>
    <row r="11805" spans="5:7" x14ac:dyDescent="0.25">
      <c r="E11805" s="35" t="s">
        <v>28854</v>
      </c>
      <c r="F11805" s="45" t="s">
        <v>28855</v>
      </c>
      <c r="G11805" s="36" t="s">
        <v>15</v>
      </c>
    </row>
    <row r="11806" spans="5:7" x14ac:dyDescent="0.25">
      <c r="E11806" s="37" t="s">
        <v>17343</v>
      </c>
      <c r="F11806" s="46" t="s">
        <v>17344</v>
      </c>
      <c r="G11806" s="38" t="s">
        <v>15</v>
      </c>
    </row>
    <row r="11807" spans="5:7" x14ac:dyDescent="0.25">
      <c r="E11807" s="35" t="s">
        <v>28858</v>
      </c>
      <c r="F11807" s="45" t="s">
        <v>28859</v>
      </c>
      <c r="G11807" s="36" t="s">
        <v>15</v>
      </c>
    </row>
    <row r="11808" spans="5:7" x14ac:dyDescent="0.25">
      <c r="E11808" s="37" t="s">
        <v>17345</v>
      </c>
      <c r="F11808" s="46" t="s">
        <v>17346</v>
      </c>
      <c r="G11808" s="38" t="s">
        <v>15</v>
      </c>
    </row>
    <row r="11809" spans="5:7" x14ac:dyDescent="0.25">
      <c r="E11809" s="35" t="s">
        <v>28860</v>
      </c>
      <c r="F11809" s="45" t="s">
        <v>17346</v>
      </c>
      <c r="G11809" s="36" t="s">
        <v>15</v>
      </c>
    </row>
    <row r="11810" spans="5:7" x14ac:dyDescent="0.25">
      <c r="E11810" s="37" t="s">
        <v>17351</v>
      </c>
      <c r="F11810" s="46" t="s">
        <v>17352</v>
      </c>
      <c r="G11810" s="38" t="s">
        <v>15</v>
      </c>
    </row>
    <row r="11811" spans="5:7" x14ac:dyDescent="0.25">
      <c r="E11811" s="35" t="s">
        <v>17357</v>
      </c>
      <c r="F11811" s="45" t="s">
        <v>17358</v>
      </c>
      <c r="G11811" s="36" t="s">
        <v>15</v>
      </c>
    </row>
    <row r="11812" spans="5:7" x14ac:dyDescent="0.25">
      <c r="E11812" s="37" t="s">
        <v>13392</v>
      </c>
      <c r="F11812" s="46" t="s">
        <v>13393</v>
      </c>
      <c r="G11812" s="38" t="s">
        <v>15</v>
      </c>
    </row>
    <row r="11813" spans="5:7" x14ac:dyDescent="0.25">
      <c r="E11813" s="35" t="s">
        <v>17361</v>
      </c>
      <c r="F11813" s="45" t="s">
        <v>17362</v>
      </c>
      <c r="G11813" s="36" t="s">
        <v>15</v>
      </c>
    </row>
    <row r="11814" spans="5:7" x14ac:dyDescent="0.25">
      <c r="E11814" s="37" t="s">
        <v>8965</v>
      </c>
      <c r="F11814" s="46" t="s">
        <v>8966</v>
      </c>
      <c r="G11814" s="38" t="s">
        <v>15</v>
      </c>
    </row>
    <row r="11815" spans="5:7" x14ac:dyDescent="0.25">
      <c r="E11815" s="35" t="s">
        <v>17363</v>
      </c>
      <c r="F11815" s="45" t="s">
        <v>8966</v>
      </c>
      <c r="G11815" s="36" t="s">
        <v>15</v>
      </c>
    </row>
    <row r="11816" spans="5:7" x14ac:dyDescent="0.25">
      <c r="E11816" s="37" t="s">
        <v>26402</v>
      </c>
      <c r="F11816" s="46" t="s">
        <v>26403</v>
      </c>
      <c r="G11816" s="38" t="s">
        <v>15</v>
      </c>
    </row>
    <row r="11817" spans="5:7" x14ac:dyDescent="0.25">
      <c r="E11817" s="35" t="s">
        <v>21035</v>
      </c>
      <c r="F11817" s="45" t="s">
        <v>21036</v>
      </c>
      <c r="G11817" s="36" t="s">
        <v>15</v>
      </c>
    </row>
    <row r="11818" spans="5:7" x14ac:dyDescent="0.25">
      <c r="E11818" s="37" t="s">
        <v>11865</v>
      </c>
      <c r="F11818" s="46" t="s">
        <v>11866</v>
      </c>
      <c r="G11818" s="38" t="s">
        <v>15</v>
      </c>
    </row>
    <row r="11819" spans="5:7" x14ac:dyDescent="0.25">
      <c r="E11819" s="35" t="s">
        <v>21037</v>
      </c>
      <c r="F11819" s="45" t="s">
        <v>21038</v>
      </c>
      <c r="G11819" s="36" t="s">
        <v>15</v>
      </c>
    </row>
    <row r="11820" spans="5:7" x14ac:dyDescent="0.25">
      <c r="E11820" s="37" t="s">
        <v>21039</v>
      </c>
      <c r="F11820" s="46" t="s">
        <v>21040</v>
      </c>
      <c r="G11820" s="38" t="s">
        <v>15</v>
      </c>
    </row>
    <row r="11821" spans="5:7" x14ac:dyDescent="0.25">
      <c r="E11821" s="35" t="s">
        <v>27793</v>
      </c>
      <c r="F11821" s="45" t="s">
        <v>27794</v>
      </c>
      <c r="G11821" s="36" t="s">
        <v>15</v>
      </c>
    </row>
    <row r="11822" spans="5:7" x14ac:dyDescent="0.25">
      <c r="E11822" s="37" t="s">
        <v>8979</v>
      </c>
      <c r="F11822" s="46" t="s">
        <v>8980</v>
      </c>
      <c r="G11822" s="38" t="s">
        <v>15</v>
      </c>
    </row>
    <row r="11823" spans="5:7" x14ac:dyDescent="0.25">
      <c r="E11823" s="35" t="s">
        <v>8981</v>
      </c>
      <c r="F11823" s="45" t="s">
        <v>8982</v>
      </c>
      <c r="G11823" s="36" t="s">
        <v>15</v>
      </c>
    </row>
    <row r="11824" spans="5:7" x14ac:dyDescent="0.25">
      <c r="E11824" s="37" t="s">
        <v>21041</v>
      </c>
      <c r="F11824" s="46" t="s">
        <v>21042</v>
      </c>
      <c r="G11824" s="38" t="s">
        <v>15</v>
      </c>
    </row>
    <row r="11825" spans="5:7" x14ac:dyDescent="0.25">
      <c r="E11825" s="35" t="s">
        <v>52242</v>
      </c>
      <c r="F11825" s="45" t="s">
        <v>52243</v>
      </c>
      <c r="G11825" s="36" t="s">
        <v>15</v>
      </c>
    </row>
    <row r="11826" spans="5:7" x14ac:dyDescent="0.25">
      <c r="E11826" s="37" t="s">
        <v>25849</v>
      </c>
      <c r="F11826" s="46" t="s">
        <v>25850</v>
      </c>
      <c r="G11826" s="38" t="s">
        <v>15</v>
      </c>
    </row>
    <row r="11827" spans="5:7" x14ac:dyDescent="0.25">
      <c r="E11827" s="35" t="s">
        <v>8985</v>
      </c>
      <c r="F11827" s="45" t="s">
        <v>8986</v>
      </c>
      <c r="G11827" s="36" t="s">
        <v>15</v>
      </c>
    </row>
    <row r="11828" spans="5:7" x14ac:dyDescent="0.25">
      <c r="E11828" s="37" t="s">
        <v>8989</v>
      </c>
      <c r="F11828" s="46" t="s">
        <v>8990</v>
      </c>
      <c r="G11828" s="38" t="s">
        <v>15</v>
      </c>
    </row>
    <row r="11829" spans="5:7" x14ac:dyDescent="0.25">
      <c r="E11829" s="35" t="s">
        <v>43164</v>
      </c>
      <c r="F11829" s="45" t="s">
        <v>8990</v>
      </c>
      <c r="G11829" s="36" t="s">
        <v>15</v>
      </c>
    </row>
    <row r="11830" spans="5:7" x14ac:dyDescent="0.25">
      <c r="E11830" s="37" t="s">
        <v>34721</v>
      </c>
      <c r="F11830" s="46" t="s">
        <v>34722</v>
      </c>
      <c r="G11830" s="38" t="s">
        <v>15</v>
      </c>
    </row>
    <row r="11831" spans="5:7" x14ac:dyDescent="0.25">
      <c r="E11831" s="35" t="s">
        <v>40207</v>
      </c>
      <c r="F11831" s="45" t="s">
        <v>40208</v>
      </c>
      <c r="G11831" s="36" t="s">
        <v>15</v>
      </c>
    </row>
    <row r="11832" spans="5:7" x14ac:dyDescent="0.25">
      <c r="E11832" s="37" t="s">
        <v>40209</v>
      </c>
      <c r="F11832" s="46" t="s">
        <v>40210</v>
      </c>
      <c r="G11832" s="38" t="s">
        <v>15</v>
      </c>
    </row>
    <row r="11833" spans="5:7" x14ac:dyDescent="0.25">
      <c r="E11833" s="35" t="s">
        <v>26408</v>
      </c>
      <c r="F11833" s="45" t="s">
        <v>26409</v>
      </c>
      <c r="G11833" s="36" t="s">
        <v>15</v>
      </c>
    </row>
    <row r="11834" spans="5:7" x14ac:dyDescent="0.25">
      <c r="E11834" s="37" t="s">
        <v>17376</v>
      </c>
      <c r="F11834" s="46" t="s">
        <v>17377</v>
      </c>
      <c r="G11834" s="38" t="s">
        <v>15</v>
      </c>
    </row>
    <row r="11835" spans="5:7" x14ac:dyDescent="0.25">
      <c r="E11835" s="35" t="s">
        <v>25851</v>
      </c>
      <c r="F11835" s="45" t="s">
        <v>25852</v>
      </c>
      <c r="G11835" s="36" t="s">
        <v>15</v>
      </c>
    </row>
    <row r="11836" spans="5:7" x14ac:dyDescent="0.25">
      <c r="E11836" s="37" t="s">
        <v>25853</v>
      </c>
      <c r="F11836" s="46" t="s">
        <v>25854</v>
      </c>
      <c r="G11836" s="38" t="s">
        <v>15</v>
      </c>
    </row>
    <row r="11837" spans="5:7" x14ac:dyDescent="0.25">
      <c r="E11837" s="35" t="s">
        <v>43167</v>
      </c>
      <c r="F11837" s="45" t="s">
        <v>43168</v>
      </c>
      <c r="G11837" s="36" t="s">
        <v>15</v>
      </c>
    </row>
    <row r="11838" spans="5:7" x14ac:dyDescent="0.25">
      <c r="E11838" s="37" t="s">
        <v>9005</v>
      </c>
      <c r="F11838" s="46" t="s">
        <v>9006</v>
      </c>
      <c r="G11838" s="38" t="s">
        <v>15</v>
      </c>
    </row>
    <row r="11839" spans="5:7" x14ac:dyDescent="0.25">
      <c r="E11839" s="35" t="s">
        <v>51253</v>
      </c>
      <c r="F11839" s="45" t="s">
        <v>51254</v>
      </c>
      <c r="G11839" s="36" t="s">
        <v>15</v>
      </c>
    </row>
    <row r="11840" spans="5:7" x14ac:dyDescent="0.25">
      <c r="E11840" s="37" t="s">
        <v>36383</v>
      </c>
      <c r="F11840" s="46" t="s">
        <v>36384</v>
      </c>
      <c r="G11840" s="38" t="s">
        <v>15</v>
      </c>
    </row>
    <row r="11841" spans="5:7" x14ac:dyDescent="0.25">
      <c r="E11841" s="35" t="s">
        <v>49342</v>
      </c>
      <c r="F11841" s="45" t="s">
        <v>49343</v>
      </c>
      <c r="G11841" s="36" t="s">
        <v>15</v>
      </c>
    </row>
    <row r="11842" spans="5:7" x14ac:dyDescent="0.25">
      <c r="E11842" s="37" t="s">
        <v>43171</v>
      </c>
      <c r="F11842" s="46" t="s">
        <v>43172</v>
      </c>
      <c r="G11842" s="38" t="s">
        <v>15</v>
      </c>
    </row>
    <row r="11843" spans="5:7" x14ac:dyDescent="0.25">
      <c r="E11843" s="35" t="s">
        <v>43173</v>
      </c>
      <c r="F11843" s="45" t="s">
        <v>43174</v>
      </c>
      <c r="G11843" s="36" t="s">
        <v>15</v>
      </c>
    </row>
    <row r="11844" spans="5:7" x14ac:dyDescent="0.25">
      <c r="E11844" s="37" t="s">
        <v>46278</v>
      </c>
      <c r="F11844" s="46" t="s">
        <v>46279</v>
      </c>
      <c r="G11844" s="38" t="s">
        <v>15</v>
      </c>
    </row>
    <row r="11845" spans="5:7" x14ac:dyDescent="0.25">
      <c r="E11845" s="35" t="s">
        <v>43175</v>
      </c>
      <c r="F11845" s="45" t="s">
        <v>43176</v>
      </c>
      <c r="G11845" s="36" t="s">
        <v>15</v>
      </c>
    </row>
    <row r="11846" spans="5:7" x14ac:dyDescent="0.25">
      <c r="E11846" s="37" t="s">
        <v>36389</v>
      </c>
      <c r="F11846" s="46" t="s">
        <v>36390</v>
      </c>
      <c r="G11846" s="38" t="s">
        <v>15</v>
      </c>
    </row>
    <row r="11847" spans="5:7" x14ac:dyDescent="0.25">
      <c r="E11847" s="35" t="s">
        <v>49344</v>
      </c>
      <c r="F11847" s="45" t="s">
        <v>49345</v>
      </c>
      <c r="G11847" s="36" t="s">
        <v>15</v>
      </c>
    </row>
    <row r="11848" spans="5:7" x14ac:dyDescent="0.25">
      <c r="E11848" s="37" t="s">
        <v>11875</v>
      </c>
      <c r="F11848" s="46" t="s">
        <v>11876</v>
      </c>
      <c r="G11848" s="38" t="s">
        <v>15</v>
      </c>
    </row>
    <row r="11849" spans="5:7" x14ac:dyDescent="0.25">
      <c r="E11849" s="35" t="s">
        <v>46280</v>
      </c>
      <c r="F11849" s="45" t="s">
        <v>46281</v>
      </c>
      <c r="G11849" s="36" t="s">
        <v>15</v>
      </c>
    </row>
    <row r="11850" spans="5:7" x14ac:dyDescent="0.25">
      <c r="E11850" s="37" t="s">
        <v>53660</v>
      </c>
      <c r="F11850" s="46" t="s">
        <v>53661</v>
      </c>
      <c r="G11850" s="38" t="s">
        <v>15</v>
      </c>
    </row>
    <row r="11851" spans="5:7" x14ac:dyDescent="0.25">
      <c r="E11851" s="35" t="s">
        <v>17390</v>
      </c>
      <c r="F11851" s="45" t="s">
        <v>17391</v>
      </c>
      <c r="G11851" s="36" t="s">
        <v>15</v>
      </c>
    </row>
    <row r="11852" spans="5:7" x14ac:dyDescent="0.25">
      <c r="E11852" s="37" t="s">
        <v>38953</v>
      </c>
      <c r="F11852" s="46" t="s">
        <v>38952</v>
      </c>
      <c r="G11852" s="38" t="s">
        <v>15</v>
      </c>
    </row>
    <row r="11853" spans="5:7" x14ac:dyDescent="0.25">
      <c r="E11853" s="35" t="s">
        <v>38951</v>
      </c>
      <c r="F11853" s="45" t="s">
        <v>38952</v>
      </c>
      <c r="G11853" s="36" t="s">
        <v>15</v>
      </c>
    </row>
    <row r="11854" spans="5:7" x14ac:dyDescent="0.25">
      <c r="E11854" s="37" t="s">
        <v>27801</v>
      </c>
      <c r="F11854" s="46" t="s">
        <v>27802</v>
      </c>
      <c r="G11854" s="38" t="s">
        <v>15</v>
      </c>
    </row>
    <row r="11855" spans="5:7" x14ac:dyDescent="0.25">
      <c r="E11855" s="35" t="s">
        <v>48595</v>
      </c>
      <c r="F11855" s="45" t="s">
        <v>48596</v>
      </c>
      <c r="G11855" s="36" t="s">
        <v>15</v>
      </c>
    </row>
    <row r="11856" spans="5:7" x14ac:dyDescent="0.25">
      <c r="E11856" s="37" t="s">
        <v>11879</v>
      </c>
      <c r="F11856" s="46" t="s">
        <v>11880</v>
      </c>
      <c r="G11856" s="38" t="s">
        <v>15</v>
      </c>
    </row>
    <row r="11857" spans="5:7" x14ac:dyDescent="0.25">
      <c r="E11857" s="35" t="s">
        <v>9027</v>
      </c>
      <c r="F11857" s="45" t="s">
        <v>9028</v>
      </c>
      <c r="G11857" s="36" t="s">
        <v>15</v>
      </c>
    </row>
    <row r="11858" spans="5:7" x14ac:dyDescent="0.25">
      <c r="E11858" s="37" t="s">
        <v>50697</v>
      </c>
      <c r="F11858" s="46" t="s">
        <v>50698</v>
      </c>
      <c r="G11858" s="38" t="s">
        <v>15</v>
      </c>
    </row>
    <row r="11859" spans="5:7" x14ac:dyDescent="0.25">
      <c r="E11859" s="35" t="s">
        <v>40215</v>
      </c>
      <c r="F11859" s="45" t="s">
        <v>40216</v>
      </c>
      <c r="G11859" s="36" t="s">
        <v>15</v>
      </c>
    </row>
    <row r="11860" spans="5:7" x14ac:dyDescent="0.25">
      <c r="E11860" s="37" t="s">
        <v>17392</v>
      </c>
      <c r="F11860" s="46" t="s">
        <v>17393</v>
      </c>
      <c r="G11860" s="38" t="s">
        <v>15</v>
      </c>
    </row>
    <row r="11861" spans="5:7" x14ac:dyDescent="0.25">
      <c r="E11861" s="35" t="s">
        <v>21057</v>
      </c>
      <c r="F11861" s="45" t="s">
        <v>21058</v>
      </c>
      <c r="G11861" s="36" t="s">
        <v>15</v>
      </c>
    </row>
    <row r="11862" spans="5:7" x14ac:dyDescent="0.25">
      <c r="E11862" s="37" t="s">
        <v>21059</v>
      </c>
      <c r="F11862" s="46" t="s">
        <v>21058</v>
      </c>
      <c r="G11862" s="38" t="s">
        <v>15</v>
      </c>
    </row>
    <row r="11863" spans="5:7" x14ac:dyDescent="0.25">
      <c r="E11863" s="35" t="s">
        <v>24007</v>
      </c>
      <c r="F11863" s="45" t="s">
        <v>24008</v>
      </c>
      <c r="G11863" s="36" t="s">
        <v>15</v>
      </c>
    </row>
    <row r="11864" spans="5:7" x14ac:dyDescent="0.25">
      <c r="E11864" s="37" t="s">
        <v>9031</v>
      </c>
      <c r="F11864" s="46" t="s">
        <v>9032</v>
      </c>
      <c r="G11864" s="38" t="s">
        <v>15</v>
      </c>
    </row>
    <row r="11865" spans="5:7" x14ac:dyDescent="0.25">
      <c r="E11865" s="35" t="s">
        <v>17398</v>
      </c>
      <c r="F11865" s="45" t="s">
        <v>17399</v>
      </c>
      <c r="G11865" s="36" t="s">
        <v>15</v>
      </c>
    </row>
    <row r="11866" spans="5:7" x14ac:dyDescent="0.25">
      <c r="E11866" s="37" t="s">
        <v>9033</v>
      </c>
      <c r="F11866" s="46" t="s">
        <v>9034</v>
      </c>
      <c r="G11866" s="38" t="s">
        <v>15</v>
      </c>
    </row>
    <row r="11867" spans="5:7" x14ac:dyDescent="0.25">
      <c r="E11867" s="35" t="s">
        <v>34736</v>
      </c>
      <c r="F11867" s="45" t="s">
        <v>34735</v>
      </c>
      <c r="G11867" s="36" t="s">
        <v>15</v>
      </c>
    </row>
    <row r="11868" spans="5:7" x14ac:dyDescent="0.25">
      <c r="E11868" s="37" t="s">
        <v>34734</v>
      </c>
      <c r="F11868" s="46" t="s">
        <v>34735</v>
      </c>
      <c r="G11868" s="38" t="s">
        <v>15</v>
      </c>
    </row>
    <row r="11869" spans="5:7" x14ac:dyDescent="0.25">
      <c r="E11869" s="35" t="s">
        <v>17404</v>
      </c>
      <c r="F11869" s="45" t="s">
        <v>17405</v>
      </c>
      <c r="G11869" s="36" t="s">
        <v>15</v>
      </c>
    </row>
    <row r="11870" spans="5:7" x14ac:dyDescent="0.25">
      <c r="E11870" s="37" t="s">
        <v>42459</v>
      </c>
      <c r="F11870" s="46" t="s">
        <v>17405</v>
      </c>
      <c r="G11870" s="38" t="s">
        <v>15</v>
      </c>
    </row>
    <row r="11871" spans="5:7" x14ac:dyDescent="0.25">
      <c r="E11871" s="35" t="s">
        <v>43179</v>
      </c>
      <c r="F11871" s="45" t="s">
        <v>43180</v>
      </c>
      <c r="G11871" s="36" t="s">
        <v>15</v>
      </c>
    </row>
    <row r="11872" spans="5:7" x14ac:dyDescent="0.25">
      <c r="E11872" s="37" t="s">
        <v>51259</v>
      </c>
      <c r="F11872" s="46" t="s">
        <v>32870</v>
      </c>
      <c r="G11872" s="38" t="s">
        <v>15</v>
      </c>
    </row>
    <row r="11873" spans="5:7" x14ac:dyDescent="0.25">
      <c r="E11873" s="35" t="s">
        <v>32869</v>
      </c>
      <c r="F11873" s="45" t="s">
        <v>32870</v>
      </c>
      <c r="G11873" s="36" t="s">
        <v>15</v>
      </c>
    </row>
    <row r="11874" spans="5:7" x14ac:dyDescent="0.25">
      <c r="E11874" s="37" t="s">
        <v>50706</v>
      </c>
      <c r="F11874" s="46" t="s">
        <v>50707</v>
      </c>
      <c r="G11874" s="38" t="s">
        <v>15</v>
      </c>
    </row>
    <row r="11875" spans="5:7" x14ac:dyDescent="0.25">
      <c r="E11875" s="35" t="s">
        <v>40996</v>
      </c>
      <c r="F11875" s="45" t="s">
        <v>40997</v>
      </c>
      <c r="G11875" s="36" t="s">
        <v>15</v>
      </c>
    </row>
    <row r="11876" spans="5:7" x14ac:dyDescent="0.25">
      <c r="E11876" s="37" t="s">
        <v>21062</v>
      </c>
      <c r="F11876" s="46" t="s">
        <v>21063</v>
      </c>
      <c r="G11876" s="38" t="s">
        <v>15</v>
      </c>
    </row>
    <row r="11877" spans="5:7" x14ac:dyDescent="0.25">
      <c r="E11877" s="35" t="s">
        <v>9061</v>
      </c>
      <c r="F11877" s="45" t="s">
        <v>9062</v>
      </c>
      <c r="G11877" s="36" t="s">
        <v>15</v>
      </c>
    </row>
    <row r="11878" spans="5:7" x14ac:dyDescent="0.25">
      <c r="E11878" s="37" t="s">
        <v>45013</v>
      </c>
      <c r="F11878" s="46" t="s">
        <v>45014</v>
      </c>
      <c r="G11878" s="38" t="s">
        <v>15</v>
      </c>
    </row>
    <row r="11879" spans="5:7" x14ac:dyDescent="0.25">
      <c r="E11879" s="35" t="s">
        <v>24023</v>
      </c>
      <c r="F11879" s="45" t="s">
        <v>24024</v>
      </c>
      <c r="G11879" s="36" t="s">
        <v>15</v>
      </c>
    </row>
    <row r="11880" spans="5:7" x14ac:dyDescent="0.25">
      <c r="E11880" s="37" t="s">
        <v>17420</v>
      </c>
      <c r="F11880" s="46" t="s">
        <v>17421</v>
      </c>
      <c r="G11880" s="38" t="s">
        <v>15</v>
      </c>
    </row>
    <row r="11881" spans="5:7" x14ac:dyDescent="0.25">
      <c r="E11881" s="35" t="s">
        <v>21070</v>
      </c>
      <c r="F11881" s="45" t="s">
        <v>21071</v>
      </c>
      <c r="G11881" s="36" t="s">
        <v>15</v>
      </c>
    </row>
    <row r="11882" spans="5:7" x14ac:dyDescent="0.25">
      <c r="E11882" s="37" t="s">
        <v>47637</v>
      </c>
      <c r="F11882" s="46" t="s">
        <v>47638</v>
      </c>
      <c r="G11882" s="38" t="s">
        <v>15</v>
      </c>
    </row>
    <row r="11883" spans="5:7" x14ac:dyDescent="0.25">
      <c r="E11883" s="35" t="s">
        <v>30004</v>
      </c>
      <c r="F11883" s="45" t="s">
        <v>30005</v>
      </c>
      <c r="G11883" s="36" t="s">
        <v>15</v>
      </c>
    </row>
    <row r="11884" spans="5:7" x14ac:dyDescent="0.25">
      <c r="E11884" s="37" t="s">
        <v>30006</v>
      </c>
      <c r="F11884" s="46" t="s">
        <v>30007</v>
      </c>
      <c r="G11884" s="38" t="s">
        <v>15</v>
      </c>
    </row>
    <row r="11885" spans="5:7" x14ac:dyDescent="0.25">
      <c r="E11885" s="35" t="s">
        <v>47639</v>
      </c>
      <c r="F11885" s="45" t="s">
        <v>47640</v>
      </c>
      <c r="G11885" s="36" t="s">
        <v>15</v>
      </c>
    </row>
    <row r="11886" spans="5:7" x14ac:dyDescent="0.25">
      <c r="E11886" s="37" t="s">
        <v>9075</v>
      </c>
      <c r="F11886" s="46" t="s">
        <v>9076</v>
      </c>
      <c r="G11886" s="38" t="s">
        <v>15</v>
      </c>
    </row>
    <row r="11887" spans="5:7" x14ac:dyDescent="0.25">
      <c r="E11887" s="35" t="s">
        <v>27813</v>
      </c>
      <c r="F11887" s="45" t="s">
        <v>27814</v>
      </c>
      <c r="G11887" s="36" t="s">
        <v>15</v>
      </c>
    </row>
    <row r="11888" spans="5:7" x14ac:dyDescent="0.25">
      <c r="E11888" s="37" t="s">
        <v>9084</v>
      </c>
      <c r="F11888" s="46" t="s">
        <v>9085</v>
      </c>
      <c r="G11888" s="38" t="s">
        <v>15</v>
      </c>
    </row>
    <row r="11889" spans="5:7" x14ac:dyDescent="0.25">
      <c r="E11889" s="35" t="s">
        <v>25877</v>
      </c>
      <c r="F11889" s="45" t="s">
        <v>25878</v>
      </c>
      <c r="G11889" s="36" t="s">
        <v>15</v>
      </c>
    </row>
    <row r="11890" spans="5:7" x14ac:dyDescent="0.25">
      <c r="E11890" s="37" t="s">
        <v>25881</v>
      </c>
      <c r="F11890" s="46" t="s">
        <v>25882</v>
      </c>
      <c r="G11890" s="38" t="s">
        <v>15</v>
      </c>
    </row>
    <row r="11891" spans="5:7" x14ac:dyDescent="0.25">
      <c r="E11891" s="35" t="s">
        <v>11903</v>
      </c>
      <c r="F11891" s="45" t="s">
        <v>11904</v>
      </c>
      <c r="G11891" s="36" t="s">
        <v>15</v>
      </c>
    </row>
    <row r="11892" spans="5:7" x14ac:dyDescent="0.25">
      <c r="E11892" s="37" t="s">
        <v>13419</v>
      </c>
      <c r="F11892" s="46" t="s">
        <v>13420</v>
      </c>
      <c r="G11892" s="38" t="s">
        <v>15</v>
      </c>
    </row>
    <row r="11893" spans="5:7" x14ac:dyDescent="0.25">
      <c r="E11893" s="35" t="s">
        <v>30012</v>
      </c>
      <c r="F11893" s="45" t="s">
        <v>30013</v>
      </c>
      <c r="G11893" s="36" t="s">
        <v>15</v>
      </c>
    </row>
    <row r="11894" spans="5:7" x14ac:dyDescent="0.25">
      <c r="E11894" s="37" t="s">
        <v>21088</v>
      </c>
      <c r="F11894" s="46" t="s">
        <v>21089</v>
      </c>
      <c r="G11894" s="38" t="s">
        <v>15</v>
      </c>
    </row>
    <row r="11895" spans="5:7" x14ac:dyDescent="0.25">
      <c r="E11895" s="35" t="s">
        <v>30016</v>
      </c>
      <c r="F11895" s="45" t="s">
        <v>30017</v>
      </c>
      <c r="G11895" s="36" t="s">
        <v>15</v>
      </c>
    </row>
    <row r="11896" spans="5:7" x14ac:dyDescent="0.25">
      <c r="E11896" s="37" t="s">
        <v>45019</v>
      </c>
      <c r="F11896" s="46" t="s">
        <v>30017</v>
      </c>
      <c r="G11896" s="38" t="s">
        <v>15</v>
      </c>
    </row>
    <row r="11897" spans="5:7" x14ac:dyDescent="0.25">
      <c r="E11897" s="35" t="s">
        <v>30018</v>
      </c>
      <c r="F11897" s="45" t="s">
        <v>30019</v>
      </c>
      <c r="G11897" s="36" t="s">
        <v>15</v>
      </c>
    </row>
    <row r="11898" spans="5:7" x14ac:dyDescent="0.25">
      <c r="E11898" s="37" t="s">
        <v>38974</v>
      </c>
      <c r="F11898" s="46" t="s">
        <v>38975</v>
      </c>
      <c r="G11898" s="38" t="s">
        <v>15</v>
      </c>
    </row>
    <row r="11899" spans="5:7" x14ac:dyDescent="0.25">
      <c r="E11899" s="35" t="s">
        <v>14441</v>
      </c>
      <c r="F11899" s="45" t="s">
        <v>14442</v>
      </c>
      <c r="G11899" s="36" t="s">
        <v>15</v>
      </c>
    </row>
    <row r="11900" spans="5:7" x14ac:dyDescent="0.25">
      <c r="E11900" s="37" t="s">
        <v>27823</v>
      </c>
      <c r="F11900" s="46" t="s">
        <v>27824</v>
      </c>
      <c r="G11900" s="38" t="s">
        <v>15</v>
      </c>
    </row>
    <row r="11901" spans="5:7" x14ac:dyDescent="0.25">
      <c r="E11901" s="35" t="s">
        <v>27825</v>
      </c>
      <c r="F11901" s="45" t="s">
        <v>27826</v>
      </c>
      <c r="G11901" s="36" t="s">
        <v>15</v>
      </c>
    </row>
    <row r="11902" spans="5:7" x14ac:dyDescent="0.25">
      <c r="E11902" s="37" t="s">
        <v>21090</v>
      </c>
      <c r="F11902" s="46" t="s">
        <v>21091</v>
      </c>
      <c r="G11902" s="38" t="s">
        <v>15</v>
      </c>
    </row>
    <row r="11903" spans="5:7" x14ac:dyDescent="0.25">
      <c r="E11903" s="35" t="s">
        <v>9173</v>
      </c>
      <c r="F11903" s="45" t="s">
        <v>9174</v>
      </c>
      <c r="G11903" s="36" t="s">
        <v>15</v>
      </c>
    </row>
    <row r="11904" spans="5:7" x14ac:dyDescent="0.25">
      <c r="E11904" s="37" t="s">
        <v>45022</v>
      </c>
      <c r="F11904" s="46" t="s">
        <v>45023</v>
      </c>
      <c r="G11904" s="38" t="s">
        <v>15</v>
      </c>
    </row>
    <row r="11905" spans="5:7" x14ac:dyDescent="0.25">
      <c r="E11905" s="35" t="s">
        <v>9185</v>
      </c>
      <c r="F11905" s="45" t="s">
        <v>9186</v>
      </c>
      <c r="G11905" s="36" t="s">
        <v>15</v>
      </c>
    </row>
    <row r="11906" spans="5:7" x14ac:dyDescent="0.25">
      <c r="E11906" s="37" t="s">
        <v>17434</v>
      </c>
      <c r="F11906" s="46" t="s">
        <v>17435</v>
      </c>
      <c r="G11906" s="38" t="s">
        <v>15</v>
      </c>
    </row>
    <row r="11907" spans="5:7" x14ac:dyDescent="0.25">
      <c r="E11907" s="35" t="s">
        <v>31490</v>
      </c>
      <c r="F11907" s="45" t="s">
        <v>31491</v>
      </c>
      <c r="G11907" s="36" t="s">
        <v>15</v>
      </c>
    </row>
    <row r="11908" spans="5:7" x14ac:dyDescent="0.25">
      <c r="E11908" s="37" t="s">
        <v>45026</v>
      </c>
      <c r="F11908" s="46" t="s">
        <v>45027</v>
      </c>
      <c r="G11908" s="38" t="s">
        <v>15</v>
      </c>
    </row>
    <row r="11909" spans="5:7" x14ac:dyDescent="0.25">
      <c r="E11909" s="35" t="s">
        <v>9193</v>
      </c>
      <c r="F11909" s="45" t="s">
        <v>9192</v>
      </c>
      <c r="G11909" s="36" t="s">
        <v>15</v>
      </c>
    </row>
    <row r="11910" spans="5:7" x14ac:dyDescent="0.25">
      <c r="E11910" s="37" t="s">
        <v>9191</v>
      </c>
      <c r="F11910" s="46" t="s">
        <v>9192</v>
      </c>
      <c r="G11910" s="38" t="s">
        <v>15</v>
      </c>
    </row>
    <row r="11911" spans="5:7" x14ac:dyDescent="0.25">
      <c r="E11911" s="35" t="s">
        <v>9194</v>
      </c>
      <c r="F11911" s="45" t="s">
        <v>9195</v>
      </c>
      <c r="G11911" s="36" t="s">
        <v>15</v>
      </c>
    </row>
    <row r="11912" spans="5:7" x14ac:dyDescent="0.25">
      <c r="E11912" s="37" t="s">
        <v>48624</v>
      </c>
      <c r="F11912" s="46" t="s">
        <v>48625</v>
      </c>
      <c r="G11912" s="38" t="s">
        <v>15</v>
      </c>
    </row>
    <row r="11913" spans="5:7" x14ac:dyDescent="0.25">
      <c r="E11913" s="35" t="s">
        <v>27829</v>
      </c>
      <c r="F11913" s="45" t="s">
        <v>27830</v>
      </c>
      <c r="G11913" s="36" t="s">
        <v>15</v>
      </c>
    </row>
    <row r="11914" spans="5:7" x14ac:dyDescent="0.25">
      <c r="E11914" s="37" t="s">
        <v>40219</v>
      </c>
      <c r="F11914" s="46" t="s">
        <v>40220</v>
      </c>
      <c r="G11914" s="38" t="s">
        <v>15</v>
      </c>
    </row>
    <row r="11915" spans="5:7" x14ac:dyDescent="0.25">
      <c r="E11915" s="35" t="s">
        <v>31496</v>
      </c>
      <c r="F11915" s="45" t="s">
        <v>31497</v>
      </c>
      <c r="G11915" s="36" t="s">
        <v>15</v>
      </c>
    </row>
    <row r="11916" spans="5:7" x14ac:dyDescent="0.25">
      <c r="E11916" s="37" t="s">
        <v>50720</v>
      </c>
      <c r="F11916" s="46" t="s">
        <v>50721</v>
      </c>
      <c r="G11916" s="38" t="s">
        <v>15</v>
      </c>
    </row>
    <row r="11917" spans="5:7" x14ac:dyDescent="0.25">
      <c r="E11917" s="35" t="s">
        <v>9213</v>
      </c>
      <c r="F11917" s="45" t="s">
        <v>9214</v>
      </c>
      <c r="G11917" s="36" t="s">
        <v>15</v>
      </c>
    </row>
    <row r="11918" spans="5:7" x14ac:dyDescent="0.25">
      <c r="E11918" s="37" t="s">
        <v>28902</v>
      </c>
      <c r="F11918" s="46" t="s">
        <v>28903</v>
      </c>
      <c r="G11918" s="38" t="s">
        <v>15</v>
      </c>
    </row>
    <row r="11919" spans="5:7" x14ac:dyDescent="0.25">
      <c r="E11919" s="35" t="s">
        <v>46294</v>
      </c>
      <c r="F11919" s="45" t="s">
        <v>46295</v>
      </c>
      <c r="G11919" s="36" t="s">
        <v>15</v>
      </c>
    </row>
    <row r="11920" spans="5:7" x14ac:dyDescent="0.25">
      <c r="E11920" s="37" t="s">
        <v>44370</v>
      </c>
      <c r="F11920" s="46" t="s">
        <v>44371</v>
      </c>
      <c r="G11920" s="38" t="s">
        <v>15</v>
      </c>
    </row>
    <row r="11921" spans="5:7" x14ac:dyDescent="0.25">
      <c r="E11921" s="35" t="s">
        <v>31504</v>
      </c>
      <c r="F11921" s="45" t="s">
        <v>31505</v>
      </c>
      <c r="G11921" s="36" t="s">
        <v>15</v>
      </c>
    </row>
    <row r="11922" spans="5:7" x14ac:dyDescent="0.25">
      <c r="E11922" s="37" t="s">
        <v>49360</v>
      </c>
      <c r="F11922" s="46" t="s">
        <v>49361</v>
      </c>
      <c r="G11922" s="38" t="s">
        <v>15</v>
      </c>
    </row>
    <row r="11923" spans="5:7" x14ac:dyDescent="0.25">
      <c r="E11923" s="35" t="s">
        <v>37119</v>
      </c>
      <c r="F11923" s="45" t="s">
        <v>37120</v>
      </c>
      <c r="G11923" s="36" t="s">
        <v>15</v>
      </c>
    </row>
    <row r="11924" spans="5:7" x14ac:dyDescent="0.25">
      <c r="E11924" s="37" t="s">
        <v>37121</v>
      </c>
      <c r="F11924" s="46" t="s">
        <v>37122</v>
      </c>
      <c r="G11924" s="38" t="s">
        <v>15</v>
      </c>
    </row>
    <row r="11925" spans="5:7" x14ac:dyDescent="0.25">
      <c r="E11925" s="35" t="s">
        <v>21102</v>
      </c>
      <c r="F11925" s="45" t="s">
        <v>21103</v>
      </c>
      <c r="G11925" s="36" t="s">
        <v>15</v>
      </c>
    </row>
    <row r="11926" spans="5:7" x14ac:dyDescent="0.25">
      <c r="E11926" s="37" t="s">
        <v>9219</v>
      </c>
      <c r="F11926" s="46" t="s">
        <v>9220</v>
      </c>
      <c r="G11926" s="38" t="s">
        <v>15</v>
      </c>
    </row>
    <row r="11927" spans="5:7" x14ac:dyDescent="0.25">
      <c r="E11927" s="35" t="s">
        <v>21106</v>
      </c>
      <c r="F11927" s="45" t="s">
        <v>21107</v>
      </c>
      <c r="G11927" s="36" t="s">
        <v>15</v>
      </c>
    </row>
    <row r="11928" spans="5:7" x14ac:dyDescent="0.25">
      <c r="E11928" s="37" t="s">
        <v>21108</v>
      </c>
      <c r="F11928" s="46" t="s">
        <v>21109</v>
      </c>
      <c r="G11928" s="38" t="s">
        <v>15</v>
      </c>
    </row>
    <row r="11929" spans="5:7" x14ac:dyDescent="0.25">
      <c r="E11929" s="35" t="s">
        <v>27835</v>
      </c>
      <c r="F11929" s="45" t="s">
        <v>27836</v>
      </c>
      <c r="G11929" s="36" t="s">
        <v>15</v>
      </c>
    </row>
    <row r="11930" spans="5:7" x14ac:dyDescent="0.25">
      <c r="E11930" s="37" t="s">
        <v>40229</v>
      </c>
      <c r="F11930" s="46" t="s">
        <v>40230</v>
      </c>
      <c r="G11930" s="38" t="s">
        <v>15</v>
      </c>
    </row>
    <row r="11931" spans="5:7" x14ac:dyDescent="0.25">
      <c r="E11931" s="35" t="s">
        <v>52833</v>
      </c>
      <c r="F11931" s="45" t="s">
        <v>52834</v>
      </c>
      <c r="G11931" s="36" t="s">
        <v>15</v>
      </c>
    </row>
    <row r="11932" spans="5:7" x14ac:dyDescent="0.25">
      <c r="E11932" s="37" t="s">
        <v>13441</v>
      </c>
      <c r="F11932" s="46" t="s">
        <v>13442</v>
      </c>
      <c r="G11932" s="38" t="s">
        <v>15</v>
      </c>
    </row>
    <row r="11933" spans="5:7" x14ac:dyDescent="0.25">
      <c r="E11933" s="35" t="s">
        <v>9225</v>
      </c>
      <c r="F11933" s="45" t="s">
        <v>9226</v>
      </c>
      <c r="G11933" s="36" t="s">
        <v>15</v>
      </c>
    </row>
    <row r="11934" spans="5:7" x14ac:dyDescent="0.25">
      <c r="E11934" s="37" t="s">
        <v>21114</v>
      </c>
      <c r="F11934" s="46" t="s">
        <v>21115</v>
      </c>
      <c r="G11934" s="38" t="s">
        <v>15</v>
      </c>
    </row>
    <row r="11935" spans="5:7" x14ac:dyDescent="0.25">
      <c r="E11935" s="35" t="s">
        <v>9227</v>
      </c>
      <c r="F11935" s="45" t="s">
        <v>9228</v>
      </c>
      <c r="G11935" s="36" t="s">
        <v>15</v>
      </c>
    </row>
    <row r="11936" spans="5:7" x14ac:dyDescent="0.25">
      <c r="E11936" s="37" t="s">
        <v>9229</v>
      </c>
      <c r="F11936" s="46" t="s">
        <v>9230</v>
      </c>
      <c r="G11936" s="38" t="s">
        <v>15</v>
      </c>
    </row>
    <row r="11937" spans="5:7" x14ac:dyDescent="0.25">
      <c r="E11937" s="35" t="s">
        <v>38988</v>
      </c>
      <c r="F11937" s="45" t="s">
        <v>38989</v>
      </c>
      <c r="G11937" s="36" t="s">
        <v>15</v>
      </c>
    </row>
    <row r="11938" spans="5:7" x14ac:dyDescent="0.25">
      <c r="E11938" s="37" t="s">
        <v>38990</v>
      </c>
      <c r="F11938" s="46" t="s">
        <v>38991</v>
      </c>
      <c r="G11938" s="38" t="s">
        <v>15</v>
      </c>
    </row>
    <row r="11939" spans="5:7" x14ac:dyDescent="0.25">
      <c r="E11939" s="35" t="s">
        <v>48628</v>
      </c>
      <c r="F11939" s="45" t="s">
        <v>48629</v>
      </c>
      <c r="G11939" s="36" t="s">
        <v>15</v>
      </c>
    </row>
    <row r="11940" spans="5:7" x14ac:dyDescent="0.25">
      <c r="E11940" s="37" t="s">
        <v>43199</v>
      </c>
      <c r="F11940" s="46" t="s">
        <v>43200</v>
      </c>
      <c r="G11940" s="38" t="s">
        <v>15</v>
      </c>
    </row>
    <row r="11941" spans="5:7" x14ac:dyDescent="0.25">
      <c r="E11941" s="35" t="s">
        <v>17467</v>
      </c>
      <c r="F11941" s="45" t="s">
        <v>17468</v>
      </c>
      <c r="G11941" s="36" t="s">
        <v>15</v>
      </c>
    </row>
    <row r="11942" spans="5:7" x14ac:dyDescent="0.25">
      <c r="E11942" s="37" t="s">
        <v>21116</v>
      </c>
      <c r="F11942" s="46" t="s">
        <v>21117</v>
      </c>
      <c r="G11942" s="38" t="s">
        <v>15</v>
      </c>
    </row>
    <row r="11943" spans="5:7" x14ac:dyDescent="0.25">
      <c r="E11943" s="35" t="s">
        <v>9241</v>
      </c>
      <c r="F11943" s="45" t="s">
        <v>9242</v>
      </c>
      <c r="G11943" s="36" t="s">
        <v>15</v>
      </c>
    </row>
    <row r="11944" spans="5:7" x14ac:dyDescent="0.25">
      <c r="E11944" s="37" t="s">
        <v>9247</v>
      </c>
      <c r="F11944" s="46" t="s">
        <v>9248</v>
      </c>
      <c r="G11944" s="38" t="s">
        <v>15</v>
      </c>
    </row>
    <row r="11945" spans="5:7" x14ac:dyDescent="0.25">
      <c r="E11945" s="35" t="s">
        <v>9249</v>
      </c>
      <c r="F11945" s="45" t="s">
        <v>9250</v>
      </c>
      <c r="G11945" s="36" t="s">
        <v>15</v>
      </c>
    </row>
    <row r="11946" spans="5:7" x14ac:dyDescent="0.25">
      <c r="E11946" s="37" t="s">
        <v>27839</v>
      </c>
      <c r="F11946" s="46" t="s">
        <v>27840</v>
      </c>
      <c r="G11946" s="38" t="s">
        <v>15</v>
      </c>
    </row>
    <row r="11947" spans="5:7" x14ac:dyDescent="0.25">
      <c r="E11947" s="35" t="s">
        <v>46298</v>
      </c>
      <c r="F11947" s="45" t="s">
        <v>46299</v>
      </c>
      <c r="G11947" s="36" t="s">
        <v>15</v>
      </c>
    </row>
    <row r="11948" spans="5:7" x14ac:dyDescent="0.25">
      <c r="E11948" s="37" t="s">
        <v>44372</v>
      </c>
      <c r="F11948" s="46" t="s">
        <v>44373</v>
      </c>
      <c r="G11948" s="38" t="s">
        <v>15</v>
      </c>
    </row>
    <row r="11949" spans="5:7" x14ac:dyDescent="0.25">
      <c r="E11949" s="35" t="s">
        <v>50734</v>
      </c>
      <c r="F11949" s="45" t="s">
        <v>44373</v>
      </c>
      <c r="G11949" s="36" t="s">
        <v>15</v>
      </c>
    </row>
    <row r="11950" spans="5:7" x14ac:dyDescent="0.25">
      <c r="E11950" s="37" t="s">
        <v>25897</v>
      </c>
      <c r="F11950" s="46" t="s">
        <v>25898</v>
      </c>
      <c r="G11950" s="38" t="s">
        <v>15</v>
      </c>
    </row>
    <row r="11951" spans="5:7" x14ac:dyDescent="0.25">
      <c r="E11951" s="35" t="s">
        <v>13449</v>
      </c>
      <c r="F11951" s="45" t="s">
        <v>13450</v>
      </c>
      <c r="G11951" s="36" t="s">
        <v>15</v>
      </c>
    </row>
    <row r="11952" spans="5:7" x14ac:dyDescent="0.25">
      <c r="E11952" s="37" t="s">
        <v>48632</v>
      </c>
      <c r="F11952" s="46" t="s">
        <v>48633</v>
      </c>
      <c r="G11952" s="38" t="s">
        <v>15</v>
      </c>
    </row>
    <row r="11953" spans="5:7" x14ac:dyDescent="0.25">
      <c r="E11953" s="35" t="s">
        <v>11959</v>
      </c>
      <c r="F11953" s="45" t="s">
        <v>11960</v>
      </c>
      <c r="G11953" s="36" t="s">
        <v>15</v>
      </c>
    </row>
    <row r="11954" spans="5:7" x14ac:dyDescent="0.25">
      <c r="E11954" s="37" t="s">
        <v>9275</v>
      </c>
      <c r="F11954" s="46" t="s">
        <v>9276</v>
      </c>
      <c r="G11954" s="38" t="s">
        <v>15</v>
      </c>
    </row>
    <row r="11955" spans="5:7" x14ac:dyDescent="0.25">
      <c r="E11955" s="35" t="s">
        <v>52124</v>
      </c>
      <c r="F11955" s="45" t="s">
        <v>52125</v>
      </c>
      <c r="G11955" s="36" t="s">
        <v>15</v>
      </c>
    </row>
    <row r="11956" spans="5:7" x14ac:dyDescent="0.25">
      <c r="E11956" s="37" t="s">
        <v>21130</v>
      </c>
      <c r="F11956" s="46" t="s">
        <v>21131</v>
      </c>
      <c r="G11956" s="38" t="s">
        <v>15</v>
      </c>
    </row>
    <row r="11957" spans="5:7" x14ac:dyDescent="0.25">
      <c r="E11957" s="35" t="s">
        <v>9291</v>
      </c>
      <c r="F11957" s="45" t="s">
        <v>9292</v>
      </c>
      <c r="G11957" s="36" t="s">
        <v>15</v>
      </c>
    </row>
    <row r="11958" spans="5:7" x14ac:dyDescent="0.25">
      <c r="E11958" s="37" t="s">
        <v>24047</v>
      </c>
      <c r="F11958" s="46" t="s">
        <v>24048</v>
      </c>
      <c r="G11958" s="38" t="s">
        <v>15</v>
      </c>
    </row>
    <row r="11959" spans="5:7" x14ac:dyDescent="0.25">
      <c r="E11959" s="35" t="s">
        <v>51270</v>
      </c>
      <c r="F11959" s="45" t="s">
        <v>51271</v>
      </c>
      <c r="G11959" s="36" t="s">
        <v>15</v>
      </c>
    </row>
    <row r="11960" spans="5:7" x14ac:dyDescent="0.25">
      <c r="E11960" s="37" t="s">
        <v>52847</v>
      </c>
      <c r="F11960" s="46" t="s">
        <v>52848</v>
      </c>
      <c r="G11960" s="38" t="s">
        <v>15</v>
      </c>
    </row>
    <row r="11961" spans="5:7" x14ac:dyDescent="0.25">
      <c r="E11961" s="35" t="s">
        <v>9299</v>
      </c>
      <c r="F11961" s="45" t="s">
        <v>9300</v>
      </c>
      <c r="G11961" s="36" t="s">
        <v>15</v>
      </c>
    </row>
    <row r="11962" spans="5:7" x14ac:dyDescent="0.25">
      <c r="E11962" s="37" t="s">
        <v>21136</v>
      </c>
      <c r="F11962" s="46" t="s">
        <v>21137</v>
      </c>
      <c r="G11962" s="38" t="s">
        <v>15</v>
      </c>
    </row>
    <row r="11963" spans="5:7" x14ac:dyDescent="0.25">
      <c r="E11963" s="35" t="s">
        <v>31524</v>
      </c>
      <c r="F11963" s="45" t="s">
        <v>31525</v>
      </c>
      <c r="G11963" s="36" t="s">
        <v>15</v>
      </c>
    </row>
    <row r="11964" spans="5:7" x14ac:dyDescent="0.25">
      <c r="E11964" s="37" t="s">
        <v>51272</v>
      </c>
      <c r="F11964" s="46" t="s">
        <v>51273</v>
      </c>
      <c r="G11964" s="38" t="s">
        <v>15</v>
      </c>
    </row>
    <row r="11965" spans="5:7" x14ac:dyDescent="0.25">
      <c r="E11965" s="35" t="s">
        <v>21143</v>
      </c>
      <c r="F11965" s="45" t="s">
        <v>21144</v>
      </c>
      <c r="G11965" s="36" t="s">
        <v>15</v>
      </c>
    </row>
    <row r="11966" spans="5:7" x14ac:dyDescent="0.25">
      <c r="E11966" s="37" t="s">
        <v>34761</v>
      </c>
      <c r="F11966" s="46" t="s">
        <v>34762</v>
      </c>
      <c r="G11966" s="38" t="s">
        <v>15</v>
      </c>
    </row>
    <row r="11967" spans="5:7" x14ac:dyDescent="0.25">
      <c r="E11967" s="35" t="s">
        <v>50745</v>
      </c>
      <c r="F11967" s="45" t="s">
        <v>50746</v>
      </c>
      <c r="G11967" s="36" t="s">
        <v>15</v>
      </c>
    </row>
    <row r="11968" spans="5:7" x14ac:dyDescent="0.25">
      <c r="E11968" s="37" t="s">
        <v>9309</v>
      </c>
      <c r="F11968" s="46" t="s">
        <v>9310</v>
      </c>
      <c r="G11968" s="38" t="s">
        <v>15</v>
      </c>
    </row>
    <row r="11969" spans="5:7" x14ac:dyDescent="0.25">
      <c r="E11969" s="35" t="s">
        <v>27849</v>
      </c>
      <c r="F11969" s="45" t="s">
        <v>9310</v>
      </c>
      <c r="G11969" s="36" t="s">
        <v>15</v>
      </c>
    </row>
    <row r="11970" spans="5:7" x14ac:dyDescent="0.25">
      <c r="E11970" s="37" t="s">
        <v>32909</v>
      </c>
      <c r="F11970" s="46" t="s">
        <v>32910</v>
      </c>
      <c r="G11970" s="38" t="s">
        <v>15</v>
      </c>
    </row>
    <row r="11971" spans="5:7" x14ac:dyDescent="0.25">
      <c r="E11971" s="35" t="s">
        <v>17487</v>
      </c>
      <c r="F11971" s="45" t="s">
        <v>17488</v>
      </c>
      <c r="G11971" s="36" t="s">
        <v>15</v>
      </c>
    </row>
    <row r="11972" spans="5:7" x14ac:dyDescent="0.25">
      <c r="E11972" s="37" t="s">
        <v>47689</v>
      </c>
      <c r="F11972" s="46" t="s">
        <v>47690</v>
      </c>
      <c r="G11972" s="38" t="s">
        <v>15</v>
      </c>
    </row>
    <row r="11973" spans="5:7" x14ac:dyDescent="0.25">
      <c r="E11973" s="35" t="s">
        <v>17491</v>
      </c>
      <c r="F11973" s="45" t="s">
        <v>17492</v>
      </c>
      <c r="G11973" s="36" t="s">
        <v>15</v>
      </c>
    </row>
    <row r="11974" spans="5:7" x14ac:dyDescent="0.25">
      <c r="E11974" s="37" t="s">
        <v>37143</v>
      </c>
      <c r="F11974" s="46" t="s">
        <v>37144</v>
      </c>
      <c r="G11974" s="38" t="s">
        <v>15</v>
      </c>
    </row>
    <row r="11975" spans="5:7" x14ac:dyDescent="0.25">
      <c r="E11975" s="35" t="s">
        <v>50751</v>
      </c>
      <c r="F11975" s="45" t="s">
        <v>50752</v>
      </c>
      <c r="G11975" s="36" t="s">
        <v>15</v>
      </c>
    </row>
    <row r="11976" spans="5:7" x14ac:dyDescent="0.25">
      <c r="E11976" s="37" t="s">
        <v>11973</v>
      </c>
      <c r="F11976" s="46" t="s">
        <v>11974</v>
      </c>
      <c r="G11976" s="38" t="s">
        <v>15</v>
      </c>
    </row>
    <row r="11977" spans="5:7" x14ac:dyDescent="0.25">
      <c r="E11977" s="35" t="s">
        <v>34763</v>
      </c>
      <c r="F11977" s="45" t="s">
        <v>34764</v>
      </c>
      <c r="G11977" s="36" t="s">
        <v>15</v>
      </c>
    </row>
    <row r="11978" spans="5:7" x14ac:dyDescent="0.25">
      <c r="E11978" s="37" t="s">
        <v>31540</v>
      </c>
      <c r="F11978" s="46" t="s">
        <v>31541</v>
      </c>
      <c r="G11978" s="38" t="s">
        <v>15</v>
      </c>
    </row>
    <row r="11979" spans="5:7" x14ac:dyDescent="0.25">
      <c r="E11979" s="35" t="s">
        <v>51278</v>
      </c>
      <c r="F11979" s="45" t="s">
        <v>51279</v>
      </c>
      <c r="G11979" s="36" t="s">
        <v>15</v>
      </c>
    </row>
    <row r="11980" spans="5:7" x14ac:dyDescent="0.25">
      <c r="E11980" s="37" t="s">
        <v>36413</v>
      </c>
      <c r="F11980" s="46" t="s">
        <v>36414</v>
      </c>
      <c r="G11980" s="38" t="s">
        <v>15</v>
      </c>
    </row>
    <row r="11981" spans="5:7" x14ac:dyDescent="0.25">
      <c r="E11981" s="35" t="s">
        <v>21163</v>
      </c>
      <c r="F11981" s="45" t="s">
        <v>21164</v>
      </c>
      <c r="G11981" s="36" t="s">
        <v>15</v>
      </c>
    </row>
    <row r="11982" spans="5:7" x14ac:dyDescent="0.25">
      <c r="E11982" s="37" t="s">
        <v>49379</v>
      </c>
      <c r="F11982" s="46" t="s">
        <v>49380</v>
      </c>
      <c r="G11982" s="38" t="s">
        <v>15</v>
      </c>
    </row>
    <row r="11983" spans="5:7" x14ac:dyDescent="0.25">
      <c r="E11983" s="35" t="s">
        <v>24077</v>
      </c>
      <c r="F11983" s="45" t="s">
        <v>24078</v>
      </c>
      <c r="G11983" s="36" t="s">
        <v>15</v>
      </c>
    </row>
    <row r="11984" spans="5:7" x14ac:dyDescent="0.25">
      <c r="E11984" s="37" t="s">
        <v>41012</v>
      </c>
      <c r="F11984" s="46" t="s">
        <v>41013</v>
      </c>
      <c r="G11984" s="38" t="s">
        <v>15</v>
      </c>
    </row>
    <row r="11985" spans="5:7" x14ac:dyDescent="0.25">
      <c r="E11985" s="35" t="s">
        <v>44094</v>
      </c>
      <c r="F11985" s="45" t="s">
        <v>44095</v>
      </c>
      <c r="G11985" s="36" t="s">
        <v>15</v>
      </c>
    </row>
    <row r="11986" spans="5:7" x14ac:dyDescent="0.25">
      <c r="E11986" s="37" t="s">
        <v>50767</v>
      </c>
      <c r="F11986" s="46" t="s">
        <v>50768</v>
      </c>
      <c r="G11986" s="38" t="s">
        <v>15</v>
      </c>
    </row>
    <row r="11987" spans="5:7" x14ac:dyDescent="0.25">
      <c r="E11987" s="35" t="s">
        <v>14457</v>
      </c>
      <c r="F11987" s="45" t="s">
        <v>14458</v>
      </c>
      <c r="G11987" s="36" t="s">
        <v>15</v>
      </c>
    </row>
    <row r="11988" spans="5:7" x14ac:dyDescent="0.25">
      <c r="E11988" s="37" t="s">
        <v>50769</v>
      </c>
      <c r="F11988" s="46" t="s">
        <v>50770</v>
      </c>
      <c r="G11988" s="38" t="s">
        <v>15</v>
      </c>
    </row>
    <row r="11989" spans="5:7" x14ac:dyDescent="0.25">
      <c r="E11989" s="35" t="s">
        <v>43203</v>
      </c>
      <c r="F11989" s="45" t="s">
        <v>43204</v>
      </c>
      <c r="G11989" s="36" t="s">
        <v>15</v>
      </c>
    </row>
    <row r="11990" spans="5:7" x14ac:dyDescent="0.25">
      <c r="E11990" s="37" t="s">
        <v>34769</v>
      </c>
      <c r="F11990" s="46" t="s">
        <v>34770</v>
      </c>
      <c r="G11990" s="38" t="s">
        <v>15</v>
      </c>
    </row>
    <row r="11991" spans="5:7" x14ac:dyDescent="0.25">
      <c r="E11991" s="35" t="s">
        <v>51282</v>
      </c>
      <c r="F11991" s="45" t="s">
        <v>51283</v>
      </c>
      <c r="G11991" s="36" t="s">
        <v>15</v>
      </c>
    </row>
    <row r="11992" spans="5:7" x14ac:dyDescent="0.25">
      <c r="E11992" s="37" t="s">
        <v>49381</v>
      </c>
      <c r="F11992" s="46" t="s">
        <v>49382</v>
      </c>
      <c r="G11992" s="38" t="s">
        <v>15</v>
      </c>
    </row>
    <row r="11993" spans="5:7" x14ac:dyDescent="0.25">
      <c r="E11993" s="35" t="s">
        <v>9365</v>
      </c>
      <c r="F11993" s="45" t="s">
        <v>9366</v>
      </c>
      <c r="G11993" s="36" t="s">
        <v>15</v>
      </c>
    </row>
    <row r="11994" spans="5:7" x14ac:dyDescent="0.25">
      <c r="E11994" s="37" t="s">
        <v>51721</v>
      </c>
      <c r="F11994" s="46" t="s">
        <v>51722</v>
      </c>
      <c r="G11994" s="38" t="s">
        <v>15</v>
      </c>
    </row>
    <row r="11995" spans="5:7" x14ac:dyDescent="0.25">
      <c r="E11995" s="35" t="s">
        <v>51723</v>
      </c>
      <c r="F11995" s="45" t="s">
        <v>51724</v>
      </c>
      <c r="G11995" s="36" t="s">
        <v>15</v>
      </c>
    </row>
    <row r="11996" spans="5:7" x14ac:dyDescent="0.25">
      <c r="E11996" s="37" t="s">
        <v>36417</v>
      </c>
      <c r="F11996" s="46" t="s">
        <v>36418</v>
      </c>
      <c r="G11996" s="38" t="s">
        <v>15</v>
      </c>
    </row>
    <row r="11997" spans="5:7" x14ac:dyDescent="0.25">
      <c r="E11997" s="35" t="s">
        <v>27858</v>
      </c>
      <c r="F11997" s="45" t="s">
        <v>27859</v>
      </c>
      <c r="G11997" s="36" t="s">
        <v>15</v>
      </c>
    </row>
    <row r="11998" spans="5:7" x14ac:dyDescent="0.25">
      <c r="E11998" s="37" t="s">
        <v>50773</v>
      </c>
      <c r="F11998" s="46" t="s">
        <v>50774</v>
      </c>
      <c r="G11998" s="38" t="s">
        <v>15</v>
      </c>
    </row>
    <row r="11999" spans="5:7" x14ac:dyDescent="0.25">
      <c r="E11999" s="35" t="s">
        <v>30055</v>
      </c>
      <c r="F11999" s="45" t="s">
        <v>30056</v>
      </c>
      <c r="G11999" s="36" t="s">
        <v>15</v>
      </c>
    </row>
    <row r="12000" spans="5:7" x14ac:dyDescent="0.25">
      <c r="E12000" s="37" t="s">
        <v>13461</v>
      </c>
      <c r="F12000" s="46" t="s">
        <v>13462</v>
      </c>
      <c r="G12000" s="38" t="s">
        <v>15</v>
      </c>
    </row>
    <row r="12001" spans="5:7" x14ac:dyDescent="0.25">
      <c r="E12001" s="35" t="s">
        <v>28916</v>
      </c>
      <c r="F12001" s="45" t="s">
        <v>13462</v>
      </c>
      <c r="G12001" s="36" t="s">
        <v>15</v>
      </c>
    </row>
    <row r="12002" spans="5:7" x14ac:dyDescent="0.25">
      <c r="E12002" s="37" t="s">
        <v>21183</v>
      </c>
      <c r="F12002" s="46" t="s">
        <v>21184</v>
      </c>
      <c r="G12002" s="38" t="s">
        <v>15</v>
      </c>
    </row>
    <row r="12003" spans="5:7" x14ac:dyDescent="0.25">
      <c r="E12003" s="35" t="s">
        <v>28919</v>
      </c>
      <c r="F12003" s="45" t="s">
        <v>28920</v>
      </c>
      <c r="G12003" s="36" t="s">
        <v>15</v>
      </c>
    </row>
    <row r="12004" spans="5:7" x14ac:dyDescent="0.25">
      <c r="E12004" s="37" t="s">
        <v>49383</v>
      </c>
      <c r="F12004" s="46" t="s">
        <v>21186</v>
      </c>
      <c r="G12004" s="38" t="s">
        <v>15</v>
      </c>
    </row>
    <row r="12005" spans="5:7" x14ac:dyDescent="0.25">
      <c r="E12005" s="35" t="s">
        <v>21185</v>
      </c>
      <c r="F12005" s="45" t="s">
        <v>21186</v>
      </c>
      <c r="G12005" s="36" t="s">
        <v>15</v>
      </c>
    </row>
    <row r="12006" spans="5:7" x14ac:dyDescent="0.25">
      <c r="E12006" s="37" t="s">
        <v>49384</v>
      </c>
      <c r="F12006" s="46" t="s">
        <v>49385</v>
      </c>
      <c r="G12006" s="38" t="s">
        <v>15</v>
      </c>
    </row>
    <row r="12007" spans="5:7" x14ac:dyDescent="0.25">
      <c r="E12007" s="35" t="s">
        <v>27860</v>
      </c>
      <c r="F12007" s="45" t="s">
        <v>27861</v>
      </c>
      <c r="G12007" s="36" t="s">
        <v>15</v>
      </c>
    </row>
    <row r="12008" spans="5:7" x14ac:dyDescent="0.25">
      <c r="E12008" s="37" t="s">
        <v>17505</v>
      </c>
      <c r="F12008" s="46" t="s">
        <v>17506</v>
      </c>
      <c r="G12008" s="38" t="s">
        <v>15</v>
      </c>
    </row>
    <row r="12009" spans="5:7" x14ac:dyDescent="0.25">
      <c r="E12009" s="35" t="s">
        <v>9383</v>
      </c>
      <c r="F12009" s="45" t="s">
        <v>9384</v>
      </c>
      <c r="G12009" s="36" t="s">
        <v>15</v>
      </c>
    </row>
    <row r="12010" spans="5:7" x14ac:dyDescent="0.25">
      <c r="E12010" s="37" t="s">
        <v>32937</v>
      </c>
      <c r="F12010" s="46" t="s">
        <v>32938</v>
      </c>
      <c r="G12010" s="38" t="s">
        <v>15</v>
      </c>
    </row>
    <row r="12011" spans="5:7" x14ac:dyDescent="0.25">
      <c r="E12011" s="35" t="s">
        <v>40279</v>
      </c>
      <c r="F12011" s="45" t="s">
        <v>40280</v>
      </c>
      <c r="G12011" s="36" t="s">
        <v>15</v>
      </c>
    </row>
    <row r="12012" spans="5:7" x14ac:dyDescent="0.25">
      <c r="E12012" s="37" t="s">
        <v>43211</v>
      </c>
      <c r="F12012" s="46" t="s">
        <v>43212</v>
      </c>
      <c r="G12012" s="38" t="s">
        <v>15</v>
      </c>
    </row>
    <row r="12013" spans="5:7" x14ac:dyDescent="0.25">
      <c r="E12013" s="35" t="s">
        <v>51574</v>
      </c>
      <c r="F12013" s="45" t="s">
        <v>51575</v>
      </c>
      <c r="G12013" s="36" t="s">
        <v>15</v>
      </c>
    </row>
    <row r="12014" spans="5:7" x14ac:dyDescent="0.25">
      <c r="E12014" s="37" t="s">
        <v>31552</v>
      </c>
      <c r="F12014" s="46" t="s">
        <v>31553</v>
      </c>
      <c r="G12014" s="38" t="s">
        <v>15</v>
      </c>
    </row>
    <row r="12015" spans="5:7" x14ac:dyDescent="0.25">
      <c r="E12015" s="35" t="s">
        <v>48646</v>
      </c>
      <c r="F12015" s="45" t="s">
        <v>48647</v>
      </c>
      <c r="G12015" s="36" t="s">
        <v>15</v>
      </c>
    </row>
    <row r="12016" spans="5:7" x14ac:dyDescent="0.25">
      <c r="E12016" s="37" t="s">
        <v>46310</v>
      </c>
      <c r="F12016" s="46" t="s">
        <v>46311</v>
      </c>
      <c r="G12016" s="38" t="s">
        <v>15</v>
      </c>
    </row>
    <row r="12017" spans="5:7" x14ac:dyDescent="0.25">
      <c r="E12017" s="35" t="s">
        <v>49386</v>
      </c>
      <c r="F12017" s="45" t="s">
        <v>49387</v>
      </c>
      <c r="G12017" s="36" t="s">
        <v>15</v>
      </c>
    </row>
    <row r="12018" spans="5:7" x14ac:dyDescent="0.25">
      <c r="E12018" s="37" t="s">
        <v>9395</v>
      </c>
      <c r="F12018" s="46" t="s">
        <v>9396</v>
      </c>
      <c r="G12018" s="38" t="s">
        <v>15</v>
      </c>
    </row>
    <row r="12019" spans="5:7" x14ac:dyDescent="0.25">
      <c r="E12019" s="35" t="s">
        <v>45046</v>
      </c>
      <c r="F12019" s="45" t="s">
        <v>45047</v>
      </c>
      <c r="G12019" s="36" t="s">
        <v>15</v>
      </c>
    </row>
    <row r="12020" spans="5:7" x14ac:dyDescent="0.25">
      <c r="E12020" s="37" t="s">
        <v>52863</v>
      </c>
      <c r="F12020" s="46" t="s">
        <v>52864</v>
      </c>
      <c r="G12020" s="38" t="s">
        <v>15</v>
      </c>
    </row>
    <row r="12021" spans="5:7" x14ac:dyDescent="0.25">
      <c r="E12021" s="35" t="s">
        <v>49388</v>
      </c>
      <c r="F12021" s="45" t="s">
        <v>49389</v>
      </c>
      <c r="G12021" s="36" t="s">
        <v>15</v>
      </c>
    </row>
    <row r="12022" spans="5:7" x14ac:dyDescent="0.25">
      <c r="E12022" s="37" t="s">
        <v>9408</v>
      </c>
      <c r="F12022" s="46" t="s">
        <v>9406</v>
      </c>
      <c r="G12022" s="38" t="s">
        <v>15</v>
      </c>
    </row>
    <row r="12023" spans="5:7" x14ac:dyDescent="0.25">
      <c r="E12023" s="35" t="s">
        <v>9407</v>
      </c>
      <c r="F12023" s="45" t="s">
        <v>9406</v>
      </c>
      <c r="G12023" s="36" t="s">
        <v>15</v>
      </c>
    </row>
    <row r="12024" spans="5:7" x14ac:dyDescent="0.25">
      <c r="E12024" s="37" t="s">
        <v>9405</v>
      </c>
      <c r="F12024" s="46" t="s">
        <v>9406</v>
      </c>
      <c r="G12024" s="38" t="s">
        <v>15</v>
      </c>
    </row>
    <row r="12025" spans="5:7" x14ac:dyDescent="0.25">
      <c r="E12025" s="35" t="s">
        <v>9409</v>
      </c>
      <c r="F12025" s="45" t="s">
        <v>9410</v>
      </c>
      <c r="G12025" s="36" t="s">
        <v>15</v>
      </c>
    </row>
    <row r="12026" spans="5:7" x14ac:dyDescent="0.25">
      <c r="E12026" s="37" t="s">
        <v>13471</v>
      </c>
      <c r="F12026" s="46" t="s">
        <v>13472</v>
      </c>
      <c r="G12026" s="38" t="s">
        <v>15</v>
      </c>
    </row>
    <row r="12027" spans="5:7" x14ac:dyDescent="0.25">
      <c r="E12027" s="35" t="s">
        <v>13473</v>
      </c>
      <c r="F12027" s="45" t="s">
        <v>13472</v>
      </c>
      <c r="G12027" s="36" t="s">
        <v>15</v>
      </c>
    </row>
    <row r="12028" spans="5:7" x14ac:dyDescent="0.25">
      <c r="E12028" s="37" t="s">
        <v>21205</v>
      </c>
      <c r="F12028" s="46" t="s">
        <v>21206</v>
      </c>
      <c r="G12028" s="38" t="s">
        <v>15</v>
      </c>
    </row>
    <row r="12029" spans="5:7" x14ac:dyDescent="0.25">
      <c r="E12029" s="35" t="s">
        <v>9427</v>
      </c>
      <c r="F12029" s="45" t="s">
        <v>9428</v>
      </c>
      <c r="G12029" s="36" t="s">
        <v>15</v>
      </c>
    </row>
    <row r="12030" spans="5:7" x14ac:dyDescent="0.25">
      <c r="E12030" s="37" t="s">
        <v>21207</v>
      </c>
      <c r="F12030" s="46" t="s">
        <v>21208</v>
      </c>
      <c r="G12030" s="38" t="s">
        <v>15</v>
      </c>
    </row>
    <row r="12031" spans="5:7" x14ac:dyDescent="0.25">
      <c r="E12031" s="35" t="s">
        <v>9437</v>
      </c>
      <c r="F12031" s="45" t="s">
        <v>9438</v>
      </c>
      <c r="G12031" s="36" t="s">
        <v>15</v>
      </c>
    </row>
    <row r="12032" spans="5:7" x14ac:dyDescent="0.25">
      <c r="E12032" s="37" t="s">
        <v>9439</v>
      </c>
      <c r="F12032" s="46" t="s">
        <v>9440</v>
      </c>
      <c r="G12032" s="38" t="s">
        <v>15</v>
      </c>
    </row>
    <row r="12033" spans="5:7" x14ac:dyDescent="0.25">
      <c r="E12033" s="35" t="s">
        <v>9447</v>
      </c>
      <c r="F12033" s="45" t="s">
        <v>9448</v>
      </c>
      <c r="G12033" s="36" t="s">
        <v>15</v>
      </c>
    </row>
    <row r="12034" spans="5:7" x14ac:dyDescent="0.25">
      <c r="E12034" s="37" t="s">
        <v>13474</v>
      </c>
      <c r="F12034" s="46" t="s">
        <v>13475</v>
      </c>
      <c r="G12034" s="38" t="s">
        <v>15</v>
      </c>
    </row>
    <row r="12035" spans="5:7" x14ac:dyDescent="0.25">
      <c r="E12035" s="35" t="s">
        <v>48652</v>
      </c>
      <c r="F12035" s="45" t="s">
        <v>39019</v>
      </c>
      <c r="G12035" s="36" t="s">
        <v>15</v>
      </c>
    </row>
    <row r="12036" spans="5:7" x14ac:dyDescent="0.25">
      <c r="E12036" s="37" t="s">
        <v>39018</v>
      </c>
      <c r="F12036" s="46" t="s">
        <v>39019</v>
      </c>
      <c r="G12036" s="38" t="s">
        <v>15</v>
      </c>
    </row>
    <row r="12037" spans="5:7" x14ac:dyDescent="0.25">
      <c r="E12037" s="35" t="s">
        <v>44382</v>
      </c>
      <c r="F12037" s="45" t="s">
        <v>44383</v>
      </c>
      <c r="G12037" s="36" t="s">
        <v>15</v>
      </c>
    </row>
    <row r="12038" spans="5:7" x14ac:dyDescent="0.25">
      <c r="E12038" s="37" t="s">
        <v>13478</v>
      </c>
      <c r="F12038" s="46" t="s">
        <v>13479</v>
      </c>
      <c r="G12038" s="38" t="s">
        <v>15</v>
      </c>
    </row>
    <row r="12039" spans="5:7" x14ac:dyDescent="0.25">
      <c r="E12039" s="35" t="s">
        <v>28925</v>
      </c>
      <c r="F12039" s="45" t="s">
        <v>28926</v>
      </c>
      <c r="G12039" s="36" t="s">
        <v>15</v>
      </c>
    </row>
    <row r="12040" spans="5:7" x14ac:dyDescent="0.25">
      <c r="E12040" s="37" t="s">
        <v>42482</v>
      </c>
      <c r="F12040" s="46" t="s">
        <v>42483</v>
      </c>
      <c r="G12040" s="38" t="s">
        <v>15</v>
      </c>
    </row>
    <row r="12041" spans="5:7" x14ac:dyDescent="0.25">
      <c r="E12041" s="35" t="s">
        <v>11993</v>
      </c>
      <c r="F12041" s="45" t="s">
        <v>11994</v>
      </c>
      <c r="G12041" s="36" t="s">
        <v>15</v>
      </c>
    </row>
    <row r="12042" spans="5:7" x14ac:dyDescent="0.25">
      <c r="E12042" s="37" t="s">
        <v>25929</v>
      </c>
      <c r="F12042" s="46" t="s">
        <v>25930</v>
      </c>
      <c r="G12042" s="38" t="s">
        <v>15</v>
      </c>
    </row>
    <row r="12043" spans="5:7" x14ac:dyDescent="0.25">
      <c r="E12043" s="35" t="s">
        <v>47719</v>
      </c>
      <c r="F12043" s="45" t="s">
        <v>47720</v>
      </c>
      <c r="G12043" s="36" t="s">
        <v>15</v>
      </c>
    </row>
    <row r="12044" spans="5:7" x14ac:dyDescent="0.25">
      <c r="E12044" s="37" t="s">
        <v>49396</v>
      </c>
      <c r="F12044" s="46" t="s">
        <v>49397</v>
      </c>
      <c r="G12044" s="38" t="s">
        <v>15</v>
      </c>
    </row>
    <row r="12045" spans="5:7" x14ac:dyDescent="0.25">
      <c r="E12045" s="35" t="s">
        <v>21223</v>
      </c>
      <c r="F12045" s="45" t="s">
        <v>21224</v>
      </c>
      <c r="G12045" s="36" t="s">
        <v>15</v>
      </c>
    </row>
    <row r="12046" spans="5:7" x14ac:dyDescent="0.25">
      <c r="E12046" s="37" t="s">
        <v>31568</v>
      </c>
      <c r="F12046" s="46" t="s">
        <v>31569</v>
      </c>
      <c r="G12046" s="38" t="s">
        <v>15</v>
      </c>
    </row>
    <row r="12047" spans="5:7" x14ac:dyDescent="0.25">
      <c r="E12047" s="35" t="s">
        <v>17519</v>
      </c>
      <c r="F12047" s="45" t="s">
        <v>17520</v>
      </c>
      <c r="G12047" s="36" t="s">
        <v>15</v>
      </c>
    </row>
    <row r="12048" spans="5:7" x14ac:dyDescent="0.25">
      <c r="E12048" s="37" t="s">
        <v>39024</v>
      </c>
      <c r="F12048" s="46" t="s">
        <v>39025</v>
      </c>
      <c r="G12048" s="38" t="s">
        <v>15</v>
      </c>
    </row>
    <row r="12049" spans="5:7" x14ac:dyDescent="0.25">
      <c r="E12049" s="35" t="s">
        <v>40285</v>
      </c>
      <c r="F12049" s="45" t="s">
        <v>40286</v>
      </c>
      <c r="G12049" s="36" t="s">
        <v>15</v>
      </c>
    </row>
    <row r="12050" spans="5:7" x14ac:dyDescent="0.25">
      <c r="E12050" s="37" t="s">
        <v>51290</v>
      </c>
      <c r="F12050" s="46" t="s">
        <v>51291</v>
      </c>
      <c r="G12050" s="38" t="s">
        <v>15</v>
      </c>
    </row>
    <row r="12051" spans="5:7" x14ac:dyDescent="0.25">
      <c r="E12051" s="35" t="s">
        <v>31572</v>
      </c>
      <c r="F12051" s="45" t="s">
        <v>31573</v>
      </c>
      <c r="G12051" s="36" t="s">
        <v>15</v>
      </c>
    </row>
    <row r="12052" spans="5:7" x14ac:dyDescent="0.25">
      <c r="E12052" s="37" t="s">
        <v>40289</v>
      </c>
      <c r="F12052" s="46" t="s">
        <v>40290</v>
      </c>
      <c r="G12052" s="38" t="s">
        <v>15</v>
      </c>
    </row>
    <row r="12053" spans="5:7" x14ac:dyDescent="0.25">
      <c r="E12053" s="35" t="s">
        <v>48667</v>
      </c>
      <c r="F12053" s="45" t="s">
        <v>48668</v>
      </c>
      <c r="G12053" s="36" t="s">
        <v>15</v>
      </c>
    </row>
    <row r="12054" spans="5:7" x14ac:dyDescent="0.25">
      <c r="E12054" s="37" t="s">
        <v>21231</v>
      </c>
      <c r="F12054" s="46" t="s">
        <v>21232</v>
      </c>
      <c r="G12054" s="38" t="s">
        <v>15</v>
      </c>
    </row>
    <row r="12055" spans="5:7" x14ac:dyDescent="0.25">
      <c r="E12055" s="35" t="s">
        <v>41834</v>
      </c>
      <c r="F12055" s="45" t="s">
        <v>41835</v>
      </c>
      <c r="G12055" s="36" t="s">
        <v>15</v>
      </c>
    </row>
    <row r="12056" spans="5:7" x14ac:dyDescent="0.25">
      <c r="E12056" s="37" t="s">
        <v>9481</v>
      </c>
      <c r="F12056" s="46" t="s">
        <v>9482</v>
      </c>
      <c r="G12056" s="38" t="s">
        <v>15</v>
      </c>
    </row>
    <row r="12057" spans="5:7" x14ac:dyDescent="0.25">
      <c r="E12057" s="35" t="s">
        <v>9493</v>
      </c>
      <c r="F12057" s="45" t="s">
        <v>9494</v>
      </c>
      <c r="G12057" s="36" t="s">
        <v>15</v>
      </c>
    </row>
    <row r="12058" spans="5:7" x14ac:dyDescent="0.25">
      <c r="E12058" s="37" t="s">
        <v>9499</v>
      </c>
      <c r="F12058" s="46" t="s">
        <v>9500</v>
      </c>
      <c r="G12058" s="38" t="s">
        <v>15</v>
      </c>
    </row>
    <row r="12059" spans="5:7" x14ac:dyDescent="0.25">
      <c r="E12059" s="35" t="s">
        <v>45048</v>
      </c>
      <c r="F12059" s="45" t="s">
        <v>45049</v>
      </c>
      <c r="G12059" s="36" t="s">
        <v>15</v>
      </c>
    </row>
    <row r="12060" spans="5:7" x14ac:dyDescent="0.25">
      <c r="E12060" s="37" t="s">
        <v>34787</v>
      </c>
      <c r="F12060" s="46" t="s">
        <v>34788</v>
      </c>
      <c r="G12060" s="38" t="s">
        <v>15</v>
      </c>
    </row>
    <row r="12061" spans="5:7" x14ac:dyDescent="0.25">
      <c r="E12061" s="35" t="s">
        <v>46318</v>
      </c>
      <c r="F12061" s="45" t="s">
        <v>46319</v>
      </c>
      <c r="G12061" s="36" t="s">
        <v>15</v>
      </c>
    </row>
    <row r="12062" spans="5:7" x14ac:dyDescent="0.25">
      <c r="E12062" s="37" t="s">
        <v>11999</v>
      </c>
      <c r="F12062" s="46" t="s">
        <v>12000</v>
      </c>
      <c r="G12062" s="38" t="s">
        <v>15</v>
      </c>
    </row>
    <row r="12063" spans="5:7" x14ac:dyDescent="0.25">
      <c r="E12063" s="35" t="s">
        <v>28929</v>
      </c>
      <c r="F12063" s="45" t="s">
        <v>21240</v>
      </c>
      <c r="G12063" s="36" t="s">
        <v>15</v>
      </c>
    </row>
    <row r="12064" spans="5:7" x14ac:dyDescent="0.25">
      <c r="E12064" s="37" t="s">
        <v>21239</v>
      </c>
      <c r="F12064" s="46" t="s">
        <v>21240</v>
      </c>
      <c r="G12064" s="38" t="s">
        <v>15</v>
      </c>
    </row>
    <row r="12065" spans="5:7" x14ac:dyDescent="0.25">
      <c r="E12065" s="35" t="s">
        <v>52973</v>
      </c>
      <c r="F12065" s="45" t="s">
        <v>52974</v>
      </c>
      <c r="G12065" s="36" t="s">
        <v>15</v>
      </c>
    </row>
    <row r="12066" spans="5:7" x14ac:dyDescent="0.25">
      <c r="E12066" s="37" t="s">
        <v>43217</v>
      </c>
      <c r="F12066" s="46" t="s">
        <v>43218</v>
      </c>
      <c r="G12066" s="38" t="s">
        <v>15</v>
      </c>
    </row>
    <row r="12067" spans="5:7" x14ac:dyDescent="0.25">
      <c r="E12067" s="35" t="s">
        <v>21260</v>
      </c>
      <c r="F12067" s="45" t="s">
        <v>21261</v>
      </c>
      <c r="G12067" s="36" t="s">
        <v>15</v>
      </c>
    </row>
    <row r="12068" spans="5:7" x14ac:dyDescent="0.25">
      <c r="E12068" s="37" t="s">
        <v>21274</v>
      </c>
      <c r="F12068" s="46" t="s">
        <v>21275</v>
      </c>
      <c r="G12068" s="38" t="s">
        <v>15</v>
      </c>
    </row>
    <row r="12069" spans="5:7" x14ac:dyDescent="0.25">
      <c r="E12069" s="35" t="s">
        <v>21276</v>
      </c>
      <c r="F12069" s="45" t="s">
        <v>21277</v>
      </c>
      <c r="G12069" s="36" t="s">
        <v>15</v>
      </c>
    </row>
    <row r="12070" spans="5:7" x14ac:dyDescent="0.25">
      <c r="E12070" s="37" t="s">
        <v>45056</v>
      </c>
      <c r="F12070" s="46" t="s">
        <v>45057</v>
      </c>
      <c r="G12070" s="38" t="s">
        <v>15</v>
      </c>
    </row>
    <row r="12071" spans="5:7" x14ac:dyDescent="0.25">
      <c r="E12071" s="35" t="s">
        <v>36427</v>
      </c>
      <c r="F12071" s="45" t="s">
        <v>36428</v>
      </c>
      <c r="G12071" s="36" t="s">
        <v>15</v>
      </c>
    </row>
    <row r="12072" spans="5:7" x14ac:dyDescent="0.25">
      <c r="E12072" s="37" t="s">
        <v>43647</v>
      </c>
      <c r="F12072" s="46" t="s">
        <v>43648</v>
      </c>
      <c r="G12072" s="38" t="s">
        <v>15</v>
      </c>
    </row>
    <row r="12073" spans="5:7" x14ac:dyDescent="0.25">
      <c r="E12073" s="35" t="s">
        <v>50815</v>
      </c>
      <c r="F12073" s="45" t="s">
        <v>50816</v>
      </c>
      <c r="G12073" s="36" t="s">
        <v>15</v>
      </c>
    </row>
    <row r="12074" spans="5:7" x14ac:dyDescent="0.25">
      <c r="E12074" s="37" t="s">
        <v>9533</v>
      </c>
      <c r="F12074" s="46" t="s">
        <v>9534</v>
      </c>
      <c r="G12074" s="38" t="s">
        <v>15</v>
      </c>
    </row>
    <row r="12075" spans="5:7" x14ac:dyDescent="0.25">
      <c r="E12075" s="35" t="s">
        <v>12007</v>
      </c>
      <c r="F12075" s="45" t="s">
        <v>12008</v>
      </c>
      <c r="G12075" s="36" t="s">
        <v>15</v>
      </c>
    </row>
    <row r="12076" spans="5:7" x14ac:dyDescent="0.25">
      <c r="E12076" s="37" t="s">
        <v>24136</v>
      </c>
      <c r="F12076" s="46" t="s">
        <v>24137</v>
      </c>
      <c r="G12076" s="38" t="s">
        <v>15</v>
      </c>
    </row>
    <row r="12077" spans="5:7" x14ac:dyDescent="0.25">
      <c r="E12077" s="35" t="s">
        <v>41841</v>
      </c>
      <c r="F12077" s="45" t="s">
        <v>41842</v>
      </c>
      <c r="G12077" s="36" t="s">
        <v>15</v>
      </c>
    </row>
    <row r="12078" spans="5:7" x14ac:dyDescent="0.25">
      <c r="E12078" s="37" t="s">
        <v>36437</v>
      </c>
      <c r="F12078" s="46" t="s">
        <v>36438</v>
      </c>
      <c r="G12078" s="38" t="s">
        <v>15</v>
      </c>
    </row>
    <row r="12079" spans="5:7" x14ac:dyDescent="0.25">
      <c r="E12079" s="35" t="s">
        <v>39042</v>
      </c>
      <c r="F12079" s="45" t="s">
        <v>39043</v>
      </c>
      <c r="G12079" s="36" t="s">
        <v>15</v>
      </c>
    </row>
    <row r="12080" spans="5:7" x14ac:dyDescent="0.25">
      <c r="E12080" s="37" t="s">
        <v>50829</v>
      </c>
      <c r="F12080" s="46" t="s">
        <v>50830</v>
      </c>
      <c r="G12080" s="38" t="s">
        <v>15</v>
      </c>
    </row>
    <row r="12081" spans="5:7" x14ac:dyDescent="0.25">
      <c r="E12081" s="35" t="s">
        <v>17537</v>
      </c>
      <c r="F12081" s="45" t="s">
        <v>17538</v>
      </c>
      <c r="G12081" s="36" t="s">
        <v>15</v>
      </c>
    </row>
    <row r="12082" spans="5:7" x14ac:dyDescent="0.25">
      <c r="E12082" s="37" t="s">
        <v>13492</v>
      </c>
      <c r="F12082" s="46" t="s">
        <v>13493</v>
      </c>
      <c r="G12082" s="38" t="s">
        <v>15</v>
      </c>
    </row>
    <row r="12083" spans="5:7" x14ac:dyDescent="0.25">
      <c r="E12083" s="35" t="s">
        <v>39046</v>
      </c>
      <c r="F12083" s="45" t="s">
        <v>39047</v>
      </c>
      <c r="G12083" s="36" t="s">
        <v>15</v>
      </c>
    </row>
    <row r="12084" spans="5:7" x14ac:dyDescent="0.25">
      <c r="E12084" s="37" t="s">
        <v>12011</v>
      </c>
      <c r="F12084" s="46" t="s">
        <v>12012</v>
      </c>
      <c r="G12084" s="38" t="s">
        <v>15</v>
      </c>
    </row>
    <row r="12085" spans="5:7" x14ac:dyDescent="0.25">
      <c r="E12085" s="35" t="s">
        <v>47737</v>
      </c>
      <c r="F12085" s="45" t="s">
        <v>47738</v>
      </c>
      <c r="G12085" s="36" t="s">
        <v>15</v>
      </c>
    </row>
    <row r="12086" spans="5:7" x14ac:dyDescent="0.25">
      <c r="E12086" s="37" t="s">
        <v>30065</v>
      </c>
      <c r="F12086" s="46" t="s">
        <v>30066</v>
      </c>
      <c r="G12086" s="38" t="s">
        <v>15</v>
      </c>
    </row>
    <row r="12087" spans="5:7" x14ac:dyDescent="0.25">
      <c r="E12087" s="35" t="s">
        <v>36451</v>
      </c>
      <c r="F12087" s="45" t="s">
        <v>36452</v>
      </c>
      <c r="G12087" s="36" t="s">
        <v>15</v>
      </c>
    </row>
    <row r="12088" spans="5:7" x14ac:dyDescent="0.25">
      <c r="E12088" s="37" t="s">
        <v>45629</v>
      </c>
      <c r="F12088" s="46" t="s">
        <v>45630</v>
      </c>
      <c r="G12088" s="38" t="s">
        <v>15</v>
      </c>
    </row>
    <row r="12089" spans="5:7" x14ac:dyDescent="0.25">
      <c r="E12089" s="35" t="s">
        <v>53237</v>
      </c>
      <c r="F12089" s="45" t="s">
        <v>53238</v>
      </c>
      <c r="G12089" s="36" t="s">
        <v>15</v>
      </c>
    </row>
    <row r="12090" spans="5:7" x14ac:dyDescent="0.25">
      <c r="E12090" s="37" t="s">
        <v>13500</v>
      </c>
      <c r="F12090" s="46" t="s">
        <v>13501</v>
      </c>
      <c r="G12090" s="38" t="s">
        <v>15</v>
      </c>
    </row>
    <row r="12091" spans="5:7" x14ac:dyDescent="0.25">
      <c r="E12091" s="35" t="s">
        <v>13502</v>
      </c>
      <c r="F12091" s="45" t="s">
        <v>13503</v>
      </c>
      <c r="G12091" s="36" t="s">
        <v>15</v>
      </c>
    </row>
    <row r="12092" spans="5:7" x14ac:dyDescent="0.25">
      <c r="E12092" s="37" t="s">
        <v>13508</v>
      </c>
      <c r="F12092" s="46" t="s">
        <v>13509</v>
      </c>
      <c r="G12092" s="38" t="s">
        <v>15</v>
      </c>
    </row>
    <row r="12093" spans="5:7" x14ac:dyDescent="0.25">
      <c r="E12093" s="35" t="s">
        <v>9578</v>
      </c>
      <c r="F12093" s="45" t="s">
        <v>9579</v>
      </c>
      <c r="G12093" s="36" t="s">
        <v>15</v>
      </c>
    </row>
    <row r="12094" spans="5:7" x14ac:dyDescent="0.25">
      <c r="E12094" s="37" t="s">
        <v>12015</v>
      </c>
      <c r="F12094" s="46" t="s">
        <v>12016</v>
      </c>
      <c r="G12094" s="38" t="s">
        <v>15</v>
      </c>
    </row>
    <row r="12095" spans="5:7" x14ac:dyDescent="0.25">
      <c r="E12095" s="35" t="s">
        <v>24140</v>
      </c>
      <c r="F12095" s="45" t="s">
        <v>24141</v>
      </c>
      <c r="G12095" s="36" t="s">
        <v>15</v>
      </c>
    </row>
    <row r="12096" spans="5:7" x14ac:dyDescent="0.25">
      <c r="E12096" s="37" t="s">
        <v>51302</v>
      </c>
      <c r="F12096" s="46" t="s">
        <v>51303</v>
      </c>
      <c r="G12096" s="38" t="s">
        <v>15</v>
      </c>
    </row>
    <row r="12097" spans="5:7" x14ac:dyDescent="0.25">
      <c r="E12097" s="35" t="s">
        <v>32957</v>
      </c>
      <c r="F12097" s="45" t="s">
        <v>32958</v>
      </c>
      <c r="G12097" s="36" t="s">
        <v>15</v>
      </c>
    </row>
    <row r="12098" spans="5:7" x14ac:dyDescent="0.25">
      <c r="E12098" s="37" t="s">
        <v>21305</v>
      </c>
      <c r="F12098" s="46" t="s">
        <v>21306</v>
      </c>
      <c r="G12098" s="38" t="s">
        <v>15</v>
      </c>
    </row>
    <row r="12099" spans="5:7" x14ac:dyDescent="0.25">
      <c r="E12099" s="35" t="s">
        <v>17541</v>
      </c>
      <c r="F12099" s="45" t="s">
        <v>17542</v>
      </c>
      <c r="G12099" s="36" t="s">
        <v>15</v>
      </c>
    </row>
    <row r="12100" spans="5:7" x14ac:dyDescent="0.25">
      <c r="E12100" s="37" t="s">
        <v>50841</v>
      </c>
      <c r="F12100" s="46" t="s">
        <v>50842</v>
      </c>
      <c r="G12100" s="38" t="s">
        <v>15</v>
      </c>
    </row>
    <row r="12101" spans="5:7" x14ac:dyDescent="0.25">
      <c r="E12101" s="35" t="s">
        <v>48671</v>
      </c>
      <c r="F12101" s="45" t="s">
        <v>25942</v>
      </c>
      <c r="G12101" s="36" t="s">
        <v>15</v>
      </c>
    </row>
    <row r="12102" spans="5:7" x14ac:dyDescent="0.25">
      <c r="E12102" s="37" t="s">
        <v>25941</v>
      </c>
      <c r="F12102" s="46" t="s">
        <v>25942</v>
      </c>
      <c r="G12102" s="38" t="s">
        <v>15</v>
      </c>
    </row>
    <row r="12103" spans="5:7" x14ac:dyDescent="0.25">
      <c r="E12103" s="35" t="s">
        <v>51731</v>
      </c>
      <c r="F12103" s="45" t="s">
        <v>51732</v>
      </c>
      <c r="G12103" s="36" t="s">
        <v>15</v>
      </c>
    </row>
    <row r="12104" spans="5:7" x14ac:dyDescent="0.25">
      <c r="E12104" s="37" t="s">
        <v>24144</v>
      </c>
      <c r="F12104" s="46" t="s">
        <v>24145</v>
      </c>
      <c r="G12104" s="38" t="s">
        <v>15</v>
      </c>
    </row>
    <row r="12105" spans="5:7" x14ac:dyDescent="0.25">
      <c r="E12105" s="35" t="s">
        <v>51733</v>
      </c>
      <c r="F12105" s="45" t="s">
        <v>24145</v>
      </c>
      <c r="G12105" s="36" t="s">
        <v>15</v>
      </c>
    </row>
    <row r="12106" spans="5:7" x14ac:dyDescent="0.25">
      <c r="E12106" s="37" t="s">
        <v>24148</v>
      </c>
      <c r="F12106" s="46" t="s">
        <v>24149</v>
      </c>
      <c r="G12106" s="38" t="s">
        <v>15</v>
      </c>
    </row>
    <row r="12107" spans="5:7" x14ac:dyDescent="0.25">
      <c r="E12107" s="35" t="s">
        <v>21331</v>
      </c>
      <c r="F12107" s="45" t="s">
        <v>21332</v>
      </c>
      <c r="G12107" s="36" t="s">
        <v>15</v>
      </c>
    </row>
    <row r="12108" spans="5:7" x14ac:dyDescent="0.25">
      <c r="E12108" s="37" t="s">
        <v>51738</v>
      </c>
      <c r="F12108" s="46" t="s">
        <v>51739</v>
      </c>
      <c r="G12108" s="38" t="s">
        <v>15</v>
      </c>
    </row>
    <row r="12109" spans="5:7" x14ac:dyDescent="0.25">
      <c r="E12109" s="35" t="s">
        <v>51744</v>
      </c>
      <c r="F12109" s="45" t="s">
        <v>51745</v>
      </c>
      <c r="G12109" s="36" t="s">
        <v>15</v>
      </c>
    </row>
    <row r="12110" spans="5:7" x14ac:dyDescent="0.25">
      <c r="E12110" s="37" t="s">
        <v>21337</v>
      </c>
      <c r="F12110" s="46" t="s">
        <v>21338</v>
      </c>
      <c r="G12110" s="38" t="s">
        <v>15</v>
      </c>
    </row>
    <row r="12111" spans="5:7" x14ac:dyDescent="0.25">
      <c r="E12111" s="35" t="s">
        <v>24152</v>
      </c>
      <c r="F12111" s="45" t="s">
        <v>24153</v>
      </c>
      <c r="G12111" s="36" t="s">
        <v>15</v>
      </c>
    </row>
    <row r="12112" spans="5:7" x14ac:dyDescent="0.25">
      <c r="E12112" s="37" t="s">
        <v>53682</v>
      </c>
      <c r="F12112" s="46" t="s">
        <v>53683</v>
      </c>
      <c r="G12112" s="38" t="s">
        <v>15</v>
      </c>
    </row>
    <row r="12113" spans="5:7" x14ac:dyDescent="0.25">
      <c r="E12113" s="35" t="s">
        <v>21341</v>
      </c>
      <c r="F12113" s="45" t="s">
        <v>21342</v>
      </c>
      <c r="G12113" s="36" t="s">
        <v>15</v>
      </c>
    </row>
    <row r="12114" spans="5:7" x14ac:dyDescent="0.25">
      <c r="E12114" s="37" t="s">
        <v>33220</v>
      </c>
      <c r="F12114" s="46" t="s">
        <v>33221</v>
      </c>
      <c r="G12114" s="38" t="s">
        <v>15</v>
      </c>
    </row>
    <row r="12115" spans="5:7" x14ac:dyDescent="0.25">
      <c r="E12115" s="35" t="s">
        <v>12033</v>
      </c>
      <c r="F12115" s="45" t="s">
        <v>12034</v>
      </c>
      <c r="G12115" s="36" t="s">
        <v>15</v>
      </c>
    </row>
    <row r="12116" spans="5:7" x14ac:dyDescent="0.25">
      <c r="E12116" s="37" t="s">
        <v>52252</v>
      </c>
      <c r="F12116" s="46" t="s">
        <v>52253</v>
      </c>
      <c r="G12116" s="38" t="s">
        <v>15</v>
      </c>
    </row>
    <row r="12117" spans="5:7" x14ac:dyDescent="0.25">
      <c r="E12117" s="35" t="s">
        <v>13520</v>
      </c>
      <c r="F12117" s="45" t="s">
        <v>13521</v>
      </c>
      <c r="G12117" s="36" t="s">
        <v>15</v>
      </c>
    </row>
    <row r="12118" spans="5:7" x14ac:dyDescent="0.25">
      <c r="E12118" s="37" t="s">
        <v>44112</v>
      </c>
      <c r="F12118" s="46" t="s">
        <v>44113</v>
      </c>
      <c r="G12118" s="38" t="s">
        <v>15</v>
      </c>
    </row>
    <row r="12119" spans="5:7" x14ac:dyDescent="0.25">
      <c r="E12119" s="35" t="s">
        <v>9632</v>
      </c>
      <c r="F12119" s="45" t="s">
        <v>9633</v>
      </c>
      <c r="G12119" s="36" t="s">
        <v>15</v>
      </c>
    </row>
    <row r="12120" spans="5:7" x14ac:dyDescent="0.25">
      <c r="E12120" s="37" t="s">
        <v>48674</v>
      </c>
      <c r="F12120" s="46" t="s">
        <v>48675</v>
      </c>
      <c r="G12120" s="38" t="s">
        <v>15</v>
      </c>
    </row>
    <row r="12121" spans="5:7" x14ac:dyDescent="0.25">
      <c r="E12121" s="35" t="s">
        <v>9640</v>
      </c>
      <c r="F12121" s="45" t="s">
        <v>9641</v>
      </c>
      <c r="G12121" s="36" t="s">
        <v>15</v>
      </c>
    </row>
    <row r="12122" spans="5:7" x14ac:dyDescent="0.25">
      <c r="E12122" s="37" t="s">
        <v>9642</v>
      </c>
      <c r="F12122" s="46" t="s">
        <v>9643</v>
      </c>
      <c r="G12122" s="38" t="s">
        <v>15</v>
      </c>
    </row>
    <row r="12123" spans="5:7" x14ac:dyDescent="0.25">
      <c r="E12123" s="35" t="s">
        <v>9646</v>
      </c>
      <c r="F12123" s="45" t="s">
        <v>9647</v>
      </c>
      <c r="G12123" s="36" t="s">
        <v>15</v>
      </c>
    </row>
    <row r="12124" spans="5:7" x14ac:dyDescent="0.25">
      <c r="E12124" s="37" t="s">
        <v>9652</v>
      </c>
      <c r="F12124" s="46" t="s">
        <v>9653</v>
      </c>
      <c r="G12124" s="38" t="s">
        <v>15</v>
      </c>
    </row>
    <row r="12125" spans="5:7" x14ac:dyDescent="0.25">
      <c r="E12125" s="35" t="s">
        <v>47756</v>
      </c>
      <c r="F12125" s="45" t="s">
        <v>47757</v>
      </c>
      <c r="G12125" s="36" t="s">
        <v>15</v>
      </c>
    </row>
    <row r="12126" spans="5:7" x14ac:dyDescent="0.25">
      <c r="E12126" s="37" t="s">
        <v>9656</v>
      </c>
      <c r="F12126" s="46" t="s">
        <v>9657</v>
      </c>
      <c r="G12126" s="38" t="s">
        <v>15</v>
      </c>
    </row>
    <row r="12127" spans="5:7" x14ac:dyDescent="0.25">
      <c r="E12127" s="35" t="s">
        <v>30075</v>
      </c>
      <c r="F12127" s="45" t="s">
        <v>30076</v>
      </c>
      <c r="G12127" s="36" t="s">
        <v>15</v>
      </c>
    </row>
    <row r="12128" spans="5:7" x14ac:dyDescent="0.25">
      <c r="E12128" s="37" t="s">
        <v>12056</v>
      </c>
      <c r="F12128" s="46" t="s">
        <v>12057</v>
      </c>
      <c r="G12128" s="38" t="s">
        <v>15</v>
      </c>
    </row>
    <row r="12129" spans="5:7" x14ac:dyDescent="0.25">
      <c r="E12129" s="35" t="s">
        <v>9648</v>
      </c>
      <c r="F12129" s="45" t="s">
        <v>9649</v>
      </c>
      <c r="G12129" s="36" t="s">
        <v>15</v>
      </c>
    </row>
    <row r="12130" spans="5:7" x14ac:dyDescent="0.25">
      <c r="E12130" s="37" t="s">
        <v>9658</v>
      </c>
      <c r="F12130" s="46" t="s">
        <v>9659</v>
      </c>
      <c r="G12130" s="38" t="s">
        <v>15</v>
      </c>
    </row>
    <row r="12131" spans="5:7" x14ac:dyDescent="0.25">
      <c r="E12131" s="35" t="s">
        <v>28955</v>
      </c>
      <c r="F12131" s="45" t="s">
        <v>24167</v>
      </c>
      <c r="G12131" s="36" t="s">
        <v>15</v>
      </c>
    </row>
    <row r="12132" spans="5:7" x14ac:dyDescent="0.25">
      <c r="E12132" s="37" t="s">
        <v>24166</v>
      </c>
      <c r="F12132" s="46" t="s">
        <v>24167</v>
      </c>
      <c r="G12132" s="38" t="s">
        <v>15</v>
      </c>
    </row>
    <row r="12133" spans="5:7" x14ac:dyDescent="0.25">
      <c r="E12133" s="35" t="s">
        <v>42492</v>
      </c>
      <c r="F12133" s="45" t="s">
        <v>42493</v>
      </c>
      <c r="G12133" s="36" t="s">
        <v>15</v>
      </c>
    </row>
    <row r="12134" spans="5:7" x14ac:dyDescent="0.25">
      <c r="E12134" s="37" t="s">
        <v>12060</v>
      </c>
      <c r="F12134" s="46" t="s">
        <v>12061</v>
      </c>
      <c r="G12134" s="38" t="s">
        <v>15</v>
      </c>
    </row>
    <row r="12135" spans="5:7" x14ac:dyDescent="0.25">
      <c r="E12135" s="35" t="s">
        <v>21367</v>
      </c>
      <c r="F12135" s="45" t="s">
        <v>21368</v>
      </c>
      <c r="G12135" s="36" t="s">
        <v>15</v>
      </c>
    </row>
    <row r="12136" spans="5:7" x14ac:dyDescent="0.25">
      <c r="E12136" s="37" t="s">
        <v>21371</v>
      </c>
      <c r="F12136" s="46" t="s">
        <v>21372</v>
      </c>
      <c r="G12136" s="38" t="s">
        <v>15</v>
      </c>
    </row>
    <row r="12137" spans="5:7" x14ac:dyDescent="0.25">
      <c r="E12137" s="35" t="s">
        <v>41847</v>
      </c>
      <c r="F12137" s="45" t="s">
        <v>41848</v>
      </c>
      <c r="G12137" s="36" t="s">
        <v>15</v>
      </c>
    </row>
    <row r="12138" spans="5:7" x14ac:dyDescent="0.25">
      <c r="E12138" s="37" t="s">
        <v>25949</v>
      </c>
      <c r="F12138" s="46" t="s">
        <v>25950</v>
      </c>
      <c r="G12138" s="38" t="s">
        <v>15</v>
      </c>
    </row>
    <row r="12139" spans="5:7" x14ac:dyDescent="0.25">
      <c r="E12139" s="35" t="s">
        <v>25951</v>
      </c>
      <c r="F12139" s="45" t="s">
        <v>25952</v>
      </c>
      <c r="G12139" s="36" t="s">
        <v>15</v>
      </c>
    </row>
    <row r="12140" spans="5:7" x14ac:dyDescent="0.25">
      <c r="E12140" s="37" t="s">
        <v>27896</v>
      </c>
      <c r="F12140" s="46" t="s">
        <v>27897</v>
      </c>
      <c r="G12140" s="38" t="s">
        <v>15</v>
      </c>
    </row>
    <row r="12141" spans="5:7" x14ac:dyDescent="0.25">
      <c r="E12141" s="35" t="s">
        <v>9674</v>
      </c>
      <c r="F12141" s="45" t="s">
        <v>9675</v>
      </c>
      <c r="G12141" s="36" t="s">
        <v>15</v>
      </c>
    </row>
    <row r="12142" spans="5:7" x14ac:dyDescent="0.25">
      <c r="E12142" s="37" t="s">
        <v>41030</v>
      </c>
      <c r="F12142" s="46" t="s">
        <v>41031</v>
      </c>
      <c r="G12142" s="38" t="s">
        <v>15</v>
      </c>
    </row>
    <row r="12143" spans="5:7" x14ac:dyDescent="0.25">
      <c r="E12143" s="35" t="s">
        <v>12064</v>
      </c>
      <c r="F12143" s="45" t="s">
        <v>12065</v>
      </c>
      <c r="G12143" s="36" t="s">
        <v>15</v>
      </c>
    </row>
    <row r="12144" spans="5:7" x14ac:dyDescent="0.25">
      <c r="E12144" s="37" t="s">
        <v>52873</v>
      </c>
      <c r="F12144" s="46" t="s">
        <v>52874</v>
      </c>
      <c r="G12144" s="38" t="s">
        <v>15</v>
      </c>
    </row>
    <row r="12145" spans="5:7" x14ac:dyDescent="0.25">
      <c r="E12145" s="35" t="s">
        <v>44387</v>
      </c>
      <c r="F12145" s="45" t="s">
        <v>39090</v>
      </c>
      <c r="G12145" s="36" t="s">
        <v>15</v>
      </c>
    </row>
    <row r="12146" spans="5:7" x14ac:dyDescent="0.25">
      <c r="E12146" s="37" t="s">
        <v>39089</v>
      </c>
      <c r="F12146" s="46" t="s">
        <v>39090</v>
      </c>
      <c r="G12146" s="38" t="s">
        <v>15</v>
      </c>
    </row>
    <row r="12147" spans="5:7" x14ac:dyDescent="0.25">
      <c r="E12147" s="35" t="s">
        <v>21385</v>
      </c>
      <c r="F12147" s="45" t="s">
        <v>21386</v>
      </c>
      <c r="G12147" s="36" t="s">
        <v>15</v>
      </c>
    </row>
    <row r="12148" spans="5:7" x14ac:dyDescent="0.25">
      <c r="E12148" s="37" t="s">
        <v>9688</v>
      </c>
      <c r="F12148" s="46" t="s">
        <v>9689</v>
      </c>
      <c r="G12148" s="38" t="s">
        <v>15</v>
      </c>
    </row>
    <row r="12149" spans="5:7" x14ac:dyDescent="0.25">
      <c r="E12149" s="35" t="s">
        <v>17557</v>
      </c>
      <c r="F12149" s="45" t="s">
        <v>17558</v>
      </c>
      <c r="G12149" s="36" t="s">
        <v>15</v>
      </c>
    </row>
    <row r="12150" spans="5:7" x14ac:dyDescent="0.25">
      <c r="E12150" s="37" t="s">
        <v>9690</v>
      </c>
      <c r="F12150" s="46" t="s">
        <v>9691</v>
      </c>
      <c r="G12150" s="38" t="s">
        <v>15</v>
      </c>
    </row>
    <row r="12151" spans="5:7" x14ac:dyDescent="0.25">
      <c r="E12151" s="35" t="s">
        <v>21391</v>
      </c>
      <c r="F12151" s="45" t="s">
        <v>21392</v>
      </c>
      <c r="G12151" s="36" t="s">
        <v>15</v>
      </c>
    </row>
    <row r="12152" spans="5:7" x14ac:dyDescent="0.25">
      <c r="E12152" s="37" t="s">
        <v>24172</v>
      </c>
      <c r="F12152" s="46" t="s">
        <v>24173</v>
      </c>
      <c r="G12152" s="38" t="s">
        <v>15</v>
      </c>
    </row>
    <row r="12153" spans="5:7" x14ac:dyDescent="0.25">
      <c r="E12153" s="35" t="s">
        <v>40315</v>
      </c>
      <c r="F12153" s="45" t="s">
        <v>40316</v>
      </c>
      <c r="G12153" s="36" t="s">
        <v>15</v>
      </c>
    </row>
    <row r="12154" spans="5:7" x14ac:dyDescent="0.25">
      <c r="E12154" s="37" t="s">
        <v>27900</v>
      </c>
      <c r="F12154" s="46" t="s">
        <v>27901</v>
      </c>
      <c r="G12154" s="38" t="s">
        <v>15</v>
      </c>
    </row>
    <row r="12155" spans="5:7" x14ac:dyDescent="0.25">
      <c r="E12155" s="35" t="s">
        <v>31606</v>
      </c>
      <c r="F12155" s="45" t="s">
        <v>31607</v>
      </c>
      <c r="G12155" s="36" t="s">
        <v>15</v>
      </c>
    </row>
    <row r="12156" spans="5:7" x14ac:dyDescent="0.25">
      <c r="E12156" s="37" t="s">
        <v>27908</v>
      </c>
      <c r="F12156" s="46" t="s">
        <v>27909</v>
      </c>
      <c r="G12156" s="38" t="s">
        <v>15</v>
      </c>
    </row>
    <row r="12157" spans="5:7" x14ac:dyDescent="0.25">
      <c r="E12157" s="35" t="s">
        <v>52254</v>
      </c>
      <c r="F12157" s="45" t="s">
        <v>52255</v>
      </c>
      <c r="G12157" s="36" t="s">
        <v>15</v>
      </c>
    </row>
    <row r="12158" spans="5:7" x14ac:dyDescent="0.25">
      <c r="E12158" s="37" t="s">
        <v>31608</v>
      </c>
      <c r="F12158" s="46" t="s">
        <v>31609</v>
      </c>
      <c r="G12158" s="38" t="s">
        <v>15</v>
      </c>
    </row>
    <row r="12159" spans="5:7" x14ac:dyDescent="0.25">
      <c r="E12159" s="35" t="s">
        <v>21395</v>
      </c>
      <c r="F12159" s="45" t="s">
        <v>21396</v>
      </c>
      <c r="G12159" s="36" t="s">
        <v>15</v>
      </c>
    </row>
    <row r="12160" spans="5:7" x14ac:dyDescent="0.25">
      <c r="E12160" s="37" t="s">
        <v>14495</v>
      </c>
      <c r="F12160" s="46" t="s">
        <v>14496</v>
      </c>
      <c r="G12160" s="38" t="s">
        <v>15</v>
      </c>
    </row>
    <row r="12161" spans="5:7" x14ac:dyDescent="0.25">
      <c r="E12161" s="35" t="s">
        <v>36490</v>
      </c>
      <c r="F12161" s="45" t="s">
        <v>36491</v>
      </c>
      <c r="G12161" s="36" t="s">
        <v>15</v>
      </c>
    </row>
    <row r="12162" spans="5:7" x14ac:dyDescent="0.25">
      <c r="E12162" s="37" t="s">
        <v>36492</v>
      </c>
      <c r="F12162" s="46" t="s">
        <v>36493</v>
      </c>
      <c r="G12162" s="38" t="s">
        <v>15</v>
      </c>
    </row>
    <row r="12163" spans="5:7" x14ac:dyDescent="0.25">
      <c r="E12163" s="35" t="s">
        <v>43235</v>
      </c>
      <c r="F12163" s="45" t="s">
        <v>43236</v>
      </c>
      <c r="G12163" s="36" t="s">
        <v>15</v>
      </c>
    </row>
    <row r="12164" spans="5:7" x14ac:dyDescent="0.25">
      <c r="E12164" s="37" t="s">
        <v>17567</v>
      </c>
      <c r="F12164" s="46" t="s">
        <v>17568</v>
      </c>
      <c r="G12164" s="38" t="s">
        <v>15</v>
      </c>
    </row>
    <row r="12165" spans="5:7" x14ac:dyDescent="0.25">
      <c r="E12165" s="35" t="s">
        <v>27912</v>
      </c>
      <c r="F12165" s="45" t="s">
        <v>27913</v>
      </c>
      <c r="G12165" s="36" t="s">
        <v>15</v>
      </c>
    </row>
    <row r="12166" spans="5:7" x14ac:dyDescent="0.25">
      <c r="E12166" s="37" t="s">
        <v>36503</v>
      </c>
      <c r="F12166" s="46" t="s">
        <v>36504</v>
      </c>
      <c r="G12166" s="38" t="s">
        <v>15</v>
      </c>
    </row>
    <row r="12167" spans="5:7" x14ac:dyDescent="0.25">
      <c r="E12167" s="35" t="s">
        <v>9714</v>
      </c>
      <c r="F12167" s="45" t="s">
        <v>9715</v>
      </c>
      <c r="G12167" s="36" t="s">
        <v>15</v>
      </c>
    </row>
    <row r="12168" spans="5:7" x14ac:dyDescent="0.25">
      <c r="E12168" s="37" t="s">
        <v>21422</v>
      </c>
      <c r="F12168" s="46" t="s">
        <v>21423</v>
      </c>
      <c r="G12168" s="38" t="s">
        <v>15</v>
      </c>
    </row>
    <row r="12169" spans="5:7" x14ac:dyDescent="0.25">
      <c r="E12169" s="35" t="s">
        <v>21428</v>
      </c>
      <c r="F12169" s="45" t="s">
        <v>21429</v>
      </c>
      <c r="G12169" s="36" t="s">
        <v>15</v>
      </c>
    </row>
    <row r="12170" spans="5:7" x14ac:dyDescent="0.25">
      <c r="E12170" s="37" t="s">
        <v>32986</v>
      </c>
      <c r="F12170" s="46" t="s">
        <v>32987</v>
      </c>
      <c r="G12170" s="38" t="s">
        <v>15</v>
      </c>
    </row>
    <row r="12171" spans="5:7" x14ac:dyDescent="0.25">
      <c r="E12171" s="35" t="s">
        <v>51752</v>
      </c>
      <c r="F12171" s="45" t="s">
        <v>51753</v>
      </c>
      <c r="G12171" s="36" t="s">
        <v>21</v>
      </c>
    </row>
    <row r="12172" spans="5:7" x14ac:dyDescent="0.25">
      <c r="E12172" s="37" t="s">
        <v>45069</v>
      </c>
      <c r="F12172" s="46" t="s">
        <v>45070</v>
      </c>
      <c r="G12172" s="38" t="s">
        <v>21</v>
      </c>
    </row>
    <row r="12173" spans="5:7" x14ac:dyDescent="0.25">
      <c r="E12173" s="35" t="s">
        <v>19</v>
      </c>
      <c r="F12173" s="45" t="s">
        <v>20</v>
      </c>
      <c r="G12173" s="36" t="s">
        <v>21</v>
      </c>
    </row>
    <row r="12174" spans="5:7" x14ac:dyDescent="0.25">
      <c r="E12174" s="37" t="s">
        <v>17577</v>
      </c>
      <c r="F12174" s="46" t="s">
        <v>17578</v>
      </c>
      <c r="G12174" s="38" t="s">
        <v>21</v>
      </c>
    </row>
    <row r="12175" spans="5:7" x14ac:dyDescent="0.25">
      <c r="E12175" s="35" t="s">
        <v>49491</v>
      </c>
      <c r="F12175" s="45" t="s">
        <v>49492</v>
      </c>
      <c r="G12175" s="36" t="s">
        <v>21</v>
      </c>
    </row>
    <row r="12176" spans="5:7" x14ac:dyDescent="0.25">
      <c r="E12176" s="37" t="s">
        <v>49493</v>
      </c>
      <c r="F12176" s="46" t="s">
        <v>49494</v>
      </c>
      <c r="G12176" s="38" t="s">
        <v>21</v>
      </c>
    </row>
    <row r="12177" spans="5:7" x14ac:dyDescent="0.25">
      <c r="E12177" s="35" t="s">
        <v>45641</v>
      </c>
      <c r="F12177" s="45" t="s">
        <v>45642</v>
      </c>
      <c r="G12177" s="36" t="s">
        <v>21</v>
      </c>
    </row>
    <row r="12178" spans="5:7" x14ac:dyDescent="0.25">
      <c r="E12178" s="37" t="s">
        <v>9738</v>
      </c>
      <c r="F12178" s="46" t="s">
        <v>9739</v>
      </c>
      <c r="G12178" s="38" t="s">
        <v>21</v>
      </c>
    </row>
    <row r="12179" spans="5:7" x14ac:dyDescent="0.25">
      <c r="E12179" s="35" t="s">
        <v>37169</v>
      </c>
      <c r="F12179" s="45" t="s">
        <v>37170</v>
      </c>
      <c r="G12179" s="36" t="s">
        <v>21</v>
      </c>
    </row>
    <row r="12180" spans="5:7" x14ac:dyDescent="0.25">
      <c r="E12180" s="37" t="s">
        <v>17583</v>
      </c>
      <c r="F12180" s="46" t="s">
        <v>17584</v>
      </c>
      <c r="G12180" s="38" t="s">
        <v>21</v>
      </c>
    </row>
    <row r="12181" spans="5:7" x14ac:dyDescent="0.25">
      <c r="E12181" s="35" t="s">
        <v>17585</v>
      </c>
      <c r="F12181" s="45" t="s">
        <v>17586</v>
      </c>
      <c r="G12181" s="36" t="s">
        <v>21</v>
      </c>
    </row>
    <row r="12182" spans="5:7" x14ac:dyDescent="0.25">
      <c r="E12182" s="37" t="s">
        <v>33660</v>
      </c>
      <c r="F12182" s="46" t="s">
        <v>33661</v>
      </c>
      <c r="G12182" s="38" t="s">
        <v>21</v>
      </c>
    </row>
    <row r="12183" spans="5:7" x14ac:dyDescent="0.25">
      <c r="E12183" s="35" t="s">
        <v>12088</v>
      </c>
      <c r="F12183" s="45" t="s">
        <v>12089</v>
      </c>
      <c r="G12183" s="36" t="s">
        <v>21</v>
      </c>
    </row>
    <row r="12184" spans="5:7" x14ac:dyDescent="0.25">
      <c r="E12184" s="37" t="s">
        <v>24194</v>
      </c>
      <c r="F12184" s="46" t="s">
        <v>24195</v>
      </c>
      <c r="G12184" s="38" t="s">
        <v>21</v>
      </c>
    </row>
    <row r="12185" spans="5:7" x14ac:dyDescent="0.25">
      <c r="E12185" s="35" t="s">
        <v>24204</v>
      </c>
      <c r="F12185" s="45" t="s">
        <v>24205</v>
      </c>
      <c r="G12185" s="36" t="s">
        <v>21</v>
      </c>
    </row>
    <row r="12186" spans="5:7" x14ac:dyDescent="0.25">
      <c r="E12186" s="37" t="s">
        <v>24206</v>
      </c>
      <c r="F12186" s="46" t="s">
        <v>24207</v>
      </c>
      <c r="G12186" s="38" t="s">
        <v>21</v>
      </c>
    </row>
    <row r="12187" spans="5:7" x14ac:dyDescent="0.25">
      <c r="E12187" s="35" t="s">
        <v>24224</v>
      </c>
      <c r="F12187" s="45" t="s">
        <v>24225</v>
      </c>
      <c r="G12187" s="36" t="s">
        <v>21</v>
      </c>
    </row>
    <row r="12188" spans="5:7" x14ac:dyDescent="0.25">
      <c r="E12188" s="37" t="s">
        <v>24234</v>
      </c>
      <c r="F12188" s="46" t="s">
        <v>24235</v>
      </c>
      <c r="G12188" s="38" t="s">
        <v>21</v>
      </c>
    </row>
    <row r="12189" spans="5:7" x14ac:dyDescent="0.25">
      <c r="E12189" s="35" t="s">
        <v>14507</v>
      </c>
      <c r="F12189" s="45" t="s">
        <v>14508</v>
      </c>
      <c r="G12189" s="36" t="s">
        <v>21</v>
      </c>
    </row>
    <row r="12190" spans="5:7" x14ac:dyDescent="0.25">
      <c r="E12190" s="37" t="s">
        <v>14531</v>
      </c>
      <c r="F12190" s="46" t="s">
        <v>14532</v>
      </c>
      <c r="G12190" s="38" t="s">
        <v>21</v>
      </c>
    </row>
    <row r="12191" spans="5:7" x14ac:dyDescent="0.25">
      <c r="E12191" s="35" t="s">
        <v>27922</v>
      </c>
      <c r="F12191" s="45" t="s">
        <v>27923</v>
      </c>
      <c r="G12191" s="36" t="s">
        <v>21</v>
      </c>
    </row>
    <row r="12192" spans="5:7" x14ac:dyDescent="0.25">
      <c r="E12192" s="37" t="s">
        <v>27924</v>
      </c>
      <c r="F12192" s="46" t="s">
        <v>27925</v>
      </c>
      <c r="G12192" s="38" t="s">
        <v>21</v>
      </c>
    </row>
    <row r="12193" spans="5:7" x14ac:dyDescent="0.25">
      <c r="E12193" s="35" t="s">
        <v>52875</v>
      </c>
      <c r="F12193" s="45" t="s">
        <v>52876</v>
      </c>
      <c r="G12193" s="36" t="s">
        <v>21</v>
      </c>
    </row>
    <row r="12194" spans="5:7" x14ac:dyDescent="0.25">
      <c r="E12194" s="37" t="s">
        <v>9750</v>
      </c>
      <c r="F12194" s="46" t="s">
        <v>9751</v>
      </c>
      <c r="G12194" s="38" t="s">
        <v>21</v>
      </c>
    </row>
    <row r="12195" spans="5:7" x14ac:dyDescent="0.25">
      <c r="E12195" s="35" t="s">
        <v>91</v>
      </c>
      <c r="F12195" s="45" t="s">
        <v>92</v>
      </c>
      <c r="G12195" s="36" t="s">
        <v>21</v>
      </c>
    </row>
    <row r="12196" spans="5:7" x14ac:dyDescent="0.25">
      <c r="E12196" s="37" t="s">
        <v>21452</v>
      </c>
      <c r="F12196" s="46" t="s">
        <v>21453</v>
      </c>
      <c r="G12196" s="38" t="s">
        <v>21</v>
      </c>
    </row>
    <row r="12197" spans="5:7" x14ac:dyDescent="0.25">
      <c r="E12197" s="35" t="s">
        <v>17601</v>
      </c>
      <c r="F12197" s="45" t="s">
        <v>17602</v>
      </c>
      <c r="G12197" s="36" t="s">
        <v>21</v>
      </c>
    </row>
    <row r="12198" spans="5:7" x14ac:dyDescent="0.25">
      <c r="E12198" s="37" t="s">
        <v>95</v>
      </c>
      <c r="F12198" s="46" t="s">
        <v>96</v>
      </c>
      <c r="G12198" s="38" t="s">
        <v>21</v>
      </c>
    </row>
    <row r="12199" spans="5:7" x14ac:dyDescent="0.25">
      <c r="E12199" s="35" t="s">
        <v>21456</v>
      </c>
      <c r="F12199" s="45" t="s">
        <v>21457</v>
      </c>
      <c r="G12199" s="36" t="s">
        <v>21</v>
      </c>
    </row>
    <row r="12200" spans="5:7" x14ac:dyDescent="0.25">
      <c r="E12200" s="37" t="s">
        <v>97</v>
      </c>
      <c r="F12200" s="46" t="s">
        <v>98</v>
      </c>
      <c r="G12200" s="38" t="s">
        <v>21</v>
      </c>
    </row>
    <row r="12201" spans="5:7" x14ac:dyDescent="0.25">
      <c r="E12201" s="35" t="s">
        <v>43666</v>
      </c>
      <c r="F12201" s="45" t="s">
        <v>43667</v>
      </c>
      <c r="G12201" s="36" t="s">
        <v>21</v>
      </c>
    </row>
    <row r="12202" spans="5:7" x14ac:dyDescent="0.25">
      <c r="E12202" s="37" t="s">
        <v>14541</v>
      </c>
      <c r="F12202" s="46" t="s">
        <v>14542</v>
      </c>
      <c r="G12202" s="38" t="s">
        <v>21</v>
      </c>
    </row>
    <row r="12203" spans="5:7" x14ac:dyDescent="0.25">
      <c r="E12203" s="35" t="s">
        <v>42505</v>
      </c>
      <c r="F12203" s="45" t="s">
        <v>42506</v>
      </c>
      <c r="G12203" s="36" t="s">
        <v>21</v>
      </c>
    </row>
    <row r="12204" spans="5:7" x14ac:dyDescent="0.25">
      <c r="E12204" s="37" t="s">
        <v>17619</v>
      </c>
      <c r="F12204" s="46" t="s">
        <v>17620</v>
      </c>
      <c r="G12204" s="38" t="s">
        <v>21</v>
      </c>
    </row>
    <row r="12205" spans="5:7" x14ac:dyDescent="0.25">
      <c r="E12205" s="35" t="s">
        <v>17621</v>
      </c>
      <c r="F12205" s="45" t="s">
        <v>17622</v>
      </c>
      <c r="G12205" s="36" t="s">
        <v>21</v>
      </c>
    </row>
    <row r="12206" spans="5:7" x14ac:dyDescent="0.25">
      <c r="E12206" s="37" t="s">
        <v>45073</v>
      </c>
      <c r="F12206" s="46" t="s">
        <v>45074</v>
      </c>
      <c r="G12206" s="38" t="s">
        <v>21</v>
      </c>
    </row>
    <row r="12207" spans="5:7" x14ac:dyDescent="0.25">
      <c r="E12207" s="35" t="s">
        <v>45075</v>
      </c>
      <c r="F12207" s="45" t="s">
        <v>45076</v>
      </c>
      <c r="G12207" s="36" t="s">
        <v>21</v>
      </c>
    </row>
    <row r="12208" spans="5:7" x14ac:dyDescent="0.25">
      <c r="E12208" s="37" t="s">
        <v>17625</v>
      </c>
      <c r="F12208" s="46" t="s">
        <v>17626</v>
      </c>
      <c r="G12208" s="38" t="s">
        <v>21</v>
      </c>
    </row>
    <row r="12209" spans="5:7" x14ac:dyDescent="0.25">
      <c r="E12209" s="35" t="s">
        <v>12094</v>
      </c>
      <c r="F12209" s="45" t="s">
        <v>12095</v>
      </c>
      <c r="G12209" s="36" t="s">
        <v>21</v>
      </c>
    </row>
    <row r="12210" spans="5:7" x14ac:dyDescent="0.25">
      <c r="E12210" s="37" t="s">
        <v>9754</v>
      </c>
      <c r="F12210" s="46" t="s">
        <v>9755</v>
      </c>
      <c r="G12210" s="38" t="s">
        <v>21</v>
      </c>
    </row>
    <row r="12211" spans="5:7" x14ac:dyDescent="0.25">
      <c r="E12211" s="35" t="s">
        <v>48693</v>
      </c>
      <c r="F12211" s="45" t="s">
        <v>48694</v>
      </c>
      <c r="G12211" s="36" t="s">
        <v>21</v>
      </c>
    </row>
    <row r="12212" spans="5:7" x14ac:dyDescent="0.25">
      <c r="E12212" s="37" t="s">
        <v>17634</v>
      </c>
      <c r="F12212" s="46" t="s">
        <v>17635</v>
      </c>
      <c r="G12212" s="38" t="s">
        <v>21</v>
      </c>
    </row>
    <row r="12213" spans="5:7" x14ac:dyDescent="0.25">
      <c r="E12213" s="35" t="s">
        <v>39111</v>
      </c>
      <c r="F12213" s="45" t="s">
        <v>39112</v>
      </c>
      <c r="G12213" s="36" t="s">
        <v>21</v>
      </c>
    </row>
    <row r="12214" spans="5:7" x14ac:dyDescent="0.25">
      <c r="E12214" s="37" t="s">
        <v>39113</v>
      </c>
      <c r="F12214" s="46" t="s">
        <v>39114</v>
      </c>
      <c r="G12214" s="38" t="s">
        <v>21</v>
      </c>
    </row>
    <row r="12215" spans="5:7" x14ac:dyDescent="0.25">
      <c r="E12215" s="35" t="s">
        <v>49499</v>
      </c>
      <c r="F12215" s="45" t="s">
        <v>49500</v>
      </c>
      <c r="G12215" s="36" t="s">
        <v>21</v>
      </c>
    </row>
    <row r="12216" spans="5:7" x14ac:dyDescent="0.25">
      <c r="E12216" s="37" t="s">
        <v>17640</v>
      </c>
      <c r="F12216" s="46" t="s">
        <v>17641</v>
      </c>
      <c r="G12216" s="38" t="s">
        <v>21</v>
      </c>
    </row>
    <row r="12217" spans="5:7" x14ac:dyDescent="0.25">
      <c r="E12217" s="35" t="s">
        <v>49503</v>
      </c>
      <c r="F12217" s="45" t="s">
        <v>49504</v>
      </c>
      <c r="G12217" s="36" t="s">
        <v>21</v>
      </c>
    </row>
    <row r="12218" spans="5:7" x14ac:dyDescent="0.25">
      <c r="E12218" s="37" t="s">
        <v>49505</v>
      </c>
      <c r="F12218" s="46" t="s">
        <v>49506</v>
      </c>
      <c r="G12218" s="38" t="s">
        <v>21</v>
      </c>
    </row>
    <row r="12219" spans="5:7" x14ac:dyDescent="0.25">
      <c r="E12219" s="35" t="s">
        <v>115</v>
      </c>
      <c r="F12219" s="45" t="s">
        <v>116</v>
      </c>
      <c r="G12219" s="36" t="s">
        <v>21</v>
      </c>
    </row>
    <row r="12220" spans="5:7" x14ac:dyDescent="0.25">
      <c r="E12220" s="37" t="s">
        <v>24246</v>
      </c>
      <c r="F12220" s="46" t="s">
        <v>24247</v>
      </c>
      <c r="G12220" s="38" t="s">
        <v>21</v>
      </c>
    </row>
    <row r="12221" spans="5:7" x14ac:dyDescent="0.25">
      <c r="E12221" s="35" t="s">
        <v>21481</v>
      </c>
      <c r="F12221" s="45" t="s">
        <v>21482</v>
      </c>
      <c r="G12221" s="36" t="s">
        <v>21</v>
      </c>
    </row>
    <row r="12222" spans="5:7" x14ac:dyDescent="0.25">
      <c r="E12222" s="37" t="s">
        <v>119</v>
      </c>
      <c r="F12222" s="46" t="s">
        <v>120</v>
      </c>
      <c r="G12222" s="38" t="s">
        <v>21</v>
      </c>
    </row>
    <row r="12223" spans="5:7" x14ac:dyDescent="0.25">
      <c r="E12223" s="35" t="s">
        <v>42509</v>
      </c>
      <c r="F12223" s="45" t="s">
        <v>42510</v>
      </c>
      <c r="G12223" s="36" t="s">
        <v>21</v>
      </c>
    </row>
    <row r="12224" spans="5:7" x14ac:dyDescent="0.25">
      <c r="E12224" s="37" t="s">
        <v>121</v>
      </c>
      <c r="F12224" s="46" t="s">
        <v>122</v>
      </c>
      <c r="G12224" s="38" t="s">
        <v>21</v>
      </c>
    </row>
    <row r="12225" spans="5:7" x14ac:dyDescent="0.25">
      <c r="E12225" s="35" t="s">
        <v>52260</v>
      </c>
      <c r="F12225" s="45" t="s">
        <v>52261</v>
      </c>
      <c r="G12225" s="36" t="s">
        <v>21</v>
      </c>
    </row>
    <row r="12226" spans="5:7" x14ac:dyDescent="0.25">
      <c r="E12226" s="37" t="s">
        <v>127</v>
      </c>
      <c r="F12226" s="46" t="s">
        <v>128</v>
      </c>
      <c r="G12226" s="38" t="s">
        <v>21</v>
      </c>
    </row>
    <row r="12227" spans="5:7" x14ac:dyDescent="0.25">
      <c r="E12227" s="35" t="s">
        <v>129</v>
      </c>
      <c r="F12227" s="45" t="s">
        <v>130</v>
      </c>
      <c r="G12227" s="36" t="s">
        <v>21</v>
      </c>
    </row>
    <row r="12228" spans="5:7" x14ac:dyDescent="0.25">
      <c r="E12228" s="37" t="s">
        <v>51594</v>
      </c>
      <c r="F12228" s="46" t="s">
        <v>51595</v>
      </c>
      <c r="G12228" s="38" t="s">
        <v>21</v>
      </c>
    </row>
    <row r="12229" spans="5:7" x14ac:dyDescent="0.25">
      <c r="E12229" s="35" t="s">
        <v>37188</v>
      </c>
      <c r="F12229" s="45" t="s">
        <v>37189</v>
      </c>
      <c r="G12229" s="36" t="s">
        <v>21</v>
      </c>
    </row>
    <row r="12230" spans="5:7" x14ac:dyDescent="0.25">
      <c r="E12230" s="37" t="s">
        <v>39128</v>
      </c>
      <c r="F12230" s="46" t="s">
        <v>37189</v>
      </c>
      <c r="G12230" s="38" t="s">
        <v>21</v>
      </c>
    </row>
    <row r="12231" spans="5:7" x14ac:dyDescent="0.25">
      <c r="E12231" s="35" t="s">
        <v>12104</v>
      </c>
      <c r="F12231" s="45" t="s">
        <v>12105</v>
      </c>
      <c r="G12231" s="36" t="s">
        <v>21</v>
      </c>
    </row>
    <row r="12232" spans="5:7" x14ac:dyDescent="0.25">
      <c r="E12232" s="37" t="s">
        <v>43246</v>
      </c>
      <c r="F12232" s="46" t="s">
        <v>43247</v>
      </c>
      <c r="G12232" s="38" t="s">
        <v>21</v>
      </c>
    </row>
    <row r="12233" spans="5:7" x14ac:dyDescent="0.25">
      <c r="E12233" s="35" t="s">
        <v>43248</v>
      </c>
      <c r="F12233" s="45" t="s">
        <v>43249</v>
      </c>
      <c r="G12233" s="36" t="s">
        <v>21</v>
      </c>
    </row>
    <row r="12234" spans="5:7" x14ac:dyDescent="0.25">
      <c r="E12234" s="37" t="s">
        <v>151</v>
      </c>
      <c r="F12234" s="46" t="s">
        <v>152</v>
      </c>
      <c r="G12234" s="38" t="s">
        <v>21</v>
      </c>
    </row>
    <row r="12235" spans="5:7" x14ac:dyDescent="0.25">
      <c r="E12235" s="35" t="s">
        <v>177</v>
      </c>
      <c r="F12235" s="45" t="s">
        <v>178</v>
      </c>
      <c r="G12235" s="36" t="s">
        <v>21</v>
      </c>
    </row>
    <row r="12236" spans="5:7" x14ac:dyDescent="0.25">
      <c r="E12236" s="37" t="s">
        <v>153</v>
      </c>
      <c r="F12236" s="46" t="s">
        <v>154</v>
      </c>
      <c r="G12236" s="38" t="s">
        <v>21</v>
      </c>
    </row>
    <row r="12237" spans="5:7" x14ac:dyDescent="0.25">
      <c r="E12237" s="35" t="s">
        <v>21490</v>
      </c>
      <c r="F12237" s="45" t="s">
        <v>21491</v>
      </c>
      <c r="G12237" s="36" t="s">
        <v>21</v>
      </c>
    </row>
    <row r="12238" spans="5:7" x14ac:dyDescent="0.25">
      <c r="E12238" s="37" t="s">
        <v>21492</v>
      </c>
      <c r="F12238" s="46" t="s">
        <v>21493</v>
      </c>
      <c r="G12238" s="38" t="s">
        <v>21</v>
      </c>
    </row>
    <row r="12239" spans="5:7" x14ac:dyDescent="0.25">
      <c r="E12239" s="35" t="s">
        <v>42521</v>
      </c>
      <c r="F12239" s="45" t="s">
        <v>42522</v>
      </c>
      <c r="G12239" s="36" t="s">
        <v>21</v>
      </c>
    </row>
    <row r="12240" spans="5:7" x14ac:dyDescent="0.25">
      <c r="E12240" s="37" t="s">
        <v>14595</v>
      </c>
      <c r="F12240" s="46" t="s">
        <v>14596</v>
      </c>
      <c r="G12240" s="38" t="s">
        <v>21</v>
      </c>
    </row>
    <row r="12241" spans="5:7" x14ac:dyDescent="0.25">
      <c r="E12241" s="35" t="s">
        <v>48697</v>
      </c>
      <c r="F12241" s="45" t="s">
        <v>48698</v>
      </c>
      <c r="G12241" s="36" t="s">
        <v>21</v>
      </c>
    </row>
    <row r="12242" spans="5:7" x14ac:dyDescent="0.25">
      <c r="E12242" s="37" t="s">
        <v>48699</v>
      </c>
      <c r="F12242" s="46" t="s">
        <v>48700</v>
      </c>
      <c r="G12242" s="38" t="s">
        <v>21</v>
      </c>
    </row>
    <row r="12243" spans="5:7" x14ac:dyDescent="0.25">
      <c r="E12243" s="35" t="s">
        <v>14597</v>
      </c>
      <c r="F12243" s="45" t="s">
        <v>14598</v>
      </c>
      <c r="G12243" s="36" t="s">
        <v>21</v>
      </c>
    </row>
    <row r="12244" spans="5:7" x14ac:dyDescent="0.25">
      <c r="E12244" s="37" t="s">
        <v>45079</v>
      </c>
      <c r="F12244" s="46" t="s">
        <v>45080</v>
      </c>
      <c r="G12244" s="38" t="s">
        <v>21</v>
      </c>
    </row>
    <row r="12245" spans="5:7" x14ac:dyDescent="0.25">
      <c r="E12245" s="35" t="s">
        <v>31630</v>
      </c>
      <c r="F12245" s="45" t="s">
        <v>31631</v>
      </c>
      <c r="G12245" s="36" t="s">
        <v>21</v>
      </c>
    </row>
    <row r="12246" spans="5:7" x14ac:dyDescent="0.25">
      <c r="E12246" s="37" t="s">
        <v>30121</v>
      </c>
      <c r="F12246" s="46" t="s">
        <v>30122</v>
      </c>
      <c r="G12246" s="38" t="s">
        <v>21</v>
      </c>
    </row>
    <row r="12247" spans="5:7" x14ac:dyDescent="0.25">
      <c r="E12247" s="35" t="s">
        <v>33229</v>
      </c>
      <c r="F12247" s="45" t="s">
        <v>33230</v>
      </c>
      <c r="G12247" s="36" t="s">
        <v>21</v>
      </c>
    </row>
    <row r="12248" spans="5:7" x14ac:dyDescent="0.25">
      <c r="E12248" s="37" t="s">
        <v>36507</v>
      </c>
      <c r="F12248" s="46" t="s">
        <v>36508</v>
      </c>
      <c r="G12248" s="38" t="s">
        <v>21</v>
      </c>
    </row>
    <row r="12249" spans="5:7" x14ac:dyDescent="0.25">
      <c r="E12249" s="35" t="s">
        <v>21507</v>
      </c>
      <c r="F12249" s="45" t="s">
        <v>21508</v>
      </c>
      <c r="G12249" s="36" t="s">
        <v>21</v>
      </c>
    </row>
    <row r="12250" spans="5:7" x14ac:dyDescent="0.25">
      <c r="E12250" s="37" t="s">
        <v>201</v>
      </c>
      <c r="F12250" s="46" t="s">
        <v>202</v>
      </c>
      <c r="G12250" s="38" t="s">
        <v>21</v>
      </c>
    </row>
    <row r="12251" spans="5:7" x14ac:dyDescent="0.25">
      <c r="E12251" s="35" t="s">
        <v>12108</v>
      </c>
      <c r="F12251" s="45" t="s">
        <v>12109</v>
      </c>
      <c r="G12251" s="36" t="s">
        <v>21</v>
      </c>
    </row>
    <row r="12252" spans="5:7" x14ac:dyDescent="0.25">
      <c r="E12252" s="37" t="s">
        <v>14607</v>
      </c>
      <c r="F12252" s="46" t="s">
        <v>14608</v>
      </c>
      <c r="G12252" s="38" t="s">
        <v>21</v>
      </c>
    </row>
    <row r="12253" spans="5:7" x14ac:dyDescent="0.25">
      <c r="E12253" s="35" t="s">
        <v>45081</v>
      </c>
      <c r="F12253" s="45" t="s">
        <v>14608</v>
      </c>
      <c r="G12253" s="36" t="s">
        <v>21</v>
      </c>
    </row>
    <row r="12254" spans="5:7" x14ac:dyDescent="0.25">
      <c r="E12254" s="37" t="s">
        <v>21514</v>
      </c>
      <c r="F12254" s="46" t="s">
        <v>21515</v>
      </c>
      <c r="G12254" s="38" t="s">
        <v>21</v>
      </c>
    </row>
    <row r="12255" spans="5:7" x14ac:dyDescent="0.25">
      <c r="E12255" s="35" t="s">
        <v>21516</v>
      </c>
      <c r="F12255" s="45" t="s">
        <v>21517</v>
      </c>
      <c r="G12255" s="36" t="s">
        <v>21</v>
      </c>
    </row>
    <row r="12256" spans="5:7" x14ac:dyDescent="0.25">
      <c r="E12256" s="37" t="s">
        <v>25985</v>
      </c>
      <c r="F12256" s="46" t="s">
        <v>25986</v>
      </c>
      <c r="G12256" s="38" t="s">
        <v>21</v>
      </c>
    </row>
    <row r="12257" spans="5:7" x14ac:dyDescent="0.25">
      <c r="E12257" s="35" t="s">
        <v>25987</v>
      </c>
      <c r="F12257" s="45" t="s">
        <v>25988</v>
      </c>
      <c r="G12257" s="36" t="s">
        <v>21</v>
      </c>
    </row>
    <row r="12258" spans="5:7" x14ac:dyDescent="0.25">
      <c r="E12258" s="37" t="s">
        <v>213</v>
      </c>
      <c r="F12258" s="46" t="s">
        <v>214</v>
      </c>
      <c r="G12258" s="38" t="s">
        <v>21</v>
      </c>
    </row>
    <row r="12259" spans="5:7" x14ac:dyDescent="0.25">
      <c r="E12259" s="35" t="s">
        <v>41074</v>
      </c>
      <c r="F12259" s="45" t="s">
        <v>41075</v>
      </c>
      <c r="G12259" s="36" t="s">
        <v>21</v>
      </c>
    </row>
    <row r="12260" spans="5:7" x14ac:dyDescent="0.25">
      <c r="E12260" s="37" t="s">
        <v>49523</v>
      </c>
      <c r="F12260" s="46" t="s">
        <v>49524</v>
      </c>
      <c r="G12260" s="38" t="s">
        <v>21</v>
      </c>
    </row>
    <row r="12261" spans="5:7" x14ac:dyDescent="0.25">
      <c r="E12261" s="35" t="s">
        <v>12110</v>
      </c>
      <c r="F12261" s="45" t="s">
        <v>12111</v>
      </c>
      <c r="G12261" s="36" t="s">
        <v>21</v>
      </c>
    </row>
    <row r="12262" spans="5:7" x14ac:dyDescent="0.25">
      <c r="E12262" s="37" t="s">
        <v>26453</v>
      </c>
      <c r="F12262" s="46" t="s">
        <v>26454</v>
      </c>
      <c r="G12262" s="38" t="s">
        <v>21</v>
      </c>
    </row>
    <row r="12263" spans="5:7" x14ac:dyDescent="0.25">
      <c r="E12263" s="35" t="s">
        <v>44129</v>
      </c>
      <c r="F12263" s="45" t="s">
        <v>44130</v>
      </c>
      <c r="G12263" s="36" t="s">
        <v>21</v>
      </c>
    </row>
    <row r="12264" spans="5:7" x14ac:dyDescent="0.25">
      <c r="E12264" s="37" t="s">
        <v>49525</v>
      </c>
      <c r="F12264" s="46" t="s">
        <v>49526</v>
      </c>
      <c r="G12264" s="38" t="s">
        <v>21</v>
      </c>
    </row>
    <row r="12265" spans="5:7" x14ac:dyDescent="0.25">
      <c r="E12265" s="35" t="s">
        <v>33670</v>
      </c>
      <c r="F12265" s="45" t="s">
        <v>33671</v>
      </c>
      <c r="G12265" s="36" t="s">
        <v>21</v>
      </c>
    </row>
    <row r="12266" spans="5:7" x14ac:dyDescent="0.25">
      <c r="E12266" s="37" t="s">
        <v>45645</v>
      </c>
      <c r="F12266" s="46" t="s">
        <v>45646</v>
      </c>
      <c r="G12266" s="38" t="s">
        <v>21</v>
      </c>
    </row>
    <row r="12267" spans="5:7" x14ac:dyDescent="0.25">
      <c r="E12267" s="35" t="s">
        <v>51837</v>
      </c>
      <c r="F12267" s="45" t="s">
        <v>51838</v>
      </c>
      <c r="G12267" s="36" t="s">
        <v>21</v>
      </c>
    </row>
    <row r="12268" spans="5:7" x14ac:dyDescent="0.25">
      <c r="E12268" s="37" t="s">
        <v>51839</v>
      </c>
      <c r="F12268" s="46" t="s">
        <v>51840</v>
      </c>
      <c r="G12268" s="38" t="s">
        <v>21</v>
      </c>
    </row>
    <row r="12269" spans="5:7" x14ac:dyDescent="0.25">
      <c r="E12269" s="35" t="s">
        <v>17693</v>
      </c>
      <c r="F12269" s="45" t="s">
        <v>17694</v>
      </c>
      <c r="G12269" s="36" t="s">
        <v>21</v>
      </c>
    </row>
    <row r="12270" spans="5:7" x14ac:dyDescent="0.25">
      <c r="E12270" s="37" t="s">
        <v>13542</v>
      </c>
      <c r="F12270" s="46" t="s">
        <v>13543</v>
      </c>
      <c r="G12270" s="38" t="s">
        <v>21</v>
      </c>
    </row>
    <row r="12271" spans="5:7" x14ac:dyDescent="0.25">
      <c r="E12271" s="35" t="s">
        <v>34841</v>
      </c>
      <c r="F12271" s="45" t="s">
        <v>34842</v>
      </c>
      <c r="G12271" s="36" t="s">
        <v>21</v>
      </c>
    </row>
    <row r="12272" spans="5:7" x14ac:dyDescent="0.25">
      <c r="E12272" s="37" t="s">
        <v>12112</v>
      </c>
      <c r="F12272" s="46" t="s">
        <v>12113</v>
      </c>
      <c r="G12272" s="38" t="s">
        <v>21</v>
      </c>
    </row>
    <row r="12273" spans="5:7" x14ac:dyDescent="0.25">
      <c r="E12273" s="35" t="s">
        <v>17697</v>
      </c>
      <c r="F12273" s="45" t="s">
        <v>17698</v>
      </c>
      <c r="G12273" s="36" t="s">
        <v>21</v>
      </c>
    </row>
    <row r="12274" spans="5:7" x14ac:dyDescent="0.25">
      <c r="E12274" s="37" t="s">
        <v>44404</v>
      </c>
      <c r="F12274" s="46" t="s">
        <v>44405</v>
      </c>
      <c r="G12274" s="38" t="s">
        <v>21</v>
      </c>
    </row>
    <row r="12275" spans="5:7" x14ac:dyDescent="0.25">
      <c r="E12275" s="35" t="s">
        <v>27966</v>
      </c>
      <c r="F12275" s="45" t="s">
        <v>27967</v>
      </c>
      <c r="G12275" s="36" t="s">
        <v>21</v>
      </c>
    </row>
    <row r="12276" spans="5:7" x14ac:dyDescent="0.25">
      <c r="E12276" s="37" t="s">
        <v>245</v>
      </c>
      <c r="F12276" s="46" t="s">
        <v>246</v>
      </c>
      <c r="G12276" s="38" t="s">
        <v>21</v>
      </c>
    </row>
    <row r="12277" spans="5:7" x14ac:dyDescent="0.25">
      <c r="E12277" s="35" t="s">
        <v>241</v>
      </c>
      <c r="F12277" s="45" t="s">
        <v>242</v>
      </c>
      <c r="G12277" s="36" t="s">
        <v>21</v>
      </c>
    </row>
    <row r="12278" spans="5:7" x14ac:dyDescent="0.25">
      <c r="E12278" s="37" t="s">
        <v>33231</v>
      </c>
      <c r="F12278" s="46" t="s">
        <v>33232</v>
      </c>
      <c r="G12278" s="38" t="s">
        <v>21</v>
      </c>
    </row>
    <row r="12279" spans="5:7" x14ac:dyDescent="0.25">
      <c r="E12279" s="35" t="s">
        <v>251</v>
      </c>
      <c r="F12279" s="45" t="s">
        <v>252</v>
      </c>
      <c r="G12279" s="36" t="s">
        <v>21</v>
      </c>
    </row>
    <row r="12280" spans="5:7" x14ac:dyDescent="0.25">
      <c r="E12280" s="37" t="s">
        <v>21534</v>
      </c>
      <c r="F12280" s="46" t="s">
        <v>21535</v>
      </c>
      <c r="G12280" s="38" t="s">
        <v>21</v>
      </c>
    </row>
    <row r="12281" spans="5:7" x14ac:dyDescent="0.25">
      <c r="E12281" s="35" t="s">
        <v>17705</v>
      </c>
      <c r="F12281" s="45" t="s">
        <v>17706</v>
      </c>
      <c r="G12281" s="36" t="s">
        <v>21</v>
      </c>
    </row>
    <row r="12282" spans="5:7" x14ac:dyDescent="0.25">
      <c r="E12282" s="37" t="s">
        <v>24268</v>
      </c>
      <c r="F12282" s="46" t="s">
        <v>24269</v>
      </c>
      <c r="G12282" s="38" t="s">
        <v>21</v>
      </c>
    </row>
    <row r="12283" spans="5:7" x14ac:dyDescent="0.25">
      <c r="E12283" s="35" t="s">
        <v>271</v>
      </c>
      <c r="F12283" s="45" t="s">
        <v>272</v>
      </c>
      <c r="G12283" s="36" t="s">
        <v>21</v>
      </c>
    </row>
    <row r="12284" spans="5:7" x14ac:dyDescent="0.25">
      <c r="E12284" s="37" t="s">
        <v>9770</v>
      </c>
      <c r="F12284" s="46" t="s">
        <v>9771</v>
      </c>
      <c r="G12284" s="38" t="s">
        <v>21</v>
      </c>
    </row>
    <row r="12285" spans="5:7" x14ac:dyDescent="0.25">
      <c r="E12285" s="35" t="s">
        <v>12116</v>
      </c>
      <c r="F12285" s="45" t="s">
        <v>9771</v>
      </c>
      <c r="G12285" s="36" t="s">
        <v>21</v>
      </c>
    </row>
    <row r="12286" spans="5:7" x14ac:dyDescent="0.25">
      <c r="E12286" s="37" t="s">
        <v>297</v>
      </c>
      <c r="F12286" s="46" t="s">
        <v>298</v>
      </c>
      <c r="G12286" s="38" t="s">
        <v>21</v>
      </c>
    </row>
    <row r="12287" spans="5:7" x14ac:dyDescent="0.25">
      <c r="E12287" s="35" t="s">
        <v>49529</v>
      </c>
      <c r="F12287" s="45" t="s">
        <v>49530</v>
      </c>
      <c r="G12287" s="36" t="s">
        <v>21</v>
      </c>
    </row>
    <row r="12288" spans="5:7" x14ac:dyDescent="0.25">
      <c r="E12288" s="37" t="s">
        <v>14633</v>
      </c>
      <c r="F12288" s="46" t="s">
        <v>14634</v>
      </c>
      <c r="G12288" s="38" t="s">
        <v>21</v>
      </c>
    </row>
    <row r="12289" spans="5:7" x14ac:dyDescent="0.25">
      <c r="E12289" s="35" t="s">
        <v>12117</v>
      </c>
      <c r="F12289" s="45" t="s">
        <v>12118</v>
      </c>
      <c r="G12289" s="36" t="s">
        <v>21</v>
      </c>
    </row>
    <row r="12290" spans="5:7" x14ac:dyDescent="0.25">
      <c r="E12290" s="37" t="s">
        <v>12119</v>
      </c>
      <c r="F12290" s="46" t="s">
        <v>12120</v>
      </c>
      <c r="G12290" s="38" t="s">
        <v>21</v>
      </c>
    </row>
    <row r="12291" spans="5:7" x14ac:dyDescent="0.25">
      <c r="E12291" s="35" t="s">
        <v>43682</v>
      </c>
      <c r="F12291" s="45" t="s">
        <v>43683</v>
      </c>
      <c r="G12291" s="36" t="s">
        <v>21</v>
      </c>
    </row>
    <row r="12292" spans="5:7" x14ac:dyDescent="0.25">
      <c r="E12292" s="37" t="s">
        <v>24272</v>
      </c>
      <c r="F12292" s="46" t="s">
        <v>24273</v>
      </c>
      <c r="G12292" s="38" t="s">
        <v>21</v>
      </c>
    </row>
    <row r="12293" spans="5:7" x14ac:dyDescent="0.25">
      <c r="E12293" s="35" t="s">
        <v>309</v>
      </c>
      <c r="F12293" s="45" t="s">
        <v>310</v>
      </c>
      <c r="G12293" s="36" t="s">
        <v>21</v>
      </c>
    </row>
    <row r="12294" spans="5:7" x14ac:dyDescent="0.25">
      <c r="E12294" s="37" t="s">
        <v>17731</v>
      </c>
      <c r="F12294" s="46" t="s">
        <v>17732</v>
      </c>
      <c r="G12294" s="38" t="s">
        <v>21</v>
      </c>
    </row>
    <row r="12295" spans="5:7" x14ac:dyDescent="0.25">
      <c r="E12295" s="35" t="s">
        <v>48718</v>
      </c>
      <c r="F12295" s="45" t="s">
        <v>48719</v>
      </c>
      <c r="G12295" s="36" t="s">
        <v>21</v>
      </c>
    </row>
    <row r="12296" spans="5:7" x14ac:dyDescent="0.25">
      <c r="E12296" s="37" t="s">
        <v>48728</v>
      </c>
      <c r="F12296" s="46" t="s">
        <v>48729</v>
      </c>
      <c r="G12296" s="38" t="s">
        <v>21</v>
      </c>
    </row>
    <row r="12297" spans="5:7" x14ac:dyDescent="0.25">
      <c r="E12297" s="35" t="s">
        <v>48730</v>
      </c>
      <c r="F12297" s="45" t="s">
        <v>48731</v>
      </c>
      <c r="G12297" s="36" t="s">
        <v>21</v>
      </c>
    </row>
    <row r="12298" spans="5:7" x14ac:dyDescent="0.25">
      <c r="E12298" s="37" t="s">
        <v>315</v>
      </c>
      <c r="F12298" s="46" t="s">
        <v>316</v>
      </c>
      <c r="G12298" s="38" t="s">
        <v>21</v>
      </c>
    </row>
    <row r="12299" spans="5:7" x14ac:dyDescent="0.25">
      <c r="E12299" s="35" t="s">
        <v>17739</v>
      </c>
      <c r="F12299" s="45" t="s">
        <v>17740</v>
      </c>
      <c r="G12299" s="36" t="s">
        <v>21</v>
      </c>
    </row>
    <row r="12300" spans="5:7" x14ac:dyDescent="0.25">
      <c r="E12300" s="37" t="s">
        <v>17741</v>
      </c>
      <c r="F12300" s="46" t="s">
        <v>17740</v>
      </c>
      <c r="G12300" s="38" t="s">
        <v>21</v>
      </c>
    </row>
    <row r="12301" spans="5:7" x14ac:dyDescent="0.25">
      <c r="E12301" s="35" t="s">
        <v>49537</v>
      </c>
      <c r="F12301" s="45" t="s">
        <v>49538</v>
      </c>
      <c r="G12301" s="36" t="s">
        <v>21</v>
      </c>
    </row>
    <row r="12302" spans="5:7" x14ac:dyDescent="0.25">
      <c r="E12302" s="37" t="s">
        <v>321</v>
      </c>
      <c r="F12302" s="46" t="s">
        <v>322</v>
      </c>
      <c r="G12302" s="38" t="s">
        <v>21</v>
      </c>
    </row>
    <row r="12303" spans="5:7" x14ac:dyDescent="0.25">
      <c r="E12303" s="35" t="s">
        <v>33682</v>
      </c>
      <c r="F12303" s="45" t="s">
        <v>33683</v>
      </c>
      <c r="G12303" s="36" t="s">
        <v>21</v>
      </c>
    </row>
    <row r="12304" spans="5:7" x14ac:dyDescent="0.25">
      <c r="E12304" s="37" t="s">
        <v>9789</v>
      </c>
      <c r="F12304" s="46" t="s">
        <v>9790</v>
      </c>
      <c r="G12304" s="38" t="s">
        <v>21</v>
      </c>
    </row>
    <row r="12305" spans="5:7" x14ac:dyDescent="0.25">
      <c r="E12305" s="35" t="s">
        <v>9793</v>
      </c>
      <c r="F12305" s="45" t="s">
        <v>9794</v>
      </c>
      <c r="G12305" s="36" t="s">
        <v>21</v>
      </c>
    </row>
    <row r="12306" spans="5:7" x14ac:dyDescent="0.25">
      <c r="E12306" s="37" t="s">
        <v>17744</v>
      </c>
      <c r="F12306" s="46" t="s">
        <v>17745</v>
      </c>
      <c r="G12306" s="38" t="s">
        <v>21</v>
      </c>
    </row>
    <row r="12307" spans="5:7" x14ac:dyDescent="0.25">
      <c r="E12307" s="35" t="s">
        <v>29007</v>
      </c>
      <c r="F12307" s="45" t="s">
        <v>29008</v>
      </c>
      <c r="G12307" s="36" t="s">
        <v>21</v>
      </c>
    </row>
    <row r="12308" spans="5:7" x14ac:dyDescent="0.25">
      <c r="E12308" s="37" t="s">
        <v>17746</v>
      </c>
      <c r="F12308" s="46" t="s">
        <v>17747</v>
      </c>
      <c r="G12308" s="38" t="s">
        <v>21</v>
      </c>
    </row>
    <row r="12309" spans="5:7" x14ac:dyDescent="0.25">
      <c r="E12309" s="35" t="s">
        <v>52137</v>
      </c>
      <c r="F12309" s="45" t="s">
        <v>52138</v>
      </c>
      <c r="G12309" s="36" t="s">
        <v>21</v>
      </c>
    </row>
    <row r="12310" spans="5:7" x14ac:dyDescent="0.25">
      <c r="E12310" s="37" t="s">
        <v>29009</v>
      </c>
      <c r="F12310" s="46" t="s">
        <v>29010</v>
      </c>
      <c r="G12310" s="38" t="s">
        <v>21</v>
      </c>
    </row>
    <row r="12311" spans="5:7" x14ac:dyDescent="0.25">
      <c r="E12311" s="35" t="s">
        <v>17752</v>
      </c>
      <c r="F12311" s="45" t="s">
        <v>9798</v>
      </c>
      <c r="G12311" s="36" t="s">
        <v>21</v>
      </c>
    </row>
    <row r="12312" spans="5:7" x14ac:dyDescent="0.25">
      <c r="E12312" s="37" t="s">
        <v>9797</v>
      </c>
      <c r="F12312" s="46" t="s">
        <v>9798</v>
      </c>
      <c r="G12312" s="38" t="s">
        <v>21</v>
      </c>
    </row>
    <row r="12313" spans="5:7" x14ac:dyDescent="0.25">
      <c r="E12313" s="35" t="s">
        <v>33686</v>
      </c>
      <c r="F12313" s="45" t="s">
        <v>33687</v>
      </c>
      <c r="G12313" s="36" t="s">
        <v>21</v>
      </c>
    </row>
    <row r="12314" spans="5:7" x14ac:dyDescent="0.25">
      <c r="E12314" s="37" t="s">
        <v>36517</v>
      </c>
      <c r="F12314" s="46" t="s">
        <v>36518</v>
      </c>
      <c r="G12314" s="38" t="s">
        <v>21</v>
      </c>
    </row>
    <row r="12315" spans="5:7" x14ac:dyDescent="0.25">
      <c r="E12315" s="35" t="s">
        <v>46398</v>
      </c>
      <c r="F12315" s="45" t="s">
        <v>46399</v>
      </c>
      <c r="G12315" s="36" t="s">
        <v>21</v>
      </c>
    </row>
    <row r="12316" spans="5:7" x14ac:dyDescent="0.25">
      <c r="E12316" s="37" t="s">
        <v>9807</v>
      </c>
      <c r="F12316" s="46" t="s">
        <v>9808</v>
      </c>
      <c r="G12316" s="38" t="s">
        <v>21</v>
      </c>
    </row>
    <row r="12317" spans="5:7" x14ac:dyDescent="0.25">
      <c r="E12317" s="35" t="s">
        <v>39143</v>
      </c>
      <c r="F12317" s="45" t="s">
        <v>39144</v>
      </c>
      <c r="G12317" s="36" t="s">
        <v>21</v>
      </c>
    </row>
    <row r="12318" spans="5:7" x14ac:dyDescent="0.25">
      <c r="E12318" s="37" t="s">
        <v>24286</v>
      </c>
      <c r="F12318" s="46" t="s">
        <v>24287</v>
      </c>
      <c r="G12318" s="38" t="s">
        <v>21</v>
      </c>
    </row>
    <row r="12319" spans="5:7" x14ac:dyDescent="0.25">
      <c r="E12319" s="35" t="s">
        <v>48732</v>
      </c>
      <c r="F12319" s="45" t="s">
        <v>48733</v>
      </c>
      <c r="G12319" s="36" t="s">
        <v>21</v>
      </c>
    </row>
    <row r="12320" spans="5:7" x14ac:dyDescent="0.25">
      <c r="E12320" s="37" t="s">
        <v>29015</v>
      </c>
      <c r="F12320" s="46" t="s">
        <v>29016</v>
      </c>
      <c r="G12320" s="38" t="s">
        <v>21</v>
      </c>
    </row>
    <row r="12321" spans="5:7" x14ac:dyDescent="0.25">
      <c r="E12321" s="35" t="s">
        <v>40351</v>
      </c>
      <c r="F12321" s="45" t="s">
        <v>40352</v>
      </c>
      <c r="G12321" s="36" t="s">
        <v>21</v>
      </c>
    </row>
    <row r="12322" spans="5:7" x14ac:dyDescent="0.25">
      <c r="E12322" s="37" t="s">
        <v>46402</v>
      </c>
      <c r="F12322" s="46" t="s">
        <v>46403</v>
      </c>
      <c r="G12322" s="38" t="s">
        <v>21</v>
      </c>
    </row>
    <row r="12323" spans="5:7" x14ac:dyDescent="0.25">
      <c r="E12323" s="35" t="s">
        <v>43688</v>
      </c>
      <c r="F12323" s="45" t="s">
        <v>43689</v>
      </c>
      <c r="G12323" s="36" t="s">
        <v>21</v>
      </c>
    </row>
    <row r="12324" spans="5:7" x14ac:dyDescent="0.25">
      <c r="E12324" s="37" t="s">
        <v>371</v>
      </c>
      <c r="F12324" s="46" t="s">
        <v>372</v>
      </c>
      <c r="G12324" s="38" t="s">
        <v>21</v>
      </c>
    </row>
    <row r="12325" spans="5:7" x14ac:dyDescent="0.25">
      <c r="E12325" s="35" t="s">
        <v>33003</v>
      </c>
      <c r="F12325" s="45" t="s">
        <v>33004</v>
      </c>
      <c r="G12325" s="36" t="s">
        <v>21</v>
      </c>
    </row>
    <row r="12326" spans="5:7" x14ac:dyDescent="0.25">
      <c r="E12326" s="37" t="s">
        <v>9817</v>
      </c>
      <c r="F12326" s="46" t="s">
        <v>9818</v>
      </c>
      <c r="G12326" s="38" t="s">
        <v>21</v>
      </c>
    </row>
    <row r="12327" spans="5:7" x14ac:dyDescent="0.25">
      <c r="E12327" s="35" t="s">
        <v>17781</v>
      </c>
      <c r="F12327" s="45" t="s">
        <v>17782</v>
      </c>
      <c r="G12327" s="36" t="s">
        <v>21</v>
      </c>
    </row>
    <row r="12328" spans="5:7" x14ac:dyDescent="0.25">
      <c r="E12328" s="37" t="s">
        <v>17785</v>
      </c>
      <c r="F12328" s="46" t="s">
        <v>17786</v>
      </c>
      <c r="G12328" s="38" t="s">
        <v>21</v>
      </c>
    </row>
    <row r="12329" spans="5:7" x14ac:dyDescent="0.25">
      <c r="E12329" s="35" t="s">
        <v>31672</v>
      </c>
      <c r="F12329" s="45" t="s">
        <v>31673</v>
      </c>
      <c r="G12329" s="36" t="s">
        <v>21</v>
      </c>
    </row>
    <row r="12330" spans="5:7" x14ac:dyDescent="0.25">
      <c r="E12330" s="37" t="s">
        <v>380</v>
      </c>
      <c r="F12330" s="46" t="s">
        <v>381</v>
      </c>
      <c r="G12330" s="38" t="s">
        <v>21</v>
      </c>
    </row>
    <row r="12331" spans="5:7" x14ac:dyDescent="0.25">
      <c r="E12331" s="35" t="s">
        <v>382</v>
      </c>
      <c r="F12331" s="45" t="s">
        <v>383</v>
      </c>
      <c r="G12331" s="36" t="s">
        <v>21</v>
      </c>
    </row>
    <row r="12332" spans="5:7" x14ac:dyDescent="0.25">
      <c r="E12332" s="37" t="s">
        <v>44416</v>
      </c>
      <c r="F12332" s="46" t="s">
        <v>44417</v>
      </c>
      <c r="G12332" s="38" t="s">
        <v>21</v>
      </c>
    </row>
    <row r="12333" spans="5:7" x14ac:dyDescent="0.25">
      <c r="E12333" s="35" t="s">
        <v>45659</v>
      </c>
      <c r="F12333" s="45" t="s">
        <v>45660</v>
      </c>
      <c r="G12333" s="36" t="s">
        <v>21</v>
      </c>
    </row>
    <row r="12334" spans="5:7" x14ac:dyDescent="0.25">
      <c r="E12334" s="37" t="s">
        <v>33693</v>
      </c>
      <c r="F12334" s="46" t="s">
        <v>33694</v>
      </c>
      <c r="G12334" s="38" t="s">
        <v>21</v>
      </c>
    </row>
    <row r="12335" spans="5:7" x14ac:dyDescent="0.25">
      <c r="E12335" s="35" t="s">
        <v>26488</v>
      </c>
      <c r="F12335" s="45" t="s">
        <v>26489</v>
      </c>
      <c r="G12335" s="36" t="s">
        <v>21</v>
      </c>
    </row>
    <row r="12336" spans="5:7" x14ac:dyDescent="0.25">
      <c r="E12336" s="37" t="s">
        <v>47798</v>
      </c>
      <c r="F12336" s="46" t="s">
        <v>47799</v>
      </c>
      <c r="G12336" s="38" t="s">
        <v>21</v>
      </c>
    </row>
    <row r="12337" spans="5:7" x14ac:dyDescent="0.25">
      <c r="E12337" s="35" t="s">
        <v>37218</v>
      </c>
      <c r="F12337" s="45" t="s">
        <v>17795</v>
      </c>
      <c r="G12337" s="36" t="s">
        <v>21</v>
      </c>
    </row>
    <row r="12338" spans="5:7" x14ac:dyDescent="0.25">
      <c r="E12338" s="37" t="s">
        <v>17794</v>
      </c>
      <c r="F12338" s="46" t="s">
        <v>17795</v>
      </c>
      <c r="G12338" s="38" t="s">
        <v>21</v>
      </c>
    </row>
    <row r="12339" spans="5:7" x14ac:dyDescent="0.25">
      <c r="E12339" s="35" t="s">
        <v>26494</v>
      </c>
      <c r="F12339" s="45" t="s">
        <v>26495</v>
      </c>
      <c r="G12339" s="36" t="s">
        <v>21</v>
      </c>
    </row>
    <row r="12340" spans="5:7" x14ac:dyDescent="0.25">
      <c r="E12340" s="37" t="s">
        <v>36535</v>
      </c>
      <c r="F12340" s="46" t="s">
        <v>36536</v>
      </c>
      <c r="G12340" s="38" t="s">
        <v>21</v>
      </c>
    </row>
    <row r="12341" spans="5:7" x14ac:dyDescent="0.25">
      <c r="E12341" s="35" t="s">
        <v>34857</v>
      </c>
      <c r="F12341" s="45" t="s">
        <v>34858</v>
      </c>
      <c r="G12341" s="36" t="s">
        <v>21</v>
      </c>
    </row>
    <row r="12342" spans="5:7" x14ac:dyDescent="0.25">
      <c r="E12342" s="37" t="s">
        <v>24290</v>
      </c>
      <c r="F12342" s="46" t="s">
        <v>24291</v>
      </c>
      <c r="G12342" s="38" t="s">
        <v>21</v>
      </c>
    </row>
    <row r="12343" spans="5:7" x14ac:dyDescent="0.25">
      <c r="E12343" s="35" t="s">
        <v>24292</v>
      </c>
      <c r="F12343" s="45" t="s">
        <v>24293</v>
      </c>
      <c r="G12343" s="36" t="s">
        <v>21</v>
      </c>
    </row>
    <row r="12344" spans="5:7" x14ac:dyDescent="0.25">
      <c r="E12344" s="37" t="s">
        <v>49567</v>
      </c>
      <c r="F12344" s="46" t="s">
        <v>21585</v>
      </c>
      <c r="G12344" s="38" t="s">
        <v>21</v>
      </c>
    </row>
    <row r="12345" spans="5:7" x14ac:dyDescent="0.25">
      <c r="E12345" s="35" t="s">
        <v>21584</v>
      </c>
      <c r="F12345" s="45" t="s">
        <v>21585</v>
      </c>
      <c r="G12345" s="36" t="s">
        <v>21</v>
      </c>
    </row>
    <row r="12346" spans="5:7" x14ac:dyDescent="0.25">
      <c r="E12346" s="37" t="s">
        <v>26500</v>
      </c>
      <c r="F12346" s="46" t="s">
        <v>26501</v>
      </c>
      <c r="G12346" s="38" t="s">
        <v>21</v>
      </c>
    </row>
    <row r="12347" spans="5:7" x14ac:dyDescent="0.25">
      <c r="E12347" s="35" t="s">
        <v>17802</v>
      </c>
      <c r="F12347" s="45" t="s">
        <v>17803</v>
      </c>
      <c r="G12347" s="36" t="s">
        <v>21</v>
      </c>
    </row>
    <row r="12348" spans="5:7" x14ac:dyDescent="0.25">
      <c r="E12348" s="37" t="s">
        <v>17804</v>
      </c>
      <c r="F12348" s="46" t="s">
        <v>17805</v>
      </c>
      <c r="G12348" s="38" t="s">
        <v>21</v>
      </c>
    </row>
    <row r="12349" spans="5:7" x14ac:dyDescent="0.25">
      <c r="E12349" s="35" t="s">
        <v>30183</v>
      </c>
      <c r="F12349" s="45" t="s">
        <v>30184</v>
      </c>
      <c r="G12349" s="36" t="s">
        <v>21</v>
      </c>
    </row>
    <row r="12350" spans="5:7" x14ac:dyDescent="0.25">
      <c r="E12350" s="37" t="s">
        <v>45082</v>
      </c>
      <c r="F12350" s="46" t="s">
        <v>45083</v>
      </c>
      <c r="G12350" s="38" t="s">
        <v>21</v>
      </c>
    </row>
    <row r="12351" spans="5:7" x14ac:dyDescent="0.25">
      <c r="E12351" s="35" t="s">
        <v>49568</v>
      </c>
      <c r="F12351" s="45" t="s">
        <v>49569</v>
      </c>
      <c r="G12351" s="36" t="s">
        <v>21</v>
      </c>
    </row>
    <row r="12352" spans="5:7" x14ac:dyDescent="0.25">
      <c r="E12352" s="37" t="s">
        <v>17812</v>
      </c>
      <c r="F12352" s="46" t="s">
        <v>17813</v>
      </c>
      <c r="G12352" s="38" t="s">
        <v>21</v>
      </c>
    </row>
    <row r="12353" spans="5:7" x14ac:dyDescent="0.25">
      <c r="E12353" s="35" t="s">
        <v>17814</v>
      </c>
      <c r="F12353" s="45" t="s">
        <v>17815</v>
      </c>
      <c r="G12353" s="36" t="s">
        <v>21</v>
      </c>
    </row>
    <row r="12354" spans="5:7" x14ac:dyDescent="0.25">
      <c r="E12354" s="37" t="s">
        <v>17816</v>
      </c>
      <c r="F12354" s="46" t="s">
        <v>17817</v>
      </c>
      <c r="G12354" s="38" t="s">
        <v>21</v>
      </c>
    </row>
    <row r="12355" spans="5:7" x14ac:dyDescent="0.25">
      <c r="E12355" s="35" t="s">
        <v>21597</v>
      </c>
      <c r="F12355" s="45" t="s">
        <v>21596</v>
      </c>
      <c r="G12355" s="36" t="s">
        <v>21</v>
      </c>
    </row>
    <row r="12356" spans="5:7" x14ac:dyDescent="0.25">
      <c r="E12356" s="37" t="s">
        <v>21595</v>
      </c>
      <c r="F12356" s="46" t="s">
        <v>21596</v>
      </c>
      <c r="G12356" s="38" t="s">
        <v>21</v>
      </c>
    </row>
    <row r="12357" spans="5:7" x14ac:dyDescent="0.25">
      <c r="E12357" s="35" t="s">
        <v>51606</v>
      </c>
      <c r="F12357" s="45" t="s">
        <v>51607</v>
      </c>
      <c r="G12357" s="36" t="s">
        <v>21</v>
      </c>
    </row>
    <row r="12358" spans="5:7" x14ac:dyDescent="0.25">
      <c r="E12358" s="37" t="s">
        <v>9841</v>
      </c>
      <c r="F12358" s="46" t="s">
        <v>9842</v>
      </c>
      <c r="G12358" s="38" t="s">
        <v>21</v>
      </c>
    </row>
    <row r="12359" spans="5:7" x14ac:dyDescent="0.25">
      <c r="E12359" s="35" t="s">
        <v>21602</v>
      </c>
      <c r="F12359" s="45" t="s">
        <v>21603</v>
      </c>
      <c r="G12359" s="36" t="s">
        <v>21</v>
      </c>
    </row>
    <row r="12360" spans="5:7" x14ac:dyDescent="0.25">
      <c r="E12360" s="37" t="s">
        <v>33235</v>
      </c>
      <c r="F12360" s="46" t="s">
        <v>33236</v>
      </c>
      <c r="G12360" s="38" t="s">
        <v>21</v>
      </c>
    </row>
    <row r="12361" spans="5:7" x14ac:dyDescent="0.25">
      <c r="E12361" s="35" t="s">
        <v>52281</v>
      </c>
      <c r="F12361" s="45" t="s">
        <v>52282</v>
      </c>
      <c r="G12361" s="36" t="s">
        <v>21</v>
      </c>
    </row>
    <row r="12362" spans="5:7" x14ac:dyDescent="0.25">
      <c r="E12362" s="37" t="s">
        <v>48762</v>
      </c>
      <c r="F12362" s="46" t="s">
        <v>48763</v>
      </c>
      <c r="G12362" s="38" t="s">
        <v>21</v>
      </c>
    </row>
    <row r="12363" spans="5:7" x14ac:dyDescent="0.25">
      <c r="E12363" s="35" t="s">
        <v>45086</v>
      </c>
      <c r="F12363" s="45" t="s">
        <v>45087</v>
      </c>
      <c r="G12363" s="36" t="s">
        <v>21</v>
      </c>
    </row>
    <row r="12364" spans="5:7" x14ac:dyDescent="0.25">
      <c r="E12364" s="37" t="s">
        <v>17840</v>
      </c>
      <c r="F12364" s="46" t="s">
        <v>17841</v>
      </c>
      <c r="G12364" s="38" t="s">
        <v>21</v>
      </c>
    </row>
    <row r="12365" spans="5:7" x14ac:dyDescent="0.25">
      <c r="E12365" s="35" t="s">
        <v>44141</v>
      </c>
      <c r="F12365" s="45" t="s">
        <v>44142</v>
      </c>
      <c r="G12365" s="36" t="s">
        <v>21</v>
      </c>
    </row>
    <row r="12366" spans="5:7" x14ac:dyDescent="0.25">
      <c r="E12366" s="37" t="s">
        <v>44426</v>
      </c>
      <c r="F12366" s="46" t="s">
        <v>44427</v>
      </c>
      <c r="G12366" s="38" t="s">
        <v>21</v>
      </c>
    </row>
    <row r="12367" spans="5:7" x14ac:dyDescent="0.25">
      <c r="E12367" s="35" t="s">
        <v>50871</v>
      </c>
      <c r="F12367" s="45" t="s">
        <v>50872</v>
      </c>
      <c r="G12367" s="36" t="s">
        <v>21</v>
      </c>
    </row>
    <row r="12368" spans="5:7" x14ac:dyDescent="0.25">
      <c r="E12368" s="37" t="s">
        <v>24296</v>
      </c>
      <c r="F12368" s="46" t="s">
        <v>24297</v>
      </c>
      <c r="G12368" s="38" t="s">
        <v>21</v>
      </c>
    </row>
    <row r="12369" spans="5:7" x14ac:dyDescent="0.25">
      <c r="E12369" s="35" t="s">
        <v>21610</v>
      </c>
      <c r="F12369" s="45" t="s">
        <v>21611</v>
      </c>
      <c r="G12369" s="36" t="s">
        <v>21</v>
      </c>
    </row>
    <row r="12370" spans="5:7" x14ac:dyDescent="0.25">
      <c r="E12370" s="37" t="s">
        <v>36537</v>
      </c>
      <c r="F12370" s="46" t="s">
        <v>36538</v>
      </c>
      <c r="G12370" s="38" t="s">
        <v>21</v>
      </c>
    </row>
    <row r="12371" spans="5:7" x14ac:dyDescent="0.25">
      <c r="E12371" s="35" t="s">
        <v>28019</v>
      </c>
      <c r="F12371" s="45" t="s">
        <v>28020</v>
      </c>
      <c r="G12371" s="36" t="s">
        <v>21</v>
      </c>
    </row>
    <row r="12372" spans="5:7" x14ac:dyDescent="0.25">
      <c r="E12372" s="37" t="s">
        <v>49580</v>
      </c>
      <c r="F12372" s="46" t="s">
        <v>49581</v>
      </c>
      <c r="G12372" s="38" t="s">
        <v>21</v>
      </c>
    </row>
    <row r="12373" spans="5:7" x14ac:dyDescent="0.25">
      <c r="E12373" s="35" t="s">
        <v>49582</v>
      </c>
      <c r="F12373" s="45" t="s">
        <v>49583</v>
      </c>
      <c r="G12373" s="36" t="s">
        <v>21</v>
      </c>
    </row>
    <row r="12374" spans="5:7" x14ac:dyDescent="0.25">
      <c r="E12374" s="37" t="s">
        <v>29031</v>
      </c>
      <c r="F12374" s="46" t="s">
        <v>29032</v>
      </c>
      <c r="G12374" s="38" t="s">
        <v>21</v>
      </c>
    </row>
    <row r="12375" spans="5:7" x14ac:dyDescent="0.25">
      <c r="E12375" s="35" t="s">
        <v>49591</v>
      </c>
      <c r="F12375" s="45" t="s">
        <v>49592</v>
      </c>
      <c r="G12375" s="36" t="s">
        <v>21</v>
      </c>
    </row>
    <row r="12376" spans="5:7" x14ac:dyDescent="0.25">
      <c r="E12376" s="37" t="s">
        <v>17854</v>
      </c>
      <c r="F12376" s="46" t="s">
        <v>17855</v>
      </c>
      <c r="G12376" s="38" t="s">
        <v>21</v>
      </c>
    </row>
    <row r="12377" spans="5:7" x14ac:dyDescent="0.25">
      <c r="E12377" s="35" t="s">
        <v>30205</v>
      </c>
      <c r="F12377" s="45" t="s">
        <v>30206</v>
      </c>
      <c r="G12377" s="36" t="s">
        <v>21</v>
      </c>
    </row>
    <row r="12378" spans="5:7" x14ac:dyDescent="0.25">
      <c r="E12378" s="37" t="s">
        <v>31694</v>
      </c>
      <c r="F12378" s="46" t="s">
        <v>31695</v>
      </c>
      <c r="G12378" s="38" t="s">
        <v>21</v>
      </c>
    </row>
    <row r="12379" spans="5:7" x14ac:dyDescent="0.25">
      <c r="E12379" s="35" t="s">
        <v>28021</v>
      </c>
      <c r="F12379" s="45" t="s">
        <v>28022</v>
      </c>
      <c r="G12379" s="36" t="s">
        <v>21</v>
      </c>
    </row>
    <row r="12380" spans="5:7" x14ac:dyDescent="0.25">
      <c r="E12380" s="37" t="s">
        <v>49595</v>
      </c>
      <c r="F12380" s="46" t="s">
        <v>49596</v>
      </c>
      <c r="G12380" s="38" t="s">
        <v>21</v>
      </c>
    </row>
    <row r="12381" spans="5:7" x14ac:dyDescent="0.25">
      <c r="E12381" s="35" t="s">
        <v>24304</v>
      </c>
      <c r="F12381" s="45" t="s">
        <v>24305</v>
      </c>
      <c r="G12381" s="36" t="s">
        <v>21</v>
      </c>
    </row>
    <row r="12382" spans="5:7" x14ac:dyDescent="0.25">
      <c r="E12382" s="37" t="s">
        <v>50878</v>
      </c>
      <c r="F12382" s="46" t="s">
        <v>50879</v>
      </c>
      <c r="G12382" s="38" t="s">
        <v>21</v>
      </c>
    </row>
    <row r="12383" spans="5:7" x14ac:dyDescent="0.25">
      <c r="E12383" s="35" t="s">
        <v>48782</v>
      </c>
      <c r="F12383" s="45" t="s">
        <v>48783</v>
      </c>
      <c r="G12383" s="36" t="s">
        <v>21</v>
      </c>
    </row>
    <row r="12384" spans="5:7" x14ac:dyDescent="0.25">
      <c r="E12384" s="37" t="s">
        <v>21620</v>
      </c>
      <c r="F12384" s="46" t="s">
        <v>21621</v>
      </c>
      <c r="G12384" s="38" t="s">
        <v>21</v>
      </c>
    </row>
    <row r="12385" spans="5:7" x14ac:dyDescent="0.25">
      <c r="E12385" s="35" t="s">
        <v>21622</v>
      </c>
      <c r="F12385" s="45" t="s">
        <v>21621</v>
      </c>
      <c r="G12385" s="36" t="s">
        <v>21</v>
      </c>
    </row>
    <row r="12386" spans="5:7" x14ac:dyDescent="0.25">
      <c r="E12386" s="37" t="s">
        <v>33007</v>
      </c>
      <c r="F12386" s="46" t="s">
        <v>33008</v>
      </c>
      <c r="G12386" s="38" t="s">
        <v>21</v>
      </c>
    </row>
    <row r="12387" spans="5:7" x14ac:dyDescent="0.25">
      <c r="E12387" s="35" t="s">
        <v>9862</v>
      </c>
      <c r="F12387" s="45" t="s">
        <v>9863</v>
      </c>
      <c r="G12387" s="36" t="s">
        <v>21</v>
      </c>
    </row>
    <row r="12388" spans="5:7" x14ac:dyDescent="0.25">
      <c r="E12388" s="37" t="s">
        <v>9876</v>
      </c>
      <c r="F12388" s="46" t="s">
        <v>9877</v>
      </c>
      <c r="G12388" s="38" t="s">
        <v>21</v>
      </c>
    </row>
    <row r="12389" spans="5:7" x14ac:dyDescent="0.25">
      <c r="E12389" s="35" t="s">
        <v>34867</v>
      </c>
      <c r="F12389" s="45" t="s">
        <v>9877</v>
      </c>
      <c r="G12389" s="36" t="s">
        <v>21</v>
      </c>
    </row>
    <row r="12390" spans="5:7" x14ac:dyDescent="0.25">
      <c r="E12390" s="37" t="s">
        <v>21630</v>
      </c>
      <c r="F12390" s="46" t="s">
        <v>21631</v>
      </c>
      <c r="G12390" s="38" t="s">
        <v>21</v>
      </c>
    </row>
    <row r="12391" spans="5:7" x14ac:dyDescent="0.25">
      <c r="E12391" s="35" t="s">
        <v>45673</v>
      </c>
      <c r="F12391" s="45" t="s">
        <v>45674</v>
      </c>
      <c r="G12391" s="36" t="s">
        <v>21</v>
      </c>
    </row>
    <row r="12392" spans="5:7" x14ac:dyDescent="0.25">
      <c r="E12392" s="37" t="s">
        <v>17874</v>
      </c>
      <c r="F12392" s="46" t="s">
        <v>17875</v>
      </c>
      <c r="G12392" s="38" t="s">
        <v>21</v>
      </c>
    </row>
    <row r="12393" spans="5:7" x14ac:dyDescent="0.25">
      <c r="E12393" s="35" t="s">
        <v>14698</v>
      </c>
      <c r="F12393" s="45" t="s">
        <v>14699</v>
      </c>
      <c r="G12393" s="36" t="s">
        <v>21</v>
      </c>
    </row>
    <row r="12394" spans="5:7" x14ac:dyDescent="0.25">
      <c r="E12394" s="37" t="s">
        <v>34882</v>
      </c>
      <c r="F12394" s="46" t="s">
        <v>34883</v>
      </c>
      <c r="G12394" s="38" t="s">
        <v>21</v>
      </c>
    </row>
    <row r="12395" spans="5:7" x14ac:dyDescent="0.25">
      <c r="E12395" s="35" t="s">
        <v>34872</v>
      </c>
      <c r="F12395" s="45" t="s">
        <v>34873</v>
      </c>
      <c r="G12395" s="36" t="s">
        <v>21</v>
      </c>
    </row>
    <row r="12396" spans="5:7" x14ac:dyDescent="0.25">
      <c r="E12396" s="37" t="s">
        <v>34876</v>
      </c>
      <c r="F12396" s="46" t="s">
        <v>34877</v>
      </c>
      <c r="G12396" s="38" t="s">
        <v>21</v>
      </c>
    </row>
    <row r="12397" spans="5:7" x14ac:dyDescent="0.25">
      <c r="E12397" s="35" t="s">
        <v>33705</v>
      </c>
      <c r="F12397" s="45" t="s">
        <v>33706</v>
      </c>
      <c r="G12397" s="36" t="s">
        <v>21</v>
      </c>
    </row>
    <row r="12398" spans="5:7" x14ac:dyDescent="0.25">
      <c r="E12398" s="37" t="s">
        <v>44430</v>
      </c>
      <c r="F12398" s="46" t="s">
        <v>44431</v>
      </c>
      <c r="G12398" s="38" t="s">
        <v>21</v>
      </c>
    </row>
    <row r="12399" spans="5:7" x14ac:dyDescent="0.25">
      <c r="E12399" s="35" t="s">
        <v>34886</v>
      </c>
      <c r="F12399" s="45" t="s">
        <v>34887</v>
      </c>
      <c r="G12399" s="36" t="s">
        <v>21</v>
      </c>
    </row>
    <row r="12400" spans="5:7" x14ac:dyDescent="0.25">
      <c r="E12400" s="37" t="s">
        <v>453</v>
      </c>
      <c r="F12400" s="46" t="s">
        <v>454</v>
      </c>
      <c r="G12400" s="38" t="s">
        <v>21</v>
      </c>
    </row>
    <row r="12401" spans="5:7" x14ac:dyDescent="0.25">
      <c r="E12401" s="35" t="s">
        <v>44434</v>
      </c>
      <c r="F12401" s="45" t="s">
        <v>44435</v>
      </c>
      <c r="G12401" s="36" t="s">
        <v>21</v>
      </c>
    </row>
    <row r="12402" spans="5:7" x14ac:dyDescent="0.25">
      <c r="E12402" s="37" t="s">
        <v>33239</v>
      </c>
      <c r="F12402" s="46" t="s">
        <v>33240</v>
      </c>
      <c r="G12402" s="38" t="s">
        <v>21</v>
      </c>
    </row>
    <row r="12403" spans="5:7" x14ac:dyDescent="0.25">
      <c r="E12403" s="35" t="s">
        <v>43274</v>
      </c>
      <c r="F12403" s="45" t="s">
        <v>43275</v>
      </c>
      <c r="G12403" s="36" t="s">
        <v>21</v>
      </c>
    </row>
    <row r="12404" spans="5:7" x14ac:dyDescent="0.25">
      <c r="E12404" s="37" t="s">
        <v>21648</v>
      </c>
      <c r="F12404" s="46" t="s">
        <v>21649</v>
      </c>
      <c r="G12404" s="38" t="s">
        <v>21</v>
      </c>
    </row>
    <row r="12405" spans="5:7" x14ac:dyDescent="0.25">
      <c r="E12405" s="35" t="s">
        <v>28033</v>
      </c>
      <c r="F12405" s="45" t="s">
        <v>21649</v>
      </c>
      <c r="G12405" s="36" t="s">
        <v>21</v>
      </c>
    </row>
    <row r="12406" spans="5:7" x14ac:dyDescent="0.25">
      <c r="E12406" s="37" t="s">
        <v>31698</v>
      </c>
      <c r="F12406" s="46" t="s">
        <v>31699</v>
      </c>
      <c r="G12406" s="38" t="s">
        <v>21</v>
      </c>
    </row>
    <row r="12407" spans="5:7" x14ac:dyDescent="0.25">
      <c r="E12407" s="35" t="s">
        <v>51322</v>
      </c>
      <c r="F12407" s="45" t="s">
        <v>51323</v>
      </c>
      <c r="G12407" s="36" t="s">
        <v>21</v>
      </c>
    </row>
    <row r="12408" spans="5:7" x14ac:dyDescent="0.25">
      <c r="E12408" s="37" t="s">
        <v>24316</v>
      </c>
      <c r="F12408" s="46" t="s">
        <v>24317</v>
      </c>
      <c r="G12408" s="38" t="s">
        <v>21</v>
      </c>
    </row>
    <row r="12409" spans="5:7" x14ac:dyDescent="0.25">
      <c r="E12409" s="35" t="s">
        <v>17896</v>
      </c>
      <c r="F12409" s="45" t="s">
        <v>17897</v>
      </c>
      <c r="G12409" s="36" t="s">
        <v>21</v>
      </c>
    </row>
    <row r="12410" spans="5:7" x14ac:dyDescent="0.25">
      <c r="E12410" s="37" t="s">
        <v>43694</v>
      </c>
      <c r="F12410" s="46" t="s">
        <v>43695</v>
      </c>
      <c r="G12410" s="38" t="s">
        <v>21</v>
      </c>
    </row>
    <row r="12411" spans="5:7" x14ac:dyDescent="0.25">
      <c r="E12411" s="35" t="s">
        <v>39175</v>
      </c>
      <c r="F12411" s="45" t="s">
        <v>39176</v>
      </c>
      <c r="G12411" s="36" t="s">
        <v>21</v>
      </c>
    </row>
    <row r="12412" spans="5:7" x14ac:dyDescent="0.25">
      <c r="E12412" s="37" t="s">
        <v>24326</v>
      </c>
      <c r="F12412" s="46" t="s">
        <v>24327</v>
      </c>
      <c r="G12412" s="38" t="s">
        <v>21</v>
      </c>
    </row>
    <row r="12413" spans="5:7" x14ac:dyDescent="0.25">
      <c r="E12413" s="35" t="s">
        <v>31700</v>
      </c>
      <c r="F12413" s="45" t="s">
        <v>31701</v>
      </c>
      <c r="G12413" s="36" t="s">
        <v>21</v>
      </c>
    </row>
    <row r="12414" spans="5:7" x14ac:dyDescent="0.25">
      <c r="E12414" s="37" t="s">
        <v>31702</v>
      </c>
      <c r="F12414" s="46" t="s">
        <v>31703</v>
      </c>
      <c r="G12414" s="38" t="s">
        <v>21</v>
      </c>
    </row>
    <row r="12415" spans="5:7" x14ac:dyDescent="0.25">
      <c r="E12415" s="35" t="s">
        <v>48790</v>
      </c>
      <c r="F12415" s="45" t="s">
        <v>48791</v>
      </c>
      <c r="G12415" s="36" t="s">
        <v>21</v>
      </c>
    </row>
    <row r="12416" spans="5:7" x14ac:dyDescent="0.25">
      <c r="E12416" s="37" t="s">
        <v>491</v>
      </c>
      <c r="F12416" s="46" t="s">
        <v>492</v>
      </c>
      <c r="G12416" s="38" t="s">
        <v>21</v>
      </c>
    </row>
    <row r="12417" spans="5:7" x14ac:dyDescent="0.25">
      <c r="E12417" s="35" t="s">
        <v>17921</v>
      </c>
      <c r="F12417" s="45" t="s">
        <v>17922</v>
      </c>
      <c r="G12417" s="36" t="s">
        <v>21</v>
      </c>
    </row>
    <row r="12418" spans="5:7" x14ac:dyDescent="0.25">
      <c r="E12418" s="37" t="s">
        <v>513</v>
      </c>
      <c r="F12418" s="46" t="s">
        <v>514</v>
      </c>
      <c r="G12418" s="38" t="s">
        <v>21</v>
      </c>
    </row>
    <row r="12419" spans="5:7" x14ac:dyDescent="0.25">
      <c r="E12419" s="35" t="s">
        <v>50882</v>
      </c>
      <c r="F12419" s="45" t="s">
        <v>514</v>
      </c>
      <c r="G12419" s="36" t="s">
        <v>21</v>
      </c>
    </row>
    <row r="12420" spans="5:7" x14ac:dyDescent="0.25">
      <c r="E12420" s="37" t="s">
        <v>45090</v>
      </c>
      <c r="F12420" s="46" t="s">
        <v>45091</v>
      </c>
      <c r="G12420" s="38" t="s">
        <v>21</v>
      </c>
    </row>
    <row r="12421" spans="5:7" x14ac:dyDescent="0.25">
      <c r="E12421" s="35" t="s">
        <v>14741</v>
      </c>
      <c r="F12421" s="45" t="s">
        <v>14742</v>
      </c>
      <c r="G12421" s="36" t="s">
        <v>21</v>
      </c>
    </row>
    <row r="12422" spans="5:7" x14ac:dyDescent="0.25">
      <c r="E12422" s="37" t="s">
        <v>28043</v>
      </c>
      <c r="F12422" s="46" t="s">
        <v>28044</v>
      </c>
      <c r="G12422" s="38" t="s">
        <v>21</v>
      </c>
    </row>
    <row r="12423" spans="5:7" x14ac:dyDescent="0.25">
      <c r="E12423" s="35" t="s">
        <v>34892</v>
      </c>
      <c r="F12423" s="45" t="s">
        <v>34893</v>
      </c>
      <c r="G12423" s="36" t="s">
        <v>21</v>
      </c>
    </row>
    <row r="12424" spans="5:7" x14ac:dyDescent="0.25">
      <c r="E12424" s="37" t="s">
        <v>43698</v>
      </c>
      <c r="F12424" s="46" t="s">
        <v>43699</v>
      </c>
      <c r="G12424" s="38" t="s">
        <v>21</v>
      </c>
    </row>
    <row r="12425" spans="5:7" x14ac:dyDescent="0.25">
      <c r="E12425" s="35" t="s">
        <v>48792</v>
      </c>
      <c r="F12425" s="45" t="s">
        <v>48793</v>
      </c>
      <c r="G12425" s="36" t="s">
        <v>21</v>
      </c>
    </row>
    <row r="12426" spans="5:7" x14ac:dyDescent="0.25">
      <c r="E12426" s="37" t="s">
        <v>46437</v>
      </c>
      <c r="F12426" s="46" t="s">
        <v>46438</v>
      </c>
      <c r="G12426" s="38" t="s">
        <v>21</v>
      </c>
    </row>
    <row r="12427" spans="5:7" x14ac:dyDescent="0.25">
      <c r="E12427" s="35" t="s">
        <v>43700</v>
      </c>
      <c r="F12427" s="45" t="s">
        <v>43701</v>
      </c>
      <c r="G12427" s="36" t="s">
        <v>21</v>
      </c>
    </row>
    <row r="12428" spans="5:7" x14ac:dyDescent="0.25">
      <c r="E12428" s="37" t="s">
        <v>42545</v>
      </c>
      <c r="F12428" s="46" t="s">
        <v>42546</v>
      </c>
      <c r="G12428" s="38" t="s">
        <v>21</v>
      </c>
    </row>
    <row r="12429" spans="5:7" x14ac:dyDescent="0.25">
      <c r="E12429" s="35" t="s">
        <v>42547</v>
      </c>
      <c r="F12429" s="45" t="s">
        <v>42548</v>
      </c>
      <c r="G12429" s="36" t="s">
        <v>21</v>
      </c>
    </row>
    <row r="12430" spans="5:7" x14ac:dyDescent="0.25">
      <c r="E12430" s="37" t="s">
        <v>51610</v>
      </c>
      <c r="F12430" s="46" t="s">
        <v>51611</v>
      </c>
      <c r="G12430" s="38" t="s">
        <v>21</v>
      </c>
    </row>
    <row r="12431" spans="5:7" x14ac:dyDescent="0.25">
      <c r="E12431" s="35" t="s">
        <v>44145</v>
      </c>
      <c r="F12431" s="45" t="s">
        <v>17963</v>
      </c>
      <c r="G12431" s="36" t="s">
        <v>21</v>
      </c>
    </row>
    <row r="12432" spans="5:7" x14ac:dyDescent="0.25">
      <c r="E12432" s="37" t="s">
        <v>17962</v>
      </c>
      <c r="F12432" s="46" t="s">
        <v>17963</v>
      </c>
      <c r="G12432" s="38" t="s">
        <v>21</v>
      </c>
    </row>
    <row r="12433" spans="5:7" x14ac:dyDescent="0.25">
      <c r="E12433" s="35" t="s">
        <v>21669</v>
      </c>
      <c r="F12433" s="45" t="s">
        <v>21670</v>
      </c>
      <c r="G12433" s="36" t="s">
        <v>21</v>
      </c>
    </row>
    <row r="12434" spans="5:7" x14ac:dyDescent="0.25">
      <c r="E12434" s="37" t="s">
        <v>41909</v>
      </c>
      <c r="F12434" s="46" t="s">
        <v>41910</v>
      </c>
      <c r="G12434" s="38" t="s">
        <v>21</v>
      </c>
    </row>
    <row r="12435" spans="5:7" x14ac:dyDescent="0.25">
      <c r="E12435" s="35" t="s">
        <v>21672</v>
      </c>
      <c r="F12435" s="45" t="s">
        <v>21673</v>
      </c>
      <c r="G12435" s="36" t="s">
        <v>21</v>
      </c>
    </row>
    <row r="12436" spans="5:7" x14ac:dyDescent="0.25">
      <c r="E12436" s="37" t="s">
        <v>49626</v>
      </c>
      <c r="F12436" s="46" t="s">
        <v>49627</v>
      </c>
      <c r="G12436" s="38" t="s">
        <v>21</v>
      </c>
    </row>
    <row r="12437" spans="5:7" x14ac:dyDescent="0.25">
      <c r="E12437" s="35" t="s">
        <v>37239</v>
      </c>
      <c r="F12437" s="45" t="s">
        <v>37240</v>
      </c>
      <c r="G12437" s="36" t="s">
        <v>21</v>
      </c>
    </row>
    <row r="12438" spans="5:7" x14ac:dyDescent="0.25">
      <c r="E12438" s="37" t="s">
        <v>45700</v>
      </c>
      <c r="F12438" s="46" t="s">
        <v>45701</v>
      </c>
      <c r="G12438" s="38" t="s">
        <v>21</v>
      </c>
    </row>
    <row r="12439" spans="5:7" x14ac:dyDescent="0.25">
      <c r="E12439" s="35" t="s">
        <v>29044</v>
      </c>
      <c r="F12439" s="45" t="s">
        <v>29045</v>
      </c>
      <c r="G12439" s="36" t="s">
        <v>21</v>
      </c>
    </row>
    <row r="12440" spans="5:7" x14ac:dyDescent="0.25">
      <c r="E12440" s="37" t="s">
        <v>33717</v>
      </c>
      <c r="F12440" s="46" t="s">
        <v>33718</v>
      </c>
      <c r="G12440" s="38" t="s">
        <v>21</v>
      </c>
    </row>
    <row r="12441" spans="5:7" x14ac:dyDescent="0.25">
      <c r="E12441" s="35" t="s">
        <v>543</v>
      </c>
      <c r="F12441" s="45" t="s">
        <v>544</v>
      </c>
      <c r="G12441" s="36" t="s">
        <v>21</v>
      </c>
    </row>
    <row r="12442" spans="5:7" x14ac:dyDescent="0.25">
      <c r="E12442" s="37" t="s">
        <v>34898</v>
      </c>
      <c r="F12442" s="46" t="s">
        <v>34899</v>
      </c>
      <c r="G12442" s="38" t="s">
        <v>21</v>
      </c>
    </row>
    <row r="12443" spans="5:7" x14ac:dyDescent="0.25">
      <c r="E12443" s="35" t="s">
        <v>44450</v>
      </c>
      <c r="F12443" s="45" t="s">
        <v>44451</v>
      </c>
      <c r="G12443" s="36" t="s">
        <v>21</v>
      </c>
    </row>
    <row r="12444" spans="5:7" x14ac:dyDescent="0.25">
      <c r="E12444" s="37" t="s">
        <v>53381</v>
      </c>
      <c r="F12444" s="46" t="s">
        <v>53382</v>
      </c>
      <c r="G12444" s="38" t="s">
        <v>21</v>
      </c>
    </row>
    <row r="12445" spans="5:7" x14ac:dyDescent="0.25">
      <c r="E12445" s="35" t="s">
        <v>17982</v>
      </c>
      <c r="F12445" s="45" t="s">
        <v>17983</v>
      </c>
      <c r="G12445" s="36" t="s">
        <v>21</v>
      </c>
    </row>
    <row r="12446" spans="5:7" x14ac:dyDescent="0.25">
      <c r="E12446" s="37" t="s">
        <v>33721</v>
      </c>
      <c r="F12446" s="46" t="s">
        <v>33722</v>
      </c>
      <c r="G12446" s="38" t="s">
        <v>21</v>
      </c>
    </row>
    <row r="12447" spans="5:7" x14ac:dyDescent="0.25">
      <c r="E12447" s="35" t="s">
        <v>9939</v>
      </c>
      <c r="F12447" s="45" t="s">
        <v>9940</v>
      </c>
      <c r="G12447" s="36" t="s">
        <v>21</v>
      </c>
    </row>
    <row r="12448" spans="5:7" x14ac:dyDescent="0.25">
      <c r="E12448" s="37" t="s">
        <v>12185</v>
      </c>
      <c r="F12448" s="46" t="s">
        <v>12186</v>
      </c>
      <c r="G12448" s="38" t="s">
        <v>21</v>
      </c>
    </row>
    <row r="12449" spans="5:7" x14ac:dyDescent="0.25">
      <c r="E12449" s="35" t="s">
        <v>21684</v>
      </c>
      <c r="F12449" s="45" t="s">
        <v>21685</v>
      </c>
      <c r="G12449" s="36" t="s">
        <v>21</v>
      </c>
    </row>
    <row r="12450" spans="5:7" x14ac:dyDescent="0.25">
      <c r="E12450" s="37" t="s">
        <v>12217</v>
      </c>
      <c r="F12450" s="46" t="s">
        <v>12218</v>
      </c>
      <c r="G12450" s="38" t="s">
        <v>21</v>
      </c>
    </row>
    <row r="12451" spans="5:7" x14ac:dyDescent="0.25">
      <c r="E12451" s="35" t="s">
        <v>587</v>
      </c>
      <c r="F12451" s="45" t="s">
        <v>588</v>
      </c>
      <c r="G12451" s="36" t="s">
        <v>21</v>
      </c>
    </row>
    <row r="12452" spans="5:7" x14ac:dyDescent="0.25">
      <c r="E12452" s="37" t="s">
        <v>30231</v>
      </c>
      <c r="F12452" s="46" t="s">
        <v>30232</v>
      </c>
      <c r="G12452" s="38" t="s">
        <v>21</v>
      </c>
    </row>
    <row r="12453" spans="5:7" x14ac:dyDescent="0.25">
      <c r="E12453" s="35" t="s">
        <v>37247</v>
      </c>
      <c r="F12453" s="45" t="s">
        <v>37248</v>
      </c>
      <c r="G12453" s="36" t="s">
        <v>21</v>
      </c>
    </row>
    <row r="12454" spans="5:7" x14ac:dyDescent="0.25">
      <c r="E12454" s="37" t="s">
        <v>597</v>
      </c>
      <c r="F12454" s="46" t="s">
        <v>598</v>
      </c>
      <c r="G12454" s="38" t="s">
        <v>21</v>
      </c>
    </row>
    <row r="12455" spans="5:7" x14ac:dyDescent="0.25">
      <c r="E12455" s="35" t="s">
        <v>605</v>
      </c>
      <c r="F12455" s="45" t="s">
        <v>606</v>
      </c>
      <c r="G12455" s="36" t="s">
        <v>21</v>
      </c>
    </row>
    <row r="12456" spans="5:7" x14ac:dyDescent="0.25">
      <c r="E12456" s="37" t="s">
        <v>36547</v>
      </c>
      <c r="F12456" s="46" t="s">
        <v>36548</v>
      </c>
      <c r="G12456" s="38" t="s">
        <v>21</v>
      </c>
    </row>
    <row r="12457" spans="5:7" x14ac:dyDescent="0.25">
      <c r="E12457" s="35" t="s">
        <v>49643</v>
      </c>
      <c r="F12457" s="45" t="s">
        <v>49644</v>
      </c>
      <c r="G12457" s="36" t="s">
        <v>21</v>
      </c>
    </row>
    <row r="12458" spans="5:7" x14ac:dyDescent="0.25">
      <c r="E12458" s="37" t="s">
        <v>51614</v>
      </c>
      <c r="F12458" s="46" t="s">
        <v>51615</v>
      </c>
      <c r="G12458" s="38" t="s">
        <v>21</v>
      </c>
    </row>
    <row r="12459" spans="5:7" x14ac:dyDescent="0.25">
      <c r="E12459" s="35" t="s">
        <v>21704</v>
      </c>
      <c r="F12459" s="45" t="s">
        <v>21705</v>
      </c>
      <c r="G12459" s="36" t="s">
        <v>21</v>
      </c>
    </row>
    <row r="12460" spans="5:7" x14ac:dyDescent="0.25">
      <c r="E12460" s="37" t="s">
        <v>21706</v>
      </c>
      <c r="F12460" s="46" t="s">
        <v>21705</v>
      </c>
      <c r="G12460" s="38" t="s">
        <v>21</v>
      </c>
    </row>
    <row r="12461" spans="5:7" x14ac:dyDescent="0.25">
      <c r="E12461" s="35" t="s">
        <v>33015</v>
      </c>
      <c r="F12461" s="45" t="s">
        <v>33016</v>
      </c>
      <c r="G12461" s="36" t="s">
        <v>21</v>
      </c>
    </row>
    <row r="12462" spans="5:7" x14ac:dyDescent="0.25">
      <c r="E12462" s="37" t="s">
        <v>617</v>
      </c>
      <c r="F12462" s="46" t="s">
        <v>618</v>
      </c>
      <c r="G12462" s="38" t="s">
        <v>21</v>
      </c>
    </row>
    <row r="12463" spans="5:7" x14ac:dyDescent="0.25">
      <c r="E12463" s="35" t="s">
        <v>12233</v>
      </c>
      <c r="F12463" s="45" t="s">
        <v>12234</v>
      </c>
      <c r="G12463" s="36" t="s">
        <v>21</v>
      </c>
    </row>
    <row r="12464" spans="5:7" x14ac:dyDescent="0.25">
      <c r="E12464" s="37" t="s">
        <v>28061</v>
      </c>
      <c r="F12464" s="46" t="s">
        <v>28062</v>
      </c>
      <c r="G12464" s="38" t="s">
        <v>21</v>
      </c>
    </row>
    <row r="12465" spans="5:7" x14ac:dyDescent="0.25">
      <c r="E12465" s="35" t="s">
        <v>34915</v>
      </c>
      <c r="F12465" s="45" t="s">
        <v>34916</v>
      </c>
      <c r="G12465" s="36" t="s">
        <v>21</v>
      </c>
    </row>
    <row r="12466" spans="5:7" x14ac:dyDescent="0.25">
      <c r="E12466" s="37" t="s">
        <v>14777</v>
      </c>
      <c r="F12466" s="46" t="s">
        <v>14778</v>
      </c>
      <c r="G12466" s="38" t="s">
        <v>21</v>
      </c>
    </row>
    <row r="12467" spans="5:7" x14ac:dyDescent="0.25">
      <c r="E12467" s="35" t="s">
        <v>13594</v>
      </c>
      <c r="F12467" s="45" t="s">
        <v>13595</v>
      </c>
      <c r="G12467" s="36" t="s">
        <v>21</v>
      </c>
    </row>
    <row r="12468" spans="5:7" x14ac:dyDescent="0.25">
      <c r="E12468" s="37" t="s">
        <v>41104</v>
      </c>
      <c r="F12468" s="46" t="s">
        <v>41105</v>
      </c>
      <c r="G12468" s="38" t="s">
        <v>21</v>
      </c>
    </row>
    <row r="12469" spans="5:7" x14ac:dyDescent="0.25">
      <c r="E12469" s="35" t="s">
        <v>40383</v>
      </c>
      <c r="F12469" s="45" t="s">
        <v>40384</v>
      </c>
      <c r="G12469" s="36" t="s">
        <v>21</v>
      </c>
    </row>
    <row r="12470" spans="5:7" x14ac:dyDescent="0.25">
      <c r="E12470" s="37" t="s">
        <v>34917</v>
      </c>
      <c r="F12470" s="46" t="s">
        <v>34918</v>
      </c>
      <c r="G12470" s="38" t="s">
        <v>21</v>
      </c>
    </row>
    <row r="12471" spans="5:7" x14ac:dyDescent="0.25">
      <c r="E12471" s="35" t="s">
        <v>13598</v>
      </c>
      <c r="F12471" s="45" t="s">
        <v>13599</v>
      </c>
      <c r="G12471" s="36" t="s">
        <v>21</v>
      </c>
    </row>
    <row r="12472" spans="5:7" x14ac:dyDescent="0.25">
      <c r="E12472" s="37" t="s">
        <v>45722</v>
      </c>
      <c r="F12472" s="46" t="s">
        <v>45723</v>
      </c>
      <c r="G12472" s="38" t="s">
        <v>21</v>
      </c>
    </row>
    <row r="12473" spans="5:7" x14ac:dyDescent="0.25">
      <c r="E12473" s="35" t="s">
        <v>12235</v>
      </c>
      <c r="F12473" s="45" t="s">
        <v>12236</v>
      </c>
      <c r="G12473" s="36" t="s">
        <v>21</v>
      </c>
    </row>
    <row r="12474" spans="5:7" x14ac:dyDescent="0.25">
      <c r="E12474" s="37" t="s">
        <v>29065</v>
      </c>
      <c r="F12474" s="46" t="s">
        <v>29066</v>
      </c>
      <c r="G12474" s="38" t="s">
        <v>21</v>
      </c>
    </row>
    <row r="12475" spans="5:7" x14ac:dyDescent="0.25">
      <c r="E12475" s="35" t="s">
        <v>14791</v>
      </c>
      <c r="F12475" s="45" t="s">
        <v>14792</v>
      </c>
      <c r="G12475" s="36" t="s">
        <v>21</v>
      </c>
    </row>
    <row r="12476" spans="5:7" x14ac:dyDescent="0.25">
      <c r="E12476" s="37" t="s">
        <v>645</v>
      </c>
      <c r="F12476" s="46" t="s">
        <v>646</v>
      </c>
      <c r="G12476" s="38" t="s">
        <v>21</v>
      </c>
    </row>
    <row r="12477" spans="5:7" x14ac:dyDescent="0.25">
      <c r="E12477" s="35" t="s">
        <v>13602</v>
      </c>
      <c r="F12477" s="45" t="s">
        <v>13603</v>
      </c>
      <c r="G12477" s="36" t="s">
        <v>21</v>
      </c>
    </row>
    <row r="12478" spans="5:7" x14ac:dyDescent="0.25">
      <c r="E12478" s="37" t="s">
        <v>13604</v>
      </c>
      <c r="F12478" s="46" t="s">
        <v>13605</v>
      </c>
      <c r="G12478" s="38" t="s">
        <v>21</v>
      </c>
    </row>
    <row r="12479" spans="5:7" x14ac:dyDescent="0.25">
      <c r="E12479" s="35" t="s">
        <v>14795</v>
      </c>
      <c r="F12479" s="45" t="s">
        <v>14796</v>
      </c>
      <c r="G12479" s="36" t="s">
        <v>21</v>
      </c>
    </row>
    <row r="12480" spans="5:7" x14ac:dyDescent="0.25">
      <c r="E12480" s="37" t="s">
        <v>18016</v>
      </c>
      <c r="F12480" s="46" t="s">
        <v>18017</v>
      </c>
      <c r="G12480" s="38" t="s">
        <v>21</v>
      </c>
    </row>
    <row r="12481" spans="5:7" x14ac:dyDescent="0.25">
      <c r="E12481" s="35" t="s">
        <v>18018</v>
      </c>
      <c r="F12481" s="45" t="s">
        <v>18019</v>
      </c>
      <c r="G12481" s="36" t="s">
        <v>21</v>
      </c>
    </row>
    <row r="12482" spans="5:7" x14ac:dyDescent="0.25">
      <c r="E12482" s="37" t="s">
        <v>39211</v>
      </c>
      <c r="F12482" s="46" t="s">
        <v>39212</v>
      </c>
      <c r="G12482" s="38" t="s">
        <v>21</v>
      </c>
    </row>
    <row r="12483" spans="5:7" x14ac:dyDescent="0.25">
      <c r="E12483" s="35" t="s">
        <v>18024</v>
      </c>
      <c r="F12483" s="45" t="s">
        <v>18025</v>
      </c>
      <c r="G12483" s="36" t="s">
        <v>21</v>
      </c>
    </row>
    <row r="12484" spans="5:7" x14ac:dyDescent="0.25">
      <c r="E12484" s="37" t="s">
        <v>28067</v>
      </c>
      <c r="F12484" s="46" t="s">
        <v>28068</v>
      </c>
      <c r="G12484" s="38" t="s">
        <v>21</v>
      </c>
    </row>
    <row r="12485" spans="5:7" x14ac:dyDescent="0.25">
      <c r="E12485" s="35" t="s">
        <v>52299</v>
      </c>
      <c r="F12485" s="45" t="s">
        <v>52300</v>
      </c>
      <c r="G12485" s="36" t="s">
        <v>21</v>
      </c>
    </row>
    <row r="12486" spans="5:7" x14ac:dyDescent="0.25">
      <c r="E12486" s="37" t="s">
        <v>9979</v>
      </c>
      <c r="F12486" s="46" t="s">
        <v>9978</v>
      </c>
      <c r="G12486" s="38" t="s">
        <v>21</v>
      </c>
    </row>
    <row r="12487" spans="5:7" x14ac:dyDescent="0.25">
      <c r="E12487" s="35" t="s">
        <v>9977</v>
      </c>
      <c r="F12487" s="45" t="s">
        <v>9978</v>
      </c>
      <c r="G12487" s="36" t="s">
        <v>21</v>
      </c>
    </row>
    <row r="12488" spans="5:7" x14ac:dyDescent="0.25">
      <c r="E12488" s="37" t="s">
        <v>28069</v>
      </c>
      <c r="F12488" s="46" t="s">
        <v>28070</v>
      </c>
      <c r="G12488" s="38" t="s">
        <v>21</v>
      </c>
    </row>
    <row r="12489" spans="5:7" x14ac:dyDescent="0.25">
      <c r="E12489" s="35" t="s">
        <v>667</v>
      </c>
      <c r="F12489" s="45" t="s">
        <v>668</v>
      </c>
      <c r="G12489" s="36" t="s">
        <v>21</v>
      </c>
    </row>
    <row r="12490" spans="5:7" x14ac:dyDescent="0.25">
      <c r="E12490" s="37" t="s">
        <v>14797</v>
      </c>
      <c r="F12490" s="46" t="s">
        <v>14798</v>
      </c>
      <c r="G12490" s="38" t="s">
        <v>21</v>
      </c>
    </row>
    <row r="12491" spans="5:7" x14ac:dyDescent="0.25">
      <c r="E12491" s="35" t="s">
        <v>49414</v>
      </c>
      <c r="F12491" s="45" t="s">
        <v>49415</v>
      </c>
      <c r="G12491" s="36" t="s">
        <v>21</v>
      </c>
    </row>
    <row r="12492" spans="5:7" x14ac:dyDescent="0.25">
      <c r="E12492" s="37" t="s">
        <v>29071</v>
      </c>
      <c r="F12492" s="46" t="s">
        <v>29072</v>
      </c>
      <c r="G12492" s="38" t="s">
        <v>21</v>
      </c>
    </row>
    <row r="12493" spans="5:7" x14ac:dyDescent="0.25">
      <c r="E12493" s="35" t="s">
        <v>51867</v>
      </c>
      <c r="F12493" s="45" t="s">
        <v>51868</v>
      </c>
      <c r="G12493" s="36" t="s">
        <v>21</v>
      </c>
    </row>
    <row r="12494" spans="5:7" x14ac:dyDescent="0.25">
      <c r="E12494" s="37" t="s">
        <v>18030</v>
      </c>
      <c r="F12494" s="46" t="s">
        <v>18031</v>
      </c>
      <c r="G12494" s="38" t="s">
        <v>21</v>
      </c>
    </row>
    <row r="12495" spans="5:7" x14ac:dyDescent="0.25">
      <c r="E12495" s="35" t="s">
        <v>28071</v>
      </c>
      <c r="F12495" s="45" t="s">
        <v>28072</v>
      </c>
      <c r="G12495" s="36" t="s">
        <v>21</v>
      </c>
    </row>
    <row r="12496" spans="5:7" x14ac:dyDescent="0.25">
      <c r="E12496" s="37" t="s">
        <v>53385</v>
      </c>
      <c r="F12496" s="46" t="s">
        <v>53386</v>
      </c>
      <c r="G12496" s="38" t="s">
        <v>21</v>
      </c>
    </row>
    <row r="12497" spans="5:7" x14ac:dyDescent="0.25">
      <c r="E12497" s="35" t="s">
        <v>46464</v>
      </c>
      <c r="F12497" s="45" t="s">
        <v>46465</v>
      </c>
      <c r="G12497" s="36" t="s">
        <v>21</v>
      </c>
    </row>
    <row r="12498" spans="5:7" x14ac:dyDescent="0.25">
      <c r="E12498" s="37" t="s">
        <v>21731</v>
      </c>
      <c r="F12498" s="46" t="s">
        <v>21732</v>
      </c>
      <c r="G12498" s="38" t="s">
        <v>21</v>
      </c>
    </row>
    <row r="12499" spans="5:7" x14ac:dyDescent="0.25">
      <c r="E12499" s="35" t="s">
        <v>21729</v>
      </c>
      <c r="F12499" s="45" t="s">
        <v>21730</v>
      </c>
      <c r="G12499" s="36" t="s">
        <v>21</v>
      </c>
    </row>
    <row r="12500" spans="5:7" x14ac:dyDescent="0.25">
      <c r="E12500" s="37" t="s">
        <v>9991</v>
      </c>
      <c r="F12500" s="46" t="s">
        <v>9992</v>
      </c>
      <c r="G12500" s="38" t="s">
        <v>21</v>
      </c>
    </row>
    <row r="12501" spans="5:7" x14ac:dyDescent="0.25">
      <c r="E12501" s="35" t="s">
        <v>46468</v>
      </c>
      <c r="F12501" s="45" t="s">
        <v>46469</v>
      </c>
      <c r="G12501" s="36" t="s">
        <v>21</v>
      </c>
    </row>
    <row r="12502" spans="5:7" x14ac:dyDescent="0.25">
      <c r="E12502" s="37" t="s">
        <v>53011</v>
      </c>
      <c r="F12502" s="46" t="s">
        <v>53012</v>
      </c>
      <c r="G12502" s="38" t="s">
        <v>21</v>
      </c>
    </row>
    <row r="12503" spans="5:7" x14ac:dyDescent="0.25">
      <c r="E12503" s="35" t="s">
        <v>30245</v>
      </c>
      <c r="F12503" s="45" t="s">
        <v>30246</v>
      </c>
      <c r="G12503" s="36" t="s">
        <v>21</v>
      </c>
    </row>
    <row r="12504" spans="5:7" x14ac:dyDescent="0.25">
      <c r="E12504" s="37" t="s">
        <v>34927</v>
      </c>
      <c r="F12504" s="46" t="s">
        <v>34928</v>
      </c>
      <c r="G12504" s="38" t="s">
        <v>21</v>
      </c>
    </row>
    <row r="12505" spans="5:7" x14ac:dyDescent="0.25">
      <c r="E12505" s="35" t="s">
        <v>724</v>
      </c>
      <c r="F12505" s="45" t="s">
        <v>725</v>
      </c>
      <c r="G12505" s="36" t="s">
        <v>21</v>
      </c>
    </row>
    <row r="12506" spans="5:7" x14ac:dyDescent="0.25">
      <c r="E12506" s="37" t="s">
        <v>33017</v>
      </c>
      <c r="F12506" s="46" t="s">
        <v>33018</v>
      </c>
      <c r="G12506" s="38" t="s">
        <v>21</v>
      </c>
    </row>
    <row r="12507" spans="5:7" x14ac:dyDescent="0.25">
      <c r="E12507" s="35" t="s">
        <v>21739</v>
      </c>
      <c r="F12507" s="45" t="s">
        <v>21740</v>
      </c>
      <c r="G12507" s="36" t="s">
        <v>21</v>
      </c>
    </row>
    <row r="12508" spans="5:7" x14ac:dyDescent="0.25">
      <c r="E12508" s="37" t="s">
        <v>9995</v>
      </c>
      <c r="F12508" s="46" t="s">
        <v>9996</v>
      </c>
      <c r="G12508" s="38" t="s">
        <v>21</v>
      </c>
    </row>
    <row r="12509" spans="5:7" x14ac:dyDescent="0.25">
      <c r="E12509" s="35" t="s">
        <v>726</v>
      </c>
      <c r="F12509" s="45" t="s">
        <v>727</v>
      </c>
      <c r="G12509" s="36" t="s">
        <v>21</v>
      </c>
    </row>
    <row r="12510" spans="5:7" x14ac:dyDescent="0.25">
      <c r="E12510" s="37" t="s">
        <v>52894</v>
      </c>
      <c r="F12510" s="46" t="s">
        <v>52895</v>
      </c>
      <c r="G12510" s="38" t="s">
        <v>21</v>
      </c>
    </row>
    <row r="12511" spans="5:7" x14ac:dyDescent="0.25">
      <c r="E12511" s="35" t="s">
        <v>14807</v>
      </c>
      <c r="F12511" s="45" t="s">
        <v>14808</v>
      </c>
      <c r="G12511" s="36" t="s">
        <v>21</v>
      </c>
    </row>
    <row r="12512" spans="5:7" x14ac:dyDescent="0.25">
      <c r="E12512" s="37" t="s">
        <v>30261</v>
      </c>
      <c r="F12512" s="46" t="s">
        <v>30262</v>
      </c>
      <c r="G12512" s="38" t="s">
        <v>21</v>
      </c>
    </row>
    <row r="12513" spans="5:7" x14ac:dyDescent="0.25">
      <c r="E12513" s="35" t="s">
        <v>18078</v>
      </c>
      <c r="F12513" s="45" t="s">
        <v>18079</v>
      </c>
      <c r="G12513" s="36" t="s">
        <v>21</v>
      </c>
    </row>
    <row r="12514" spans="5:7" x14ac:dyDescent="0.25">
      <c r="E12514" s="37" t="s">
        <v>14823</v>
      </c>
      <c r="F12514" s="46" t="s">
        <v>14824</v>
      </c>
      <c r="G12514" s="38" t="s">
        <v>21</v>
      </c>
    </row>
    <row r="12515" spans="5:7" x14ac:dyDescent="0.25">
      <c r="E12515" s="35" t="s">
        <v>13614</v>
      </c>
      <c r="F12515" s="45" t="s">
        <v>13615</v>
      </c>
      <c r="G12515" s="36" t="s">
        <v>21</v>
      </c>
    </row>
    <row r="12516" spans="5:7" x14ac:dyDescent="0.25">
      <c r="E12516" s="37" t="s">
        <v>21777</v>
      </c>
      <c r="F12516" s="46" t="s">
        <v>21778</v>
      </c>
      <c r="G12516" s="38" t="s">
        <v>21</v>
      </c>
    </row>
    <row r="12517" spans="5:7" x14ac:dyDescent="0.25">
      <c r="E12517" s="35" t="s">
        <v>18125</v>
      </c>
      <c r="F12517" s="45" t="s">
        <v>18126</v>
      </c>
      <c r="G12517" s="36" t="s">
        <v>21</v>
      </c>
    </row>
    <row r="12518" spans="5:7" x14ac:dyDescent="0.25">
      <c r="E12518" s="37" t="s">
        <v>760</v>
      </c>
      <c r="F12518" s="46" t="s">
        <v>761</v>
      </c>
      <c r="G12518" s="38" t="s">
        <v>21</v>
      </c>
    </row>
    <row r="12519" spans="5:7" x14ac:dyDescent="0.25">
      <c r="E12519" s="35" t="s">
        <v>18139</v>
      </c>
      <c r="F12519" s="45" t="s">
        <v>18140</v>
      </c>
      <c r="G12519" s="36" t="s">
        <v>21</v>
      </c>
    </row>
    <row r="12520" spans="5:7" x14ac:dyDescent="0.25">
      <c r="E12520" s="37" t="s">
        <v>14841</v>
      </c>
      <c r="F12520" s="46" t="s">
        <v>14842</v>
      </c>
      <c r="G12520" s="38" t="s">
        <v>21</v>
      </c>
    </row>
    <row r="12521" spans="5:7" x14ac:dyDescent="0.25">
      <c r="E12521" s="35" t="s">
        <v>766</v>
      </c>
      <c r="F12521" s="45" t="s">
        <v>767</v>
      </c>
      <c r="G12521" s="36" t="s">
        <v>21</v>
      </c>
    </row>
    <row r="12522" spans="5:7" x14ac:dyDescent="0.25">
      <c r="E12522" s="37" t="s">
        <v>51873</v>
      </c>
      <c r="F12522" s="46" t="s">
        <v>51874</v>
      </c>
      <c r="G12522" s="38" t="s">
        <v>21</v>
      </c>
    </row>
    <row r="12523" spans="5:7" x14ac:dyDescent="0.25">
      <c r="E12523" s="35" t="s">
        <v>50889</v>
      </c>
      <c r="F12523" s="45" t="s">
        <v>50890</v>
      </c>
      <c r="G12523" s="36" t="s">
        <v>21</v>
      </c>
    </row>
    <row r="12524" spans="5:7" x14ac:dyDescent="0.25">
      <c r="E12524" s="37" t="s">
        <v>14851</v>
      </c>
      <c r="F12524" s="46" t="s">
        <v>14852</v>
      </c>
      <c r="G12524" s="38" t="s">
        <v>21</v>
      </c>
    </row>
    <row r="12525" spans="5:7" x14ac:dyDescent="0.25">
      <c r="E12525" s="35" t="s">
        <v>21809</v>
      </c>
      <c r="F12525" s="45" t="s">
        <v>21810</v>
      </c>
      <c r="G12525" s="36" t="s">
        <v>21</v>
      </c>
    </row>
    <row r="12526" spans="5:7" x14ac:dyDescent="0.25">
      <c r="E12526" s="37" t="s">
        <v>21811</v>
      </c>
      <c r="F12526" s="46" t="s">
        <v>21810</v>
      </c>
      <c r="G12526" s="38" t="s">
        <v>21</v>
      </c>
    </row>
    <row r="12527" spans="5:7" x14ac:dyDescent="0.25">
      <c r="E12527" s="35" t="s">
        <v>28089</v>
      </c>
      <c r="F12527" s="45" t="s">
        <v>28090</v>
      </c>
      <c r="G12527" s="36" t="s">
        <v>21</v>
      </c>
    </row>
    <row r="12528" spans="5:7" x14ac:dyDescent="0.25">
      <c r="E12528" s="37" t="s">
        <v>14875</v>
      </c>
      <c r="F12528" s="46" t="s">
        <v>14876</v>
      </c>
      <c r="G12528" s="38" t="s">
        <v>21</v>
      </c>
    </row>
    <row r="12529" spans="5:7" x14ac:dyDescent="0.25">
      <c r="E12529" s="35" t="s">
        <v>786</v>
      </c>
      <c r="F12529" s="45" t="s">
        <v>787</v>
      </c>
      <c r="G12529" s="36" t="s">
        <v>21</v>
      </c>
    </row>
    <row r="12530" spans="5:7" x14ac:dyDescent="0.25">
      <c r="E12530" s="37" t="s">
        <v>18173</v>
      </c>
      <c r="F12530" s="46" t="s">
        <v>789</v>
      </c>
      <c r="G12530" s="38" t="s">
        <v>21</v>
      </c>
    </row>
    <row r="12531" spans="5:7" x14ac:dyDescent="0.25">
      <c r="E12531" s="35" t="s">
        <v>788</v>
      </c>
      <c r="F12531" s="45" t="s">
        <v>789</v>
      </c>
      <c r="G12531" s="36" t="s">
        <v>21</v>
      </c>
    </row>
    <row r="12532" spans="5:7" x14ac:dyDescent="0.25">
      <c r="E12532" s="37" t="s">
        <v>18174</v>
      </c>
      <c r="F12532" s="46" t="s">
        <v>18175</v>
      </c>
      <c r="G12532" s="38" t="s">
        <v>21</v>
      </c>
    </row>
    <row r="12533" spans="5:7" x14ac:dyDescent="0.25">
      <c r="E12533" s="35" t="s">
        <v>18188</v>
      </c>
      <c r="F12533" s="45" t="s">
        <v>18189</v>
      </c>
      <c r="G12533" s="36" t="s">
        <v>21</v>
      </c>
    </row>
    <row r="12534" spans="5:7" x14ac:dyDescent="0.25">
      <c r="E12534" s="37" t="s">
        <v>29085</v>
      </c>
      <c r="F12534" s="46" t="s">
        <v>29086</v>
      </c>
      <c r="G12534" s="38" t="s">
        <v>21</v>
      </c>
    </row>
    <row r="12535" spans="5:7" x14ac:dyDescent="0.25">
      <c r="E12535" s="35" t="s">
        <v>30275</v>
      </c>
      <c r="F12535" s="45" t="s">
        <v>30276</v>
      </c>
      <c r="G12535" s="36" t="s">
        <v>21</v>
      </c>
    </row>
    <row r="12536" spans="5:7" x14ac:dyDescent="0.25">
      <c r="E12536" s="37" t="s">
        <v>21835</v>
      </c>
      <c r="F12536" s="46" t="s">
        <v>21836</v>
      </c>
      <c r="G12536" s="38" t="s">
        <v>21</v>
      </c>
    </row>
    <row r="12537" spans="5:7" x14ac:dyDescent="0.25">
      <c r="E12537" s="35" t="s">
        <v>49668</v>
      </c>
      <c r="F12537" s="45" t="s">
        <v>21836</v>
      </c>
      <c r="G12537" s="36" t="s">
        <v>21</v>
      </c>
    </row>
    <row r="12538" spans="5:7" x14ac:dyDescent="0.25">
      <c r="E12538" s="37" t="s">
        <v>30279</v>
      </c>
      <c r="F12538" s="46" t="s">
        <v>30280</v>
      </c>
      <c r="G12538" s="38" t="s">
        <v>21</v>
      </c>
    </row>
    <row r="12539" spans="5:7" x14ac:dyDescent="0.25">
      <c r="E12539" s="35" t="s">
        <v>31787</v>
      </c>
      <c r="F12539" s="45" t="s">
        <v>31788</v>
      </c>
      <c r="G12539" s="36" t="s">
        <v>21</v>
      </c>
    </row>
    <row r="12540" spans="5:7" x14ac:dyDescent="0.25">
      <c r="E12540" s="37" t="s">
        <v>30285</v>
      </c>
      <c r="F12540" s="46" t="s">
        <v>30286</v>
      </c>
      <c r="G12540" s="38" t="s">
        <v>21</v>
      </c>
    </row>
    <row r="12541" spans="5:7" x14ac:dyDescent="0.25">
      <c r="E12541" s="35" t="s">
        <v>49673</v>
      </c>
      <c r="F12541" s="45" t="s">
        <v>49674</v>
      </c>
      <c r="G12541" s="36" t="s">
        <v>21</v>
      </c>
    </row>
    <row r="12542" spans="5:7" x14ac:dyDescent="0.25">
      <c r="E12542" s="37" t="s">
        <v>14883</v>
      </c>
      <c r="F12542" s="46" t="s">
        <v>14884</v>
      </c>
      <c r="G12542" s="38" t="s">
        <v>21</v>
      </c>
    </row>
    <row r="12543" spans="5:7" x14ac:dyDescent="0.25">
      <c r="E12543" s="35" t="s">
        <v>43290</v>
      </c>
      <c r="F12543" s="45" t="s">
        <v>43291</v>
      </c>
      <c r="G12543" s="36" t="s">
        <v>21</v>
      </c>
    </row>
    <row r="12544" spans="5:7" x14ac:dyDescent="0.25">
      <c r="E12544" s="37" t="s">
        <v>18200</v>
      </c>
      <c r="F12544" s="46" t="s">
        <v>18201</v>
      </c>
      <c r="G12544" s="38" t="s">
        <v>21</v>
      </c>
    </row>
    <row r="12545" spans="5:7" x14ac:dyDescent="0.25">
      <c r="E12545" s="35" t="s">
        <v>14889</v>
      </c>
      <c r="F12545" s="45" t="s">
        <v>14890</v>
      </c>
      <c r="G12545" s="36" t="s">
        <v>21</v>
      </c>
    </row>
    <row r="12546" spans="5:7" x14ac:dyDescent="0.25">
      <c r="E12546" s="37" t="s">
        <v>21843</v>
      </c>
      <c r="F12546" s="46" t="s">
        <v>21844</v>
      </c>
      <c r="G12546" s="38" t="s">
        <v>21</v>
      </c>
    </row>
    <row r="12547" spans="5:7" x14ac:dyDescent="0.25">
      <c r="E12547" s="35" t="s">
        <v>18202</v>
      </c>
      <c r="F12547" s="45" t="s">
        <v>18203</v>
      </c>
      <c r="G12547" s="36" t="s">
        <v>21</v>
      </c>
    </row>
    <row r="12548" spans="5:7" x14ac:dyDescent="0.25">
      <c r="E12548" s="37" t="s">
        <v>14891</v>
      </c>
      <c r="F12548" s="46" t="s">
        <v>14892</v>
      </c>
      <c r="G12548" s="38" t="s">
        <v>21</v>
      </c>
    </row>
    <row r="12549" spans="5:7" x14ac:dyDescent="0.25">
      <c r="E12549" s="35" t="s">
        <v>31799</v>
      </c>
      <c r="F12549" s="45" t="s">
        <v>31800</v>
      </c>
      <c r="G12549" s="36" t="s">
        <v>21</v>
      </c>
    </row>
    <row r="12550" spans="5:7" x14ac:dyDescent="0.25">
      <c r="E12550" s="37" t="s">
        <v>30299</v>
      </c>
      <c r="F12550" s="46" t="s">
        <v>30300</v>
      </c>
      <c r="G12550" s="38" t="s">
        <v>21</v>
      </c>
    </row>
    <row r="12551" spans="5:7" x14ac:dyDescent="0.25">
      <c r="E12551" s="35" t="s">
        <v>29089</v>
      </c>
      <c r="F12551" s="45" t="s">
        <v>29090</v>
      </c>
      <c r="G12551" s="36" t="s">
        <v>21</v>
      </c>
    </row>
    <row r="12552" spans="5:7" x14ac:dyDescent="0.25">
      <c r="E12552" s="37" t="s">
        <v>24379</v>
      </c>
      <c r="F12552" s="46" t="s">
        <v>24380</v>
      </c>
      <c r="G12552" s="38" t="s">
        <v>21</v>
      </c>
    </row>
    <row r="12553" spans="5:7" x14ac:dyDescent="0.25">
      <c r="E12553" s="35" t="s">
        <v>39231</v>
      </c>
      <c r="F12553" s="45" t="s">
        <v>39232</v>
      </c>
      <c r="G12553" s="36" t="s">
        <v>21</v>
      </c>
    </row>
    <row r="12554" spans="5:7" x14ac:dyDescent="0.25">
      <c r="E12554" s="37" t="s">
        <v>48822</v>
      </c>
      <c r="F12554" s="46" t="s">
        <v>48823</v>
      </c>
      <c r="G12554" s="38" t="s">
        <v>21</v>
      </c>
    </row>
    <row r="12555" spans="5:7" x14ac:dyDescent="0.25">
      <c r="E12555" s="35" t="s">
        <v>18210</v>
      </c>
      <c r="F12555" s="45" t="s">
        <v>18211</v>
      </c>
      <c r="G12555" s="36" t="s">
        <v>21</v>
      </c>
    </row>
    <row r="12556" spans="5:7" x14ac:dyDescent="0.25">
      <c r="E12556" s="37" t="s">
        <v>14893</v>
      </c>
      <c r="F12556" s="46" t="s">
        <v>14894</v>
      </c>
      <c r="G12556" s="38" t="s">
        <v>21</v>
      </c>
    </row>
    <row r="12557" spans="5:7" x14ac:dyDescent="0.25">
      <c r="E12557" s="35" t="s">
        <v>44159</v>
      </c>
      <c r="F12557" s="45" t="s">
        <v>44160</v>
      </c>
      <c r="G12557" s="36" t="s">
        <v>21</v>
      </c>
    </row>
    <row r="12558" spans="5:7" x14ac:dyDescent="0.25">
      <c r="E12558" s="37" t="s">
        <v>836</v>
      </c>
      <c r="F12558" s="46" t="s">
        <v>837</v>
      </c>
      <c r="G12558" s="38" t="s">
        <v>21</v>
      </c>
    </row>
    <row r="12559" spans="5:7" x14ac:dyDescent="0.25">
      <c r="E12559" s="35" t="s">
        <v>838</v>
      </c>
      <c r="F12559" s="45" t="s">
        <v>839</v>
      </c>
      <c r="G12559" s="36" t="s">
        <v>21</v>
      </c>
    </row>
    <row r="12560" spans="5:7" x14ac:dyDescent="0.25">
      <c r="E12560" s="37" t="s">
        <v>37297</v>
      </c>
      <c r="F12560" s="46" t="s">
        <v>37298</v>
      </c>
      <c r="G12560" s="38" t="s">
        <v>21</v>
      </c>
    </row>
    <row r="12561" spans="5:7" x14ac:dyDescent="0.25">
      <c r="E12561" s="35" t="s">
        <v>852</v>
      </c>
      <c r="F12561" s="45" t="s">
        <v>853</v>
      </c>
      <c r="G12561" s="36" t="s">
        <v>21</v>
      </c>
    </row>
    <row r="12562" spans="5:7" x14ac:dyDescent="0.25">
      <c r="E12562" s="37" t="s">
        <v>858</v>
      </c>
      <c r="F12562" s="46" t="s">
        <v>859</v>
      </c>
      <c r="G12562" s="38" t="s">
        <v>21</v>
      </c>
    </row>
    <row r="12563" spans="5:7" x14ac:dyDescent="0.25">
      <c r="E12563" s="35" t="s">
        <v>860</v>
      </c>
      <c r="F12563" s="45" t="s">
        <v>861</v>
      </c>
      <c r="G12563" s="36" t="s">
        <v>21</v>
      </c>
    </row>
    <row r="12564" spans="5:7" x14ac:dyDescent="0.25">
      <c r="E12564" s="37" t="s">
        <v>18220</v>
      </c>
      <c r="F12564" s="46" t="s">
        <v>18221</v>
      </c>
      <c r="G12564" s="38" t="s">
        <v>21</v>
      </c>
    </row>
    <row r="12565" spans="5:7" x14ac:dyDescent="0.25">
      <c r="E12565" s="35" t="s">
        <v>10030</v>
      </c>
      <c r="F12565" s="45" t="s">
        <v>10031</v>
      </c>
      <c r="G12565" s="36" t="s">
        <v>21</v>
      </c>
    </row>
    <row r="12566" spans="5:7" x14ac:dyDescent="0.25">
      <c r="E12566" s="37" t="s">
        <v>45741</v>
      </c>
      <c r="F12566" s="46" t="s">
        <v>45742</v>
      </c>
      <c r="G12566" s="38" t="s">
        <v>21</v>
      </c>
    </row>
    <row r="12567" spans="5:7" x14ac:dyDescent="0.25">
      <c r="E12567" s="35" t="s">
        <v>29093</v>
      </c>
      <c r="F12567" s="45" t="s">
        <v>29094</v>
      </c>
      <c r="G12567" s="36" t="s">
        <v>21</v>
      </c>
    </row>
    <row r="12568" spans="5:7" x14ac:dyDescent="0.25">
      <c r="E12568" s="37" t="s">
        <v>47843</v>
      </c>
      <c r="F12568" s="46" t="s">
        <v>47844</v>
      </c>
      <c r="G12568" s="38" t="s">
        <v>21</v>
      </c>
    </row>
    <row r="12569" spans="5:7" x14ac:dyDescent="0.25">
      <c r="E12569" s="35" t="s">
        <v>37303</v>
      </c>
      <c r="F12569" s="45" t="s">
        <v>37304</v>
      </c>
      <c r="G12569" s="36" t="s">
        <v>21</v>
      </c>
    </row>
    <row r="12570" spans="5:7" x14ac:dyDescent="0.25">
      <c r="E12570" s="37" t="s">
        <v>48828</v>
      </c>
      <c r="F12570" s="46" t="s">
        <v>48829</v>
      </c>
      <c r="G12570" s="38" t="s">
        <v>21</v>
      </c>
    </row>
    <row r="12571" spans="5:7" x14ac:dyDescent="0.25">
      <c r="E12571" s="35" t="s">
        <v>18232</v>
      </c>
      <c r="F12571" s="45" t="s">
        <v>18233</v>
      </c>
      <c r="G12571" s="36" t="s">
        <v>21</v>
      </c>
    </row>
    <row r="12572" spans="5:7" x14ac:dyDescent="0.25">
      <c r="E12572" s="37" t="s">
        <v>18234</v>
      </c>
      <c r="F12572" s="46" t="s">
        <v>18235</v>
      </c>
      <c r="G12572" s="38" t="s">
        <v>21</v>
      </c>
    </row>
    <row r="12573" spans="5:7" x14ac:dyDescent="0.25">
      <c r="E12573" s="35" t="s">
        <v>18240</v>
      </c>
      <c r="F12573" s="45" t="s">
        <v>18241</v>
      </c>
      <c r="G12573" s="36" t="s">
        <v>21</v>
      </c>
    </row>
    <row r="12574" spans="5:7" x14ac:dyDescent="0.25">
      <c r="E12574" s="37" t="s">
        <v>48830</v>
      </c>
      <c r="F12574" s="46" t="s">
        <v>48831</v>
      </c>
      <c r="G12574" s="38" t="s">
        <v>21</v>
      </c>
    </row>
    <row r="12575" spans="5:7" x14ac:dyDescent="0.25">
      <c r="E12575" s="35" t="s">
        <v>46482</v>
      </c>
      <c r="F12575" s="45" t="s">
        <v>46483</v>
      </c>
      <c r="G12575" s="36" t="s">
        <v>21</v>
      </c>
    </row>
    <row r="12576" spans="5:7" x14ac:dyDescent="0.25">
      <c r="E12576" s="37" t="s">
        <v>874</v>
      </c>
      <c r="F12576" s="46" t="s">
        <v>875</v>
      </c>
      <c r="G12576" s="38" t="s">
        <v>21</v>
      </c>
    </row>
    <row r="12577" spans="5:7" x14ac:dyDescent="0.25">
      <c r="E12577" s="35" t="s">
        <v>18250</v>
      </c>
      <c r="F12577" s="45" t="s">
        <v>18251</v>
      </c>
      <c r="G12577" s="36" t="s">
        <v>21</v>
      </c>
    </row>
    <row r="12578" spans="5:7" x14ac:dyDescent="0.25">
      <c r="E12578" s="37" t="s">
        <v>876</v>
      </c>
      <c r="F12578" s="46" t="s">
        <v>877</v>
      </c>
      <c r="G12578" s="38" t="s">
        <v>21</v>
      </c>
    </row>
    <row r="12579" spans="5:7" x14ac:dyDescent="0.25">
      <c r="E12579" s="35" t="s">
        <v>21875</v>
      </c>
      <c r="F12579" s="45" t="s">
        <v>21876</v>
      </c>
      <c r="G12579" s="36" t="s">
        <v>21</v>
      </c>
    </row>
    <row r="12580" spans="5:7" x14ac:dyDescent="0.25">
      <c r="E12580" s="37" t="s">
        <v>21877</v>
      </c>
      <c r="F12580" s="46" t="s">
        <v>21876</v>
      </c>
      <c r="G12580" s="38" t="s">
        <v>21</v>
      </c>
    </row>
    <row r="12581" spans="5:7" x14ac:dyDescent="0.25">
      <c r="E12581" s="35" t="s">
        <v>18256</v>
      </c>
      <c r="F12581" s="45" t="s">
        <v>18257</v>
      </c>
      <c r="G12581" s="36" t="s">
        <v>21</v>
      </c>
    </row>
    <row r="12582" spans="5:7" x14ac:dyDescent="0.25">
      <c r="E12582" s="37" t="s">
        <v>21878</v>
      </c>
      <c r="F12582" s="46" t="s">
        <v>21879</v>
      </c>
      <c r="G12582" s="38" t="s">
        <v>21</v>
      </c>
    </row>
    <row r="12583" spans="5:7" x14ac:dyDescent="0.25">
      <c r="E12583" s="35" t="s">
        <v>900</v>
      </c>
      <c r="F12583" s="45" t="s">
        <v>901</v>
      </c>
      <c r="G12583" s="36" t="s">
        <v>21</v>
      </c>
    </row>
    <row r="12584" spans="5:7" x14ac:dyDescent="0.25">
      <c r="E12584" s="37" t="s">
        <v>902</v>
      </c>
      <c r="F12584" s="46" t="s">
        <v>903</v>
      </c>
      <c r="G12584" s="38" t="s">
        <v>21</v>
      </c>
    </row>
    <row r="12585" spans="5:7" x14ac:dyDescent="0.25">
      <c r="E12585" s="35" t="s">
        <v>18261</v>
      </c>
      <c r="F12585" s="45" t="s">
        <v>18262</v>
      </c>
      <c r="G12585" s="36" t="s">
        <v>21</v>
      </c>
    </row>
    <row r="12586" spans="5:7" x14ac:dyDescent="0.25">
      <c r="E12586" s="37" t="s">
        <v>18263</v>
      </c>
      <c r="F12586" s="46" t="s">
        <v>18264</v>
      </c>
      <c r="G12586" s="38" t="s">
        <v>21</v>
      </c>
    </row>
    <row r="12587" spans="5:7" x14ac:dyDescent="0.25">
      <c r="E12587" s="35" t="s">
        <v>928</v>
      </c>
      <c r="F12587" s="45" t="s">
        <v>929</v>
      </c>
      <c r="G12587" s="36" t="s">
        <v>21</v>
      </c>
    </row>
    <row r="12588" spans="5:7" x14ac:dyDescent="0.25">
      <c r="E12588" s="37" t="s">
        <v>49695</v>
      </c>
      <c r="F12588" s="46" t="s">
        <v>49696</v>
      </c>
      <c r="G12588" s="38" t="s">
        <v>21</v>
      </c>
    </row>
    <row r="12589" spans="5:7" x14ac:dyDescent="0.25">
      <c r="E12589" s="35" t="s">
        <v>934</v>
      </c>
      <c r="F12589" s="45" t="s">
        <v>935</v>
      </c>
      <c r="G12589" s="36" t="s">
        <v>21</v>
      </c>
    </row>
    <row r="12590" spans="5:7" x14ac:dyDescent="0.25">
      <c r="E12590" s="37" t="s">
        <v>940</v>
      </c>
      <c r="F12590" s="46" t="s">
        <v>941</v>
      </c>
      <c r="G12590" s="38" t="s">
        <v>21</v>
      </c>
    </row>
    <row r="12591" spans="5:7" x14ac:dyDescent="0.25">
      <c r="E12591" s="35" t="s">
        <v>21892</v>
      </c>
      <c r="F12591" s="45" t="s">
        <v>21893</v>
      </c>
      <c r="G12591" s="36" t="s">
        <v>21</v>
      </c>
    </row>
    <row r="12592" spans="5:7" x14ac:dyDescent="0.25">
      <c r="E12592" s="37" t="s">
        <v>942</v>
      </c>
      <c r="F12592" s="46" t="s">
        <v>943</v>
      </c>
      <c r="G12592" s="38" t="s">
        <v>21</v>
      </c>
    </row>
    <row r="12593" spans="5:7" x14ac:dyDescent="0.25">
      <c r="E12593" s="35" t="s">
        <v>944</v>
      </c>
      <c r="F12593" s="45" t="s">
        <v>945</v>
      </c>
      <c r="G12593" s="36" t="s">
        <v>21</v>
      </c>
    </row>
    <row r="12594" spans="5:7" x14ac:dyDescent="0.25">
      <c r="E12594" s="37" t="s">
        <v>34947</v>
      </c>
      <c r="F12594" s="46" t="s">
        <v>34948</v>
      </c>
      <c r="G12594" s="38" t="s">
        <v>21</v>
      </c>
    </row>
    <row r="12595" spans="5:7" x14ac:dyDescent="0.25">
      <c r="E12595" s="35" t="s">
        <v>956</v>
      </c>
      <c r="F12595" s="45" t="s">
        <v>957</v>
      </c>
      <c r="G12595" s="36" t="s">
        <v>21</v>
      </c>
    </row>
    <row r="12596" spans="5:7" x14ac:dyDescent="0.25">
      <c r="E12596" s="37" t="s">
        <v>49711</v>
      </c>
      <c r="F12596" s="46" t="s">
        <v>49712</v>
      </c>
      <c r="G12596" s="38" t="s">
        <v>21</v>
      </c>
    </row>
    <row r="12597" spans="5:7" x14ac:dyDescent="0.25">
      <c r="E12597" s="35" t="s">
        <v>39244</v>
      </c>
      <c r="F12597" s="45" t="s">
        <v>39245</v>
      </c>
      <c r="G12597" s="36" t="s">
        <v>21</v>
      </c>
    </row>
    <row r="12598" spans="5:7" x14ac:dyDescent="0.25">
      <c r="E12598" s="37" t="s">
        <v>39246</v>
      </c>
      <c r="F12598" s="46" t="s">
        <v>39247</v>
      </c>
      <c r="G12598" s="38" t="s">
        <v>21</v>
      </c>
    </row>
    <row r="12599" spans="5:7" x14ac:dyDescent="0.25">
      <c r="E12599" s="35" t="s">
        <v>48832</v>
      </c>
      <c r="F12599" s="45" t="s">
        <v>48833</v>
      </c>
      <c r="G12599" s="36" t="s">
        <v>21</v>
      </c>
    </row>
    <row r="12600" spans="5:7" x14ac:dyDescent="0.25">
      <c r="E12600" s="37" t="s">
        <v>46493</v>
      </c>
      <c r="F12600" s="46" t="s">
        <v>46494</v>
      </c>
      <c r="G12600" s="38" t="s">
        <v>21</v>
      </c>
    </row>
    <row r="12601" spans="5:7" x14ac:dyDescent="0.25">
      <c r="E12601" s="35" t="s">
        <v>34949</v>
      </c>
      <c r="F12601" s="45" t="s">
        <v>34950</v>
      </c>
      <c r="G12601" s="36" t="s">
        <v>21</v>
      </c>
    </row>
    <row r="12602" spans="5:7" x14ac:dyDescent="0.25">
      <c r="E12602" s="37" t="s">
        <v>18288</v>
      </c>
      <c r="F12602" s="46" t="s">
        <v>18289</v>
      </c>
      <c r="G12602" s="38" t="s">
        <v>21</v>
      </c>
    </row>
    <row r="12603" spans="5:7" x14ac:dyDescent="0.25">
      <c r="E12603" s="35" t="s">
        <v>18290</v>
      </c>
      <c r="F12603" s="45" t="s">
        <v>18291</v>
      </c>
      <c r="G12603" s="36" t="s">
        <v>21</v>
      </c>
    </row>
    <row r="12604" spans="5:7" x14ac:dyDescent="0.25">
      <c r="E12604" s="37" t="s">
        <v>18292</v>
      </c>
      <c r="F12604" s="46" t="s">
        <v>18293</v>
      </c>
      <c r="G12604" s="38" t="s">
        <v>21</v>
      </c>
    </row>
    <row r="12605" spans="5:7" x14ac:dyDescent="0.25">
      <c r="E12605" s="35" t="s">
        <v>962</v>
      </c>
      <c r="F12605" s="45" t="s">
        <v>963</v>
      </c>
      <c r="G12605" s="36" t="s">
        <v>21</v>
      </c>
    </row>
    <row r="12606" spans="5:7" x14ac:dyDescent="0.25">
      <c r="E12606" s="37" t="s">
        <v>46495</v>
      </c>
      <c r="F12606" s="46" t="s">
        <v>46496</v>
      </c>
      <c r="G12606" s="38" t="s">
        <v>21</v>
      </c>
    </row>
    <row r="12607" spans="5:7" x14ac:dyDescent="0.25">
      <c r="E12607" s="35" t="s">
        <v>46497</v>
      </c>
      <c r="F12607" s="45" t="s">
        <v>46498</v>
      </c>
      <c r="G12607" s="36" t="s">
        <v>21</v>
      </c>
    </row>
    <row r="12608" spans="5:7" x14ac:dyDescent="0.25">
      <c r="E12608" s="37" t="s">
        <v>968</v>
      </c>
      <c r="F12608" s="46" t="s">
        <v>969</v>
      </c>
      <c r="G12608" s="38" t="s">
        <v>21</v>
      </c>
    </row>
    <row r="12609" spans="5:7" x14ac:dyDescent="0.25">
      <c r="E12609" s="35" t="s">
        <v>12281</v>
      </c>
      <c r="F12609" s="45" t="s">
        <v>12282</v>
      </c>
      <c r="G12609" s="36" t="s">
        <v>21</v>
      </c>
    </row>
    <row r="12610" spans="5:7" x14ac:dyDescent="0.25">
      <c r="E12610" s="37" t="s">
        <v>33757</v>
      </c>
      <c r="F12610" s="46" t="s">
        <v>33758</v>
      </c>
      <c r="G12610" s="38" t="s">
        <v>21</v>
      </c>
    </row>
    <row r="12611" spans="5:7" x14ac:dyDescent="0.25">
      <c r="E12611" s="35" t="s">
        <v>984</v>
      </c>
      <c r="F12611" s="45" t="s">
        <v>985</v>
      </c>
      <c r="G12611" s="36" t="s">
        <v>21</v>
      </c>
    </row>
    <row r="12612" spans="5:7" x14ac:dyDescent="0.25">
      <c r="E12612" s="37" t="s">
        <v>34951</v>
      </c>
      <c r="F12612" s="46" t="s">
        <v>34952</v>
      </c>
      <c r="G12612" s="38" t="s">
        <v>21</v>
      </c>
    </row>
    <row r="12613" spans="5:7" x14ac:dyDescent="0.25">
      <c r="E12613" s="35" t="s">
        <v>13629</v>
      </c>
      <c r="F12613" s="45" t="s">
        <v>13630</v>
      </c>
      <c r="G12613" s="36" t="s">
        <v>21</v>
      </c>
    </row>
    <row r="12614" spans="5:7" x14ac:dyDescent="0.25">
      <c r="E12614" s="37" t="s">
        <v>33761</v>
      </c>
      <c r="F12614" s="46" t="s">
        <v>33762</v>
      </c>
      <c r="G12614" s="38" t="s">
        <v>21</v>
      </c>
    </row>
    <row r="12615" spans="5:7" x14ac:dyDescent="0.25">
      <c r="E12615" s="35" t="s">
        <v>1011</v>
      </c>
      <c r="F12615" s="45" t="s">
        <v>1012</v>
      </c>
      <c r="G12615" s="36" t="s">
        <v>21</v>
      </c>
    </row>
    <row r="12616" spans="5:7" x14ac:dyDescent="0.25">
      <c r="E12616" s="37" t="s">
        <v>30335</v>
      </c>
      <c r="F12616" s="46" t="s">
        <v>30336</v>
      </c>
      <c r="G12616" s="38" t="s">
        <v>21</v>
      </c>
    </row>
    <row r="12617" spans="5:7" x14ac:dyDescent="0.25">
      <c r="E12617" s="35" t="s">
        <v>43735</v>
      </c>
      <c r="F12617" s="45" t="s">
        <v>43736</v>
      </c>
      <c r="G12617" s="36" t="s">
        <v>21</v>
      </c>
    </row>
    <row r="12618" spans="5:7" x14ac:dyDescent="0.25">
      <c r="E12618" s="37" t="s">
        <v>37316</v>
      </c>
      <c r="F12618" s="46" t="s">
        <v>37317</v>
      </c>
      <c r="G12618" s="38" t="s">
        <v>21</v>
      </c>
    </row>
    <row r="12619" spans="5:7" x14ac:dyDescent="0.25">
      <c r="E12619" s="35" t="s">
        <v>1029</v>
      </c>
      <c r="F12619" s="45" t="s">
        <v>1030</v>
      </c>
      <c r="G12619" s="36" t="s">
        <v>21</v>
      </c>
    </row>
    <row r="12620" spans="5:7" x14ac:dyDescent="0.25">
      <c r="E12620" s="37" t="s">
        <v>1037</v>
      </c>
      <c r="F12620" s="46" t="s">
        <v>1038</v>
      </c>
      <c r="G12620" s="38" t="s">
        <v>21</v>
      </c>
    </row>
    <row r="12621" spans="5:7" x14ac:dyDescent="0.25">
      <c r="E12621" s="35" t="s">
        <v>37321</v>
      </c>
      <c r="F12621" s="45" t="s">
        <v>26595</v>
      </c>
      <c r="G12621" s="36" t="s">
        <v>21</v>
      </c>
    </row>
    <row r="12622" spans="5:7" x14ac:dyDescent="0.25">
      <c r="E12622" s="37" t="s">
        <v>26594</v>
      </c>
      <c r="F12622" s="46" t="s">
        <v>26595</v>
      </c>
      <c r="G12622" s="38" t="s">
        <v>21</v>
      </c>
    </row>
    <row r="12623" spans="5:7" x14ac:dyDescent="0.25">
      <c r="E12623" s="35" t="s">
        <v>1049</v>
      </c>
      <c r="F12623" s="45" t="s">
        <v>1050</v>
      </c>
      <c r="G12623" s="36" t="s">
        <v>21</v>
      </c>
    </row>
    <row r="12624" spans="5:7" x14ac:dyDescent="0.25">
      <c r="E12624" s="37" t="s">
        <v>10074</v>
      </c>
      <c r="F12624" s="46" t="s">
        <v>10075</v>
      </c>
      <c r="G12624" s="38" t="s">
        <v>21</v>
      </c>
    </row>
    <row r="12625" spans="5:7" x14ac:dyDescent="0.25">
      <c r="E12625" s="35" t="s">
        <v>10076</v>
      </c>
      <c r="F12625" s="45" t="s">
        <v>10077</v>
      </c>
      <c r="G12625" s="36" t="s">
        <v>21</v>
      </c>
    </row>
    <row r="12626" spans="5:7" x14ac:dyDescent="0.25">
      <c r="E12626" s="37" t="s">
        <v>1057</v>
      </c>
      <c r="F12626" s="46" t="s">
        <v>1058</v>
      </c>
      <c r="G12626" s="38" t="s">
        <v>21</v>
      </c>
    </row>
    <row r="12627" spans="5:7" x14ac:dyDescent="0.25">
      <c r="E12627" s="35" t="s">
        <v>1077</v>
      </c>
      <c r="F12627" s="45" t="s">
        <v>1078</v>
      </c>
      <c r="G12627" s="36" t="s">
        <v>21</v>
      </c>
    </row>
    <row r="12628" spans="5:7" x14ac:dyDescent="0.25">
      <c r="E12628" s="37" t="s">
        <v>37328</v>
      </c>
      <c r="F12628" s="46" t="s">
        <v>37329</v>
      </c>
      <c r="G12628" s="38" t="s">
        <v>21</v>
      </c>
    </row>
    <row r="12629" spans="5:7" x14ac:dyDescent="0.25">
      <c r="E12629" s="35" t="s">
        <v>1117</v>
      </c>
      <c r="F12629" s="45" t="s">
        <v>1118</v>
      </c>
      <c r="G12629" s="36" t="s">
        <v>21</v>
      </c>
    </row>
    <row r="12630" spans="5:7" x14ac:dyDescent="0.25">
      <c r="E12630" s="37" t="s">
        <v>1119</v>
      </c>
      <c r="F12630" s="46" t="s">
        <v>1120</v>
      </c>
      <c r="G12630" s="38" t="s">
        <v>21</v>
      </c>
    </row>
    <row r="12631" spans="5:7" x14ac:dyDescent="0.25">
      <c r="E12631" s="35" t="s">
        <v>26610</v>
      </c>
      <c r="F12631" s="45" t="s">
        <v>26611</v>
      </c>
      <c r="G12631" s="36" t="s">
        <v>21</v>
      </c>
    </row>
    <row r="12632" spans="5:7" x14ac:dyDescent="0.25">
      <c r="E12632" s="37" t="s">
        <v>33267</v>
      </c>
      <c r="F12632" s="46" t="s">
        <v>33268</v>
      </c>
      <c r="G12632" s="38" t="s">
        <v>21</v>
      </c>
    </row>
    <row r="12633" spans="5:7" x14ac:dyDescent="0.25">
      <c r="E12633" s="35" t="s">
        <v>47866</v>
      </c>
      <c r="F12633" s="45" t="s">
        <v>47867</v>
      </c>
      <c r="G12633" s="36" t="s">
        <v>21</v>
      </c>
    </row>
    <row r="12634" spans="5:7" x14ac:dyDescent="0.25">
      <c r="E12634" s="37" t="s">
        <v>45767</v>
      </c>
      <c r="F12634" s="46" t="s">
        <v>45768</v>
      </c>
      <c r="G12634" s="38" t="s">
        <v>21</v>
      </c>
    </row>
    <row r="12635" spans="5:7" x14ac:dyDescent="0.25">
      <c r="E12635" s="35" t="s">
        <v>12303</v>
      </c>
      <c r="F12635" s="45" t="s">
        <v>1140</v>
      </c>
      <c r="G12635" s="36" t="s">
        <v>21</v>
      </c>
    </row>
    <row r="12636" spans="5:7" x14ac:dyDescent="0.25">
      <c r="E12636" s="37" t="s">
        <v>1139</v>
      </c>
      <c r="F12636" s="46" t="s">
        <v>1140</v>
      </c>
      <c r="G12636" s="38" t="s">
        <v>21</v>
      </c>
    </row>
    <row r="12637" spans="5:7" x14ac:dyDescent="0.25">
      <c r="E12637" s="35" t="s">
        <v>26620</v>
      </c>
      <c r="F12637" s="45" t="s">
        <v>26621</v>
      </c>
      <c r="G12637" s="36" t="s">
        <v>21</v>
      </c>
    </row>
    <row r="12638" spans="5:7" x14ac:dyDescent="0.25">
      <c r="E12638" s="37" t="s">
        <v>47868</v>
      </c>
      <c r="F12638" s="46" t="s">
        <v>47869</v>
      </c>
      <c r="G12638" s="38" t="s">
        <v>21</v>
      </c>
    </row>
    <row r="12639" spans="5:7" x14ac:dyDescent="0.25">
      <c r="E12639" s="35" t="s">
        <v>1150</v>
      </c>
      <c r="F12639" s="45" t="s">
        <v>1151</v>
      </c>
      <c r="G12639" s="36" t="s">
        <v>21</v>
      </c>
    </row>
    <row r="12640" spans="5:7" x14ac:dyDescent="0.25">
      <c r="E12640" s="37" t="s">
        <v>26626</v>
      </c>
      <c r="F12640" s="46" t="s">
        <v>26627</v>
      </c>
      <c r="G12640" s="38" t="s">
        <v>21</v>
      </c>
    </row>
    <row r="12641" spans="5:7" x14ac:dyDescent="0.25">
      <c r="E12641" s="35" t="s">
        <v>10109</v>
      </c>
      <c r="F12641" s="45" t="s">
        <v>10110</v>
      </c>
      <c r="G12641" s="36" t="s">
        <v>21</v>
      </c>
    </row>
    <row r="12642" spans="5:7" x14ac:dyDescent="0.25">
      <c r="E12642" s="37" t="s">
        <v>12308</v>
      </c>
      <c r="F12642" s="46" t="s">
        <v>12309</v>
      </c>
      <c r="G12642" s="38" t="s">
        <v>21</v>
      </c>
    </row>
    <row r="12643" spans="5:7" x14ac:dyDescent="0.25">
      <c r="E12643" s="35" t="s">
        <v>10115</v>
      </c>
      <c r="F12643" s="45" t="s">
        <v>10116</v>
      </c>
      <c r="G12643" s="36" t="s">
        <v>21</v>
      </c>
    </row>
    <row r="12644" spans="5:7" x14ac:dyDescent="0.25">
      <c r="E12644" s="37" t="s">
        <v>33769</v>
      </c>
      <c r="F12644" s="46" t="s">
        <v>33770</v>
      </c>
      <c r="G12644" s="38" t="s">
        <v>21</v>
      </c>
    </row>
    <row r="12645" spans="5:7" x14ac:dyDescent="0.25">
      <c r="E12645" s="35" t="s">
        <v>47872</v>
      </c>
      <c r="F12645" s="45" t="s">
        <v>47873</v>
      </c>
      <c r="G12645" s="36" t="s">
        <v>21</v>
      </c>
    </row>
    <row r="12646" spans="5:7" x14ac:dyDescent="0.25">
      <c r="E12646" s="37" t="s">
        <v>44503</v>
      </c>
      <c r="F12646" s="46" t="s">
        <v>44504</v>
      </c>
      <c r="G12646" s="38" t="s">
        <v>21</v>
      </c>
    </row>
    <row r="12647" spans="5:7" x14ac:dyDescent="0.25">
      <c r="E12647" s="35" t="s">
        <v>44507</v>
      </c>
      <c r="F12647" s="45" t="s">
        <v>44508</v>
      </c>
      <c r="G12647" s="36" t="s">
        <v>21</v>
      </c>
    </row>
    <row r="12648" spans="5:7" x14ac:dyDescent="0.25">
      <c r="E12648" s="37" t="s">
        <v>10123</v>
      </c>
      <c r="F12648" s="46" t="s">
        <v>10124</v>
      </c>
      <c r="G12648" s="38" t="s">
        <v>21</v>
      </c>
    </row>
    <row r="12649" spans="5:7" x14ac:dyDescent="0.25">
      <c r="E12649" s="35" t="s">
        <v>33273</v>
      </c>
      <c r="F12649" s="45" t="s">
        <v>33274</v>
      </c>
      <c r="G12649" s="36" t="s">
        <v>21</v>
      </c>
    </row>
    <row r="12650" spans="5:7" x14ac:dyDescent="0.25">
      <c r="E12650" s="37" t="s">
        <v>33275</v>
      </c>
      <c r="F12650" s="46" t="s">
        <v>33276</v>
      </c>
      <c r="G12650" s="38" t="s">
        <v>21</v>
      </c>
    </row>
    <row r="12651" spans="5:7" x14ac:dyDescent="0.25">
      <c r="E12651" s="35" t="s">
        <v>26635</v>
      </c>
      <c r="F12651" s="45" t="s">
        <v>26636</v>
      </c>
      <c r="G12651" s="36" t="s">
        <v>21</v>
      </c>
    </row>
    <row r="12652" spans="5:7" x14ac:dyDescent="0.25">
      <c r="E12652" s="37" t="s">
        <v>14940</v>
      </c>
      <c r="F12652" s="46" t="s">
        <v>14941</v>
      </c>
      <c r="G12652" s="38" t="s">
        <v>21</v>
      </c>
    </row>
    <row r="12653" spans="5:7" x14ac:dyDescent="0.25">
      <c r="E12653" s="35" t="s">
        <v>1195</v>
      </c>
      <c r="F12653" s="45" t="s">
        <v>1196</v>
      </c>
      <c r="G12653" s="36" t="s">
        <v>21</v>
      </c>
    </row>
    <row r="12654" spans="5:7" x14ac:dyDescent="0.25">
      <c r="E12654" s="37" t="s">
        <v>37367</v>
      </c>
      <c r="F12654" s="46" t="s">
        <v>37368</v>
      </c>
      <c r="G12654" s="38" t="s">
        <v>21</v>
      </c>
    </row>
    <row r="12655" spans="5:7" x14ac:dyDescent="0.25">
      <c r="E12655" s="35" t="s">
        <v>1207</v>
      </c>
      <c r="F12655" s="45" t="s">
        <v>1208</v>
      </c>
      <c r="G12655" s="36" t="s">
        <v>21</v>
      </c>
    </row>
    <row r="12656" spans="5:7" x14ac:dyDescent="0.25">
      <c r="E12656" s="37" t="s">
        <v>18322</v>
      </c>
      <c r="F12656" s="46" t="s">
        <v>1208</v>
      </c>
      <c r="G12656" s="38" t="s">
        <v>21</v>
      </c>
    </row>
    <row r="12657" spans="5:7" x14ac:dyDescent="0.25">
      <c r="E12657" s="35" t="s">
        <v>34981</v>
      </c>
      <c r="F12657" s="45" t="s">
        <v>34982</v>
      </c>
      <c r="G12657" s="36" t="s">
        <v>21</v>
      </c>
    </row>
    <row r="12658" spans="5:7" x14ac:dyDescent="0.25">
      <c r="E12658" s="37" t="s">
        <v>41932</v>
      </c>
      <c r="F12658" s="46" t="s">
        <v>41933</v>
      </c>
      <c r="G12658" s="38" t="s">
        <v>21</v>
      </c>
    </row>
    <row r="12659" spans="5:7" x14ac:dyDescent="0.25">
      <c r="E12659" s="35" t="s">
        <v>28115</v>
      </c>
      <c r="F12659" s="45" t="s">
        <v>28116</v>
      </c>
      <c r="G12659" s="36" t="s">
        <v>21</v>
      </c>
    </row>
    <row r="12660" spans="5:7" x14ac:dyDescent="0.25">
      <c r="E12660" s="37" t="s">
        <v>39258</v>
      </c>
      <c r="F12660" s="46" t="s">
        <v>39259</v>
      </c>
      <c r="G12660" s="38" t="s">
        <v>21</v>
      </c>
    </row>
    <row r="12661" spans="5:7" x14ac:dyDescent="0.25">
      <c r="E12661" s="35" t="s">
        <v>49715</v>
      </c>
      <c r="F12661" s="45" t="s">
        <v>49716</v>
      </c>
      <c r="G12661" s="36" t="s">
        <v>21</v>
      </c>
    </row>
    <row r="12662" spans="5:7" x14ac:dyDescent="0.25">
      <c r="E12662" s="37" t="s">
        <v>28119</v>
      </c>
      <c r="F12662" s="46" t="s">
        <v>28120</v>
      </c>
      <c r="G12662" s="38" t="s">
        <v>21</v>
      </c>
    </row>
    <row r="12663" spans="5:7" x14ac:dyDescent="0.25">
      <c r="E12663" s="35" t="s">
        <v>40419</v>
      </c>
      <c r="F12663" s="45" t="s">
        <v>40420</v>
      </c>
      <c r="G12663" s="36" t="s">
        <v>21</v>
      </c>
    </row>
    <row r="12664" spans="5:7" x14ac:dyDescent="0.25">
      <c r="E12664" s="37" t="s">
        <v>28121</v>
      </c>
      <c r="F12664" s="46" t="s">
        <v>28122</v>
      </c>
      <c r="G12664" s="38" t="s">
        <v>21</v>
      </c>
    </row>
    <row r="12665" spans="5:7" x14ac:dyDescent="0.25">
      <c r="E12665" s="35" t="s">
        <v>18335</v>
      </c>
      <c r="F12665" s="45" t="s">
        <v>18336</v>
      </c>
      <c r="G12665" s="36" t="s">
        <v>21</v>
      </c>
    </row>
    <row r="12666" spans="5:7" x14ac:dyDescent="0.25">
      <c r="E12666" s="37" t="s">
        <v>18337</v>
      </c>
      <c r="F12666" s="46" t="s">
        <v>18338</v>
      </c>
      <c r="G12666" s="38" t="s">
        <v>21</v>
      </c>
    </row>
    <row r="12667" spans="5:7" x14ac:dyDescent="0.25">
      <c r="E12667" s="35" t="s">
        <v>24403</v>
      </c>
      <c r="F12667" s="45" t="s">
        <v>24404</v>
      </c>
      <c r="G12667" s="36" t="s">
        <v>21</v>
      </c>
    </row>
    <row r="12668" spans="5:7" x14ac:dyDescent="0.25">
      <c r="E12668" s="37" t="s">
        <v>48858</v>
      </c>
      <c r="F12668" s="46" t="s">
        <v>48859</v>
      </c>
      <c r="G12668" s="38" t="s">
        <v>21</v>
      </c>
    </row>
    <row r="12669" spans="5:7" x14ac:dyDescent="0.25">
      <c r="E12669" s="35" t="s">
        <v>29114</v>
      </c>
      <c r="F12669" s="45" t="s">
        <v>29115</v>
      </c>
      <c r="G12669" s="36" t="s">
        <v>21</v>
      </c>
    </row>
    <row r="12670" spans="5:7" x14ac:dyDescent="0.25">
      <c r="E12670" s="37" t="s">
        <v>21942</v>
      </c>
      <c r="F12670" s="46" t="s">
        <v>21943</v>
      </c>
      <c r="G12670" s="38" t="s">
        <v>21</v>
      </c>
    </row>
    <row r="12671" spans="5:7" x14ac:dyDescent="0.25">
      <c r="E12671" s="35" t="s">
        <v>14946</v>
      </c>
      <c r="F12671" s="45" t="s">
        <v>14947</v>
      </c>
      <c r="G12671" s="36" t="s">
        <v>21</v>
      </c>
    </row>
    <row r="12672" spans="5:7" x14ac:dyDescent="0.25">
      <c r="E12672" s="37" t="s">
        <v>30355</v>
      </c>
      <c r="F12672" s="46" t="s">
        <v>30356</v>
      </c>
      <c r="G12672" s="38" t="s">
        <v>21</v>
      </c>
    </row>
    <row r="12673" spans="5:7" x14ac:dyDescent="0.25">
      <c r="E12673" s="35" t="s">
        <v>49723</v>
      </c>
      <c r="F12673" s="45" t="s">
        <v>49724</v>
      </c>
      <c r="G12673" s="36" t="s">
        <v>21</v>
      </c>
    </row>
    <row r="12674" spans="5:7" x14ac:dyDescent="0.25">
      <c r="E12674" s="37" t="s">
        <v>21948</v>
      </c>
      <c r="F12674" s="46" t="s">
        <v>21949</v>
      </c>
      <c r="G12674" s="38" t="s">
        <v>21</v>
      </c>
    </row>
    <row r="12675" spans="5:7" x14ac:dyDescent="0.25">
      <c r="E12675" s="35" t="s">
        <v>1219</v>
      </c>
      <c r="F12675" s="45" t="s">
        <v>1220</v>
      </c>
      <c r="G12675" s="36" t="s">
        <v>21</v>
      </c>
    </row>
    <row r="12676" spans="5:7" x14ac:dyDescent="0.25">
      <c r="E12676" s="37" t="s">
        <v>37375</v>
      </c>
      <c r="F12676" s="46" t="s">
        <v>37376</v>
      </c>
      <c r="G12676" s="38" t="s">
        <v>21</v>
      </c>
    </row>
    <row r="12677" spans="5:7" x14ac:dyDescent="0.25">
      <c r="E12677" s="35" t="s">
        <v>47886</v>
      </c>
      <c r="F12677" s="45" t="s">
        <v>47887</v>
      </c>
      <c r="G12677" s="36" t="s">
        <v>21</v>
      </c>
    </row>
    <row r="12678" spans="5:7" x14ac:dyDescent="0.25">
      <c r="E12678" s="37" t="s">
        <v>21958</v>
      </c>
      <c r="F12678" s="46" t="s">
        <v>21959</v>
      </c>
      <c r="G12678" s="38" t="s">
        <v>21</v>
      </c>
    </row>
    <row r="12679" spans="5:7" x14ac:dyDescent="0.25">
      <c r="E12679" s="35" t="s">
        <v>14952</v>
      </c>
      <c r="F12679" s="45" t="s">
        <v>14953</v>
      </c>
      <c r="G12679" s="36" t="s">
        <v>21</v>
      </c>
    </row>
    <row r="12680" spans="5:7" x14ac:dyDescent="0.25">
      <c r="E12680" s="37" t="s">
        <v>28123</v>
      </c>
      <c r="F12680" s="46" t="s">
        <v>28124</v>
      </c>
      <c r="G12680" s="38" t="s">
        <v>21</v>
      </c>
    </row>
    <row r="12681" spans="5:7" x14ac:dyDescent="0.25">
      <c r="E12681" s="35" t="s">
        <v>45116</v>
      </c>
      <c r="F12681" s="45" t="s">
        <v>45115</v>
      </c>
      <c r="G12681" s="36" t="s">
        <v>21</v>
      </c>
    </row>
    <row r="12682" spans="5:7" x14ac:dyDescent="0.25">
      <c r="E12682" s="37" t="s">
        <v>45114</v>
      </c>
      <c r="F12682" s="46" t="s">
        <v>45115</v>
      </c>
      <c r="G12682" s="38" t="s">
        <v>21</v>
      </c>
    </row>
    <row r="12683" spans="5:7" x14ac:dyDescent="0.25">
      <c r="E12683" s="35" t="s">
        <v>49728</v>
      </c>
      <c r="F12683" s="45" t="s">
        <v>49729</v>
      </c>
      <c r="G12683" s="36" t="s">
        <v>21</v>
      </c>
    </row>
    <row r="12684" spans="5:7" x14ac:dyDescent="0.25">
      <c r="E12684" s="37" t="s">
        <v>21960</v>
      </c>
      <c r="F12684" s="46" t="s">
        <v>21961</v>
      </c>
      <c r="G12684" s="38" t="s">
        <v>21</v>
      </c>
    </row>
    <row r="12685" spans="5:7" x14ac:dyDescent="0.25">
      <c r="E12685" s="35" t="s">
        <v>49732</v>
      </c>
      <c r="F12685" s="45" t="s">
        <v>49733</v>
      </c>
      <c r="G12685" s="36" t="s">
        <v>21</v>
      </c>
    </row>
    <row r="12686" spans="5:7" x14ac:dyDescent="0.25">
      <c r="E12686" s="37" t="s">
        <v>49734</v>
      </c>
      <c r="F12686" s="46" t="s">
        <v>49735</v>
      </c>
      <c r="G12686" s="38" t="s">
        <v>21</v>
      </c>
    </row>
    <row r="12687" spans="5:7" x14ac:dyDescent="0.25">
      <c r="E12687" s="35" t="s">
        <v>44166</v>
      </c>
      <c r="F12687" s="45" t="s">
        <v>44167</v>
      </c>
      <c r="G12687" s="36" t="s">
        <v>21</v>
      </c>
    </row>
    <row r="12688" spans="5:7" x14ac:dyDescent="0.25">
      <c r="E12688" s="37" t="s">
        <v>49743</v>
      </c>
      <c r="F12688" s="46" t="s">
        <v>49744</v>
      </c>
      <c r="G12688" s="38" t="s">
        <v>21</v>
      </c>
    </row>
    <row r="12689" spans="5:7" x14ac:dyDescent="0.25">
      <c r="E12689" s="35" t="s">
        <v>18345</v>
      </c>
      <c r="F12689" s="45" t="s">
        <v>18346</v>
      </c>
      <c r="G12689" s="36" t="s">
        <v>21</v>
      </c>
    </row>
    <row r="12690" spans="5:7" x14ac:dyDescent="0.25">
      <c r="E12690" s="37" t="s">
        <v>52145</v>
      </c>
      <c r="F12690" s="46" t="s">
        <v>52146</v>
      </c>
      <c r="G12690" s="38" t="s">
        <v>21</v>
      </c>
    </row>
    <row r="12691" spans="5:7" x14ac:dyDescent="0.25">
      <c r="E12691" s="35" t="s">
        <v>45121</v>
      </c>
      <c r="F12691" s="45" t="s">
        <v>45122</v>
      </c>
      <c r="G12691" s="36" t="s">
        <v>21</v>
      </c>
    </row>
    <row r="12692" spans="5:7" x14ac:dyDescent="0.25">
      <c r="E12692" s="37" t="s">
        <v>18347</v>
      </c>
      <c r="F12692" s="46" t="s">
        <v>18348</v>
      </c>
      <c r="G12692" s="38" t="s">
        <v>21</v>
      </c>
    </row>
    <row r="12693" spans="5:7" x14ac:dyDescent="0.25">
      <c r="E12693" s="35" t="s">
        <v>49751</v>
      </c>
      <c r="F12693" s="45" t="s">
        <v>49752</v>
      </c>
      <c r="G12693" s="36" t="s">
        <v>21</v>
      </c>
    </row>
    <row r="12694" spans="5:7" x14ac:dyDescent="0.25">
      <c r="E12694" s="37" t="s">
        <v>31854</v>
      </c>
      <c r="F12694" s="46" t="s">
        <v>31855</v>
      </c>
      <c r="G12694" s="38" t="s">
        <v>21</v>
      </c>
    </row>
    <row r="12695" spans="5:7" x14ac:dyDescent="0.25">
      <c r="E12695" s="35" t="s">
        <v>14964</v>
      </c>
      <c r="F12695" s="45" t="s">
        <v>14965</v>
      </c>
      <c r="G12695" s="36" t="s">
        <v>21</v>
      </c>
    </row>
    <row r="12696" spans="5:7" x14ac:dyDescent="0.25">
      <c r="E12696" s="37" t="s">
        <v>26643</v>
      </c>
      <c r="F12696" s="46" t="s">
        <v>26644</v>
      </c>
      <c r="G12696" s="38" t="s">
        <v>21</v>
      </c>
    </row>
    <row r="12697" spans="5:7" x14ac:dyDescent="0.25">
      <c r="E12697" s="35" t="s">
        <v>31858</v>
      </c>
      <c r="F12697" s="45" t="s">
        <v>31859</v>
      </c>
      <c r="G12697" s="36" t="s">
        <v>21</v>
      </c>
    </row>
    <row r="12698" spans="5:7" x14ac:dyDescent="0.25">
      <c r="E12698" s="37" t="s">
        <v>14970</v>
      </c>
      <c r="F12698" s="46" t="s">
        <v>14971</v>
      </c>
      <c r="G12698" s="38" t="s">
        <v>21</v>
      </c>
    </row>
    <row r="12699" spans="5:7" x14ac:dyDescent="0.25">
      <c r="E12699" s="35" t="s">
        <v>51883</v>
      </c>
      <c r="F12699" s="45" t="s">
        <v>51884</v>
      </c>
      <c r="G12699" s="36" t="s">
        <v>21</v>
      </c>
    </row>
    <row r="12700" spans="5:7" x14ac:dyDescent="0.25">
      <c r="E12700" s="37" t="s">
        <v>21977</v>
      </c>
      <c r="F12700" s="46" t="s">
        <v>21978</v>
      </c>
      <c r="G12700" s="38" t="s">
        <v>21</v>
      </c>
    </row>
    <row r="12701" spans="5:7" x14ac:dyDescent="0.25">
      <c r="E12701" s="35" t="s">
        <v>21979</v>
      </c>
      <c r="F12701" s="45" t="s">
        <v>21980</v>
      </c>
      <c r="G12701" s="36" t="s">
        <v>21</v>
      </c>
    </row>
    <row r="12702" spans="5:7" x14ac:dyDescent="0.25">
      <c r="E12702" s="37" t="s">
        <v>21981</v>
      </c>
      <c r="F12702" s="46" t="s">
        <v>21982</v>
      </c>
      <c r="G12702" s="38" t="s">
        <v>21</v>
      </c>
    </row>
    <row r="12703" spans="5:7" x14ac:dyDescent="0.25">
      <c r="E12703" s="35" t="s">
        <v>21987</v>
      </c>
      <c r="F12703" s="45" t="s">
        <v>21988</v>
      </c>
      <c r="G12703" s="36" t="s">
        <v>21</v>
      </c>
    </row>
    <row r="12704" spans="5:7" x14ac:dyDescent="0.25">
      <c r="E12704" s="37" t="s">
        <v>30396</v>
      </c>
      <c r="F12704" s="46" t="s">
        <v>30397</v>
      </c>
      <c r="G12704" s="38" t="s">
        <v>21</v>
      </c>
    </row>
    <row r="12705" spans="5:7" x14ac:dyDescent="0.25">
      <c r="E12705" s="35" t="s">
        <v>31864</v>
      </c>
      <c r="F12705" s="45" t="s">
        <v>30401</v>
      </c>
      <c r="G12705" s="36" t="s">
        <v>21</v>
      </c>
    </row>
    <row r="12706" spans="5:7" x14ac:dyDescent="0.25">
      <c r="E12706" s="37" t="s">
        <v>30400</v>
      </c>
      <c r="F12706" s="46" t="s">
        <v>30401</v>
      </c>
      <c r="G12706" s="38" t="s">
        <v>21</v>
      </c>
    </row>
    <row r="12707" spans="5:7" x14ac:dyDescent="0.25">
      <c r="E12707" s="35" t="s">
        <v>52898</v>
      </c>
      <c r="F12707" s="45" t="s">
        <v>52899</v>
      </c>
      <c r="G12707" s="36" t="s">
        <v>21</v>
      </c>
    </row>
    <row r="12708" spans="5:7" x14ac:dyDescent="0.25">
      <c r="E12708" s="37" t="s">
        <v>29120</v>
      </c>
      <c r="F12708" s="46" t="s">
        <v>29121</v>
      </c>
      <c r="G12708" s="38" t="s">
        <v>21</v>
      </c>
    </row>
    <row r="12709" spans="5:7" x14ac:dyDescent="0.25">
      <c r="E12709" s="35" t="s">
        <v>22012</v>
      </c>
      <c r="F12709" s="45" t="s">
        <v>22013</v>
      </c>
      <c r="G12709" s="36" t="s">
        <v>21</v>
      </c>
    </row>
    <row r="12710" spans="5:7" x14ac:dyDescent="0.25">
      <c r="E12710" s="37" t="s">
        <v>31869</v>
      </c>
      <c r="F12710" s="46" t="s">
        <v>31870</v>
      </c>
      <c r="G12710" s="38" t="s">
        <v>21</v>
      </c>
    </row>
    <row r="12711" spans="5:7" x14ac:dyDescent="0.25">
      <c r="E12711" s="35" t="s">
        <v>37377</v>
      </c>
      <c r="F12711" s="45" t="s">
        <v>37378</v>
      </c>
      <c r="G12711" s="36" t="s">
        <v>21</v>
      </c>
    </row>
    <row r="12712" spans="5:7" x14ac:dyDescent="0.25">
      <c r="E12712" s="37" t="s">
        <v>10155</v>
      </c>
      <c r="F12712" s="46" t="s">
        <v>10156</v>
      </c>
      <c r="G12712" s="38" t="s">
        <v>21</v>
      </c>
    </row>
    <row r="12713" spans="5:7" x14ac:dyDescent="0.25">
      <c r="E12713" s="35" t="s">
        <v>43745</v>
      </c>
      <c r="F12713" s="45" t="s">
        <v>37380</v>
      </c>
      <c r="G12713" s="36" t="s">
        <v>21</v>
      </c>
    </row>
    <row r="12714" spans="5:7" x14ac:dyDescent="0.25">
      <c r="E12714" s="37" t="s">
        <v>37379</v>
      </c>
      <c r="F12714" s="46" t="s">
        <v>37380</v>
      </c>
      <c r="G12714" s="38" t="s">
        <v>21</v>
      </c>
    </row>
    <row r="12715" spans="5:7" x14ac:dyDescent="0.25">
      <c r="E12715" s="35" t="s">
        <v>24407</v>
      </c>
      <c r="F12715" s="45" t="s">
        <v>24408</v>
      </c>
      <c r="G12715" s="36" t="s">
        <v>21</v>
      </c>
    </row>
    <row r="12716" spans="5:7" x14ac:dyDescent="0.25">
      <c r="E12716" s="37" t="s">
        <v>22018</v>
      </c>
      <c r="F12716" s="46" t="s">
        <v>22019</v>
      </c>
      <c r="G12716" s="38" t="s">
        <v>21</v>
      </c>
    </row>
    <row r="12717" spans="5:7" x14ac:dyDescent="0.25">
      <c r="E12717" s="35" t="s">
        <v>30405</v>
      </c>
      <c r="F12717" s="45" t="s">
        <v>30406</v>
      </c>
      <c r="G12717" s="36" t="s">
        <v>21</v>
      </c>
    </row>
    <row r="12718" spans="5:7" x14ac:dyDescent="0.25">
      <c r="E12718" s="37" t="s">
        <v>22022</v>
      </c>
      <c r="F12718" s="46" t="s">
        <v>22023</v>
      </c>
      <c r="G12718" s="38" t="s">
        <v>21</v>
      </c>
    </row>
    <row r="12719" spans="5:7" x14ac:dyDescent="0.25">
      <c r="E12719" s="35" t="s">
        <v>15005</v>
      </c>
      <c r="F12719" s="45" t="s">
        <v>15006</v>
      </c>
      <c r="G12719" s="36" t="s">
        <v>21</v>
      </c>
    </row>
    <row r="12720" spans="5:7" x14ac:dyDescent="0.25">
      <c r="E12720" s="37" t="s">
        <v>22031</v>
      </c>
      <c r="F12720" s="46" t="s">
        <v>22032</v>
      </c>
      <c r="G12720" s="38" t="s">
        <v>21</v>
      </c>
    </row>
    <row r="12721" spans="5:7" x14ac:dyDescent="0.25">
      <c r="E12721" s="35" t="s">
        <v>22033</v>
      </c>
      <c r="F12721" s="45" t="s">
        <v>22034</v>
      </c>
      <c r="G12721" s="36" t="s">
        <v>21</v>
      </c>
    </row>
    <row r="12722" spans="5:7" x14ac:dyDescent="0.25">
      <c r="E12722" s="37" t="s">
        <v>15013</v>
      </c>
      <c r="F12722" s="46" t="s">
        <v>15014</v>
      </c>
      <c r="G12722" s="38" t="s">
        <v>21</v>
      </c>
    </row>
    <row r="12723" spans="5:7" x14ac:dyDescent="0.25">
      <c r="E12723" s="35" t="s">
        <v>15015</v>
      </c>
      <c r="F12723" s="45" t="s">
        <v>15016</v>
      </c>
      <c r="G12723" s="36" t="s">
        <v>21</v>
      </c>
    </row>
    <row r="12724" spans="5:7" x14ac:dyDescent="0.25">
      <c r="E12724" s="37" t="s">
        <v>18365</v>
      </c>
      <c r="F12724" s="46" t="s">
        <v>18366</v>
      </c>
      <c r="G12724" s="38" t="s">
        <v>21</v>
      </c>
    </row>
    <row r="12725" spans="5:7" x14ac:dyDescent="0.25">
      <c r="E12725" s="35" t="s">
        <v>15027</v>
      </c>
      <c r="F12725" s="45" t="s">
        <v>15028</v>
      </c>
      <c r="G12725" s="36" t="s">
        <v>21</v>
      </c>
    </row>
    <row r="12726" spans="5:7" x14ac:dyDescent="0.25">
      <c r="E12726" s="37" t="s">
        <v>15035</v>
      </c>
      <c r="F12726" s="46" t="s">
        <v>15036</v>
      </c>
      <c r="G12726" s="38" t="s">
        <v>21</v>
      </c>
    </row>
    <row r="12727" spans="5:7" x14ac:dyDescent="0.25">
      <c r="E12727" s="35" t="s">
        <v>1272</v>
      </c>
      <c r="F12727" s="45" t="s">
        <v>1273</v>
      </c>
      <c r="G12727" s="36" t="s">
        <v>21</v>
      </c>
    </row>
    <row r="12728" spans="5:7" x14ac:dyDescent="0.25">
      <c r="E12728" s="37" t="s">
        <v>15039</v>
      </c>
      <c r="F12728" s="46" t="s">
        <v>15040</v>
      </c>
      <c r="G12728" s="38" t="s">
        <v>21</v>
      </c>
    </row>
    <row r="12729" spans="5:7" x14ac:dyDescent="0.25">
      <c r="E12729" s="35" t="s">
        <v>30407</v>
      </c>
      <c r="F12729" s="45" t="s">
        <v>30408</v>
      </c>
      <c r="G12729" s="36" t="s">
        <v>21</v>
      </c>
    </row>
    <row r="12730" spans="5:7" x14ac:dyDescent="0.25">
      <c r="E12730" s="37" t="s">
        <v>37389</v>
      </c>
      <c r="F12730" s="46" t="s">
        <v>13654</v>
      </c>
      <c r="G12730" s="38" t="s">
        <v>21</v>
      </c>
    </row>
    <row r="12731" spans="5:7" x14ac:dyDescent="0.25">
      <c r="E12731" s="35" t="s">
        <v>13653</v>
      </c>
      <c r="F12731" s="45" t="s">
        <v>13654</v>
      </c>
      <c r="G12731" s="36" t="s">
        <v>21</v>
      </c>
    </row>
    <row r="12732" spans="5:7" x14ac:dyDescent="0.25">
      <c r="E12732" s="37" t="s">
        <v>49779</v>
      </c>
      <c r="F12732" s="46" t="s">
        <v>49780</v>
      </c>
      <c r="G12732" s="38" t="s">
        <v>21</v>
      </c>
    </row>
    <row r="12733" spans="5:7" x14ac:dyDescent="0.25">
      <c r="E12733" s="35" t="s">
        <v>43746</v>
      </c>
      <c r="F12733" s="45" t="s">
        <v>43747</v>
      </c>
      <c r="G12733" s="36" t="s">
        <v>21</v>
      </c>
    </row>
    <row r="12734" spans="5:7" x14ac:dyDescent="0.25">
      <c r="E12734" s="37" t="s">
        <v>47892</v>
      </c>
      <c r="F12734" s="46" t="s">
        <v>47893</v>
      </c>
      <c r="G12734" s="38" t="s">
        <v>21</v>
      </c>
    </row>
    <row r="12735" spans="5:7" x14ac:dyDescent="0.25">
      <c r="E12735" s="35" t="s">
        <v>50919</v>
      </c>
      <c r="F12735" s="45" t="s">
        <v>50920</v>
      </c>
      <c r="G12735" s="36" t="s">
        <v>21</v>
      </c>
    </row>
    <row r="12736" spans="5:7" x14ac:dyDescent="0.25">
      <c r="E12736" s="37" t="s">
        <v>30409</v>
      </c>
      <c r="F12736" s="46" t="s">
        <v>30410</v>
      </c>
      <c r="G12736" s="38" t="s">
        <v>21</v>
      </c>
    </row>
    <row r="12737" spans="5:7" x14ac:dyDescent="0.25">
      <c r="E12737" s="35" t="s">
        <v>12332</v>
      </c>
      <c r="F12737" s="45" t="s">
        <v>12333</v>
      </c>
      <c r="G12737" s="36" t="s">
        <v>21</v>
      </c>
    </row>
    <row r="12738" spans="5:7" x14ac:dyDescent="0.25">
      <c r="E12738" s="37" t="s">
        <v>18377</v>
      </c>
      <c r="F12738" s="46" t="s">
        <v>18378</v>
      </c>
      <c r="G12738" s="38" t="s">
        <v>21</v>
      </c>
    </row>
    <row r="12739" spans="5:7" x14ac:dyDescent="0.25">
      <c r="E12739" s="35" t="s">
        <v>22055</v>
      </c>
      <c r="F12739" s="45" t="s">
        <v>22056</v>
      </c>
      <c r="G12739" s="36" t="s">
        <v>21</v>
      </c>
    </row>
    <row r="12740" spans="5:7" x14ac:dyDescent="0.25">
      <c r="E12740" s="37" t="s">
        <v>42588</v>
      </c>
      <c r="F12740" s="46" t="s">
        <v>42589</v>
      </c>
      <c r="G12740" s="38" t="s">
        <v>21</v>
      </c>
    </row>
    <row r="12741" spans="5:7" x14ac:dyDescent="0.25">
      <c r="E12741" s="35" t="s">
        <v>1276</v>
      </c>
      <c r="F12741" s="45" t="s">
        <v>1277</v>
      </c>
      <c r="G12741" s="36" t="s">
        <v>21</v>
      </c>
    </row>
    <row r="12742" spans="5:7" x14ac:dyDescent="0.25">
      <c r="E12742" s="37" t="s">
        <v>50923</v>
      </c>
      <c r="F12742" s="46" t="s">
        <v>50924</v>
      </c>
      <c r="G12742" s="38" t="s">
        <v>21</v>
      </c>
    </row>
    <row r="12743" spans="5:7" x14ac:dyDescent="0.25">
      <c r="E12743" s="35" t="s">
        <v>49420</v>
      </c>
      <c r="F12743" s="45" t="s">
        <v>49421</v>
      </c>
      <c r="G12743" s="36" t="s">
        <v>21</v>
      </c>
    </row>
    <row r="12744" spans="5:7" x14ac:dyDescent="0.25">
      <c r="E12744" s="37" t="s">
        <v>22063</v>
      </c>
      <c r="F12744" s="46" t="s">
        <v>22064</v>
      </c>
      <c r="G12744" s="38" t="s">
        <v>21</v>
      </c>
    </row>
    <row r="12745" spans="5:7" x14ac:dyDescent="0.25">
      <c r="E12745" s="35" t="s">
        <v>34998</v>
      </c>
      <c r="F12745" s="45" t="s">
        <v>34999</v>
      </c>
      <c r="G12745" s="36" t="s">
        <v>21</v>
      </c>
    </row>
    <row r="12746" spans="5:7" x14ac:dyDescent="0.25">
      <c r="E12746" s="37" t="s">
        <v>12334</v>
      </c>
      <c r="F12746" s="46" t="s">
        <v>12335</v>
      </c>
      <c r="G12746" s="38" t="s">
        <v>21</v>
      </c>
    </row>
    <row r="12747" spans="5:7" x14ac:dyDescent="0.25">
      <c r="E12747" s="35" t="s">
        <v>37394</v>
      </c>
      <c r="F12747" s="45" t="s">
        <v>37395</v>
      </c>
      <c r="G12747" s="36" t="s">
        <v>21</v>
      </c>
    </row>
    <row r="12748" spans="5:7" x14ac:dyDescent="0.25">
      <c r="E12748" s="37" t="s">
        <v>10161</v>
      </c>
      <c r="F12748" s="46" t="s">
        <v>10162</v>
      </c>
      <c r="G12748" s="38" t="s">
        <v>21</v>
      </c>
    </row>
    <row r="12749" spans="5:7" x14ac:dyDescent="0.25">
      <c r="E12749" s="35" t="s">
        <v>1308</v>
      </c>
      <c r="F12749" s="45" t="s">
        <v>1309</v>
      </c>
      <c r="G12749" s="36" t="s">
        <v>21</v>
      </c>
    </row>
    <row r="12750" spans="5:7" x14ac:dyDescent="0.25">
      <c r="E12750" s="37" t="s">
        <v>1310</v>
      </c>
      <c r="F12750" s="46" t="s">
        <v>1311</v>
      </c>
      <c r="G12750" s="38" t="s">
        <v>21</v>
      </c>
    </row>
    <row r="12751" spans="5:7" x14ac:dyDescent="0.25">
      <c r="E12751" s="35" t="s">
        <v>28139</v>
      </c>
      <c r="F12751" s="45" t="s">
        <v>28140</v>
      </c>
      <c r="G12751" s="36" t="s">
        <v>21</v>
      </c>
    </row>
    <row r="12752" spans="5:7" x14ac:dyDescent="0.25">
      <c r="E12752" s="37" t="s">
        <v>53249</v>
      </c>
      <c r="F12752" s="46" t="s">
        <v>53250</v>
      </c>
      <c r="G12752" s="38" t="s">
        <v>21</v>
      </c>
    </row>
    <row r="12753" spans="5:7" x14ac:dyDescent="0.25">
      <c r="E12753" s="35" t="s">
        <v>1337</v>
      </c>
      <c r="F12753" s="45" t="s">
        <v>1338</v>
      </c>
      <c r="G12753" s="36" t="s">
        <v>21</v>
      </c>
    </row>
    <row r="12754" spans="5:7" x14ac:dyDescent="0.25">
      <c r="E12754" s="37" t="s">
        <v>1339</v>
      </c>
      <c r="F12754" s="46" t="s">
        <v>1340</v>
      </c>
      <c r="G12754" s="38" t="s">
        <v>21</v>
      </c>
    </row>
    <row r="12755" spans="5:7" x14ac:dyDescent="0.25">
      <c r="E12755" s="35" t="s">
        <v>44515</v>
      </c>
      <c r="F12755" s="45" t="s">
        <v>44516</v>
      </c>
      <c r="G12755" s="36" t="s">
        <v>21</v>
      </c>
    </row>
    <row r="12756" spans="5:7" x14ac:dyDescent="0.25">
      <c r="E12756" s="37" t="s">
        <v>49791</v>
      </c>
      <c r="F12756" s="46" t="s">
        <v>49792</v>
      </c>
      <c r="G12756" s="38" t="s">
        <v>21</v>
      </c>
    </row>
    <row r="12757" spans="5:7" x14ac:dyDescent="0.25">
      <c r="E12757" s="35" t="s">
        <v>35006</v>
      </c>
      <c r="F12757" s="45" t="s">
        <v>35007</v>
      </c>
      <c r="G12757" s="36" t="s">
        <v>21</v>
      </c>
    </row>
    <row r="12758" spans="5:7" x14ac:dyDescent="0.25">
      <c r="E12758" s="37" t="s">
        <v>28148</v>
      </c>
      <c r="F12758" s="46" t="s">
        <v>28149</v>
      </c>
      <c r="G12758" s="38" t="s">
        <v>21</v>
      </c>
    </row>
    <row r="12759" spans="5:7" x14ac:dyDescent="0.25">
      <c r="E12759" s="35" t="s">
        <v>44523</v>
      </c>
      <c r="F12759" s="45" t="s">
        <v>44524</v>
      </c>
      <c r="G12759" s="36" t="s">
        <v>21</v>
      </c>
    </row>
    <row r="12760" spans="5:7" x14ac:dyDescent="0.25">
      <c r="E12760" s="37" t="s">
        <v>22075</v>
      </c>
      <c r="F12760" s="46" t="s">
        <v>22076</v>
      </c>
      <c r="G12760" s="38" t="s">
        <v>21</v>
      </c>
    </row>
    <row r="12761" spans="5:7" x14ac:dyDescent="0.25">
      <c r="E12761" s="35" t="s">
        <v>49795</v>
      </c>
      <c r="F12761" s="45" t="s">
        <v>49796</v>
      </c>
      <c r="G12761" s="36" t="s">
        <v>21</v>
      </c>
    </row>
    <row r="12762" spans="5:7" x14ac:dyDescent="0.25">
      <c r="E12762" s="37" t="s">
        <v>33043</v>
      </c>
      <c r="F12762" s="46" t="s">
        <v>33044</v>
      </c>
      <c r="G12762" s="38" t="s">
        <v>21</v>
      </c>
    </row>
    <row r="12763" spans="5:7" x14ac:dyDescent="0.25">
      <c r="E12763" s="35" t="s">
        <v>31899</v>
      </c>
      <c r="F12763" s="45" t="s">
        <v>31900</v>
      </c>
      <c r="G12763" s="36" t="s">
        <v>21</v>
      </c>
    </row>
    <row r="12764" spans="5:7" x14ac:dyDescent="0.25">
      <c r="E12764" s="37" t="s">
        <v>22087</v>
      </c>
      <c r="F12764" s="46" t="s">
        <v>22088</v>
      </c>
      <c r="G12764" s="38" t="s">
        <v>21</v>
      </c>
    </row>
    <row r="12765" spans="5:7" x14ac:dyDescent="0.25">
      <c r="E12765" s="35" t="s">
        <v>51348</v>
      </c>
      <c r="F12765" s="45" t="s">
        <v>51349</v>
      </c>
      <c r="G12765" s="36" t="s">
        <v>21</v>
      </c>
    </row>
    <row r="12766" spans="5:7" x14ac:dyDescent="0.25">
      <c r="E12766" s="37" t="s">
        <v>30431</v>
      </c>
      <c r="F12766" s="46" t="s">
        <v>22090</v>
      </c>
      <c r="G12766" s="38" t="s">
        <v>21</v>
      </c>
    </row>
    <row r="12767" spans="5:7" x14ac:dyDescent="0.25">
      <c r="E12767" s="35" t="s">
        <v>22089</v>
      </c>
      <c r="F12767" s="45" t="s">
        <v>22090</v>
      </c>
      <c r="G12767" s="36" t="s">
        <v>21</v>
      </c>
    </row>
    <row r="12768" spans="5:7" x14ac:dyDescent="0.25">
      <c r="E12768" s="37" t="s">
        <v>49803</v>
      </c>
      <c r="F12768" s="46" t="s">
        <v>49804</v>
      </c>
      <c r="G12768" s="38" t="s">
        <v>21</v>
      </c>
    </row>
    <row r="12769" spans="5:7" x14ac:dyDescent="0.25">
      <c r="E12769" s="35" t="s">
        <v>22093</v>
      </c>
      <c r="F12769" s="45" t="s">
        <v>22094</v>
      </c>
      <c r="G12769" s="36" t="s">
        <v>21</v>
      </c>
    </row>
    <row r="12770" spans="5:7" x14ac:dyDescent="0.25">
      <c r="E12770" s="37" t="s">
        <v>22097</v>
      </c>
      <c r="F12770" s="46" t="s">
        <v>22098</v>
      </c>
      <c r="G12770" s="38" t="s">
        <v>21</v>
      </c>
    </row>
    <row r="12771" spans="5:7" x14ac:dyDescent="0.25">
      <c r="E12771" s="35" t="s">
        <v>46543</v>
      </c>
      <c r="F12771" s="45" t="s">
        <v>46544</v>
      </c>
      <c r="G12771" s="36" t="s">
        <v>21</v>
      </c>
    </row>
    <row r="12772" spans="5:7" x14ac:dyDescent="0.25">
      <c r="E12772" s="37" t="s">
        <v>51350</v>
      </c>
      <c r="F12772" s="46" t="s">
        <v>51351</v>
      </c>
      <c r="G12772" s="38" t="s">
        <v>21</v>
      </c>
    </row>
    <row r="12773" spans="5:7" x14ac:dyDescent="0.25">
      <c r="E12773" s="35" t="s">
        <v>30443</v>
      </c>
      <c r="F12773" s="45" t="s">
        <v>30444</v>
      </c>
      <c r="G12773" s="36" t="s">
        <v>21</v>
      </c>
    </row>
    <row r="12774" spans="5:7" x14ac:dyDescent="0.25">
      <c r="E12774" s="37" t="s">
        <v>40439</v>
      </c>
      <c r="F12774" s="46" t="s">
        <v>40440</v>
      </c>
      <c r="G12774" s="38" t="s">
        <v>21</v>
      </c>
    </row>
    <row r="12775" spans="5:7" x14ac:dyDescent="0.25">
      <c r="E12775" s="35" t="s">
        <v>49819</v>
      </c>
      <c r="F12775" s="45" t="s">
        <v>49818</v>
      </c>
      <c r="G12775" s="36" t="s">
        <v>21</v>
      </c>
    </row>
    <row r="12776" spans="5:7" x14ac:dyDescent="0.25">
      <c r="E12776" s="37" t="s">
        <v>49817</v>
      </c>
      <c r="F12776" s="46" t="s">
        <v>49818</v>
      </c>
      <c r="G12776" s="38" t="s">
        <v>21</v>
      </c>
    </row>
    <row r="12777" spans="5:7" x14ac:dyDescent="0.25">
      <c r="E12777" s="35" t="s">
        <v>26068</v>
      </c>
      <c r="F12777" s="45" t="s">
        <v>26069</v>
      </c>
      <c r="G12777" s="36" t="s">
        <v>21</v>
      </c>
    </row>
    <row r="12778" spans="5:7" x14ac:dyDescent="0.25">
      <c r="E12778" s="37" t="s">
        <v>49824</v>
      </c>
      <c r="F12778" s="46" t="s">
        <v>49825</v>
      </c>
      <c r="G12778" s="38" t="s">
        <v>21</v>
      </c>
    </row>
    <row r="12779" spans="5:7" x14ac:dyDescent="0.25">
      <c r="E12779" s="35" t="s">
        <v>39313</v>
      </c>
      <c r="F12779" s="45" t="s">
        <v>39314</v>
      </c>
      <c r="G12779" s="36" t="s">
        <v>21</v>
      </c>
    </row>
    <row r="12780" spans="5:7" x14ac:dyDescent="0.25">
      <c r="E12780" s="37" t="s">
        <v>51352</v>
      </c>
      <c r="F12780" s="46" t="s">
        <v>51353</v>
      </c>
      <c r="G12780" s="38" t="s">
        <v>21</v>
      </c>
    </row>
    <row r="12781" spans="5:7" x14ac:dyDescent="0.25">
      <c r="E12781" s="35" t="s">
        <v>39317</v>
      </c>
      <c r="F12781" s="45" t="s">
        <v>39318</v>
      </c>
      <c r="G12781" s="36" t="s">
        <v>21</v>
      </c>
    </row>
    <row r="12782" spans="5:7" x14ac:dyDescent="0.25">
      <c r="E12782" s="37" t="s">
        <v>30459</v>
      </c>
      <c r="F12782" s="46" t="s">
        <v>30460</v>
      </c>
      <c r="G12782" s="38" t="s">
        <v>21</v>
      </c>
    </row>
    <row r="12783" spans="5:7" x14ac:dyDescent="0.25">
      <c r="E12783" s="35" t="s">
        <v>39319</v>
      </c>
      <c r="F12783" s="45" t="s">
        <v>39320</v>
      </c>
      <c r="G12783" s="36" t="s">
        <v>21</v>
      </c>
    </row>
    <row r="12784" spans="5:7" x14ac:dyDescent="0.25">
      <c r="E12784" s="37" t="s">
        <v>1395</v>
      </c>
      <c r="F12784" s="46" t="s">
        <v>1396</v>
      </c>
      <c r="G12784" s="38" t="s">
        <v>21</v>
      </c>
    </row>
    <row r="12785" spans="5:7" x14ac:dyDescent="0.25">
      <c r="E12785" s="35" t="s">
        <v>39325</v>
      </c>
      <c r="F12785" s="45" t="s">
        <v>39326</v>
      </c>
      <c r="G12785" s="36" t="s">
        <v>21</v>
      </c>
    </row>
    <row r="12786" spans="5:7" x14ac:dyDescent="0.25">
      <c r="E12786" s="37" t="s">
        <v>22103</v>
      </c>
      <c r="F12786" s="46" t="s">
        <v>22104</v>
      </c>
      <c r="G12786" s="38" t="s">
        <v>21</v>
      </c>
    </row>
    <row r="12787" spans="5:7" x14ac:dyDescent="0.25">
      <c r="E12787" s="35" t="s">
        <v>44181</v>
      </c>
      <c r="F12787" s="45" t="s">
        <v>1398</v>
      </c>
      <c r="G12787" s="36" t="s">
        <v>21</v>
      </c>
    </row>
    <row r="12788" spans="5:7" x14ac:dyDescent="0.25">
      <c r="E12788" s="37" t="s">
        <v>1397</v>
      </c>
      <c r="F12788" s="46" t="s">
        <v>1398</v>
      </c>
      <c r="G12788" s="38" t="s">
        <v>21</v>
      </c>
    </row>
    <row r="12789" spans="5:7" x14ac:dyDescent="0.25">
      <c r="E12789" s="35" t="s">
        <v>1399</v>
      </c>
      <c r="F12789" s="45" t="s">
        <v>1400</v>
      </c>
      <c r="G12789" s="36" t="s">
        <v>21</v>
      </c>
    </row>
    <row r="12790" spans="5:7" x14ac:dyDescent="0.25">
      <c r="E12790" s="37" t="s">
        <v>30467</v>
      </c>
      <c r="F12790" s="46" t="s">
        <v>30468</v>
      </c>
      <c r="G12790" s="38" t="s">
        <v>21</v>
      </c>
    </row>
    <row r="12791" spans="5:7" x14ac:dyDescent="0.25">
      <c r="E12791" s="35" t="s">
        <v>50939</v>
      </c>
      <c r="F12791" s="45" t="s">
        <v>50940</v>
      </c>
      <c r="G12791" s="36" t="s">
        <v>21</v>
      </c>
    </row>
    <row r="12792" spans="5:7" x14ac:dyDescent="0.25">
      <c r="E12792" s="37" t="s">
        <v>37410</v>
      </c>
      <c r="F12792" s="46" t="s">
        <v>37411</v>
      </c>
      <c r="G12792" s="38" t="s">
        <v>21</v>
      </c>
    </row>
    <row r="12793" spans="5:7" x14ac:dyDescent="0.25">
      <c r="E12793" s="35" t="s">
        <v>15083</v>
      </c>
      <c r="F12793" s="45" t="s">
        <v>15084</v>
      </c>
      <c r="G12793" s="36" t="s">
        <v>21</v>
      </c>
    </row>
    <row r="12794" spans="5:7" x14ac:dyDescent="0.25">
      <c r="E12794" s="37" t="s">
        <v>39331</v>
      </c>
      <c r="F12794" s="46" t="s">
        <v>39332</v>
      </c>
      <c r="G12794" s="38" t="s">
        <v>21</v>
      </c>
    </row>
    <row r="12795" spans="5:7" x14ac:dyDescent="0.25">
      <c r="E12795" s="35" t="s">
        <v>52346</v>
      </c>
      <c r="F12795" s="45" t="s">
        <v>52347</v>
      </c>
      <c r="G12795" s="36" t="s">
        <v>21</v>
      </c>
    </row>
    <row r="12796" spans="5:7" x14ac:dyDescent="0.25">
      <c r="E12796" s="37" t="s">
        <v>31923</v>
      </c>
      <c r="F12796" s="46" t="s">
        <v>31924</v>
      </c>
      <c r="G12796" s="38" t="s">
        <v>21</v>
      </c>
    </row>
    <row r="12797" spans="5:7" x14ac:dyDescent="0.25">
      <c r="E12797" s="35" t="s">
        <v>30475</v>
      </c>
      <c r="F12797" s="45" t="s">
        <v>30476</v>
      </c>
      <c r="G12797" s="36" t="s">
        <v>21</v>
      </c>
    </row>
    <row r="12798" spans="5:7" x14ac:dyDescent="0.25">
      <c r="E12798" s="37" t="s">
        <v>15085</v>
      </c>
      <c r="F12798" s="46" t="s">
        <v>15086</v>
      </c>
      <c r="G12798" s="38" t="s">
        <v>21</v>
      </c>
    </row>
    <row r="12799" spans="5:7" x14ac:dyDescent="0.25">
      <c r="E12799" s="35" t="s">
        <v>31927</v>
      </c>
      <c r="F12799" s="45" t="s">
        <v>31928</v>
      </c>
      <c r="G12799" s="36" t="s">
        <v>21</v>
      </c>
    </row>
    <row r="12800" spans="5:7" x14ac:dyDescent="0.25">
      <c r="E12800" s="37" t="s">
        <v>26669</v>
      </c>
      <c r="F12800" s="46" t="s">
        <v>26670</v>
      </c>
      <c r="G12800" s="38" t="s">
        <v>21</v>
      </c>
    </row>
    <row r="12801" spans="5:7" x14ac:dyDescent="0.25">
      <c r="E12801" s="35" t="s">
        <v>26671</v>
      </c>
      <c r="F12801" s="45" t="s">
        <v>26672</v>
      </c>
      <c r="G12801" s="36" t="s">
        <v>21</v>
      </c>
    </row>
    <row r="12802" spans="5:7" x14ac:dyDescent="0.25">
      <c r="E12802" s="37" t="s">
        <v>1421</v>
      </c>
      <c r="F12802" s="46" t="s">
        <v>1422</v>
      </c>
      <c r="G12802" s="38" t="s">
        <v>21</v>
      </c>
    </row>
    <row r="12803" spans="5:7" x14ac:dyDescent="0.25">
      <c r="E12803" s="35" t="s">
        <v>10192</v>
      </c>
      <c r="F12803" s="45" t="s">
        <v>10193</v>
      </c>
      <c r="G12803" s="36" t="s">
        <v>21</v>
      </c>
    </row>
    <row r="12804" spans="5:7" x14ac:dyDescent="0.25">
      <c r="E12804" s="37" t="s">
        <v>37422</v>
      </c>
      <c r="F12804" s="46" t="s">
        <v>37423</v>
      </c>
      <c r="G12804" s="38" t="s">
        <v>21</v>
      </c>
    </row>
    <row r="12805" spans="5:7" x14ac:dyDescent="0.25">
      <c r="E12805" s="35" t="s">
        <v>45803</v>
      </c>
      <c r="F12805" s="45" t="s">
        <v>45804</v>
      </c>
      <c r="G12805" s="36" t="s">
        <v>21</v>
      </c>
    </row>
    <row r="12806" spans="5:7" x14ac:dyDescent="0.25">
      <c r="E12806" s="37" t="s">
        <v>1433</v>
      </c>
      <c r="F12806" s="46" t="s">
        <v>1434</v>
      </c>
      <c r="G12806" s="38" t="s">
        <v>21</v>
      </c>
    </row>
    <row r="12807" spans="5:7" x14ac:dyDescent="0.25">
      <c r="E12807" s="35" t="s">
        <v>1437</v>
      </c>
      <c r="F12807" s="45" t="s">
        <v>1438</v>
      </c>
      <c r="G12807" s="36" t="s">
        <v>21</v>
      </c>
    </row>
    <row r="12808" spans="5:7" x14ac:dyDescent="0.25">
      <c r="E12808" s="37" t="s">
        <v>12356</v>
      </c>
      <c r="F12808" s="46" t="s">
        <v>12357</v>
      </c>
      <c r="G12808" s="38" t="s">
        <v>21</v>
      </c>
    </row>
    <row r="12809" spans="5:7" x14ac:dyDescent="0.25">
      <c r="E12809" s="35" t="s">
        <v>22133</v>
      </c>
      <c r="F12809" s="45" t="s">
        <v>22134</v>
      </c>
      <c r="G12809" s="36" t="s">
        <v>21</v>
      </c>
    </row>
    <row r="12810" spans="5:7" x14ac:dyDescent="0.25">
      <c r="E12810" s="37" t="s">
        <v>33825</v>
      </c>
      <c r="F12810" s="46" t="s">
        <v>33826</v>
      </c>
      <c r="G12810" s="38" t="s">
        <v>21</v>
      </c>
    </row>
    <row r="12811" spans="5:7" x14ac:dyDescent="0.25">
      <c r="E12811" s="35" t="s">
        <v>1441</v>
      </c>
      <c r="F12811" s="45" t="s">
        <v>1442</v>
      </c>
      <c r="G12811" s="36" t="s">
        <v>21</v>
      </c>
    </row>
    <row r="12812" spans="5:7" x14ac:dyDescent="0.25">
      <c r="E12812" s="37" t="s">
        <v>33827</v>
      </c>
      <c r="F12812" s="46" t="s">
        <v>33828</v>
      </c>
      <c r="G12812" s="38" t="s">
        <v>21</v>
      </c>
    </row>
    <row r="12813" spans="5:7" x14ac:dyDescent="0.25">
      <c r="E12813" s="35" t="s">
        <v>33839</v>
      </c>
      <c r="F12813" s="45" t="s">
        <v>33840</v>
      </c>
      <c r="G12813" s="36" t="s">
        <v>21</v>
      </c>
    </row>
    <row r="12814" spans="5:7" x14ac:dyDescent="0.25">
      <c r="E12814" s="37" t="s">
        <v>24427</v>
      </c>
      <c r="F12814" s="46" t="s">
        <v>24428</v>
      </c>
      <c r="G12814" s="38" t="s">
        <v>21</v>
      </c>
    </row>
    <row r="12815" spans="5:7" x14ac:dyDescent="0.25">
      <c r="E12815" s="35" t="s">
        <v>15107</v>
      </c>
      <c r="F12815" s="45" t="s">
        <v>15108</v>
      </c>
      <c r="G12815" s="36" t="s">
        <v>21</v>
      </c>
    </row>
    <row r="12816" spans="5:7" x14ac:dyDescent="0.25">
      <c r="E12816" s="37" t="s">
        <v>51891</v>
      </c>
      <c r="F12816" s="46" t="s">
        <v>51892</v>
      </c>
      <c r="G12816" s="38" t="s">
        <v>21</v>
      </c>
    </row>
    <row r="12817" spans="5:7" x14ac:dyDescent="0.25">
      <c r="E12817" s="35" t="s">
        <v>26679</v>
      </c>
      <c r="F12817" s="45" t="s">
        <v>26680</v>
      </c>
      <c r="G12817" s="36" t="s">
        <v>21</v>
      </c>
    </row>
    <row r="12818" spans="5:7" x14ac:dyDescent="0.25">
      <c r="E12818" s="37" t="s">
        <v>42600</v>
      </c>
      <c r="F12818" s="46" t="s">
        <v>42601</v>
      </c>
      <c r="G12818" s="38" t="s">
        <v>21</v>
      </c>
    </row>
    <row r="12819" spans="5:7" x14ac:dyDescent="0.25">
      <c r="E12819" s="35" t="s">
        <v>35026</v>
      </c>
      <c r="F12819" s="45" t="s">
        <v>35027</v>
      </c>
      <c r="G12819" s="36" t="s">
        <v>21</v>
      </c>
    </row>
    <row r="12820" spans="5:7" x14ac:dyDescent="0.25">
      <c r="E12820" s="37" t="s">
        <v>35028</v>
      </c>
      <c r="F12820" s="46" t="s">
        <v>35029</v>
      </c>
      <c r="G12820" s="38" t="s">
        <v>21</v>
      </c>
    </row>
    <row r="12821" spans="5:7" x14ac:dyDescent="0.25">
      <c r="E12821" s="35" t="s">
        <v>48888</v>
      </c>
      <c r="F12821" s="45" t="s">
        <v>48889</v>
      </c>
      <c r="G12821" s="36" t="s">
        <v>21</v>
      </c>
    </row>
    <row r="12822" spans="5:7" x14ac:dyDescent="0.25">
      <c r="E12822" s="37" t="s">
        <v>48890</v>
      </c>
      <c r="F12822" s="46" t="s">
        <v>48891</v>
      </c>
      <c r="G12822" s="38" t="s">
        <v>21</v>
      </c>
    </row>
    <row r="12823" spans="5:7" x14ac:dyDescent="0.25">
      <c r="E12823" s="35" t="s">
        <v>53704</v>
      </c>
      <c r="F12823" s="45" t="s">
        <v>53705</v>
      </c>
      <c r="G12823" s="36" t="s">
        <v>21</v>
      </c>
    </row>
    <row r="12824" spans="5:7" x14ac:dyDescent="0.25">
      <c r="E12824" s="37" t="s">
        <v>42602</v>
      </c>
      <c r="F12824" s="46" t="s">
        <v>42603</v>
      </c>
      <c r="G12824" s="38" t="s">
        <v>21</v>
      </c>
    </row>
    <row r="12825" spans="5:7" x14ac:dyDescent="0.25">
      <c r="E12825" s="35" t="s">
        <v>15123</v>
      </c>
      <c r="F12825" s="45" t="s">
        <v>15122</v>
      </c>
      <c r="G12825" s="36" t="s">
        <v>21</v>
      </c>
    </row>
    <row r="12826" spans="5:7" x14ac:dyDescent="0.25">
      <c r="E12826" s="37" t="s">
        <v>15121</v>
      </c>
      <c r="F12826" s="46" t="s">
        <v>15122</v>
      </c>
      <c r="G12826" s="38" t="s">
        <v>21</v>
      </c>
    </row>
    <row r="12827" spans="5:7" x14ac:dyDescent="0.25">
      <c r="E12827" s="35" t="s">
        <v>15124</v>
      </c>
      <c r="F12827" s="45" t="s">
        <v>15125</v>
      </c>
      <c r="G12827" s="36" t="s">
        <v>21</v>
      </c>
    </row>
    <row r="12828" spans="5:7" x14ac:dyDescent="0.25">
      <c r="E12828" s="37" t="s">
        <v>15126</v>
      </c>
      <c r="F12828" s="46" t="s">
        <v>15127</v>
      </c>
      <c r="G12828" s="38" t="s">
        <v>21</v>
      </c>
    </row>
    <row r="12829" spans="5:7" x14ac:dyDescent="0.25">
      <c r="E12829" s="35" t="s">
        <v>1481</v>
      </c>
      <c r="F12829" s="45" t="s">
        <v>1482</v>
      </c>
      <c r="G12829" s="36" t="s">
        <v>21</v>
      </c>
    </row>
    <row r="12830" spans="5:7" x14ac:dyDescent="0.25">
      <c r="E12830" s="37" t="s">
        <v>24443</v>
      </c>
      <c r="F12830" s="46" t="s">
        <v>24444</v>
      </c>
      <c r="G12830" s="38" t="s">
        <v>21</v>
      </c>
    </row>
    <row r="12831" spans="5:7" x14ac:dyDescent="0.25">
      <c r="E12831" s="35" t="s">
        <v>24445</v>
      </c>
      <c r="F12831" s="45" t="s">
        <v>24446</v>
      </c>
      <c r="G12831" s="36" t="s">
        <v>21</v>
      </c>
    </row>
    <row r="12832" spans="5:7" x14ac:dyDescent="0.25">
      <c r="E12832" s="37" t="s">
        <v>15132</v>
      </c>
      <c r="F12832" s="46" t="s">
        <v>15133</v>
      </c>
      <c r="G12832" s="38" t="s">
        <v>21</v>
      </c>
    </row>
    <row r="12833" spans="5:7" x14ac:dyDescent="0.25">
      <c r="E12833" s="35" t="s">
        <v>24469</v>
      </c>
      <c r="F12833" s="45" t="s">
        <v>24470</v>
      </c>
      <c r="G12833" s="36" t="s">
        <v>21</v>
      </c>
    </row>
    <row r="12834" spans="5:7" x14ac:dyDescent="0.25">
      <c r="E12834" s="37" t="s">
        <v>24473</v>
      </c>
      <c r="F12834" s="46" t="s">
        <v>24474</v>
      </c>
      <c r="G12834" s="38" t="s">
        <v>21</v>
      </c>
    </row>
    <row r="12835" spans="5:7" x14ac:dyDescent="0.25">
      <c r="E12835" s="35" t="s">
        <v>24477</v>
      </c>
      <c r="F12835" s="45" t="s">
        <v>24478</v>
      </c>
      <c r="G12835" s="36" t="s">
        <v>21</v>
      </c>
    </row>
    <row r="12836" spans="5:7" x14ac:dyDescent="0.25">
      <c r="E12836" s="37" t="s">
        <v>1503</v>
      </c>
      <c r="F12836" s="46" t="s">
        <v>1504</v>
      </c>
      <c r="G12836" s="38" t="s">
        <v>21</v>
      </c>
    </row>
    <row r="12837" spans="5:7" x14ac:dyDescent="0.25">
      <c r="E12837" s="35" t="s">
        <v>13669</v>
      </c>
      <c r="F12837" s="45" t="s">
        <v>1504</v>
      </c>
      <c r="G12837" s="36" t="s">
        <v>21</v>
      </c>
    </row>
    <row r="12838" spans="5:7" x14ac:dyDescent="0.25">
      <c r="E12838" s="37" t="s">
        <v>33857</v>
      </c>
      <c r="F12838" s="46" t="s">
        <v>1510</v>
      </c>
      <c r="G12838" s="38" t="s">
        <v>21</v>
      </c>
    </row>
    <row r="12839" spans="5:7" x14ac:dyDescent="0.25">
      <c r="E12839" s="35" t="s">
        <v>1509</v>
      </c>
      <c r="F12839" s="45" t="s">
        <v>1510</v>
      </c>
      <c r="G12839" s="36" t="s">
        <v>21</v>
      </c>
    </row>
    <row r="12840" spans="5:7" x14ac:dyDescent="0.25">
      <c r="E12840" s="37" t="s">
        <v>33864</v>
      </c>
      <c r="F12840" s="46" t="s">
        <v>33865</v>
      </c>
      <c r="G12840" s="38" t="s">
        <v>21</v>
      </c>
    </row>
    <row r="12841" spans="5:7" x14ac:dyDescent="0.25">
      <c r="E12841" s="35" t="s">
        <v>1529</v>
      </c>
      <c r="F12841" s="45" t="s">
        <v>1530</v>
      </c>
      <c r="G12841" s="36" t="s">
        <v>21</v>
      </c>
    </row>
    <row r="12842" spans="5:7" x14ac:dyDescent="0.25">
      <c r="E12842" s="37" t="s">
        <v>1533</v>
      </c>
      <c r="F12842" s="46" t="s">
        <v>1534</v>
      </c>
      <c r="G12842" s="38" t="s">
        <v>21</v>
      </c>
    </row>
    <row r="12843" spans="5:7" x14ac:dyDescent="0.25">
      <c r="E12843" s="35" t="s">
        <v>26683</v>
      </c>
      <c r="F12843" s="45" t="s">
        <v>26684</v>
      </c>
      <c r="G12843" s="36" t="s">
        <v>21</v>
      </c>
    </row>
    <row r="12844" spans="5:7" x14ac:dyDescent="0.25">
      <c r="E12844" s="37" t="s">
        <v>29162</v>
      </c>
      <c r="F12844" s="46" t="s">
        <v>29163</v>
      </c>
      <c r="G12844" s="38" t="s">
        <v>21</v>
      </c>
    </row>
    <row r="12845" spans="5:7" x14ac:dyDescent="0.25">
      <c r="E12845" s="35" t="s">
        <v>29164</v>
      </c>
      <c r="F12845" s="45" t="s">
        <v>29165</v>
      </c>
      <c r="G12845" s="36" t="s">
        <v>21</v>
      </c>
    </row>
    <row r="12846" spans="5:7" x14ac:dyDescent="0.25">
      <c r="E12846" s="37" t="s">
        <v>35030</v>
      </c>
      <c r="F12846" s="46" t="s">
        <v>35031</v>
      </c>
      <c r="G12846" s="38" t="s">
        <v>21</v>
      </c>
    </row>
    <row r="12847" spans="5:7" x14ac:dyDescent="0.25">
      <c r="E12847" s="35" t="s">
        <v>10208</v>
      </c>
      <c r="F12847" s="45" t="s">
        <v>10209</v>
      </c>
      <c r="G12847" s="36" t="s">
        <v>21</v>
      </c>
    </row>
    <row r="12848" spans="5:7" x14ac:dyDescent="0.25">
      <c r="E12848" s="37" t="s">
        <v>1541</v>
      </c>
      <c r="F12848" s="46" t="s">
        <v>1542</v>
      </c>
      <c r="G12848" s="38" t="s">
        <v>21</v>
      </c>
    </row>
    <row r="12849" spans="5:7" x14ac:dyDescent="0.25">
      <c r="E12849" s="35" t="s">
        <v>26691</v>
      </c>
      <c r="F12849" s="45" t="s">
        <v>26692</v>
      </c>
      <c r="G12849" s="36" t="s">
        <v>21</v>
      </c>
    </row>
    <row r="12850" spans="5:7" x14ac:dyDescent="0.25">
      <c r="E12850" s="37" t="s">
        <v>10212</v>
      </c>
      <c r="F12850" s="46" t="s">
        <v>10213</v>
      </c>
      <c r="G12850" s="38" t="s">
        <v>21</v>
      </c>
    </row>
    <row r="12851" spans="5:7" x14ac:dyDescent="0.25">
      <c r="E12851" s="35" t="s">
        <v>1573</v>
      </c>
      <c r="F12851" s="45" t="s">
        <v>1574</v>
      </c>
      <c r="G12851" s="36" t="s">
        <v>21</v>
      </c>
    </row>
    <row r="12852" spans="5:7" x14ac:dyDescent="0.25">
      <c r="E12852" s="37" t="s">
        <v>1589</v>
      </c>
      <c r="F12852" s="46" t="s">
        <v>1590</v>
      </c>
      <c r="G12852" s="38" t="s">
        <v>21</v>
      </c>
    </row>
    <row r="12853" spans="5:7" x14ac:dyDescent="0.25">
      <c r="E12853" s="35" t="s">
        <v>33882</v>
      </c>
      <c r="F12853" s="45" t="s">
        <v>33883</v>
      </c>
      <c r="G12853" s="36" t="s">
        <v>21</v>
      </c>
    </row>
    <row r="12854" spans="5:7" x14ac:dyDescent="0.25">
      <c r="E12854" s="37" t="s">
        <v>1591</v>
      </c>
      <c r="F12854" s="46" t="s">
        <v>1592</v>
      </c>
      <c r="G12854" s="38" t="s">
        <v>21</v>
      </c>
    </row>
    <row r="12855" spans="5:7" x14ac:dyDescent="0.25">
      <c r="E12855" s="35" t="s">
        <v>13678</v>
      </c>
      <c r="F12855" s="45" t="s">
        <v>13679</v>
      </c>
      <c r="G12855" s="36" t="s">
        <v>21</v>
      </c>
    </row>
    <row r="12856" spans="5:7" x14ac:dyDescent="0.25">
      <c r="E12856" s="37" t="s">
        <v>31943</v>
      </c>
      <c r="F12856" s="46" t="s">
        <v>31944</v>
      </c>
      <c r="G12856" s="38" t="s">
        <v>21</v>
      </c>
    </row>
    <row r="12857" spans="5:7" x14ac:dyDescent="0.25">
      <c r="E12857" s="35" t="s">
        <v>46574</v>
      </c>
      <c r="F12857" s="45" t="s">
        <v>12392</v>
      </c>
      <c r="G12857" s="36" t="s">
        <v>21</v>
      </c>
    </row>
    <row r="12858" spans="5:7" x14ac:dyDescent="0.25">
      <c r="E12858" s="37" t="s">
        <v>12391</v>
      </c>
      <c r="F12858" s="46" t="s">
        <v>12392</v>
      </c>
      <c r="G12858" s="38" t="s">
        <v>21</v>
      </c>
    </row>
    <row r="12859" spans="5:7" x14ac:dyDescent="0.25">
      <c r="E12859" s="35" t="s">
        <v>1611</v>
      </c>
      <c r="F12859" s="45" t="s">
        <v>1610</v>
      </c>
      <c r="G12859" s="36" t="s">
        <v>21</v>
      </c>
    </row>
    <row r="12860" spans="5:7" x14ac:dyDescent="0.25">
      <c r="E12860" s="37" t="s">
        <v>1609</v>
      </c>
      <c r="F12860" s="46" t="s">
        <v>1610</v>
      </c>
      <c r="G12860" s="38" t="s">
        <v>21</v>
      </c>
    </row>
    <row r="12861" spans="5:7" x14ac:dyDescent="0.25">
      <c r="E12861" s="35" t="s">
        <v>31945</v>
      </c>
      <c r="F12861" s="45" t="s">
        <v>31946</v>
      </c>
      <c r="G12861" s="36" t="s">
        <v>21</v>
      </c>
    </row>
    <row r="12862" spans="5:7" x14ac:dyDescent="0.25">
      <c r="E12862" s="37" t="s">
        <v>1614</v>
      </c>
      <c r="F12862" s="46" t="s">
        <v>1615</v>
      </c>
      <c r="G12862" s="38" t="s">
        <v>21</v>
      </c>
    </row>
    <row r="12863" spans="5:7" x14ac:dyDescent="0.25">
      <c r="E12863" s="35" t="s">
        <v>49858</v>
      </c>
      <c r="F12863" s="45" t="s">
        <v>49859</v>
      </c>
      <c r="G12863" s="36" t="s">
        <v>21</v>
      </c>
    </row>
    <row r="12864" spans="5:7" x14ac:dyDescent="0.25">
      <c r="E12864" s="37" t="s">
        <v>13686</v>
      </c>
      <c r="F12864" s="46" t="s">
        <v>13687</v>
      </c>
      <c r="G12864" s="38" t="s">
        <v>21</v>
      </c>
    </row>
    <row r="12865" spans="5:7" x14ac:dyDescent="0.25">
      <c r="E12865" s="35" t="s">
        <v>1628</v>
      </c>
      <c r="F12865" s="45" t="s">
        <v>1629</v>
      </c>
      <c r="G12865" s="36" t="s">
        <v>21</v>
      </c>
    </row>
    <row r="12866" spans="5:7" x14ac:dyDescent="0.25">
      <c r="E12866" s="37" t="s">
        <v>26711</v>
      </c>
      <c r="F12866" s="46" t="s">
        <v>26712</v>
      </c>
      <c r="G12866" s="38" t="s">
        <v>21</v>
      </c>
    </row>
    <row r="12867" spans="5:7" x14ac:dyDescent="0.25">
      <c r="E12867" s="35" t="s">
        <v>1634</v>
      </c>
      <c r="F12867" s="45" t="s">
        <v>1635</v>
      </c>
      <c r="G12867" s="36" t="s">
        <v>21</v>
      </c>
    </row>
    <row r="12868" spans="5:7" x14ac:dyDescent="0.25">
      <c r="E12868" s="37" t="s">
        <v>33890</v>
      </c>
      <c r="F12868" s="46" t="s">
        <v>33891</v>
      </c>
      <c r="G12868" s="38" t="s">
        <v>21</v>
      </c>
    </row>
    <row r="12869" spans="5:7" x14ac:dyDescent="0.25">
      <c r="E12869" s="35" t="s">
        <v>46579</v>
      </c>
      <c r="F12869" s="45" t="s">
        <v>46580</v>
      </c>
      <c r="G12869" s="36" t="s">
        <v>21</v>
      </c>
    </row>
    <row r="12870" spans="5:7" x14ac:dyDescent="0.25">
      <c r="E12870" s="37" t="s">
        <v>1654</v>
      </c>
      <c r="F12870" s="46" t="s">
        <v>1655</v>
      </c>
      <c r="G12870" s="38" t="s">
        <v>21</v>
      </c>
    </row>
    <row r="12871" spans="5:7" x14ac:dyDescent="0.25">
      <c r="E12871" s="35" t="s">
        <v>44545</v>
      </c>
      <c r="F12871" s="45" t="s">
        <v>44546</v>
      </c>
      <c r="G12871" s="36" t="s">
        <v>21</v>
      </c>
    </row>
    <row r="12872" spans="5:7" x14ac:dyDescent="0.25">
      <c r="E12872" s="37" t="s">
        <v>33894</v>
      </c>
      <c r="F12872" s="46" t="s">
        <v>33895</v>
      </c>
      <c r="G12872" s="38" t="s">
        <v>21</v>
      </c>
    </row>
    <row r="12873" spans="5:7" x14ac:dyDescent="0.25">
      <c r="E12873" s="35" t="s">
        <v>10226</v>
      </c>
      <c r="F12873" s="45" t="s">
        <v>10227</v>
      </c>
      <c r="G12873" s="36" t="s">
        <v>21</v>
      </c>
    </row>
    <row r="12874" spans="5:7" x14ac:dyDescent="0.25">
      <c r="E12874" s="37" t="s">
        <v>15170</v>
      </c>
      <c r="F12874" s="46" t="s">
        <v>15171</v>
      </c>
      <c r="G12874" s="38" t="s">
        <v>21</v>
      </c>
    </row>
    <row r="12875" spans="5:7" x14ac:dyDescent="0.25">
      <c r="E12875" s="35" t="s">
        <v>43764</v>
      </c>
      <c r="F12875" s="45" t="s">
        <v>43765</v>
      </c>
      <c r="G12875" s="36" t="s">
        <v>21</v>
      </c>
    </row>
    <row r="12876" spans="5:7" x14ac:dyDescent="0.25">
      <c r="E12876" s="37" t="s">
        <v>39343</v>
      </c>
      <c r="F12876" s="46" t="s">
        <v>39344</v>
      </c>
      <c r="G12876" s="38" t="s">
        <v>21</v>
      </c>
    </row>
    <row r="12877" spans="5:7" x14ac:dyDescent="0.25">
      <c r="E12877" s="35" t="s">
        <v>49866</v>
      </c>
      <c r="F12877" s="45" t="s">
        <v>49867</v>
      </c>
      <c r="G12877" s="36" t="s">
        <v>21</v>
      </c>
    </row>
    <row r="12878" spans="5:7" x14ac:dyDescent="0.25">
      <c r="E12878" s="37" t="s">
        <v>12399</v>
      </c>
      <c r="F12878" s="46" t="s">
        <v>12400</v>
      </c>
      <c r="G12878" s="38" t="s">
        <v>21</v>
      </c>
    </row>
    <row r="12879" spans="5:7" x14ac:dyDescent="0.25">
      <c r="E12879" s="35" t="s">
        <v>52367</v>
      </c>
      <c r="F12879" s="45" t="s">
        <v>52368</v>
      </c>
      <c r="G12879" s="36" t="s">
        <v>21</v>
      </c>
    </row>
    <row r="12880" spans="5:7" x14ac:dyDescent="0.25">
      <c r="E12880" s="37" t="s">
        <v>1660</v>
      </c>
      <c r="F12880" s="46" t="s">
        <v>1661</v>
      </c>
      <c r="G12880" s="38" t="s">
        <v>21</v>
      </c>
    </row>
    <row r="12881" spans="5:7" x14ac:dyDescent="0.25">
      <c r="E12881" s="35" t="s">
        <v>18498</v>
      </c>
      <c r="F12881" s="45" t="s">
        <v>18499</v>
      </c>
      <c r="G12881" s="36" t="s">
        <v>21</v>
      </c>
    </row>
    <row r="12882" spans="5:7" x14ac:dyDescent="0.25">
      <c r="E12882" s="37" t="s">
        <v>15172</v>
      </c>
      <c r="F12882" s="46" t="s">
        <v>15173</v>
      </c>
      <c r="G12882" s="38" t="s">
        <v>21</v>
      </c>
    </row>
    <row r="12883" spans="5:7" x14ac:dyDescent="0.25">
      <c r="E12883" s="35" t="s">
        <v>18514</v>
      </c>
      <c r="F12883" s="45" t="s">
        <v>18515</v>
      </c>
      <c r="G12883" s="36" t="s">
        <v>21</v>
      </c>
    </row>
    <row r="12884" spans="5:7" x14ac:dyDescent="0.25">
      <c r="E12884" s="37" t="s">
        <v>1670</v>
      </c>
      <c r="F12884" s="46" t="s">
        <v>1671</v>
      </c>
      <c r="G12884" s="38" t="s">
        <v>21</v>
      </c>
    </row>
    <row r="12885" spans="5:7" x14ac:dyDescent="0.25">
      <c r="E12885" s="35" t="s">
        <v>1674</v>
      </c>
      <c r="F12885" s="45" t="s">
        <v>1675</v>
      </c>
      <c r="G12885" s="36" t="s">
        <v>21</v>
      </c>
    </row>
    <row r="12886" spans="5:7" x14ac:dyDescent="0.25">
      <c r="E12886" s="37" t="s">
        <v>1672</v>
      </c>
      <c r="F12886" s="46" t="s">
        <v>1673</v>
      </c>
      <c r="G12886" s="38" t="s">
        <v>21</v>
      </c>
    </row>
    <row r="12887" spans="5:7" x14ac:dyDescent="0.25">
      <c r="E12887" s="35" t="s">
        <v>13688</v>
      </c>
      <c r="F12887" s="45" t="s">
        <v>13689</v>
      </c>
      <c r="G12887" s="36" t="s">
        <v>21</v>
      </c>
    </row>
    <row r="12888" spans="5:7" x14ac:dyDescent="0.25">
      <c r="E12888" s="37" t="s">
        <v>1676</v>
      </c>
      <c r="F12888" s="46" t="s">
        <v>1677</v>
      </c>
      <c r="G12888" s="38" t="s">
        <v>21</v>
      </c>
    </row>
    <row r="12889" spans="5:7" x14ac:dyDescent="0.25">
      <c r="E12889" s="35" t="s">
        <v>1680</v>
      </c>
      <c r="F12889" s="45" t="s">
        <v>1681</v>
      </c>
      <c r="G12889" s="36" t="s">
        <v>21</v>
      </c>
    </row>
    <row r="12890" spans="5:7" x14ac:dyDescent="0.25">
      <c r="E12890" s="37" t="s">
        <v>1682</v>
      </c>
      <c r="F12890" s="46" t="s">
        <v>1683</v>
      </c>
      <c r="G12890" s="38" t="s">
        <v>21</v>
      </c>
    </row>
    <row r="12891" spans="5:7" x14ac:dyDescent="0.25">
      <c r="E12891" s="35" t="s">
        <v>1684</v>
      </c>
      <c r="F12891" s="45" t="s">
        <v>1685</v>
      </c>
      <c r="G12891" s="36" t="s">
        <v>21</v>
      </c>
    </row>
    <row r="12892" spans="5:7" x14ac:dyDescent="0.25">
      <c r="E12892" s="37" t="s">
        <v>26737</v>
      </c>
      <c r="F12892" s="46" t="s">
        <v>26738</v>
      </c>
      <c r="G12892" s="38" t="s">
        <v>21</v>
      </c>
    </row>
    <row r="12893" spans="5:7" x14ac:dyDescent="0.25">
      <c r="E12893" s="35" t="s">
        <v>13692</v>
      </c>
      <c r="F12893" s="45" t="s">
        <v>13693</v>
      </c>
      <c r="G12893" s="36" t="s">
        <v>21</v>
      </c>
    </row>
    <row r="12894" spans="5:7" x14ac:dyDescent="0.25">
      <c r="E12894" s="37" t="s">
        <v>37457</v>
      </c>
      <c r="F12894" s="46" t="s">
        <v>33903</v>
      </c>
      <c r="G12894" s="38" t="s">
        <v>21</v>
      </c>
    </row>
    <row r="12895" spans="5:7" x14ac:dyDescent="0.25">
      <c r="E12895" s="35" t="s">
        <v>45819</v>
      </c>
      <c r="F12895" s="45" t="s">
        <v>45820</v>
      </c>
      <c r="G12895" s="36" t="s">
        <v>21</v>
      </c>
    </row>
    <row r="12896" spans="5:7" x14ac:dyDescent="0.25">
      <c r="E12896" s="37" t="s">
        <v>13694</v>
      </c>
      <c r="F12896" s="46" t="s">
        <v>13695</v>
      </c>
      <c r="G12896" s="38" t="s">
        <v>21</v>
      </c>
    </row>
    <row r="12897" spans="5:7" x14ac:dyDescent="0.25">
      <c r="E12897" s="35" t="s">
        <v>10242</v>
      </c>
      <c r="F12897" s="45" t="s">
        <v>10243</v>
      </c>
      <c r="G12897" s="36" t="s">
        <v>21</v>
      </c>
    </row>
    <row r="12898" spans="5:7" x14ac:dyDescent="0.25">
      <c r="E12898" s="37" t="s">
        <v>33906</v>
      </c>
      <c r="F12898" s="46" t="s">
        <v>33907</v>
      </c>
      <c r="G12898" s="38" t="s">
        <v>21</v>
      </c>
    </row>
    <row r="12899" spans="5:7" x14ac:dyDescent="0.25">
      <c r="E12899" s="35" t="s">
        <v>12409</v>
      </c>
      <c r="F12899" s="45" t="s">
        <v>12410</v>
      </c>
      <c r="G12899" s="36" t="s">
        <v>21</v>
      </c>
    </row>
    <row r="12900" spans="5:7" x14ac:dyDescent="0.25">
      <c r="E12900" s="37" t="s">
        <v>10246</v>
      </c>
      <c r="F12900" s="46" t="s">
        <v>10247</v>
      </c>
      <c r="G12900" s="38" t="s">
        <v>21</v>
      </c>
    </row>
    <row r="12901" spans="5:7" x14ac:dyDescent="0.25">
      <c r="E12901" s="35" t="s">
        <v>45395</v>
      </c>
      <c r="F12901" s="45" t="s">
        <v>45396</v>
      </c>
      <c r="G12901" s="36" t="s">
        <v>21</v>
      </c>
    </row>
    <row r="12902" spans="5:7" x14ac:dyDescent="0.25">
      <c r="E12902" s="37" t="s">
        <v>37460</v>
      </c>
      <c r="F12902" s="46" t="s">
        <v>37461</v>
      </c>
      <c r="G12902" s="38" t="s">
        <v>21</v>
      </c>
    </row>
    <row r="12903" spans="5:7" x14ac:dyDescent="0.25">
      <c r="E12903" s="35" t="s">
        <v>10260</v>
      </c>
      <c r="F12903" s="45" t="s">
        <v>10261</v>
      </c>
      <c r="G12903" s="36" t="s">
        <v>21</v>
      </c>
    </row>
    <row r="12904" spans="5:7" x14ac:dyDescent="0.25">
      <c r="E12904" s="37" t="s">
        <v>10262</v>
      </c>
      <c r="F12904" s="46" t="s">
        <v>10263</v>
      </c>
      <c r="G12904" s="38" t="s">
        <v>21</v>
      </c>
    </row>
    <row r="12905" spans="5:7" x14ac:dyDescent="0.25">
      <c r="E12905" s="35" t="s">
        <v>12411</v>
      </c>
      <c r="F12905" s="45" t="s">
        <v>12412</v>
      </c>
      <c r="G12905" s="36" t="s">
        <v>21</v>
      </c>
    </row>
    <row r="12906" spans="5:7" x14ac:dyDescent="0.25">
      <c r="E12906" s="37" t="s">
        <v>22172</v>
      </c>
      <c r="F12906" s="46" t="s">
        <v>22173</v>
      </c>
      <c r="G12906" s="38" t="s">
        <v>21</v>
      </c>
    </row>
    <row r="12907" spans="5:7" x14ac:dyDescent="0.25">
      <c r="E12907" s="35" t="s">
        <v>1704</v>
      </c>
      <c r="F12907" s="45" t="s">
        <v>1705</v>
      </c>
      <c r="G12907" s="36" t="s">
        <v>21</v>
      </c>
    </row>
    <row r="12908" spans="5:7" x14ac:dyDescent="0.25">
      <c r="E12908" s="37" t="s">
        <v>53048</v>
      </c>
      <c r="F12908" s="46" t="s">
        <v>1705</v>
      </c>
      <c r="G12908" s="38" t="s">
        <v>21</v>
      </c>
    </row>
    <row r="12909" spans="5:7" x14ac:dyDescent="0.25">
      <c r="E12909" s="35" t="s">
        <v>22178</v>
      </c>
      <c r="F12909" s="45" t="s">
        <v>22179</v>
      </c>
      <c r="G12909" s="36" t="s">
        <v>21</v>
      </c>
    </row>
    <row r="12910" spans="5:7" x14ac:dyDescent="0.25">
      <c r="E12910" s="37" t="s">
        <v>22190</v>
      </c>
      <c r="F12910" s="46" t="s">
        <v>22191</v>
      </c>
      <c r="G12910" s="38" t="s">
        <v>21</v>
      </c>
    </row>
    <row r="12911" spans="5:7" x14ac:dyDescent="0.25">
      <c r="E12911" s="35" t="s">
        <v>44190</v>
      </c>
      <c r="F12911" s="45" t="s">
        <v>44191</v>
      </c>
      <c r="G12911" s="36" t="s">
        <v>21</v>
      </c>
    </row>
    <row r="12912" spans="5:7" x14ac:dyDescent="0.25">
      <c r="E12912" s="37" t="s">
        <v>22204</v>
      </c>
      <c r="F12912" s="46" t="s">
        <v>22205</v>
      </c>
      <c r="G12912" s="38" t="s">
        <v>21</v>
      </c>
    </row>
    <row r="12913" spans="5:7" x14ac:dyDescent="0.25">
      <c r="E12913" s="35" t="s">
        <v>22211</v>
      </c>
      <c r="F12913" s="45" t="s">
        <v>22212</v>
      </c>
      <c r="G12913" s="36" t="s">
        <v>21</v>
      </c>
    </row>
    <row r="12914" spans="5:7" x14ac:dyDescent="0.25">
      <c r="E12914" s="37" t="s">
        <v>33063</v>
      </c>
      <c r="F12914" s="46" t="s">
        <v>33064</v>
      </c>
      <c r="G12914" s="38" t="s">
        <v>21</v>
      </c>
    </row>
    <row r="12915" spans="5:7" x14ac:dyDescent="0.25">
      <c r="E12915" s="35" t="s">
        <v>49898</v>
      </c>
      <c r="F12915" s="45" t="s">
        <v>49899</v>
      </c>
      <c r="G12915" s="36" t="s">
        <v>21</v>
      </c>
    </row>
    <row r="12916" spans="5:7" x14ac:dyDescent="0.25">
      <c r="E12916" s="37" t="s">
        <v>49902</v>
      </c>
      <c r="F12916" s="46" t="s">
        <v>49903</v>
      </c>
      <c r="G12916" s="38" t="s">
        <v>21</v>
      </c>
    </row>
    <row r="12917" spans="5:7" x14ac:dyDescent="0.25">
      <c r="E12917" s="35" t="s">
        <v>18549</v>
      </c>
      <c r="F12917" s="45" t="s">
        <v>18550</v>
      </c>
      <c r="G12917" s="36" t="s">
        <v>21</v>
      </c>
    </row>
    <row r="12918" spans="5:7" x14ac:dyDescent="0.25">
      <c r="E12918" s="37" t="s">
        <v>39357</v>
      </c>
      <c r="F12918" s="46" t="s">
        <v>39358</v>
      </c>
      <c r="G12918" s="38" t="s">
        <v>21</v>
      </c>
    </row>
    <row r="12919" spans="5:7" x14ac:dyDescent="0.25">
      <c r="E12919" s="35" t="s">
        <v>49912</v>
      </c>
      <c r="F12919" s="45" t="s">
        <v>49913</v>
      </c>
      <c r="G12919" s="36" t="s">
        <v>21</v>
      </c>
    </row>
    <row r="12920" spans="5:7" x14ac:dyDescent="0.25">
      <c r="E12920" s="37" t="s">
        <v>49916</v>
      </c>
      <c r="F12920" s="46" t="s">
        <v>49917</v>
      </c>
      <c r="G12920" s="38" t="s">
        <v>21</v>
      </c>
    </row>
    <row r="12921" spans="5:7" x14ac:dyDescent="0.25">
      <c r="E12921" s="35" t="s">
        <v>18557</v>
      </c>
      <c r="F12921" s="45" t="s">
        <v>18558</v>
      </c>
      <c r="G12921" s="36" t="s">
        <v>21</v>
      </c>
    </row>
    <row r="12922" spans="5:7" x14ac:dyDescent="0.25">
      <c r="E12922" s="37" t="s">
        <v>39361</v>
      </c>
      <c r="F12922" s="46" t="s">
        <v>39362</v>
      </c>
      <c r="G12922" s="38" t="s">
        <v>21</v>
      </c>
    </row>
    <row r="12923" spans="5:7" x14ac:dyDescent="0.25">
      <c r="E12923" s="35" t="s">
        <v>50959</v>
      </c>
      <c r="F12923" s="45" t="s">
        <v>50960</v>
      </c>
      <c r="G12923" s="36" t="s">
        <v>21</v>
      </c>
    </row>
    <row r="12924" spans="5:7" x14ac:dyDescent="0.25">
      <c r="E12924" s="37" t="s">
        <v>44201</v>
      </c>
      <c r="F12924" s="46" t="s">
        <v>44202</v>
      </c>
      <c r="G12924" s="38" t="s">
        <v>21</v>
      </c>
    </row>
    <row r="12925" spans="5:7" x14ac:dyDescent="0.25">
      <c r="E12925" s="35" t="s">
        <v>35051</v>
      </c>
      <c r="F12925" s="45" t="s">
        <v>35052</v>
      </c>
      <c r="G12925" s="36" t="s">
        <v>21</v>
      </c>
    </row>
    <row r="12926" spans="5:7" x14ac:dyDescent="0.25">
      <c r="E12926" s="37" t="s">
        <v>49931</v>
      </c>
      <c r="F12926" s="46" t="s">
        <v>49932</v>
      </c>
      <c r="G12926" s="38" t="s">
        <v>21</v>
      </c>
    </row>
    <row r="12927" spans="5:7" x14ac:dyDescent="0.25">
      <c r="E12927" s="35" t="s">
        <v>24523</v>
      </c>
      <c r="F12927" s="45" t="s">
        <v>24524</v>
      </c>
      <c r="G12927" s="36" t="s">
        <v>21</v>
      </c>
    </row>
    <row r="12928" spans="5:7" x14ac:dyDescent="0.25">
      <c r="E12928" s="37" t="s">
        <v>18573</v>
      </c>
      <c r="F12928" s="46" t="s">
        <v>18574</v>
      </c>
      <c r="G12928" s="38" t="s">
        <v>21</v>
      </c>
    </row>
    <row r="12929" spans="5:7" x14ac:dyDescent="0.25">
      <c r="E12929" s="35" t="s">
        <v>22233</v>
      </c>
      <c r="F12929" s="45" t="s">
        <v>18574</v>
      </c>
      <c r="G12929" s="36" t="s">
        <v>21</v>
      </c>
    </row>
    <row r="12930" spans="5:7" x14ac:dyDescent="0.25">
      <c r="E12930" s="37" t="s">
        <v>22236</v>
      </c>
      <c r="F12930" s="46" t="s">
        <v>22237</v>
      </c>
      <c r="G12930" s="38" t="s">
        <v>21</v>
      </c>
    </row>
    <row r="12931" spans="5:7" x14ac:dyDescent="0.25">
      <c r="E12931" s="35" t="s">
        <v>18577</v>
      </c>
      <c r="F12931" s="45" t="s">
        <v>18578</v>
      </c>
      <c r="G12931" s="36" t="s">
        <v>21</v>
      </c>
    </row>
    <row r="12932" spans="5:7" x14ac:dyDescent="0.25">
      <c r="E12932" s="37" t="s">
        <v>22240</v>
      </c>
      <c r="F12932" s="46" t="s">
        <v>22241</v>
      </c>
      <c r="G12932" s="38" t="s">
        <v>21</v>
      </c>
    </row>
    <row r="12933" spans="5:7" x14ac:dyDescent="0.25">
      <c r="E12933" s="35" t="s">
        <v>13700</v>
      </c>
      <c r="F12933" s="45" t="s">
        <v>13701</v>
      </c>
      <c r="G12933" s="36" t="s">
        <v>21</v>
      </c>
    </row>
    <row r="12934" spans="5:7" x14ac:dyDescent="0.25">
      <c r="E12934" s="37" t="s">
        <v>18583</v>
      </c>
      <c r="F12934" s="46" t="s">
        <v>18584</v>
      </c>
      <c r="G12934" s="38" t="s">
        <v>21</v>
      </c>
    </row>
    <row r="12935" spans="5:7" x14ac:dyDescent="0.25">
      <c r="E12935" s="35" t="s">
        <v>41193</v>
      </c>
      <c r="F12935" s="45" t="s">
        <v>41194</v>
      </c>
      <c r="G12935" s="36" t="s">
        <v>21</v>
      </c>
    </row>
    <row r="12936" spans="5:7" x14ac:dyDescent="0.25">
      <c r="E12936" s="37" t="s">
        <v>49933</v>
      </c>
      <c r="F12936" s="46" t="s">
        <v>49934</v>
      </c>
      <c r="G12936" s="38" t="s">
        <v>21</v>
      </c>
    </row>
    <row r="12937" spans="5:7" x14ac:dyDescent="0.25">
      <c r="E12937" s="35" t="s">
        <v>12419</v>
      </c>
      <c r="F12937" s="45" t="s">
        <v>12420</v>
      </c>
      <c r="G12937" s="36" t="s">
        <v>21</v>
      </c>
    </row>
    <row r="12938" spans="5:7" x14ac:dyDescent="0.25">
      <c r="E12938" s="37" t="s">
        <v>53425</v>
      </c>
      <c r="F12938" s="46" t="s">
        <v>53426</v>
      </c>
      <c r="G12938" s="38" t="s">
        <v>21</v>
      </c>
    </row>
    <row r="12939" spans="5:7" x14ac:dyDescent="0.25">
      <c r="E12939" s="35" t="s">
        <v>39367</v>
      </c>
      <c r="F12939" s="45" t="s">
        <v>39368</v>
      </c>
      <c r="G12939" s="36" t="s">
        <v>21</v>
      </c>
    </row>
    <row r="12940" spans="5:7" x14ac:dyDescent="0.25">
      <c r="E12940" s="37" t="s">
        <v>26757</v>
      </c>
      <c r="F12940" s="46" t="s">
        <v>26758</v>
      </c>
      <c r="G12940" s="38" t="s">
        <v>21</v>
      </c>
    </row>
    <row r="12941" spans="5:7" x14ac:dyDescent="0.25">
      <c r="E12941" s="35" t="s">
        <v>43770</v>
      </c>
      <c r="F12941" s="45" t="s">
        <v>43771</v>
      </c>
      <c r="G12941" s="36" t="s">
        <v>21</v>
      </c>
    </row>
    <row r="12942" spans="5:7" x14ac:dyDescent="0.25">
      <c r="E12942" s="37" t="s">
        <v>1744</v>
      </c>
      <c r="F12942" s="46" t="s">
        <v>1745</v>
      </c>
      <c r="G12942" s="38" t="s">
        <v>21</v>
      </c>
    </row>
    <row r="12943" spans="5:7" x14ac:dyDescent="0.25">
      <c r="E12943" s="35" t="s">
        <v>53429</v>
      </c>
      <c r="F12943" s="45" t="s">
        <v>53430</v>
      </c>
      <c r="G12943" s="36" t="s">
        <v>21</v>
      </c>
    </row>
    <row r="12944" spans="5:7" x14ac:dyDescent="0.25">
      <c r="E12944" s="37" t="s">
        <v>26764</v>
      </c>
      <c r="F12944" s="46" t="s">
        <v>26765</v>
      </c>
      <c r="G12944" s="38" t="s">
        <v>21</v>
      </c>
    </row>
    <row r="12945" spans="5:7" x14ac:dyDescent="0.25">
      <c r="E12945" s="35" t="s">
        <v>46614</v>
      </c>
      <c r="F12945" s="45" t="s">
        <v>46615</v>
      </c>
      <c r="G12945" s="36" t="s">
        <v>21</v>
      </c>
    </row>
    <row r="12946" spans="5:7" x14ac:dyDescent="0.25">
      <c r="E12946" s="37" t="s">
        <v>50965</v>
      </c>
      <c r="F12946" s="46" t="s">
        <v>50966</v>
      </c>
      <c r="G12946" s="38" t="s">
        <v>21</v>
      </c>
    </row>
    <row r="12947" spans="5:7" x14ac:dyDescent="0.25">
      <c r="E12947" s="35" t="s">
        <v>31999</v>
      </c>
      <c r="F12947" s="45" t="s">
        <v>22249</v>
      </c>
      <c r="G12947" s="36" t="s">
        <v>21</v>
      </c>
    </row>
    <row r="12948" spans="5:7" x14ac:dyDescent="0.25">
      <c r="E12948" s="37" t="s">
        <v>22248</v>
      </c>
      <c r="F12948" s="46" t="s">
        <v>22249</v>
      </c>
      <c r="G12948" s="38" t="s">
        <v>21</v>
      </c>
    </row>
    <row r="12949" spans="5:7" x14ac:dyDescent="0.25">
      <c r="E12949" s="35" t="s">
        <v>26082</v>
      </c>
      <c r="F12949" s="45" t="s">
        <v>26083</v>
      </c>
      <c r="G12949" s="36" t="s">
        <v>21</v>
      </c>
    </row>
    <row r="12950" spans="5:7" x14ac:dyDescent="0.25">
      <c r="E12950" s="37" t="s">
        <v>35059</v>
      </c>
      <c r="F12950" s="46" t="s">
        <v>35060</v>
      </c>
      <c r="G12950" s="38" t="s">
        <v>21</v>
      </c>
    </row>
    <row r="12951" spans="5:7" x14ac:dyDescent="0.25">
      <c r="E12951" s="35" t="s">
        <v>44207</v>
      </c>
      <c r="F12951" s="45" t="s">
        <v>18596</v>
      </c>
      <c r="G12951" s="36" t="s">
        <v>21</v>
      </c>
    </row>
    <row r="12952" spans="5:7" x14ac:dyDescent="0.25">
      <c r="E12952" s="37" t="s">
        <v>18595</v>
      </c>
      <c r="F12952" s="46" t="s">
        <v>18596</v>
      </c>
      <c r="G12952" s="38" t="s">
        <v>21</v>
      </c>
    </row>
    <row r="12953" spans="5:7" x14ac:dyDescent="0.25">
      <c r="E12953" s="35" t="s">
        <v>1764</v>
      </c>
      <c r="F12953" s="45" t="s">
        <v>1765</v>
      </c>
      <c r="G12953" s="36" t="s">
        <v>21</v>
      </c>
    </row>
    <row r="12954" spans="5:7" x14ac:dyDescent="0.25">
      <c r="E12954" s="37" t="s">
        <v>1768</v>
      </c>
      <c r="F12954" s="46" t="s">
        <v>1769</v>
      </c>
      <c r="G12954" s="38" t="s">
        <v>21</v>
      </c>
    </row>
    <row r="12955" spans="5:7" x14ac:dyDescent="0.25">
      <c r="E12955" s="35" t="s">
        <v>1778</v>
      </c>
      <c r="F12955" s="45" t="s">
        <v>1779</v>
      </c>
      <c r="G12955" s="36" t="s">
        <v>21</v>
      </c>
    </row>
    <row r="12956" spans="5:7" x14ac:dyDescent="0.25">
      <c r="E12956" s="37" t="s">
        <v>1780</v>
      </c>
      <c r="F12956" s="46" t="s">
        <v>1781</v>
      </c>
      <c r="G12956" s="38" t="s">
        <v>21</v>
      </c>
    </row>
    <row r="12957" spans="5:7" x14ac:dyDescent="0.25">
      <c r="E12957" s="35" t="s">
        <v>1782</v>
      </c>
      <c r="F12957" s="45" t="s">
        <v>1781</v>
      </c>
      <c r="G12957" s="36" t="s">
        <v>21</v>
      </c>
    </row>
    <row r="12958" spans="5:7" x14ac:dyDescent="0.25">
      <c r="E12958" s="37" t="s">
        <v>30547</v>
      </c>
      <c r="F12958" s="46" t="s">
        <v>30548</v>
      </c>
      <c r="G12958" s="38" t="s">
        <v>21</v>
      </c>
    </row>
    <row r="12959" spans="5:7" x14ac:dyDescent="0.25">
      <c r="E12959" s="35" t="s">
        <v>49943</v>
      </c>
      <c r="F12959" s="45" t="s">
        <v>49944</v>
      </c>
      <c r="G12959" s="36" t="s">
        <v>21</v>
      </c>
    </row>
    <row r="12960" spans="5:7" x14ac:dyDescent="0.25">
      <c r="E12960" s="37" t="s">
        <v>22260</v>
      </c>
      <c r="F12960" s="46" t="s">
        <v>22261</v>
      </c>
      <c r="G12960" s="38" t="s">
        <v>21</v>
      </c>
    </row>
    <row r="12961" spans="5:7" x14ac:dyDescent="0.25">
      <c r="E12961" s="35" t="s">
        <v>49945</v>
      </c>
      <c r="F12961" s="45" t="s">
        <v>49946</v>
      </c>
      <c r="G12961" s="36" t="s">
        <v>21</v>
      </c>
    </row>
    <row r="12962" spans="5:7" x14ac:dyDescent="0.25">
      <c r="E12962" s="37" t="s">
        <v>18603</v>
      </c>
      <c r="F12962" s="46" t="s">
        <v>18604</v>
      </c>
      <c r="G12962" s="38" t="s">
        <v>21</v>
      </c>
    </row>
    <row r="12963" spans="5:7" x14ac:dyDescent="0.25">
      <c r="E12963" s="35" t="s">
        <v>1811</v>
      </c>
      <c r="F12963" s="45" t="s">
        <v>1812</v>
      </c>
      <c r="G12963" s="36" t="s">
        <v>21</v>
      </c>
    </row>
    <row r="12964" spans="5:7" x14ac:dyDescent="0.25">
      <c r="E12964" s="37" t="s">
        <v>33928</v>
      </c>
      <c r="F12964" s="46" t="s">
        <v>33929</v>
      </c>
      <c r="G12964" s="38" t="s">
        <v>21</v>
      </c>
    </row>
    <row r="12965" spans="5:7" x14ac:dyDescent="0.25">
      <c r="E12965" s="35" t="s">
        <v>13724</v>
      </c>
      <c r="F12965" s="45" t="s">
        <v>13725</v>
      </c>
      <c r="G12965" s="36" t="s">
        <v>21</v>
      </c>
    </row>
    <row r="12966" spans="5:7" x14ac:dyDescent="0.25">
      <c r="E12966" s="37" t="s">
        <v>1826</v>
      </c>
      <c r="F12966" s="46" t="s">
        <v>1827</v>
      </c>
      <c r="G12966" s="38" t="s">
        <v>21</v>
      </c>
    </row>
    <row r="12967" spans="5:7" x14ac:dyDescent="0.25">
      <c r="E12967" s="35" t="s">
        <v>37497</v>
      </c>
      <c r="F12967" s="45" t="s">
        <v>37498</v>
      </c>
      <c r="G12967" s="36" t="s">
        <v>21</v>
      </c>
    </row>
    <row r="12968" spans="5:7" x14ac:dyDescent="0.25">
      <c r="E12968" s="37" t="s">
        <v>33317</v>
      </c>
      <c r="F12968" s="46" t="s">
        <v>33318</v>
      </c>
      <c r="G12968" s="38" t="s">
        <v>21</v>
      </c>
    </row>
    <row r="12969" spans="5:7" x14ac:dyDescent="0.25">
      <c r="E12969" s="35" t="s">
        <v>18607</v>
      </c>
      <c r="F12969" s="45" t="s">
        <v>18608</v>
      </c>
      <c r="G12969" s="36" t="s">
        <v>21</v>
      </c>
    </row>
    <row r="12970" spans="5:7" x14ac:dyDescent="0.25">
      <c r="E12970" s="37" t="s">
        <v>48914</v>
      </c>
      <c r="F12970" s="46" t="s">
        <v>48915</v>
      </c>
      <c r="G12970" s="38" t="s">
        <v>21</v>
      </c>
    </row>
    <row r="12971" spans="5:7" x14ac:dyDescent="0.25">
      <c r="E12971" s="35" t="s">
        <v>48916</v>
      </c>
      <c r="F12971" s="45" t="s">
        <v>48917</v>
      </c>
      <c r="G12971" s="36" t="s">
        <v>21</v>
      </c>
    </row>
    <row r="12972" spans="5:7" x14ac:dyDescent="0.25">
      <c r="E12972" s="37" t="s">
        <v>33319</v>
      </c>
      <c r="F12972" s="46" t="s">
        <v>33320</v>
      </c>
      <c r="G12972" s="38" t="s">
        <v>21</v>
      </c>
    </row>
    <row r="12973" spans="5:7" x14ac:dyDescent="0.25">
      <c r="E12973" s="35" t="s">
        <v>49951</v>
      </c>
      <c r="F12973" s="45" t="s">
        <v>49952</v>
      </c>
      <c r="G12973" s="36" t="s">
        <v>21</v>
      </c>
    </row>
    <row r="12974" spans="5:7" x14ac:dyDescent="0.25">
      <c r="E12974" s="37" t="s">
        <v>30561</v>
      </c>
      <c r="F12974" s="46" t="s">
        <v>30562</v>
      </c>
      <c r="G12974" s="38" t="s">
        <v>21</v>
      </c>
    </row>
    <row r="12975" spans="5:7" x14ac:dyDescent="0.25">
      <c r="E12975" s="35" t="s">
        <v>18609</v>
      </c>
      <c r="F12975" s="45" t="s">
        <v>18610</v>
      </c>
      <c r="G12975" s="36" t="s">
        <v>21</v>
      </c>
    </row>
    <row r="12976" spans="5:7" x14ac:dyDescent="0.25">
      <c r="E12976" s="37" t="s">
        <v>35076</v>
      </c>
      <c r="F12976" s="46" t="s">
        <v>35077</v>
      </c>
      <c r="G12976" s="38" t="s">
        <v>21</v>
      </c>
    </row>
    <row r="12977" spans="5:7" x14ac:dyDescent="0.25">
      <c r="E12977" s="35" t="s">
        <v>1830</v>
      </c>
      <c r="F12977" s="45" t="s">
        <v>1831</v>
      </c>
      <c r="G12977" s="36" t="s">
        <v>21</v>
      </c>
    </row>
    <row r="12978" spans="5:7" x14ac:dyDescent="0.25">
      <c r="E12978" s="37" t="s">
        <v>1832</v>
      </c>
      <c r="F12978" s="46" t="s">
        <v>1833</v>
      </c>
      <c r="G12978" s="38" t="s">
        <v>21</v>
      </c>
    </row>
    <row r="12979" spans="5:7" x14ac:dyDescent="0.25">
      <c r="E12979" s="35" t="s">
        <v>1834</v>
      </c>
      <c r="F12979" s="45" t="s">
        <v>1835</v>
      </c>
      <c r="G12979" s="36" t="s">
        <v>21</v>
      </c>
    </row>
    <row r="12980" spans="5:7" x14ac:dyDescent="0.25">
      <c r="E12980" s="37" t="s">
        <v>35078</v>
      </c>
      <c r="F12980" s="46" t="s">
        <v>35079</v>
      </c>
      <c r="G12980" s="38" t="s">
        <v>21</v>
      </c>
    </row>
    <row r="12981" spans="5:7" x14ac:dyDescent="0.25">
      <c r="E12981" s="35" t="s">
        <v>29188</v>
      </c>
      <c r="F12981" s="45" t="s">
        <v>29189</v>
      </c>
      <c r="G12981" s="36" t="s">
        <v>21</v>
      </c>
    </row>
    <row r="12982" spans="5:7" x14ac:dyDescent="0.25">
      <c r="E12982" s="37" t="s">
        <v>1838</v>
      </c>
      <c r="F12982" s="46" t="s">
        <v>1839</v>
      </c>
      <c r="G12982" s="38" t="s">
        <v>21</v>
      </c>
    </row>
    <row r="12983" spans="5:7" x14ac:dyDescent="0.25">
      <c r="E12983" s="35" t="s">
        <v>26790</v>
      </c>
      <c r="F12983" s="45" t="s">
        <v>26791</v>
      </c>
      <c r="G12983" s="36" t="s">
        <v>21</v>
      </c>
    </row>
    <row r="12984" spans="5:7" x14ac:dyDescent="0.25">
      <c r="E12984" s="37" t="s">
        <v>1840</v>
      </c>
      <c r="F12984" s="46" t="s">
        <v>1841</v>
      </c>
      <c r="G12984" s="38" t="s">
        <v>21</v>
      </c>
    </row>
    <row r="12985" spans="5:7" x14ac:dyDescent="0.25">
      <c r="E12985" s="35" t="s">
        <v>1842</v>
      </c>
      <c r="F12985" s="45" t="s">
        <v>1843</v>
      </c>
      <c r="G12985" s="36" t="s">
        <v>21</v>
      </c>
    </row>
    <row r="12986" spans="5:7" x14ac:dyDescent="0.25">
      <c r="E12986" s="37" t="s">
        <v>35093</v>
      </c>
      <c r="F12986" s="46" t="s">
        <v>35094</v>
      </c>
      <c r="G12986" s="38" t="s">
        <v>21</v>
      </c>
    </row>
    <row r="12987" spans="5:7" x14ac:dyDescent="0.25">
      <c r="E12987" s="35" t="s">
        <v>1850</v>
      </c>
      <c r="F12987" s="45" t="s">
        <v>1851</v>
      </c>
      <c r="G12987" s="36" t="s">
        <v>21</v>
      </c>
    </row>
    <row r="12988" spans="5:7" x14ac:dyDescent="0.25">
      <c r="E12988" s="37" t="s">
        <v>48920</v>
      </c>
      <c r="F12988" s="46" t="s">
        <v>48921</v>
      </c>
      <c r="G12988" s="38" t="s">
        <v>21</v>
      </c>
    </row>
    <row r="12989" spans="5:7" x14ac:dyDescent="0.25">
      <c r="E12989" s="35" t="s">
        <v>43333</v>
      </c>
      <c r="F12989" s="45" t="s">
        <v>43334</v>
      </c>
      <c r="G12989" s="36" t="s">
        <v>21</v>
      </c>
    </row>
    <row r="12990" spans="5:7" x14ac:dyDescent="0.25">
      <c r="E12990" s="37" t="s">
        <v>24565</v>
      </c>
      <c r="F12990" s="46" t="s">
        <v>24566</v>
      </c>
      <c r="G12990" s="38" t="s">
        <v>21</v>
      </c>
    </row>
    <row r="12991" spans="5:7" x14ac:dyDescent="0.25">
      <c r="E12991" s="35" t="s">
        <v>33948</v>
      </c>
      <c r="F12991" s="45" t="s">
        <v>1864</v>
      </c>
      <c r="G12991" s="36" t="s">
        <v>21</v>
      </c>
    </row>
    <row r="12992" spans="5:7" x14ac:dyDescent="0.25">
      <c r="E12992" s="37" t="s">
        <v>1863</v>
      </c>
      <c r="F12992" s="46" t="s">
        <v>1864</v>
      </c>
      <c r="G12992" s="38" t="s">
        <v>21</v>
      </c>
    </row>
    <row r="12993" spans="5:7" x14ac:dyDescent="0.25">
      <c r="E12993" s="35" t="s">
        <v>24567</v>
      </c>
      <c r="F12993" s="45" t="s">
        <v>24568</v>
      </c>
      <c r="G12993" s="36" t="s">
        <v>21</v>
      </c>
    </row>
    <row r="12994" spans="5:7" x14ac:dyDescent="0.25">
      <c r="E12994" s="37" t="s">
        <v>18611</v>
      </c>
      <c r="F12994" s="46" t="s">
        <v>18612</v>
      </c>
      <c r="G12994" s="38" t="s">
        <v>21</v>
      </c>
    </row>
    <row r="12995" spans="5:7" x14ac:dyDescent="0.25">
      <c r="E12995" s="35" t="s">
        <v>45405</v>
      </c>
      <c r="F12995" s="45" t="s">
        <v>45406</v>
      </c>
      <c r="G12995" s="36" t="s">
        <v>21</v>
      </c>
    </row>
    <row r="12996" spans="5:7" x14ac:dyDescent="0.25">
      <c r="E12996" s="37" t="s">
        <v>44577</v>
      </c>
      <c r="F12996" s="46" t="s">
        <v>44578</v>
      </c>
      <c r="G12996" s="38" t="s">
        <v>21</v>
      </c>
    </row>
    <row r="12997" spans="5:7" x14ac:dyDescent="0.25">
      <c r="E12997" s="35" t="s">
        <v>24569</v>
      </c>
      <c r="F12997" s="45" t="s">
        <v>24570</v>
      </c>
      <c r="G12997" s="36" t="s">
        <v>21</v>
      </c>
    </row>
    <row r="12998" spans="5:7" x14ac:dyDescent="0.25">
      <c r="E12998" s="37" t="s">
        <v>18613</v>
      </c>
      <c r="F12998" s="46" t="s">
        <v>18614</v>
      </c>
      <c r="G12998" s="38" t="s">
        <v>21</v>
      </c>
    </row>
    <row r="12999" spans="5:7" x14ac:dyDescent="0.25">
      <c r="E12999" s="35" t="s">
        <v>22273</v>
      </c>
      <c r="F12999" s="45" t="s">
        <v>22274</v>
      </c>
      <c r="G12999" s="36" t="s">
        <v>21</v>
      </c>
    </row>
    <row r="13000" spans="5:7" x14ac:dyDescent="0.25">
      <c r="E13000" s="37" t="s">
        <v>22275</v>
      </c>
      <c r="F13000" s="46" t="s">
        <v>22276</v>
      </c>
      <c r="G13000" s="38" t="s">
        <v>21</v>
      </c>
    </row>
    <row r="13001" spans="5:7" x14ac:dyDescent="0.25">
      <c r="E13001" s="35" t="s">
        <v>46638</v>
      </c>
      <c r="F13001" s="45" t="s">
        <v>46639</v>
      </c>
      <c r="G13001" s="36" t="s">
        <v>21</v>
      </c>
    </row>
    <row r="13002" spans="5:7" x14ac:dyDescent="0.25">
      <c r="E13002" s="37" t="s">
        <v>48926</v>
      </c>
      <c r="F13002" s="46" t="s">
        <v>48927</v>
      </c>
      <c r="G13002" s="38" t="s">
        <v>21</v>
      </c>
    </row>
    <row r="13003" spans="5:7" x14ac:dyDescent="0.25">
      <c r="E13003" s="35" t="s">
        <v>44581</v>
      </c>
      <c r="F13003" s="45" t="s">
        <v>44582</v>
      </c>
      <c r="G13003" s="36" t="s">
        <v>21</v>
      </c>
    </row>
    <row r="13004" spans="5:7" x14ac:dyDescent="0.25">
      <c r="E13004" s="37" t="s">
        <v>26800</v>
      </c>
      <c r="F13004" s="46" t="s">
        <v>26801</v>
      </c>
      <c r="G13004" s="38" t="s">
        <v>21</v>
      </c>
    </row>
    <row r="13005" spans="5:7" x14ac:dyDescent="0.25">
      <c r="E13005" s="35" t="s">
        <v>10318</v>
      </c>
      <c r="F13005" s="45" t="s">
        <v>10319</v>
      </c>
      <c r="G13005" s="36" t="s">
        <v>21</v>
      </c>
    </row>
    <row r="13006" spans="5:7" x14ac:dyDescent="0.25">
      <c r="E13006" s="37" t="s">
        <v>1891</v>
      </c>
      <c r="F13006" s="46" t="s">
        <v>1892</v>
      </c>
      <c r="G13006" s="38" t="s">
        <v>21</v>
      </c>
    </row>
    <row r="13007" spans="5:7" x14ac:dyDescent="0.25">
      <c r="E13007" s="35" t="s">
        <v>35103</v>
      </c>
      <c r="F13007" s="45" t="s">
        <v>35104</v>
      </c>
      <c r="G13007" s="36" t="s">
        <v>21</v>
      </c>
    </row>
    <row r="13008" spans="5:7" x14ac:dyDescent="0.25">
      <c r="E13008" s="37" t="s">
        <v>10320</v>
      </c>
      <c r="F13008" s="46" t="s">
        <v>10321</v>
      </c>
      <c r="G13008" s="38" t="s">
        <v>21</v>
      </c>
    </row>
    <row r="13009" spans="5:7" x14ac:dyDescent="0.25">
      <c r="E13009" s="35" t="s">
        <v>32021</v>
      </c>
      <c r="F13009" s="45" t="s">
        <v>32022</v>
      </c>
      <c r="G13009" s="36" t="s">
        <v>21</v>
      </c>
    </row>
    <row r="13010" spans="5:7" x14ac:dyDescent="0.25">
      <c r="E13010" s="37" t="s">
        <v>44213</v>
      </c>
      <c r="F13010" s="46" t="s">
        <v>44214</v>
      </c>
      <c r="G13010" s="38" t="s">
        <v>21</v>
      </c>
    </row>
    <row r="13011" spans="5:7" x14ac:dyDescent="0.25">
      <c r="E13011" s="35" t="s">
        <v>46642</v>
      </c>
      <c r="F13011" s="45" t="s">
        <v>46643</v>
      </c>
      <c r="G13011" s="36" t="s">
        <v>21</v>
      </c>
    </row>
    <row r="13012" spans="5:7" x14ac:dyDescent="0.25">
      <c r="E13012" s="37" t="s">
        <v>15232</v>
      </c>
      <c r="F13012" s="46" t="s">
        <v>15233</v>
      </c>
      <c r="G13012" s="38" t="s">
        <v>21</v>
      </c>
    </row>
    <row r="13013" spans="5:7" x14ac:dyDescent="0.25">
      <c r="E13013" s="35" t="s">
        <v>1903</v>
      </c>
      <c r="F13013" s="45" t="s">
        <v>1904</v>
      </c>
      <c r="G13013" s="36" t="s">
        <v>21</v>
      </c>
    </row>
    <row r="13014" spans="5:7" x14ac:dyDescent="0.25">
      <c r="E13014" s="37" t="s">
        <v>12462</v>
      </c>
      <c r="F13014" s="46" t="s">
        <v>12463</v>
      </c>
      <c r="G13014" s="38" t="s">
        <v>21</v>
      </c>
    </row>
    <row r="13015" spans="5:7" x14ac:dyDescent="0.25">
      <c r="E13015" s="35" t="s">
        <v>18643</v>
      </c>
      <c r="F13015" s="45" t="s">
        <v>18644</v>
      </c>
      <c r="G13015" s="36" t="s">
        <v>21</v>
      </c>
    </row>
    <row r="13016" spans="5:7" x14ac:dyDescent="0.25">
      <c r="E13016" s="37" t="s">
        <v>18678</v>
      </c>
      <c r="F13016" s="46" t="s">
        <v>18679</v>
      </c>
      <c r="G13016" s="38" t="s">
        <v>21</v>
      </c>
    </row>
    <row r="13017" spans="5:7" x14ac:dyDescent="0.25">
      <c r="E13017" s="35" t="s">
        <v>36584</v>
      </c>
      <c r="F13017" s="45" t="s">
        <v>36585</v>
      </c>
      <c r="G13017" s="36" t="s">
        <v>21</v>
      </c>
    </row>
    <row r="13018" spans="5:7" x14ac:dyDescent="0.25">
      <c r="E13018" s="37" t="s">
        <v>48936</v>
      </c>
      <c r="F13018" s="46" t="s">
        <v>48937</v>
      </c>
      <c r="G13018" s="38" t="s">
        <v>21</v>
      </c>
    </row>
    <row r="13019" spans="5:7" x14ac:dyDescent="0.25">
      <c r="E13019" s="35" t="s">
        <v>1961</v>
      </c>
      <c r="F13019" s="45" t="s">
        <v>1962</v>
      </c>
      <c r="G13019" s="36" t="s">
        <v>21</v>
      </c>
    </row>
    <row r="13020" spans="5:7" x14ac:dyDescent="0.25">
      <c r="E13020" s="37" t="s">
        <v>46654</v>
      </c>
      <c r="F13020" s="46" t="s">
        <v>46655</v>
      </c>
      <c r="G13020" s="38" t="s">
        <v>21</v>
      </c>
    </row>
    <row r="13021" spans="5:7" x14ac:dyDescent="0.25">
      <c r="E13021" s="35" t="s">
        <v>36614</v>
      </c>
      <c r="F13021" s="45" t="s">
        <v>36615</v>
      </c>
      <c r="G13021" s="36" t="s">
        <v>21</v>
      </c>
    </row>
    <row r="13022" spans="5:7" x14ac:dyDescent="0.25">
      <c r="E13022" s="37" t="s">
        <v>1973</v>
      </c>
      <c r="F13022" s="46" t="s">
        <v>1974</v>
      </c>
      <c r="G13022" s="38" t="s">
        <v>21</v>
      </c>
    </row>
    <row r="13023" spans="5:7" x14ac:dyDescent="0.25">
      <c r="E13023" s="35" t="s">
        <v>30583</v>
      </c>
      <c r="F13023" s="45" t="s">
        <v>30584</v>
      </c>
      <c r="G13023" s="36" t="s">
        <v>21</v>
      </c>
    </row>
    <row r="13024" spans="5:7" x14ac:dyDescent="0.25">
      <c r="E13024" s="37" t="s">
        <v>53447</v>
      </c>
      <c r="F13024" s="46" t="s">
        <v>53448</v>
      </c>
      <c r="G13024" s="38" t="s">
        <v>21</v>
      </c>
    </row>
    <row r="13025" spans="5:7" x14ac:dyDescent="0.25">
      <c r="E13025" s="35" t="s">
        <v>48938</v>
      </c>
      <c r="F13025" s="45" t="s">
        <v>48939</v>
      </c>
      <c r="G13025" s="36" t="s">
        <v>21</v>
      </c>
    </row>
    <row r="13026" spans="5:7" x14ac:dyDescent="0.25">
      <c r="E13026" s="37" t="s">
        <v>24577</v>
      </c>
      <c r="F13026" s="46" t="s">
        <v>24578</v>
      </c>
      <c r="G13026" s="38" t="s">
        <v>21</v>
      </c>
    </row>
    <row r="13027" spans="5:7" x14ac:dyDescent="0.25">
      <c r="E13027" s="35" t="s">
        <v>13740</v>
      </c>
      <c r="F13027" s="45" t="s">
        <v>13741</v>
      </c>
      <c r="G13027" s="36" t="s">
        <v>21</v>
      </c>
    </row>
    <row r="13028" spans="5:7" x14ac:dyDescent="0.25">
      <c r="E13028" s="37" t="s">
        <v>10337</v>
      </c>
      <c r="F13028" s="46" t="s">
        <v>10338</v>
      </c>
      <c r="G13028" s="38" t="s">
        <v>21</v>
      </c>
    </row>
    <row r="13029" spans="5:7" x14ac:dyDescent="0.25">
      <c r="E13029" s="35" t="s">
        <v>15264</v>
      </c>
      <c r="F13029" s="45" t="s">
        <v>15265</v>
      </c>
      <c r="G13029" s="36" t="s">
        <v>21</v>
      </c>
    </row>
    <row r="13030" spans="5:7" x14ac:dyDescent="0.25">
      <c r="E13030" s="37" t="s">
        <v>2011</v>
      </c>
      <c r="F13030" s="46" t="s">
        <v>2012</v>
      </c>
      <c r="G13030" s="38" t="s">
        <v>21</v>
      </c>
    </row>
    <row r="13031" spans="5:7" x14ac:dyDescent="0.25">
      <c r="E13031" s="35" t="s">
        <v>37527</v>
      </c>
      <c r="F13031" s="45" t="s">
        <v>37528</v>
      </c>
      <c r="G13031" s="36" t="s">
        <v>21</v>
      </c>
    </row>
    <row r="13032" spans="5:7" x14ac:dyDescent="0.25">
      <c r="E13032" s="37" t="s">
        <v>2017</v>
      </c>
      <c r="F13032" s="46" t="s">
        <v>2018</v>
      </c>
      <c r="G13032" s="38" t="s">
        <v>21</v>
      </c>
    </row>
    <row r="13033" spans="5:7" x14ac:dyDescent="0.25">
      <c r="E13033" s="35" t="s">
        <v>2019</v>
      </c>
      <c r="F13033" s="45" t="s">
        <v>2020</v>
      </c>
      <c r="G13033" s="36" t="s">
        <v>21</v>
      </c>
    </row>
    <row r="13034" spans="5:7" x14ac:dyDescent="0.25">
      <c r="E13034" s="37" t="s">
        <v>2035</v>
      </c>
      <c r="F13034" s="46" t="s">
        <v>2036</v>
      </c>
      <c r="G13034" s="38" t="s">
        <v>21</v>
      </c>
    </row>
    <row r="13035" spans="5:7" x14ac:dyDescent="0.25">
      <c r="E13035" s="35" t="s">
        <v>26818</v>
      </c>
      <c r="F13035" s="45" t="s">
        <v>26819</v>
      </c>
      <c r="G13035" s="36" t="s">
        <v>21</v>
      </c>
    </row>
    <row r="13036" spans="5:7" x14ac:dyDescent="0.25">
      <c r="E13036" s="37" t="s">
        <v>43792</v>
      </c>
      <c r="F13036" s="46" t="s">
        <v>43793</v>
      </c>
      <c r="G13036" s="38" t="s">
        <v>21</v>
      </c>
    </row>
    <row r="13037" spans="5:7" x14ac:dyDescent="0.25">
      <c r="E13037" s="35" t="s">
        <v>2059</v>
      </c>
      <c r="F13037" s="45" t="s">
        <v>2060</v>
      </c>
      <c r="G13037" s="36" t="s">
        <v>21</v>
      </c>
    </row>
    <row r="13038" spans="5:7" x14ac:dyDescent="0.25">
      <c r="E13038" s="37" t="s">
        <v>37565</v>
      </c>
      <c r="F13038" s="46" t="s">
        <v>37566</v>
      </c>
      <c r="G13038" s="38" t="s">
        <v>21</v>
      </c>
    </row>
    <row r="13039" spans="5:7" x14ac:dyDescent="0.25">
      <c r="E13039" s="35" t="s">
        <v>2065</v>
      </c>
      <c r="F13039" s="45" t="s">
        <v>2066</v>
      </c>
      <c r="G13039" s="36" t="s">
        <v>21</v>
      </c>
    </row>
    <row r="13040" spans="5:7" x14ac:dyDescent="0.25">
      <c r="E13040" s="37" t="s">
        <v>37577</v>
      </c>
      <c r="F13040" s="46" t="s">
        <v>37578</v>
      </c>
      <c r="G13040" s="38" t="s">
        <v>21</v>
      </c>
    </row>
    <row r="13041" spans="5:7" x14ac:dyDescent="0.25">
      <c r="E13041" s="35" t="s">
        <v>10347</v>
      </c>
      <c r="F13041" s="45" t="s">
        <v>10348</v>
      </c>
      <c r="G13041" s="36" t="s">
        <v>21</v>
      </c>
    </row>
    <row r="13042" spans="5:7" x14ac:dyDescent="0.25">
      <c r="E13042" s="37" t="s">
        <v>10349</v>
      </c>
      <c r="F13042" s="46" t="s">
        <v>10350</v>
      </c>
      <c r="G13042" s="38" t="s">
        <v>21</v>
      </c>
    </row>
    <row r="13043" spans="5:7" x14ac:dyDescent="0.25">
      <c r="E13043" s="35" t="s">
        <v>41214</v>
      </c>
      <c r="F13043" s="45" t="s">
        <v>41215</v>
      </c>
      <c r="G13043" s="36" t="s">
        <v>21</v>
      </c>
    </row>
    <row r="13044" spans="5:7" x14ac:dyDescent="0.25">
      <c r="E13044" s="37" t="s">
        <v>37597</v>
      </c>
      <c r="F13044" s="46" t="s">
        <v>37598</v>
      </c>
      <c r="G13044" s="38" t="s">
        <v>21</v>
      </c>
    </row>
    <row r="13045" spans="5:7" x14ac:dyDescent="0.25">
      <c r="E13045" s="35" t="s">
        <v>2073</v>
      </c>
      <c r="F13045" s="45" t="s">
        <v>2074</v>
      </c>
      <c r="G13045" s="36" t="s">
        <v>21</v>
      </c>
    </row>
    <row r="13046" spans="5:7" x14ac:dyDescent="0.25">
      <c r="E13046" s="37" t="s">
        <v>2075</v>
      </c>
      <c r="F13046" s="46" t="s">
        <v>2076</v>
      </c>
      <c r="G13046" s="38" t="s">
        <v>21</v>
      </c>
    </row>
    <row r="13047" spans="5:7" x14ac:dyDescent="0.25">
      <c r="E13047" s="35" t="s">
        <v>18711</v>
      </c>
      <c r="F13047" s="45" t="s">
        <v>18712</v>
      </c>
      <c r="G13047" s="36" t="s">
        <v>21</v>
      </c>
    </row>
    <row r="13048" spans="5:7" x14ac:dyDescent="0.25">
      <c r="E13048" s="37" t="s">
        <v>2077</v>
      </c>
      <c r="F13048" s="46" t="s">
        <v>2078</v>
      </c>
      <c r="G13048" s="38" t="s">
        <v>21</v>
      </c>
    </row>
    <row r="13049" spans="5:7" x14ac:dyDescent="0.25">
      <c r="E13049" s="35" t="s">
        <v>47968</v>
      </c>
      <c r="F13049" s="45" t="s">
        <v>47969</v>
      </c>
      <c r="G13049" s="36" t="s">
        <v>21</v>
      </c>
    </row>
    <row r="13050" spans="5:7" x14ac:dyDescent="0.25">
      <c r="E13050" s="37" t="s">
        <v>45852</v>
      </c>
      <c r="F13050" s="46" t="s">
        <v>45853</v>
      </c>
      <c r="G13050" s="38" t="s">
        <v>21</v>
      </c>
    </row>
    <row r="13051" spans="5:7" x14ac:dyDescent="0.25">
      <c r="E13051" s="35" t="s">
        <v>42624</v>
      </c>
      <c r="F13051" s="45" t="s">
        <v>42625</v>
      </c>
      <c r="G13051" s="36" t="s">
        <v>21</v>
      </c>
    </row>
    <row r="13052" spans="5:7" x14ac:dyDescent="0.25">
      <c r="E13052" s="37" t="s">
        <v>24583</v>
      </c>
      <c r="F13052" s="46" t="s">
        <v>24584</v>
      </c>
      <c r="G13052" s="38" t="s">
        <v>21</v>
      </c>
    </row>
    <row r="13053" spans="5:7" x14ac:dyDescent="0.25">
      <c r="E13053" s="35" t="s">
        <v>15280</v>
      </c>
      <c r="F13053" s="45" t="s">
        <v>15281</v>
      </c>
      <c r="G13053" s="36" t="s">
        <v>21</v>
      </c>
    </row>
    <row r="13054" spans="5:7" x14ac:dyDescent="0.25">
      <c r="E13054" s="37" t="s">
        <v>51634</v>
      </c>
      <c r="F13054" s="46" t="s">
        <v>51635</v>
      </c>
      <c r="G13054" s="38" t="s">
        <v>21</v>
      </c>
    </row>
    <row r="13055" spans="5:7" x14ac:dyDescent="0.25">
      <c r="E13055" s="35" t="s">
        <v>48944</v>
      </c>
      <c r="F13055" s="45" t="s">
        <v>48945</v>
      </c>
      <c r="G13055" s="36" t="s">
        <v>21</v>
      </c>
    </row>
    <row r="13056" spans="5:7" x14ac:dyDescent="0.25">
      <c r="E13056" s="37" t="s">
        <v>46667</v>
      </c>
      <c r="F13056" s="46" t="s">
        <v>46668</v>
      </c>
      <c r="G13056" s="38" t="s">
        <v>21</v>
      </c>
    </row>
    <row r="13057" spans="5:7" x14ac:dyDescent="0.25">
      <c r="E13057" s="35" t="s">
        <v>48946</v>
      </c>
      <c r="F13057" s="45" t="s">
        <v>48947</v>
      </c>
      <c r="G13057" s="36" t="s">
        <v>21</v>
      </c>
    </row>
    <row r="13058" spans="5:7" x14ac:dyDescent="0.25">
      <c r="E13058" s="37" t="s">
        <v>22291</v>
      </c>
      <c r="F13058" s="46" t="s">
        <v>22292</v>
      </c>
      <c r="G13058" s="38" t="s">
        <v>21</v>
      </c>
    </row>
    <row r="13059" spans="5:7" x14ac:dyDescent="0.25">
      <c r="E13059" s="35" t="s">
        <v>2089</v>
      </c>
      <c r="F13059" s="45" t="s">
        <v>2090</v>
      </c>
      <c r="G13059" s="36" t="s">
        <v>21</v>
      </c>
    </row>
    <row r="13060" spans="5:7" x14ac:dyDescent="0.25">
      <c r="E13060" s="37" t="s">
        <v>41216</v>
      </c>
      <c r="F13060" s="46" t="s">
        <v>41217</v>
      </c>
      <c r="G13060" s="38" t="s">
        <v>21</v>
      </c>
    </row>
    <row r="13061" spans="5:7" x14ac:dyDescent="0.25">
      <c r="E13061" s="35" t="s">
        <v>35123</v>
      </c>
      <c r="F13061" s="45" t="s">
        <v>35124</v>
      </c>
      <c r="G13061" s="36" t="s">
        <v>21</v>
      </c>
    </row>
    <row r="13062" spans="5:7" x14ac:dyDescent="0.25">
      <c r="E13062" s="37" t="s">
        <v>13754</v>
      </c>
      <c r="F13062" s="46" t="s">
        <v>13755</v>
      </c>
      <c r="G13062" s="38" t="s">
        <v>21</v>
      </c>
    </row>
    <row r="13063" spans="5:7" x14ac:dyDescent="0.25">
      <c r="E13063" s="35" t="s">
        <v>12476</v>
      </c>
      <c r="F13063" s="45" t="s">
        <v>12477</v>
      </c>
      <c r="G13063" s="36" t="s">
        <v>21</v>
      </c>
    </row>
    <row r="13064" spans="5:7" x14ac:dyDescent="0.25">
      <c r="E13064" s="37" t="s">
        <v>2105</v>
      </c>
      <c r="F13064" s="46" t="s">
        <v>2106</v>
      </c>
      <c r="G13064" s="38" t="s">
        <v>21</v>
      </c>
    </row>
    <row r="13065" spans="5:7" x14ac:dyDescent="0.25">
      <c r="E13065" s="35" t="s">
        <v>46673</v>
      </c>
      <c r="F13065" s="45" t="s">
        <v>46674</v>
      </c>
      <c r="G13065" s="36" t="s">
        <v>21</v>
      </c>
    </row>
    <row r="13066" spans="5:7" x14ac:dyDescent="0.25">
      <c r="E13066" s="37" t="s">
        <v>2109</v>
      </c>
      <c r="F13066" s="46" t="s">
        <v>2110</v>
      </c>
      <c r="G13066" s="38" t="s">
        <v>21</v>
      </c>
    </row>
    <row r="13067" spans="5:7" x14ac:dyDescent="0.25">
      <c r="E13067" s="35" t="s">
        <v>18729</v>
      </c>
      <c r="F13067" s="45" t="s">
        <v>18728</v>
      </c>
      <c r="G13067" s="36" t="s">
        <v>21</v>
      </c>
    </row>
    <row r="13068" spans="5:7" x14ac:dyDescent="0.25">
      <c r="E13068" s="37" t="s">
        <v>18727</v>
      </c>
      <c r="F13068" s="46" t="s">
        <v>18728</v>
      </c>
      <c r="G13068" s="38" t="s">
        <v>21</v>
      </c>
    </row>
    <row r="13069" spans="5:7" x14ac:dyDescent="0.25">
      <c r="E13069" s="35" t="s">
        <v>15294</v>
      </c>
      <c r="F13069" s="45" t="s">
        <v>15295</v>
      </c>
      <c r="G13069" s="36" t="s">
        <v>21</v>
      </c>
    </row>
    <row r="13070" spans="5:7" x14ac:dyDescent="0.25">
      <c r="E13070" s="37" t="s">
        <v>10367</v>
      </c>
      <c r="F13070" s="46" t="s">
        <v>10368</v>
      </c>
      <c r="G13070" s="38" t="s">
        <v>21</v>
      </c>
    </row>
    <row r="13071" spans="5:7" x14ac:dyDescent="0.25">
      <c r="E13071" s="35" t="s">
        <v>26832</v>
      </c>
      <c r="F13071" s="45" t="s">
        <v>26833</v>
      </c>
      <c r="G13071" s="36" t="s">
        <v>21</v>
      </c>
    </row>
    <row r="13072" spans="5:7" x14ac:dyDescent="0.25">
      <c r="E13072" s="37" t="s">
        <v>30595</v>
      </c>
      <c r="F13072" s="46" t="s">
        <v>30596</v>
      </c>
      <c r="G13072" s="38" t="s">
        <v>21</v>
      </c>
    </row>
    <row r="13073" spans="5:7" x14ac:dyDescent="0.25">
      <c r="E13073" s="35" t="s">
        <v>15296</v>
      </c>
      <c r="F13073" s="45" t="s">
        <v>15297</v>
      </c>
      <c r="G13073" s="36" t="s">
        <v>21</v>
      </c>
    </row>
    <row r="13074" spans="5:7" x14ac:dyDescent="0.25">
      <c r="E13074" s="37" t="s">
        <v>30597</v>
      </c>
      <c r="F13074" s="46" t="s">
        <v>30598</v>
      </c>
      <c r="G13074" s="38" t="s">
        <v>21</v>
      </c>
    </row>
    <row r="13075" spans="5:7" x14ac:dyDescent="0.25">
      <c r="E13075" s="35" t="s">
        <v>44591</v>
      </c>
      <c r="F13075" s="45" t="s">
        <v>44592</v>
      </c>
      <c r="G13075" s="36" t="s">
        <v>21</v>
      </c>
    </row>
    <row r="13076" spans="5:7" x14ac:dyDescent="0.25">
      <c r="E13076" s="37" t="s">
        <v>28216</v>
      </c>
      <c r="F13076" s="46" t="s">
        <v>28217</v>
      </c>
      <c r="G13076" s="38" t="s">
        <v>21</v>
      </c>
    </row>
    <row r="13077" spans="5:7" x14ac:dyDescent="0.25">
      <c r="E13077" s="35" t="s">
        <v>12480</v>
      </c>
      <c r="F13077" s="45" t="s">
        <v>12481</v>
      </c>
      <c r="G13077" s="36" t="s">
        <v>21</v>
      </c>
    </row>
    <row r="13078" spans="5:7" x14ac:dyDescent="0.25">
      <c r="E13078" s="37" t="s">
        <v>22299</v>
      </c>
      <c r="F13078" s="46" t="s">
        <v>22300</v>
      </c>
      <c r="G13078" s="38" t="s">
        <v>21</v>
      </c>
    </row>
    <row r="13079" spans="5:7" x14ac:dyDescent="0.25">
      <c r="E13079" s="35" t="s">
        <v>30605</v>
      </c>
      <c r="F13079" s="45" t="s">
        <v>30606</v>
      </c>
      <c r="G13079" s="36" t="s">
        <v>21</v>
      </c>
    </row>
    <row r="13080" spans="5:7" x14ac:dyDescent="0.25">
      <c r="E13080" s="37" t="s">
        <v>43805</v>
      </c>
      <c r="F13080" s="46" t="s">
        <v>43806</v>
      </c>
      <c r="G13080" s="38" t="s">
        <v>21</v>
      </c>
    </row>
    <row r="13081" spans="5:7" x14ac:dyDescent="0.25">
      <c r="E13081" s="35" t="s">
        <v>2178</v>
      </c>
      <c r="F13081" s="45" t="s">
        <v>2179</v>
      </c>
      <c r="G13081" s="36" t="s">
        <v>21</v>
      </c>
    </row>
    <row r="13082" spans="5:7" x14ac:dyDescent="0.25">
      <c r="E13082" s="37" t="s">
        <v>2180</v>
      </c>
      <c r="F13082" s="46" t="s">
        <v>2181</v>
      </c>
      <c r="G13082" s="38" t="s">
        <v>21</v>
      </c>
    </row>
    <row r="13083" spans="5:7" x14ac:dyDescent="0.25">
      <c r="E13083" s="35" t="s">
        <v>28230</v>
      </c>
      <c r="F13083" s="45" t="s">
        <v>28231</v>
      </c>
      <c r="G13083" s="36" t="s">
        <v>21</v>
      </c>
    </row>
    <row r="13084" spans="5:7" x14ac:dyDescent="0.25">
      <c r="E13084" s="37" t="s">
        <v>46675</v>
      </c>
      <c r="F13084" s="46" t="s">
        <v>46676</v>
      </c>
      <c r="G13084" s="38" t="s">
        <v>21</v>
      </c>
    </row>
    <row r="13085" spans="5:7" x14ac:dyDescent="0.25">
      <c r="E13085" s="35" t="s">
        <v>2188</v>
      </c>
      <c r="F13085" s="45" t="s">
        <v>2189</v>
      </c>
      <c r="G13085" s="36" t="s">
        <v>21</v>
      </c>
    </row>
    <row r="13086" spans="5:7" x14ac:dyDescent="0.25">
      <c r="E13086" s="37" t="s">
        <v>13756</v>
      </c>
      <c r="F13086" s="46" t="s">
        <v>13757</v>
      </c>
      <c r="G13086" s="38" t="s">
        <v>21</v>
      </c>
    </row>
    <row r="13087" spans="5:7" x14ac:dyDescent="0.25">
      <c r="E13087" s="35" t="s">
        <v>2190</v>
      </c>
      <c r="F13087" s="45" t="s">
        <v>2191</v>
      </c>
      <c r="G13087" s="36" t="s">
        <v>21</v>
      </c>
    </row>
    <row r="13088" spans="5:7" x14ac:dyDescent="0.25">
      <c r="E13088" s="37" t="s">
        <v>37613</v>
      </c>
      <c r="F13088" s="46" t="s">
        <v>37614</v>
      </c>
      <c r="G13088" s="38" t="s">
        <v>21</v>
      </c>
    </row>
    <row r="13089" spans="5:7" x14ac:dyDescent="0.25">
      <c r="E13089" s="35" t="s">
        <v>2203</v>
      </c>
      <c r="F13089" s="45" t="s">
        <v>2204</v>
      </c>
      <c r="G13089" s="36" t="s">
        <v>21</v>
      </c>
    </row>
    <row r="13090" spans="5:7" x14ac:dyDescent="0.25">
      <c r="E13090" s="37" t="s">
        <v>15312</v>
      </c>
      <c r="F13090" s="46" t="s">
        <v>15313</v>
      </c>
      <c r="G13090" s="38" t="s">
        <v>21</v>
      </c>
    </row>
    <row r="13091" spans="5:7" x14ac:dyDescent="0.25">
      <c r="E13091" s="35" t="s">
        <v>2205</v>
      </c>
      <c r="F13091" s="45" t="s">
        <v>2206</v>
      </c>
      <c r="G13091" s="36" t="s">
        <v>21</v>
      </c>
    </row>
    <row r="13092" spans="5:7" x14ac:dyDescent="0.25">
      <c r="E13092" s="37" t="s">
        <v>2207</v>
      </c>
      <c r="F13092" s="46" t="s">
        <v>2208</v>
      </c>
      <c r="G13092" s="38" t="s">
        <v>21</v>
      </c>
    </row>
    <row r="13093" spans="5:7" x14ac:dyDescent="0.25">
      <c r="E13093" s="35" t="s">
        <v>2211</v>
      </c>
      <c r="F13093" s="45" t="s">
        <v>2212</v>
      </c>
      <c r="G13093" s="36" t="s">
        <v>21</v>
      </c>
    </row>
    <row r="13094" spans="5:7" x14ac:dyDescent="0.25">
      <c r="E13094" s="37" t="s">
        <v>18749</v>
      </c>
      <c r="F13094" s="46" t="s">
        <v>18750</v>
      </c>
      <c r="G13094" s="38" t="s">
        <v>21</v>
      </c>
    </row>
    <row r="13095" spans="5:7" x14ac:dyDescent="0.25">
      <c r="E13095" s="35" t="s">
        <v>2215</v>
      </c>
      <c r="F13095" s="45" t="s">
        <v>2216</v>
      </c>
      <c r="G13095" s="36" t="s">
        <v>21</v>
      </c>
    </row>
    <row r="13096" spans="5:7" x14ac:dyDescent="0.25">
      <c r="E13096" s="37" t="s">
        <v>2219</v>
      </c>
      <c r="F13096" s="46" t="s">
        <v>2220</v>
      </c>
      <c r="G13096" s="38" t="s">
        <v>21</v>
      </c>
    </row>
    <row r="13097" spans="5:7" x14ac:dyDescent="0.25">
      <c r="E13097" s="35" t="s">
        <v>33335</v>
      </c>
      <c r="F13097" s="45" t="s">
        <v>33336</v>
      </c>
      <c r="G13097" s="36" t="s">
        <v>21</v>
      </c>
    </row>
    <row r="13098" spans="5:7" x14ac:dyDescent="0.25">
      <c r="E13098" s="37" t="s">
        <v>10379</v>
      </c>
      <c r="F13098" s="46" t="s">
        <v>10380</v>
      </c>
      <c r="G13098" s="38" t="s">
        <v>21</v>
      </c>
    </row>
    <row r="13099" spans="5:7" x14ac:dyDescent="0.25">
      <c r="E13099" s="35" t="s">
        <v>37623</v>
      </c>
      <c r="F13099" s="45" t="s">
        <v>37624</v>
      </c>
      <c r="G13099" s="36" t="s">
        <v>21</v>
      </c>
    </row>
    <row r="13100" spans="5:7" x14ac:dyDescent="0.25">
      <c r="E13100" s="37" t="s">
        <v>28236</v>
      </c>
      <c r="F13100" s="46" t="s">
        <v>28237</v>
      </c>
      <c r="G13100" s="38" t="s">
        <v>21</v>
      </c>
    </row>
    <row r="13101" spans="5:7" x14ac:dyDescent="0.25">
      <c r="E13101" s="35" t="s">
        <v>2240</v>
      </c>
      <c r="F13101" s="45" t="s">
        <v>2241</v>
      </c>
      <c r="G13101" s="36" t="s">
        <v>21</v>
      </c>
    </row>
    <row r="13102" spans="5:7" x14ac:dyDescent="0.25">
      <c r="E13102" s="37" t="s">
        <v>2248</v>
      </c>
      <c r="F13102" s="46" t="s">
        <v>2249</v>
      </c>
      <c r="G13102" s="38" t="s">
        <v>21</v>
      </c>
    </row>
    <row r="13103" spans="5:7" x14ac:dyDescent="0.25">
      <c r="E13103" s="35" t="s">
        <v>41238</v>
      </c>
      <c r="F13103" s="45" t="s">
        <v>41239</v>
      </c>
      <c r="G13103" s="36" t="s">
        <v>21</v>
      </c>
    </row>
    <row r="13104" spans="5:7" x14ac:dyDescent="0.25">
      <c r="E13104" s="37" t="s">
        <v>29244</v>
      </c>
      <c r="F13104" s="46" t="s">
        <v>29245</v>
      </c>
      <c r="G13104" s="38" t="s">
        <v>21</v>
      </c>
    </row>
    <row r="13105" spans="5:7" x14ac:dyDescent="0.25">
      <c r="E13105" s="35" t="s">
        <v>29248</v>
      </c>
      <c r="F13105" s="45" t="s">
        <v>29249</v>
      </c>
      <c r="G13105" s="36" t="s">
        <v>21</v>
      </c>
    </row>
    <row r="13106" spans="5:7" x14ac:dyDescent="0.25">
      <c r="E13106" s="37" t="s">
        <v>2254</v>
      </c>
      <c r="F13106" s="46" t="s">
        <v>2255</v>
      </c>
      <c r="G13106" s="38" t="s">
        <v>21</v>
      </c>
    </row>
    <row r="13107" spans="5:7" x14ac:dyDescent="0.25">
      <c r="E13107" s="35" t="s">
        <v>2264</v>
      </c>
      <c r="F13107" s="45" t="s">
        <v>2265</v>
      </c>
      <c r="G13107" s="36" t="s">
        <v>21</v>
      </c>
    </row>
    <row r="13108" spans="5:7" x14ac:dyDescent="0.25">
      <c r="E13108" s="37" t="s">
        <v>2266</v>
      </c>
      <c r="F13108" s="46" t="s">
        <v>2265</v>
      </c>
      <c r="G13108" s="38" t="s">
        <v>21</v>
      </c>
    </row>
    <row r="13109" spans="5:7" x14ac:dyDescent="0.25">
      <c r="E13109" s="35" t="s">
        <v>42634</v>
      </c>
      <c r="F13109" s="45" t="s">
        <v>42635</v>
      </c>
      <c r="G13109" s="36" t="s">
        <v>21</v>
      </c>
    </row>
    <row r="13110" spans="5:7" x14ac:dyDescent="0.25">
      <c r="E13110" s="37" t="s">
        <v>26092</v>
      </c>
      <c r="F13110" s="46" t="s">
        <v>26093</v>
      </c>
      <c r="G13110" s="38" t="s">
        <v>21</v>
      </c>
    </row>
    <row r="13111" spans="5:7" x14ac:dyDescent="0.25">
      <c r="E13111" s="35" t="s">
        <v>22318</v>
      </c>
      <c r="F13111" s="45" t="s">
        <v>22319</v>
      </c>
      <c r="G13111" s="36" t="s">
        <v>21</v>
      </c>
    </row>
    <row r="13112" spans="5:7" x14ac:dyDescent="0.25">
      <c r="E13112" s="37" t="s">
        <v>18797</v>
      </c>
      <c r="F13112" s="46" t="s">
        <v>18798</v>
      </c>
      <c r="G13112" s="38" t="s">
        <v>21</v>
      </c>
    </row>
    <row r="13113" spans="5:7" x14ac:dyDescent="0.25">
      <c r="E13113" s="35" t="s">
        <v>22324</v>
      </c>
      <c r="F13113" s="45" t="s">
        <v>22325</v>
      </c>
      <c r="G13113" s="36" t="s">
        <v>21</v>
      </c>
    </row>
    <row r="13114" spans="5:7" x14ac:dyDescent="0.25">
      <c r="E13114" s="37" t="s">
        <v>18801</v>
      </c>
      <c r="F13114" s="46" t="s">
        <v>18802</v>
      </c>
      <c r="G13114" s="38" t="s">
        <v>21</v>
      </c>
    </row>
    <row r="13115" spans="5:7" x14ac:dyDescent="0.25">
      <c r="E13115" s="35" t="s">
        <v>50994</v>
      </c>
      <c r="F13115" s="45" t="s">
        <v>50995</v>
      </c>
      <c r="G13115" s="36" t="s">
        <v>21</v>
      </c>
    </row>
    <row r="13116" spans="5:7" x14ac:dyDescent="0.25">
      <c r="E13116" s="37" t="s">
        <v>41976</v>
      </c>
      <c r="F13116" s="46" t="s">
        <v>41977</v>
      </c>
      <c r="G13116" s="38" t="s">
        <v>21</v>
      </c>
    </row>
    <row r="13117" spans="5:7" x14ac:dyDescent="0.25">
      <c r="E13117" s="35" t="s">
        <v>35135</v>
      </c>
      <c r="F13117" s="45" t="s">
        <v>35136</v>
      </c>
      <c r="G13117" s="36" t="s">
        <v>21</v>
      </c>
    </row>
    <row r="13118" spans="5:7" x14ac:dyDescent="0.25">
      <c r="E13118" s="37" t="s">
        <v>36642</v>
      </c>
      <c r="F13118" s="46" t="s">
        <v>36643</v>
      </c>
      <c r="G13118" s="38" t="s">
        <v>21</v>
      </c>
    </row>
    <row r="13119" spans="5:7" x14ac:dyDescent="0.25">
      <c r="E13119" s="35" t="s">
        <v>44593</v>
      </c>
      <c r="F13119" s="45" t="s">
        <v>44594</v>
      </c>
      <c r="G13119" s="36" t="s">
        <v>21</v>
      </c>
    </row>
    <row r="13120" spans="5:7" x14ac:dyDescent="0.25">
      <c r="E13120" s="37" t="s">
        <v>2297</v>
      </c>
      <c r="F13120" s="46" t="s">
        <v>2298</v>
      </c>
      <c r="G13120" s="38" t="s">
        <v>21</v>
      </c>
    </row>
    <row r="13121" spans="5:7" x14ac:dyDescent="0.25">
      <c r="E13121" s="35" t="s">
        <v>44595</v>
      </c>
      <c r="F13121" s="45" t="s">
        <v>44596</v>
      </c>
      <c r="G13121" s="36" t="s">
        <v>21</v>
      </c>
    </row>
    <row r="13122" spans="5:7" x14ac:dyDescent="0.25">
      <c r="E13122" s="37" t="s">
        <v>10393</v>
      </c>
      <c r="F13122" s="46" t="s">
        <v>2312</v>
      </c>
      <c r="G13122" s="38" t="s">
        <v>21</v>
      </c>
    </row>
    <row r="13123" spans="5:7" x14ac:dyDescent="0.25">
      <c r="E13123" s="35" t="s">
        <v>2311</v>
      </c>
      <c r="F13123" s="45" t="s">
        <v>2312</v>
      </c>
      <c r="G13123" s="36" t="s">
        <v>21</v>
      </c>
    </row>
    <row r="13124" spans="5:7" x14ac:dyDescent="0.25">
      <c r="E13124" s="37" t="s">
        <v>49981</v>
      </c>
      <c r="F13124" s="46" t="s">
        <v>49982</v>
      </c>
      <c r="G13124" s="38" t="s">
        <v>21</v>
      </c>
    </row>
    <row r="13125" spans="5:7" x14ac:dyDescent="0.25">
      <c r="E13125" s="35" t="s">
        <v>2313</v>
      </c>
      <c r="F13125" s="45" t="s">
        <v>2314</v>
      </c>
      <c r="G13125" s="36" t="s">
        <v>21</v>
      </c>
    </row>
    <row r="13126" spans="5:7" x14ac:dyDescent="0.25">
      <c r="E13126" s="37" t="s">
        <v>2315</v>
      </c>
      <c r="F13126" s="46" t="s">
        <v>2316</v>
      </c>
      <c r="G13126" s="38" t="s">
        <v>21</v>
      </c>
    </row>
    <row r="13127" spans="5:7" x14ac:dyDescent="0.25">
      <c r="E13127" s="35" t="s">
        <v>10396</v>
      </c>
      <c r="F13127" s="45" t="s">
        <v>10397</v>
      </c>
      <c r="G13127" s="36" t="s">
        <v>21</v>
      </c>
    </row>
    <row r="13128" spans="5:7" x14ac:dyDescent="0.25">
      <c r="E13128" s="37" t="s">
        <v>18809</v>
      </c>
      <c r="F13128" s="46" t="s">
        <v>18810</v>
      </c>
      <c r="G13128" s="38" t="s">
        <v>21</v>
      </c>
    </row>
    <row r="13129" spans="5:7" x14ac:dyDescent="0.25">
      <c r="E13129" s="35" t="s">
        <v>10402</v>
      </c>
      <c r="F13129" s="45" t="s">
        <v>10403</v>
      </c>
      <c r="G13129" s="36" t="s">
        <v>21</v>
      </c>
    </row>
    <row r="13130" spans="5:7" x14ac:dyDescent="0.25">
      <c r="E13130" s="37" t="s">
        <v>33988</v>
      </c>
      <c r="F13130" s="46" t="s">
        <v>33989</v>
      </c>
      <c r="G13130" s="38" t="s">
        <v>21</v>
      </c>
    </row>
    <row r="13131" spans="5:7" x14ac:dyDescent="0.25">
      <c r="E13131" s="35" t="s">
        <v>37637</v>
      </c>
      <c r="F13131" s="45" t="s">
        <v>37638</v>
      </c>
      <c r="G13131" s="36" t="s">
        <v>21</v>
      </c>
    </row>
    <row r="13132" spans="5:7" x14ac:dyDescent="0.25">
      <c r="E13132" s="37" t="s">
        <v>13772</v>
      </c>
      <c r="F13132" s="46" t="s">
        <v>13773</v>
      </c>
      <c r="G13132" s="38" t="s">
        <v>21</v>
      </c>
    </row>
    <row r="13133" spans="5:7" x14ac:dyDescent="0.25">
      <c r="E13133" s="35" t="s">
        <v>10408</v>
      </c>
      <c r="F13133" s="45" t="s">
        <v>10409</v>
      </c>
      <c r="G13133" s="36" t="s">
        <v>21</v>
      </c>
    </row>
    <row r="13134" spans="5:7" x14ac:dyDescent="0.25">
      <c r="E13134" s="37" t="s">
        <v>2331</v>
      </c>
      <c r="F13134" s="46" t="s">
        <v>2332</v>
      </c>
      <c r="G13134" s="38" t="s">
        <v>21</v>
      </c>
    </row>
    <row r="13135" spans="5:7" x14ac:dyDescent="0.25">
      <c r="E13135" s="35" t="s">
        <v>2333</v>
      </c>
      <c r="F13135" s="45" t="s">
        <v>2334</v>
      </c>
      <c r="G13135" s="36" t="s">
        <v>21</v>
      </c>
    </row>
    <row r="13136" spans="5:7" x14ac:dyDescent="0.25">
      <c r="E13136" s="37" t="s">
        <v>10410</v>
      </c>
      <c r="F13136" s="46" t="s">
        <v>10411</v>
      </c>
      <c r="G13136" s="38" t="s">
        <v>21</v>
      </c>
    </row>
    <row r="13137" spans="5:7" x14ac:dyDescent="0.25">
      <c r="E13137" s="35" t="s">
        <v>2337</v>
      </c>
      <c r="F13137" s="45" t="s">
        <v>2338</v>
      </c>
      <c r="G13137" s="36" t="s">
        <v>21</v>
      </c>
    </row>
    <row r="13138" spans="5:7" x14ac:dyDescent="0.25">
      <c r="E13138" s="37" t="s">
        <v>2343</v>
      </c>
      <c r="F13138" s="46" t="s">
        <v>2344</v>
      </c>
      <c r="G13138" s="38" t="s">
        <v>21</v>
      </c>
    </row>
    <row r="13139" spans="5:7" x14ac:dyDescent="0.25">
      <c r="E13139" s="35" t="s">
        <v>2347</v>
      </c>
      <c r="F13139" s="45" t="s">
        <v>2348</v>
      </c>
      <c r="G13139" s="36" t="s">
        <v>21</v>
      </c>
    </row>
    <row r="13140" spans="5:7" x14ac:dyDescent="0.25">
      <c r="E13140" s="37" t="s">
        <v>2349</v>
      </c>
      <c r="F13140" s="46" t="s">
        <v>2350</v>
      </c>
      <c r="G13140" s="38" t="s">
        <v>21</v>
      </c>
    </row>
    <row r="13141" spans="5:7" x14ac:dyDescent="0.25">
      <c r="E13141" s="35" t="s">
        <v>37653</v>
      </c>
      <c r="F13141" s="45" t="s">
        <v>37654</v>
      </c>
      <c r="G13141" s="36" t="s">
        <v>21</v>
      </c>
    </row>
    <row r="13142" spans="5:7" x14ac:dyDescent="0.25">
      <c r="E13142" s="37" t="s">
        <v>26866</v>
      </c>
      <c r="F13142" s="46" t="s">
        <v>26867</v>
      </c>
      <c r="G13142" s="38" t="s">
        <v>21</v>
      </c>
    </row>
    <row r="13143" spans="5:7" x14ac:dyDescent="0.25">
      <c r="E13143" s="35" t="s">
        <v>47993</v>
      </c>
      <c r="F13143" s="45" t="s">
        <v>47992</v>
      </c>
      <c r="G13143" s="36" t="s">
        <v>21</v>
      </c>
    </row>
    <row r="13144" spans="5:7" x14ac:dyDescent="0.25">
      <c r="E13144" s="37" t="s">
        <v>47991</v>
      </c>
      <c r="F13144" s="46" t="s">
        <v>47992</v>
      </c>
      <c r="G13144" s="38" t="s">
        <v>21</v>
      </c>
    </row>
    <row r="13145" spans="5:7" x14ac:dyDescent="0.25">
      <c r="E13145" s="35" t="s">
        <v>52404</v>
      </c>
      <c r="F13145" s="45" t="s">
        <v>52405</v>
      </c>
      <c r="G13145" s="36" t="s">
        <v>21</v>
      </c>
    </row>
    <row r="13146" spans="5:7" x14ac:dyDescent="0.25">
      <c r="E13146" s="37" t="s">
        <v>2388</v>
      </c>
      <c r="F13146" s="46" t="s">
        <v>2389</v>
      </c>
      <c r="G13146" s="38" t="s">
        <v>21</v>
      </c>
    </row>
    <row r="13147" spans="5:7" x14ac:dyDescent="0.25">
      <c r="E13147" s="35" t="s">
        <v>2408</v>
      </c>
      <c r="F13147" s="45" t="s">
        <v>2409</v>
      </c>
      <c r="G13147" s="36" t="s">
        <v>21</v>
      </c>
    </row>
    <row r="13148" spans="5:7" x14ac:dyDescent="0.25">
      <c r="E13148" s="37" t="s">
        <v>33994</v>
      </c>
      <c r="F13148" s="46" t="s">
        <v>33995</v>
      </c>
      <c r="G13148" s="38" t="s">
        <v>21</v>
      </c>
    </row>
    <row r="13149" spans="5:7" x14ac:dyDescent="0.25">
      <c r="E13149" s="35" t="s">
        <v>2414</v>
      </c>
      <c r="F13149" s="45" t="s">
        <v>2415</v>
      </c>
      <c r="G13149" s="36" t="s">
        <v>21</v>
      </c>
    </row>
    <row r="13150" spans="5:7" x14ac:dyDescent="0.25">
      <c r="E13150" s="37" t="s">
        <v>2416</v>
      </c>
      <c r="F13150" s="46" t="s">
        <v>2417</v>
      </c>
      <c r="G13150" s="38" t="s">
        <v>21</v>
      </c>
    </row>
    <row r="13151" spans="5:7" x14ac:dyDescent="0.25">
      <c r="E13151" s="35" t="s">
        <v>39415</v>
      </c>
      <c r="F13151" s="45" t="s">
        <v>39416</v>
      </c>
      <c r="G13151" s="36" t="s">
        <v>21</v>
      </c>
    </row>
    <row r="13152" spans="5:7" x14ac:dyDescent="0.25">
      <c r="E13152" s="37" t="s">
        <v>18817</v>
      </c>
      <c r="F13152" s="46" t="s">
        <v>18818</v>
      </c>
      <c r="G13152" s="38" t="s">
        <v>21</v>
      </c>
    </row>
    <row r="13153" spans="5:7" x14ac:dyDescent="0.25">
      <c r="E13153" s="35" t="s">
        <v>29271</v>
      </c>
      <c r="F13153" s="45" t="s">
        <v>29272</v>
      </c>
      <c r="G13153" s="36" t="s">
        <v>21</v>
      </c>
    </row>
    <row r="13154" spans="5:7" x14ac:dyDescent="0.25">
      <c r="E13154" s="37" t="s">
        <v>33346</v>
      </c>
      <c r="F13154" s="46" t="s">
        <v>33347</v>
      </c>
      <c r="G13154" s="38" t="s">
        <v>21</v>
      </c>
    </row>
    <row r="13155" spans="5:7" x14ac:dyDescent="0.25">
      <c r="E13155" s="35" t="s">
        <v>10442</v>
      </c>
      <c r="F13155" s="45" t="s">
        <v>10443</v>
      </c>
      <c r="G13155" s="36" t="s">
        <v>21</v>
      </c>
    </row>
    <row r="13156" spans="5:7" x14ac:dyDescent="0.25">
      <c r="E13156" s="37" t="s">
        <v>24605</v>
      </c>
      <c r="F13156" s="46" t="s">
        <v>24606</v>
      </c>
      <c r="G13156" s="38" t="s">
        <v>21</v>
      </c>
    </row>
    <row r="13157" spans="5:7" x14ac:dyDescent="0.25">
      <c r="E13157" s="35" t="s">
        <v>24607</v>
      </c>
      <c r="F13157" s="45" t="s">
        <v>24608</v>
      </c>
      <c r="G13157" s="36" t="s">
        <v>21</v>
      </c>
    </row>
    <row r="13158" spans="5:7" x14ac:dyDescent="0.25">
      <c r="E13158" s="37" t="s">
        <v>43347</v>
      </c>
      <c r="F13158" s="46" t="s">
        <v>43346</v>
      </c>
      <c r="G13158" s="38" t="s">
        <v>21</v>
      </c>
    </row>
    <row r="13159" spans="5:7" x14ac:dyDescent="0.25">
      <c r="E13159" s="35" t="s">
        <v>43345</v>
      </c>
      <c r="F13159" s="45" t="s">
        <v>43346</v>
      </c>
      <c r="G13159" s="36" t="s">
        <v>21</v>
      </c>
    </row>
    <row r="13160" spans="5:7" x14ac:dyDescent="0.25">
      <c r="E13160" s="37" t="s">
        <v>2432</v>
      </c>
      <c r="F13160" s="46" t="s">
        <v>2433</v>
      </c>
      <c r="G13160" s="38" t="s">
        <v>21</v>
      </c>
    </row>
    <row r="13161" spans="5:7" x14ac:dyDescent="0.25">
      <c r="E13161" s="35" t="s">
        <v>2434</v>
      </c>
      <c r="F13161" s="45" t="s">
        <v>2435</v>
      </c>
      <c r="G13161" s="36" t="s">
        <v>21</v>
      </c>
    </row>
    <row r="13162" spans="5:7" x14ac:dyDescent="0.25">
      <c r="E13162" s="37" t="s">
        <v>46702</v>
      </c>
      <c r="F13162" s="46" t="s">
        <v>46703</v>
      </c>
      <c r="G13162" s="38" t="s">
        <v>21</v>
      </c>
    </row>
    <row r="13163" spans="5:7" x14ac:dyDescent="0.25">
      <c r="E13163" s="35" t="s">
        <v>22350</v>
      </c>
      <c r="F13163" s="45" t="s">
        <v>22351</v>
      </c>
      <c r="G13163" s="36" t="s">
        <v>21</v>
      </c>
    </row>
    <row r="13164" spans="5:7" x14ac:dyDescent="0.25">
      <c r="E13164" s="37" t="s">
        <v>15352</v>
      </c>
      <c r="F13164" s="46" t="s">
        <v>15353</v>
      </c>
      <c r="G13164" s="38" t="s">
        <v>21</v>
      </c>
    </row>
    <row r="13165" spans="5:7" x14ac:dyDescent="0.25">
      <c r="E13165" s="35" t="s">
        <v>40505</v>
      </c>
      <c r="F13165" s="45" t="s">
        <v>40506</v>
      </c>
      <c r="G13165" s="36" t="s">
        <v>21</v>
      </c>
    </row>
    <row r="13166" spans="5:7" x14ac:dyDescent="0.25">
      <c r="E13166" s="37" t="s">
        <v>26888</v>
      </c>
      <c r="F13166" s="46" t="s">
        <v>26889</v>
      </c>
      <c r="G13166" s="38" t="s">
        <v>21</v>
      </c>
    </row>
    <row r="13167" spans="5:7" x14ac:dyDescent="0.25">
      <c r="E13167" s="35" t="s">
        <v>41982</v>
      </c>
      <c r="F13167" s="45" t="s">
        <v>41983</v>
      </c>
      <c r="G13167" s="36" t="s">
        <v>21</v>
      </c>
    </row>
    <row r="13168" spans="5:7" x14ac:dyDescent="0.25">
      <c r="E13168" s="37" t="s">
        <v>22360</v>
      </c>
      <c r="F13168" s="46" t="s">
        <v>22361</v>
      </c>
      <c r="G13168" s="38" t="s">
        <v>21</v>
      </c>
    </row>
    <row r="13169" spans="5:7" x14ac:dyDescent="0.25">
      <c r="E13169" s="35" t="s">
        <v>30631</v>
      </c>
      <c r="F13169" s="45" t="s">
        <v>30632</v>
      </c>
      <c r="G13169" s="36" t="s">
        <v>21</v>
      </c>
    </row>
    <row r="13170" spans="5:7" x14ac:dyDescent="0.25">
      <c r="E13170" s="37" t="s">
        <v>24617</v>
      </c>
      <c r="F13170" s="46" t="s">
        <v>24618</v>
      </c>
      <c r="G13170" s="38" t="s">
        <v>21</v>
      </c>
    </row>
    <row r="13171" spans="5:7" x14ac:dyDescent="0.25">
      <c r="E13171" s="35" t="s">
        <v>18834</v>
      </c>
      <c r="F13171" s="45" t="s">
        <v>18835</v>
      </c>
      <c r="G13171" s="36" t="s">
        <v>21</v>
      </c>
    </row>
    <row r="13172" spans="5:7" x14ac:dyDescent="0.25">
      <c r="E13172" s="37" t="s">
        <v>18836</v>
      </c>
      <c r="F13172" s="46" t="s">
        <v>18837</v>
      </c>
      <c r="G13172" s="38" t="s">
        <v>21</v>
      </c>
    </row>
    <row r="13173" spans="5:7" x14ac:dyDescent="0.25">
      <c r="E13173" s="35" t="s">
        <v>22368</v>
      </c>
      <c r="F13173" s="45" t="s">
        <v>22369</v>
      </c>
      <c r="G13173" s="36" t="s">
        <v>21</v>
      </c>
    </row>
    <row r="13174" spans="5:7" x14ac:dyDescent="0.25">
      <c r="E13174" s="37" t="s">
        <v>44221</v>
      </c>
      <c r="F13174" s="46" t="s">
        <v>44222</v>
      </c>
      <c r="G13174" s="38" t="s">
        <v>21</v>
      </c>
    </row>
    <row r="13175" spans="5:7" x14ac:dyDescent="0.25">
      <c r="E13175" s="35" t="s">
        <v>18838</v>
      </c>
      <c r="F13175" s="45" t="s">
        <v>18839</v>
      </c>
      <c r="G13175" s="36" t="s">
        <v>21</v>
      </c>
    </row>
    <row r="13176" spans="5:7" x14ac:dyDescent="0.25">
      <c r="E13176" s="37" t="s">
        <v>48968</v>
      </c>
      <c r="F13176" s="46" t="s">
        <v>48969</v>
      </c>
      <c r="G13176" s="38" t="s">
        <v>21</v>
      </c>
    </row>
    <row r="13177" spans="5:7" x14ac:dyDescent="0.25">
      <c r="E13177" s="35" t="s">
        <v>22374</v>
      </c>
      <c r="F13177" s="45" t="s">
        <v>22375</v>
      </c>
      <c r="G13177" s="36" t="s">
        <v>21</v>
      </c>
    </row>
    <row r="13178" spans="5:7" x14ac:dyDescent="0.25">
      <c r="E13178" s="37" t="s">
        <v>29279</v>
      </c>
      <c r="F13178" s="46" t="s">
        <v>22375</v>
      </c>
      <c r="G13178" s="38" t="s">
        <v>21</v>
      </c>
    </row>
    <row r="13179" spans="5:7" x14ac:dyDescent="0.25">
      <c r="E13179" s="35" t="s">
        <v>45149</v>
      </c>
      <c r="F13179" s="45" t="s">
        <v>45150</v>
      </c>
      <c r="G13179" s="36" t="s">
        <v>21</v>
      </c>
    </row>
    <row r="13180" spans="5:7" x14ac:dyDescent="0.25">
      <c r="E13180" s="37" t="s">
        <v>15366</v>
      </c>
      <c r="F13180" s="46" t="s">
        <v>15367</v>
      </c>
      <c r="G13180" s="38" t="s">
        <v>21</v>
      </c>
    </row>
    <row r="13181" spans="5:7" x14ac:dyDescent="0.25">
      <c r="E13181" s="35" t="s">
        <v>22376</v>
      </c>
      <c r="F13181" s="45" t="s">
        <v>22377</v>
      </c>
      <c r="G13181" s="36" t="s">
        <v>21</v>
      </c>
    </row>
    <row r="13182" spans="5:7" x14ac:dyDescent="0.25">
      <c r="E13182" s="37" t="s">
        <v>22378</v>
      </c>
      <c r="F13182" s="46" t="s">
        <v>22379</v>
      </c>
      <c r="G13182" s="38" t="s">
        <v>21</v>
      </c>
    </row>
    <row r="13183" spans="5:7" x14ac:dyDescent="0.25">
      <c r="E13183" s="35" t="s">
        <v>50018</v>
      </c>
      <c r="F13183" s="45" t="s">
        <v>50019</v>
      </c>
      <c r="G13183" s="36" t="s">
        <v>21</v>
      </c>
    </row>
    <row r="13184" spans="5:7" x14ac:dyDescent="0.25">
      <c r="E13184" s="37" t="s">
        <v>40509</v>
      </c>
      <c r="F13184" s="46" t="s">
        <v>40510</v>
      </c>
      <c r="G13184" s="38" t="s">
        <v>21</v>
      </c>
    </row>
    <row r="13185" spans="5:7" x14ac:dyDescent="0.25">
      <c r="E13185" s="35" t="s">
        <v>51922</v>
      </c>
      <c r="F13185" s="45" t="s">
        <v>51923</v>
      </c>
      <c r="G13185" s="36" t="s">
        <v>21</v>
      </c>
    </row>
    <row r="13186" spans="5:7" x14ac:dyDescent="0.25">
      <c r="E13186" s="37" t="s">
        <v>51924</v>
      </c>
      <c r="F13186" s="46" t="s">
        <v>51923</v>
      </c>
      <c r="G13186" s="38" t="s">
        <v>21</v>
      </c>
    </row>
    <row r="13187" spans="5:7" x14ac:dyDescent="0.25">
      <c r="E13187" s="35" t="s">
        <v>18845</v>
      </c>
      <c r="F13187" s="45" t="s">
        <v>18846</v>
      </c>
      <c r="G13187" s="36" t="s">
        <v>21</v>
      </c>
    </row>
    <row r="13188" spans="5:7" x14ac:dyDescent="0.25">
      <c r="E13188" s="37" t="s">
        <v>34004</v>
      </c>
      <c r="F13188" s="46" t="s">
        <v>34005</v>
      </c>
      <c r="G13188" s="38" t="s">
        <v>21</v>
      </c>
    </row>
    <row r="13189" spans="5:7" x14ac:dyDescent="0.25">
      <c r="E13189" s="35" t="s">
        <v>18855</v>
      </c>
      <c r="F13189" s="45" t="s">
        <v>18856</v>
      </c>
      <c r="G13189" s="36" t="s">
        <v>21</v>
      </c>
    </row>
    <row r="13190" spans="5:7" x14ac:dyDescent="0.25">
      <c r="E13190" s="37" t="s">
        <v>2466</v>
      </c>
      <c r="F13190" s="46" t="s">
        <v>2467</v>
      </c>
      <c r="G13190" s="38" t="s">
        <v>21</v>
      </c>
    </row>
    <row r="13191" spans="5:7" x14ac:dyDescent="0.25">
      <c r="E13191" s="35" t="s">
        <v>18859</v>
      </c>
      <c r="F13191" s="45" t="s">
        <v>18860</v>
      </c>
      <c r="G13191" s="36" t="s">
        <v>21</v>
      </c>
    </row>
    <row r="13192" spans="5:7" x14ac:dyDescent="0.25">
      <c r="E13192" s="37" t="s">
        <v>18857</v>
      </c>
      <c r="F13192" s="46" t="s">
        <v>18858</v>
      </c>
      <c r="G13192" s="38" t="s">
        <v>21</v>
      </c>
    </row>
    <row r="13193" spans="5:7" x14ac:dyDescent="0.25">
      <c r="E13193" s="35" t="s">
        <v>48006</v>
      </c>
      <c r="F13193" s="45" t="s">
        <v>48007</v>
      </c>
      <c r="G13193" s="36" t="s">
        <v>21</v>
      </c>
    </row>
    <row r="13194" spans="5:7" x14ac:dyDescent="0.25">
      <c r="E13194" s="37" t="s">
        <v>15384</v>
      </c>
      <c r="F13194" s="46" t="s">
        <v>15385</v>
      </c>
      <c r="G13194" s="38" t="s">
        <v>21</v>
      </c>
    </row>
    <row r="13195" spans="5:7" x14ac:dyDescent="0.25">
      <c r="E13195" s="35" t="s">
        <v>22389</v>
      </c>
      <c r="F13195" s="45" t="s">
        <v>22390</v>
      </c>
      <c r="G13195" s="36" t="s">
        <v>21</v>
      </c>
    </row>
    <row r="13196" spans="5:7" x14ac:dyDescent="0.25">
      <c r="E13196" s="37" t="s">
        <v>13795</v>
      </c>
      <c r="F13196" s="46" t="s">
        <v>13796</v>
      </c>
      <c r="G13196" s="38" t="s">
        <v>21</v>
      </c>
    </row>
    <row r="13197" spans="5:7" x14ac:dyDescent="0.25">
      <c r="E13197" s="35" t="s">
        <v>26902</v>
      </c>
      <c r="F13197" s="45" t="s">
        <v>26903</v>
      </c>
      <c r="G13197" s="36" t="s">
        <v>21</v>
      </c>
    </row>
    <row r="13198" spans="5:7" x14ac:dyDescent="0.25">
      <c r="E13198" s="37" t="s">
        <v>32098</v>
      </c>
      <c r="F13198" s="46" t="s">
        <v>32099</v>
      </c>
      <c r="G13198" s="38" t="s">
        <v>21</v>
      </c>
    </row>
    <row r="13199" spans="5:7" x14ac:dyDescent="0.25">
      <c r="E13199" s="35" t="s">
        <v>46718</v>
      </c>
      <c r="F13199" s="45" t="s">
        <v>46719</v>
      </c>
      <c r="G13199" s="36" t="s">
        <v>21</v>
      </c>
    </row>
    <row r="13200" spans="5:7" x14ac:dyDescent="0.25">
      <c r="E13200" s="37" t="s">
        <v>10458</v>
      </c>
      <c r="F13200" s="46" t="s">
        <v>10459</v>
      </c>
      <c r="G13200" s="38" t="s">
        <v>21</v>
      </c>
    </row>
    <row r="13201" spans="5:7" x14ac:dyDescent="0.25">
      <c r="E13201" s="35" t="s">
        <v>2488</v>
      </c>
      <c r="F13201" s="45" t="s">
        <v>2489</v>
      </c>
      <c r="G13201" s="36" t="s">
        <v>21</v>
      </c>
    </row>
    <row r="13202" spans="5:7" x14ac:dyDescent="0.25">
      <c r="E13202" s="37" t="s">
        <v>18871</v>
      </c>
      <c r="F13202" s="46" t="s">
        <v>18872</v>
      </c>
      <c r="G13202" s="38" t="s">
        <v>21</v>
      </c>
    </row>
    <row r="13203" spans="5:7" x14ac:dyDescent="0.25">
      <c r="E13203" s="35" t="s">
        <v>18875</v>
      </c>
      <c r="F13203" s="45" t="s">
        <v>18876</v>
      </c>
      <c r="G13203" s="36" t="s">
        <v>21</v>
      </c>
    </row>
    <row r="13204" spans="5:7" x14ac:dyDescent="0.25">
      <c r="E13204" s="37" t="s">
        <v>37684</v>
      </c>
      <c r="F13204" s="46" t="s">
        <v>37685</v>
      </c>
      <c r="G13204" s="38" t="s">
        <v>21</v>
      </c>
    </row>
    <row r="13205" spans="5:7" x14ac:dyDescent="0.25">
      <c r="E13205" s="35" t="s">
        <v>46720</v>
      </c>
      <c r="F13205" s="45" t="s">
        <v>46721</v>
      </c>
      <c r="G13205" s="36" t="s">
        <v>21</v>
      </c>
    </row>
    <row r="13206" spans="5:7" x14ac:dyDescent="0.25">
      <c r="E13206" s="37" t="s">
        <v>10466</v>
      </c>
      <c r="F13206" s="46" t="s">
        <v>10467</v>
      </c>
      <c r="G13206" s="38" t="s">
        <v>21</v>
      </c>
    </row>
    <row r="13207" spans="5:7" x14ac:dyDescent="0.25">
      <c r="E13207" s="35" t="s">
        <v>32104</v>
      </c>
      <c r="F13207" s="45" t="s">
        <v>32105</v>
      </c>
      <c r="G13207" s="36" t="s">
        <v>21</v>
      </c>
    </row>
    <row r="13208" spans="5:7" x14ac:dyDescent="0.25">
      <c r="E13208" s="37" t="s">
        <v>22395</v>
      </c>
      <c r="F13208" s="46" t="s">
        <v>22396</v>
      </c>
      <c r="G13208" s="38" t="s">
        <v>21</v>
      </c>
    </row>
    <row r="13209" spans="5:7" x14ac:dyDescent="0.25">
      <c r="E13209" s="35" t="s">
        <v>15408</v>
      </c>
      <c r="F13209" s="45" t="s">
        <v>15409</v>
      </c>
      <c r="G13209" s="36" t="s">
        <v>21</v>
      </c>
    </row>
    <row r="13210" spans="5:7" x14ac:dyDescent="0.25">
      <c r="E13210" s="37" t="s">
        <v>15410</v>
      </c>
      <c r="F13210" s="46" t="s">
        <v>15411</v>
      </c>
      <c r="G13210" s="38" t="s">
        <v>21</v>
      </c>
    </row>
    <row r="13211" spans="5:7" x14ac:dyDescent="0.25">
      <c r="E13211" s="35" t="s">
        <v>15412</v>
      </c>
      <c r="F13211" s="45" t="s">
        <v>15413</v>
      </c>
      <c r="G13211" s="36" t="s">
        <v>21</v>
      </c>
    </row>
    <row r="13212" spans="5:7" x14ac:dyDescent="0.25">
      <c r="E13212" s="37" t="s">
        <v>50034</v>
      </c>
      <c r="F13212" s="46" t="s">
        <v>15413</v>
      </c>
      <c r="G13212" s="38" t="s">
        <v>21</v>
      </c>
    </row>
    <row r="13213" spans="5:7" x14ac:dyDescent="0.25">
      <c r="E13213" s="35" t="s">
        <v>24627</v>
      </c>
      <c r="F13213" s="45" t="s">
        <v>24628</v>
      </c>
      <c r="G13213" s="36" t="s">
        <v>21</v>
      </c>
    </row>
    <row r="13214" spans="5:7" x14ac:dyDescent="0.25">
      <c r="E13214" s="37" t="s">
        <v>2506</v>
      </c>
      <c r="F13214" s="46" t="s">
        <v>2507</v>
      </c>
      <c r="G13214" s="38" t="s">
        <v>21</v>
      </c>
    </row>
    <row r="13215" spans="5:7" x14ac:dyDescent="0.25">
      <c r="E13215" s="35" t="s">
        <v>32109</v>
      </c>
      <c r="F13215" s="45" t="s">
        <v>32110</v>
      </c>
      <c r="G13215" s="36" t="s">
        <v>21</v>
      </c>
    </row>
    <row r="13216" spans="5:7" x14ac:dyDescent="0.25">
      <c r="E13216" s="37" t="s">
        <v>26908</v>
      </c>
      <c r="F13216" s="46" t="s">
        <v>26909</v>
      </c>
      <c r="G13216" s="38" t="s">
        <v>21</v>
      </c>
    </row>
    <row r="13217" spans="5:7" x14ac:dyDescent="0.25">
      <c r="E13217" s="35" t="s">
        <v>39438</v>
      </c>
      <c r="F13217" s="45" t="s">
        <v>39439</v>
      </c>
      <c r="G13217" s="36" t="s">
        <v>21</v>
      </c>
    </row>
    <row r="13218" spans="5:7" x14ac:dyDescent="0.25">
      <c r="E13218" s="37" t="s">
        <v>50041</v>
      </c>
      <c r="F13218" s="46" t="s">
        <v>50042</v>
      </c>
      <c r="G13218" s="38" t="s">
        <v>21</v>
      </c>
    </row>
    <row r="13219" spans="5:7" x14ac:dyDescent="0.25">
      <c r="E13219" s="35" t="s">
        <v>32113</v>
      </c>
      <c r="F13219" s="45" t="s">
        <v>32114</v>
      </c>
      <c r="G13219" s="36" t="s">
        <v>21</v>
      </c>
    </row>
    <row r="13220" spans="5:7" x14ac:dyDescent="0.25">
      <c r="E13220" s="37" t="s">
        <v>15416</v>
      </c>
      <c r="F13220" s="46" t="s">
        <v>15417</v>
      </c>
      <c r="G13220" s="38" t="s">
        <v>21</v>
      </c>
    </row>
    <row r="13221" spans="5:7" x14ac:dyDescent="0.25">
      <c r="E13221" s="35" t="s">
        <v>51010</v>
      </c>
      <c r="F13221" s="45" t="s">
        <v>51011</v>
      </c>
      <c r="G13221" s="36" t="s">
        <v>21</v>
      </c>
    </row>
    <row r="13222" spans="5:7" x14ac:dyDescent="0.25">
      <c r="E13222" s="37" t="s">
        <v>2529</v>
      </c>
      <c r="F13222" s="46" t="s">
        <v>2530</v>
      </c>
      <c r="G13222" s="38" t="s">
        <v>21</v>
      </c>
    </row>
    <row r="13223" spans="5:7" x14ac:dyDescent="0.25">
      <c r="E13223" s="35" t="s">
        <v>39440</v>
      </c>
      <c r="F13223" s="45" t="s">
        <v>39441</v>
      </c>
      <c r="G13223" s="36" t="s">
        <v>21</v>
      </c>
    </row>
    <row r="13224" spans="5:7" x14ac:dyDescent="0.25">
      <c r="E13224" s="37" t="s">
        <v>42664</v>
      </c>
      <c r="F13224" s="46" t="s">
        <v>42665</v>
      </c>
      <c r="G13224" s="38" t="s">
        <v>21</v>
      </c>
    </row>
    <row r="13225" spans="5:7" x14ac:dyDescent="0.25">
      <c r="E13225" s="35" t="s">
        <v>2537</v>
      </c>
      <c r="F13225" s="45" t="s">
        <v>2538</v>
      </c>
      <c r="G13225" s="36" t="s">
        <v>21</v>
      </c>
    </row>
    <row r="13226" spans="5:7" x14ac:dyDescent="0.25">
      <c r="E13226" s="37" t="s">
        <v>48008</v>
      </c>
      <c r="F13226" s="46" t="s">
        <v>48009</v>
      </c>
      <c r="G13226" s="38" t="s">
        <v>21</v>
      </c>
    </row>
    <row r="13227" spans="5:7" x14ac:dyDescent="0.25">
      <c r="E13227" s="35" t="s">
        <v>22427</v>
      </c>
      <c r="F13227" s="45" t="s">
        <v>22428</v>
      </c>
      <c r="G13227" s="36" t="s">
        <v>21</v>
      </c>
    </row>
    <row r="13228" spans="5:7" x14ac:dyDescent="0.25">
      <c r="E13228" s="37" t="s">
        <v>44617</v>
      </c>
      <c r="F13228" s="46" t="s">
        <v>44618</v>
      </c>
      <c r="G13228" s="38" t="s">
        <v>21</v>
      </c>
    </row>
    <row r="13229" spans="5:7" x14ac:dyDescent="0.25">
      <c r="E13229" s="35" t="s">
        <v>39448</v>
      </c>
      <c r="F13229" s="45" t="s">
        <v>39449</v>
      </c>
      <c r="G13229" s="36" t="s">
        <v>21</v>
      </c>
    </row>
    <row r="13230" spans="5:7" x14ac:dyDescent="0.25">
      <c r="E13230" s="37" t="s">
        <v>53459</v>
      </c>
      <c r="F13230" s="46" t="s">
        <v>10477</v>
      </c>
      <c r="G13230" s="38" t="s">
        <v>21</v>
      </c>
    </row>
    <row r="13231" spans="5:7" x14ac:dyDescent="0.25">
      <c r="E13231" s="35" t="s">
        <v>10476</v>
      </c>
      <c r="F13231" s="45" t="s">
        <v>10477</v>
      </c>
      <c r="G13231" s="36" t="s">
        <v>21</v>
      </c>
    </row>
    <row r="13232" spans="5:7" x14ac:dyDescent="0.25">
      <c r="E13232" s="37" t="s">
        <v>34010</v>
      </c>
      <c r="F13232" s="46" t="s">
        <v>34011</v>
      </c>
      <c r="G13232" s="38" t="s">
        <v>21</v>
      </c>
    </row>
    <row r="13233" spans="5:7" x14ac:dyDescent="0.25">
      <c r="E13233" s="35" t="s">
        <v>26914</v>
      </c>
      <c r="F13233" s="45" t="s">
        <v>26915</v>
      </c>
      <c r="G13233" s="36" t="s">
        <v>21</v>
      </c>
    </row>
    <row r="13234" spans="5:7" x14ac:dyDescent="0.25">
      <c r="E13234" s="37" t="s">
        <v>33350</v>
      </c>
      <c r="F13234" s="46" t="s">
        <v>33351</v>
      </c>
      <c r="G13234" s="38" t="s">
        <v>21</v>
      </c>
    </row>
    <row r="13235" spans="5:7" x14ac:dyDescent="0.25">
      <c r="E13235" s="35" t="s">
        <v>15436</v>
      </c>
      <c r="F13235" s="45" t="s">
        <v>15437</v>
      </c>
      <c r="G13235" s="36" t="s">
        <v>21</v>
      </c>
    </row>
    <row r="13236" spans="5:7" x14ac:dyDescent="0.25">
      <c r="E13236" s="37" t="s">
        <v>34012</v>
      </c>
      <c r="F13236" s="46" t="s">
        <v>34013</v>
      </c>
      <c r="G13236" s="38" t="s">
        <v>21</v>
      </c>
    </row>
    <row r="13237" spans="5:7" x14ac:dyDescent="0.25">
      <c r="E13237" s="35" t="s">
        <v>12561</v>
      </c>
      <c r="F13237" s="45" t="s">
        <v>12562</v>
      </c>
      <c r="G13237" s="36" t="s">
        <v>21</v>
      </c>
    </row>
    <row r="13238" spans="5:7" x14ac:dyDescent="0.25">
      <c r="E13238" s="37" t="s">
        <v>35171</v>
      </c>
      <c r="F13238" s="46" t="s">
        <v>35172</v>
      </c>
      <c r="G13238" s="38" t="s">
        <v>21</v>
      </c>
    </row>
    <row r="13239" spans="5:7" x14ac:dyDescent="0.25">
      <c r="E13239" s="35" t="s">
        <v>44626</v>
      </c>
      <c r="F13239" s="45" t="s">
        <v>44627</v>
      </c>
      <c r="G13239" s="36" t="s">
        <v>21</v>
      </c>
    </row>
    <row r="13240" spans="5:7" x14ac:dyDescent="0.25">
      <c r="E13240" s="37" t="s">
        <v>18902</v>
      </c>
      <c r="F13240" s="46" t="s">
        <v>18903</v>
      </c>
      <c r="G13240" s="38" t="s">
        <v>21</v>
      </c>
    </row>
    <row r="13241" spans="5:7" x14ac:dyDescent="0.25">
      <c r="E13241" s="35" t="s">
        <v>2563</v>
      </c>
      <c r="F13241" s="45" t="s">
        <v>2564</v>
      </c>
      <c r="G13241" s="36" t="s">
        <v>21</v>
      </c>
    </row>
    <row r="13242" spans="5:7" x14ac:dyDescent="0.25">
      <c r="E13242" s="37" t="s">
        <v>15444</v>
      </c>
      <c r="F13242" s="46" t="s">
        <v>15445</v>
      </c>
      <c r="G13242" s="38" t="s">
        <v>21</v>
      </c>
    </row>
    <row r="13243" spans="5:7" x14ac:dyDescent="0.25">
      <c r="E13243" s="35" t="s">
        <v>48980</v>
      </c>
      <c r="F13243" s="45" t="s">
        <v>48981</v>
      </c>
      <c r="G13243" s="36" t="s">
        <v>21</v>
      </c>
    </row>
    <row r="13244" spans="5:7" x14ac:dyDescent="0.25">
      <c r="E13244" s="37" t="s">
        <v>48982</v>
      </c>
      <c r="F13244" s="46" t="s">
        <v>48983</v>
      </c>
      <c r="G13244" s="38" t="s">
        <v>21</v>
      </c>
    </row>
    <row r="13245" spans="5:7" x14ac:dyDescent="0.25">
      <c r="E13245" s="35" t="s">
        <v>43352</v>
      </c>
      <c r="F13245" s="45" t="s">
        <v>43353</v>
      </c>
      <c r="G13245" s="36" t="s">
        <v>21</v>
      </c>
    </row>
    <row r="13246" spans="5:7" x14ac:dyDescent="0.25">
      <c r="E13246" s="37" t="s">
        <v>15452</v>
      </c>
      <c r="F13246" s="46" t="s">
        <v>15453</v>
      </c>
      <c r="G13246" s="38" t="s">
        <v>21</v>
      </c>
    </row>
    <row r="13247" spans="5:7" x14ac:dyDescent="0.25">
      <c r="E13247" s="35" t="s">
        <v>41264</v>
      </c>
      <c r="F13247" s="45" t="s">
        <v>41265</v>
      </c>
      <c r="G13247" s="36" t="s">
        <v>21</v>
      </c>
    </row>
    <row r="13248" spans="5:7" x14ac:dyDescent="0.25">
      <c r="E13248" s="37" t="s">
        <v>18936</v>
      </c>
      <c r="F13248" s="46" t="s">
        <v>18937</v>
      </c>
      <c r="G13248" s="38" t="s">
        <v>21</v>
      </c>
    </row>
    <row r="13249" spans="5:7" x14ac:dyDescent="0.25">
      <c r="E13249" s="35" t="s">
        <v>45891</v>
      </c>
      <c r="F13249" s="45" t="s">
        <v>45892</v>
      </c>
      <c r="G13249" s="36" t="s">
        <v>21</v>
      </c>
    </row>
    <row r="13250" spans="5:7" x14ac:dyDescent="0.25">
      <c r="E13250" s="37" t="s">
        <v>18940</v>
      </c>
      <c r="F13250" s="46" t="s">
        <v>18941</v>
      </c>
      <c r="G13250" s="38" t="s">
        <v>21</v>
      </c>
    </row>
    <row r="13251" spans="5:7" x14ac:dyDescent="0.25">
      <c r="E13251" s="35" t="s">
        <v>18942</v>
      </c>
      <c r="F13251" s="45" t="s">
        <v>18943</v>
      </c>
      <c r="G13251" s="36" t="s">
        <v>21</v>
      </c>
    </row>
    <row r="13252" spans="5:7" x14ac:dyDescent="0.25">
      <c r="E13252" s="37" t="s">
        <v>18944</v>
      </c>
      <c r="F13252" s="46" t="s">
        <v>18945</v>
      </c>
      <c r="G13252" s="38" t="s">
        <v>21</v>
      </c>
    </row>
    <row r="13253" spans="5:7" x14ac:dyDescent="0.25">
      <c r="E13253" s="35" t="s">
        <v>18946</v>
      </c>
      <c r="F13253" s="45" t="s">
        <v>18947</v>
      </c>
      <c r="G13253" s="36" t="s">
        <v>21</v>
      </c>
    </row>
    <row r="13254" spans="5:7" x14ac:dyDescent="0.25">
      <c r="E13254" s="37" t="s">
        <v>22451</v>
      </c>
      <c r="F13254" s="46" t="s">
        <v>22452</v>
      </c>
      <c r="G13254" s="38" t="s">
        <v>21</v>
      </c>
    </row>
    <row r="13255" spans="5:7" x14ac:dyDescent="0.25">
      <c r="E13255" s="35" t="s">
        <v>51018</v>
      </c>
      <c r="F13255" s="45" t="s">
        <v>51019</v>
      </c>
      <c r="G13255" s="36" t="s">
        <v>21</v>
      </c>
    </row>
    <row r="13256" spans="5:7" x14ac:dyDescent="0.25">
      <c r="E13256" s="37" t="s">
        <v>26106</v>
      </c>
      <c r="F13256" s="46" t="s">
        <v>26107</v>
      </c>
      <c r="G13256" s="38" t="s">
        <v>21</v>
      </c>
    </row>
    <row r="13257" spans="5:7" x14ac:dyDescent="0.25">
      <c r="E13257" s="35" t="s">
        <v>22453</v>
      </c>
      <c r="F13257" s="45" t="s">
        <v>22454</v>
      </c>
      <c r="G13257" s="36" t="s">
        <v>21</v>
      </c>
    </row>
    <row r="13258" spans="5:7" x14ac:dyDescent="0.25">
      <c r="E13258" s="37" t="s">
        <v>2599</v>
      </c>
      <c r="F13258" s="46" t="s">
        <v>2600</v>
      </c>
      <c r="G13258" s="38" t="s">
        <v>21</v>
      </c>
    </row>
    <row r="13259" spans="5:7" x14ac:dyDescent="0.25">
      <c r="E13259" s="35" t="s">
        <v>22462</v>
      </c>
      <c r="F13259" s="45" t="s">
        <v>22463</v>
      </c>
      <c r="G13259" s="36" t="s">
        <v>21</v>
      </c>
    </row>
    <row r="13260" spans="5:7" x14ac:dyDescent="0.25">
      <c r="E13260" s="37" t="s">
        <v>18956</v>
      </c>
      <c r="F13260" s="46" t="s">
        <v>18957</v>
      </c>
      <c r="G13260" s="38" t="s">
        <v>21</v>
      </c>
    </row>
    <row r="13261" spans="5:7" x14ac:dyDescent="0.25">
      <c r="E13261" s="35" t="s">
        <v>37696</v>
      </c>
      <c r="F13261" s="45" t="s">
        <v>37697</v>
      </c>
      <c r="G13261" s="36" t="s">
        <v>21</v>
      </c>
    </row>
    <row r="13262" spans="5:7" x14ac:dyDescent="0.25">
      <c r="E13262" s="37" t="s">
        <v>51382</v>
      </c>
      <c r="F13262" s="46" t="s">
        <v>51383</v>
      </c>
      <c r="G13262" s="38" t="s">
        <v>21</v>
      </c>
    </row>
    <row r="13263" spans="5:7" x14ac:dyDescent="0.25">
      <c r="E13263" s="35" t="s">
        <v>51384</v>
      </c>
      <c r="F13263" s="45" t="s">
        <v>51385</v>
      </c>
      <c r="G13263" s="36" t="s">
        <v>21</v>
      </c>
    </row>
    <row r="13264" spans="5:7" x14ac:dyDescent="0.25">
      <c r="E13264" s="37" t="s">
        <v>12577</v>
      </c>
      <c r="F13264" s="46" t="s">
        <v>12578</v>
      </c>
      <c r="G13264" s="38" t="s">
        <v>21</v>
      </c>
    </row>
    <row r="13265" spans="5:7" x14ac:dyDescent="0.25">
      <c r="E13265" s="35" t="s">
        <v>18982</v>
      </c>
      <c r="F13265" s="45" t="s">
        <v>18983</v>
      </c>
      <c r="G13265" s="36" t="s">
        <v>21</v>
      </c>
    </row>
    <row r="13266" spans="5:7" x14ac:dyDescent="0.25">
      <c r="E13266" s="37" t="s">
        <v>30693</v>
      </c>
      <c r="F13266" s="46" t="s">
        <v>30694</v>
      </c>
      <c r="G13266" s="38" t="s">
        <v>21</v>
      </c>
    </row>
    <row r="13267" spans="5:7" x14ac:dyDescent="0.25">
      <c r="E13267" s="35" t="s">
        <v>2633</v>
      </c>
      <c r="F13267" s="45" t="s">
        <v>2634</v>
      </c>
      <c r="G13267" s="36" t="s">
        <v>21</v>
      </c>
    </row>
    <row r="13268" spans="5:7" x14ac:dyDescent="0.25">
      <c r="E13268" s="37" t="s">
        <v>35173</v>
      </c>
      <c r="F13268" s="46" t="s">
        <v>2635</v>
      </c>
      <c r="G13268" s="38" t="s">
        <v>21</v>
      </c>
    </row>
    <row r="13269" spans="5:7" x14ac:dyDescent="0.25">
      <c r="E13269" s="35" t="s">
        <v>34028</v>
      </c>
      <c r="F13269" s="45" t="s">
        <v>34029</v>
      </c>
      <c r="G13269" s="36" t="s">
        <v>21</v>
      </c>
    </row>
    <row r="13270" spans="5:7" x14ac:dyDescent="0.25">
      <c r="E13270" s="37" t="s">
        <v>2646</v>
      </c>
      <c r="F13270" s="46" t="s">
        <v>2647</v>
      </c>
      <c r="G13270" s="38" t="s">
        <v>21</v>
      </c>
    </row>
    <row r="13271" spans="5:7" x14ac:dyDescent="0.25">
      <c r="E13271" s="35" t="s">
        <v>15474</v>
      </c>
      <c r="F13271" s="45" t="s">
        <v>15475</v>
      </c>
      <c r="G13271" s="36" t="s">
        <v>21</v>
      </c>
    </row>
    <row r="13272" spans="5:7" x14ac:dyDescent="0.25">
      <c r="E13272" s="37" t="s">
        <v>43825</v>
      </c>
      <c r="F13272" s="46" t="s">
        <v>37709</v>
      </c>
      <c r="G13272" s="38" t="s">
        <v>21</v>
      </c>
    </row>
    <row r="13273" spans="5:7" x14ac:dyDescent="0.25">
      <c r="E13273" s="35" t="s">
        <v>37708</v>
      </c>
      <c r="F13273" s="45" t="s">
        <v>37709</v>
      </c>
      <c r="G13273" s="36" t="s">
        <v>21</v>
      </c>
    </row>
    <row r="13274" spans="5:7" x14ac:dyDescent="0.25">
      <c r="E13274" s="37" t="s">
        <v>34030</v>
      </c>
      <c r="F13274" s="46" t="s">
        <v>34031</v>
      </c>
      <c r="G13274" s="38" t="s">
        <v>21</v>
      </c>
    </row>
    <row r="13275" spans="5:7" x14ac:dyDescent="0.25">
      <c r="E13275" s="35" t="s">
        <v>32121</v>
      </c>
      <c r="F13275" s="45" t="s">
        <v>15485</v>
      </c>
      <c r="G13275" s="36" t="s">
        <v>21</v>
      </c>
    </row>
    <row r="13276" spans="5:7" x14ac:dyDescent="0.25">
      <c r="E13276" s="37" t="s">
        <v>15484</v>
      </c>
      <c r="F13276" s="46" t="s">
        <v>15485</v>
      </c>
      <c r="G13276" s="38" t="s">
        <v>21</v>
      </c>
    </row>
    <row r="13277" spans="5:7" x14ac:dyDescent="0.25">
      <c r="E13277" s="35" t="s">
        <v>2660</v>
      </c>
      <c r="F13277" s="45" t="s">
        <v>2661</v>
      </c>
      <c r="G13277" s="36" t="s">
        <v>21</v>
      </c>
    </row>
    <row r="13278" spans="5:7" x14ac:dyDescent="0.25">
      <c r="E13278" s="37" t="s">
        <v>15498</v>
      </c>
      <c r="F13278" s="46" t="s">
        <v>15499</v>
      </c>
      <c r="G13278" s="38" t="s">
        <v>21</v>
      </c>
    </row>
    <row r="13279" spans="5:7" x14ac:dyDescent="0.25">
      <c r="E13279" s="35" t="s">
        <v>19002</v>
      </c>
      <c r="F13279" s="45" t="s">
        <v>19003</v>
      </c>
      <c r="G13279" s="36" t="s">
        <v>21</v>
      </c>
    </row>
    <row r="13280" spans="5:7" x14ac:dyDescent="0.25">
      <c r="E13280" s="37" t="s">
        <v>10500</v>
      </c>
      <c r="F13280" s="46" t="s">
        <v>10501</v>
      </c>
      <c r="G13280" s="38" t="s">
        <v>21</v>
      </c>
    </row>
    <row r="13281" spans="5:7" x14ac:dyDescent="0.25">
      <c r="E13281" s="35" t="s">
        <v>15506</v>
      </c>
      <c r="F13281" s="45" t="s">
        <v>15507</v>
      </c>
      <c r="G13281" s="36" t="s">
        <v>21</v>
      </c>
    </row>
    <row r="13282" spans="5:7" x14ac:dyDescent="0.25">
      <c r="E13282" s="37" t="s">
        <v>22482</v>
      </c>
      <c r="F13282" s="46" t="s">
        <v>22483</v>
      </c>
      <c r="G13282" s="38" t="s">
        <v>21</v>
      </c>
    </row>
    <row r="13283" spans="5:7" x14ac:dyDescent="0.25">
      <c r="E13283" s="35" t="s">
        <v>24644</v>
      </c>
      <c r="F13283" s="45" t="s">
        <v>24645</v>
      </c>
      <c r="G13283" s="36" t="s">
        <v>21</v>
      </c>
    </row>
    <row r="13284" spans="5:7" x14ac:dyDescent="0.25">
      <c r="E13284" s="37" t="s">
        <v>15513</v>
      </c>
      <c r="F13284" s="46" t="s">
        <v>15514</v>
      </c>
      <c r="G13284" s="38" t="s">
        <v>21</v>
      </c>
    </row>
    <row r="13285" spans="5:7" x14ac:dyDescent="0.25">
      <c r="E13285" s="35" t="s">
        <v>42674</v>
      </c>
      <c r="F13285" s="45" t="s">
        <v>42675</v>
      </c>
      <c r="G13285" s="36" t="s">
        <v>21</v>
      </c>
    </row>
    <row r="13286" spans="5:7" x14ac:dyDescent="0.25">
      <c r="E13286" s="37" t="s">
        <v>15515</v>
      </c>
      <c r="F13286" s="46" t="s">
        <v>15516</v>
      </c>
      <c r="G13286" s="38" t="s">
        <v>21</v>
      </c>
    </row>
    <row r="13287" spans="5:7" x14ac:dyDescent="0.25">
      <c r="E13287" s="35" t="s">
        <v>15517</v>
      </c>
      <c r="F13287" s="45" t="s">
        <v>15518</v>
      </c>
      <c r="G13287" s="36" t="s">
        <v>21</v>
      </c>
    </row>
    <row r="13288" spans="5:7" x14ac:dyDescent="0.25">
      <c r="E13288" s="37" t="s">
        <v>2694</v>
      </c>
      <c r="F13288" s="46" t="s">
        <v>2695</v>
      </c>
      <c r="G13288" s="38" t="s">
        <v>21</v>
      </c>
    </row>
    <row r="13289" spans="5:7" x14ac:dyDescent="0.25">
      <c r="E13289" s="35" t="s">
        <v>2698</v>
      </c>
      <c r="F13289" s="45" t="s">
        <v>2699</v>
      </c>
      <c r="G13289" s="36" t="s">
        <v>21</v>
      </c>
    </row>
    <row r="13290" spans="5:7" x14ac:dyDescent="0.25">
      <c r="E13290" s="37" t="s">
        <v>32126</v>
      </c>
      <c r="F13290" s="46" t="s">
        <v>32127</v>
      </c>
      <c r="G13290" s="38" t="s">
        <v>21</v>
      </c>
    </row>
    <row r="13291" spans="5:7" x14ac:dyDescent="0.25">
      <c r="E13291" s="35" t="s">
        <v>48992</v>
      </c>
      <c r="F13291" s="45" t="s">
        <v>48993</v>
      </c>
      <c r="G13291" s="36" t="s">
        <v>21</v>
      </c>
    </row>
    <row r="13292" spans="5:7" x14ac:dyDescent="0.25">
      <c r="E13292" s="37" t="s">
        <v>19016</v>
      </c>
      <c r="F13292" s="46" t="s">
        <v>19017</v>
      </c>
      <c r="G13292" s="38" t="s">
        <v>21</v>
      </c>
    </row>
    <row r="13293" spans="5:7" x14ac:dyDescent="0.25">
      <c r="E13293" s="35" t="s">
        <v>48994</v>
      </c>
      <c r="F13293" s="45" t="s">
        <v>48995</v>
      </c>
      <c r="G13293" s="36" t="s">
        <v>21</v>
      </c>
    </row>
    <row r="13294" spans="5:7" x14ac:dyDescent="0.25">
      <c r="E13294" s="37" t="s">
        <v>19030</v>
      </c>
      <c r="F13294" s="46" t="s">
        <v>19031</v>
      </c>
      <c r="G13294" s="38" t="s">
        <v>21</v>
      </c>
    </row>
    <row r="13295" spans="5:7" x14ac:dyDescent="0.25">
      <c r="E13295" s="35" t="s">
        <v>2710</v>
      </c>
      <c r="F13295" s="45" t="s">
        <v>2711</v>
      </c>
      <c r="G13295" s="36" t="s">
        <v>21</v>
      </c>
    </row>
    <row r="13296" spans="5:7" x14ac:dyDescent="0.25">
      <c r="E13296" s="37" t="s">
        <v>10542</v>
      </c>
      <c r="F13296" s="46" t="s">
        <v>10543</v>
      </c>
      <c r="G13296" s="38" t="s">
        <v>21</v>
      </c>
    </row>
    <row r="13297" spans="5:7" x14ac:dyDescent="0.25">
      <c r="E13297" s="35" t="s">
        <v>35184</v>
      </c>
      <c r="F13297" s="45" t="s">
        <v>35185</v>
      </c>
      <c r="G13297" s="36" t="s">
        <v>21</v>
      </c>
    </row>
    <row r="13298" spans="5:7" x14ac:dyDescent="0.25">
      <c r="E13298" s="37" t="s">
        <v>40523</v>
      </c>
      <c r="F13298" s="46" t="s">
        <v>40524</v>
      </c>
      <c r="G13298" s="38" t="s">
        <v>21</v>
      </c>
    </row>
    <row r="13299" spans="5:7" x14ac:dyDescent="0.25">
      <c r="E13299" s="35" t="s">
        <v>30711</v>
      </c>
      <c r="F13299" s="45" t="s">
        <v>30712</v>
      </c>
      <c r="G13299" s="36" t="s">
        <v>21</v>
      </c>
    </row>
    <row r="13300" spans="5:7" x14ac:dyDescent="0.25">
      <c r="E13300" s="37" t="s">
        <v>19038</v>
      </c>
      <c r="F13300" s="46" t="s">
        <v>19039</v>
      </c>
      <c r="G13300" s="38" t="s">
        <v>21</v>
      </c>
    </row>
    <row r="13301" spans="5:7" x14ac:dyDescent="0.25">
      <c r="E13301" s="35" t="s">
        <v>15539</v>
      </c>
      <c r="F13301" s="45" t="s">
        <v>15540</v>
      </c>
      <c r="G13301" s="36" t="s">
        <v>21</v>
      </c>
    </row>
    <row r="13302" spans="5:7" x14ac:dyDescent="0.25">
      <c r="E13302" s="37" t="s">
        <v>30715</v>
      </c>
      <c r="F13302" s="46" t="s">
        <v>30716</v>
      </c>
      <c r="G13302" s="38" t="s">
        <v>21</v>
      </c>
    </row>
    <row r="13303" spans="5:7" x14ac:dyDescent="0.25">
      <c r="E13303" s="35" t="s">
        <v>45163</v>
      </c>
      <c r="F13303" s="45" t="s">
        <v>45164</v>
      </c>
      <c r="G13303" s="36" t="s">
        <v>21</v>
      </c>
    </row>
    <row r="13304" spans="5:7" x14ac:dyDescent="0.25">
      <c r="E13304" s="37" t="s">
        <v>29300</v>
      </c>
      <c r="F13304" s="46" t="s">
        <v>29301</v>
      </c>
      <c r="G13304" s="38" t="s">
        <v>21</v>
      </c>
    </row>
    <row r="13305" spans="5:7" x14ac:dyDescent="0.25">
      <c r="E13305" s="35" t="s">
        <v>29304</v>
      </c>
      <c r="F13305" s="45" t="s">
        <v>29305</v>
      </c>
      <c r="G13305" s="36" t="s">
        <v>21</v>
      </c>
    </row>
    <row r="13306" spans="5:7" x14ac:dyDescent="0.25">
      <c r="E13306" s="37" t="s">
        <v>41996</v>
      </c>
      <c r="F13306" s="46" t="s">
        <v>41997</v>
      </c>
      <c r="G13306" s="38" t="s">
        <v>21</v>
      </c>
    </row>
    <row r="13307" spans="5:7" x14ac:dyDescent="0.25">
      <c r="E13307" s="35" t="s">
        <v>2736</v>
      </c>
      <c r="F13307" s="45" t="s">
        <v>2737</v>
      </c>
      <c r="G13307" s="36" t="s">
        <v>21</v>
      </c>
    </row>
    <row r="13308" spans="5:7" x14ac:dyDescent="0.25">
      <c r="E13308" s="37" t="s">
        <v>12593</v>
      </c>
      <c r="F13308" s="46" t="s">
        <v>12594</v>
      </c>
      <c r="G13308" s="38" t="s">
        <v>21</v>
      </c>
    </row>
    <row r="13309" spans="5:7" x14ac:dyDescent="0.25">
      <c r="E13309" s="35" t="s">
        <v>45431</v>
      </c>
      <c r="F13309" s="45" t="s">
        <v>45432</v>
      </c>
      <c r="G13309" s="36" t="s">
        <v>21</v>
      </c>
    </row>
    <row r="13310" spans="5:7" x14ac:dyDescent="0.25">
      <c r="E13310" s="37" t="s">
        <v>19073</v>
      </c>
      <c r="F13310" s="46" t="s">
        <v>19074</v>
      </c>
      <c r="G13310" s="38" t="s">
        <v>21</v>
      </c>
    </row>
    <row r="13311" spans="5:7" x14ac:dyDescent="0.25">
      <c r="E13311" s="35" t="s">
        <v>41276</v>
      </c>
      <c r="F13311" s="45" t="s">
        <v>41277</v>
      </c>
      <c r="G13311" s="36" t="s">
        <v>21</v>
      </c>
    </row>
    <row r="13312" spans="5:7" x14ac:dyDescent="0.25">
      <c r="E13312" s="37" t="s">
        <v>41278</v>
      </c>
      <c r="F13312" s="46" t="s">
        <v>41279</v>
      </c>
      <c r="G13312" s="38" t="s">
        <v>21</v>
      </c>
    </row>
    <row r="13313" spans="5:7" x14ac:dyDescent="0.25">
      <c r="E13313" s="35" t="s">
        <v>43826</v>
      </c>
      <c r="F13313" s="45" t="s">
        <v>43827</v>
      </c>
      <c r="G13313" s="36" t="s">
        <v>21</v>
      </c>
    </row>
    <row r="13314" spans="5:7" x14ac:dyDescent="0.25">
      <c r="E13314" s="37" t="s">
        <v>49002</v>
      </c>
      <c r="F13314" s="46" t="s">
        <v>49003</v>
      </c>
      <c r="G13314" s="38" t="s">
        <v>21</v>
      </c>
    </row>
    <row r="13315" spans="5:7" x14ac:dyDescent="0.25">
      <c r="E13315" s="35" t="s">
        <v>2769</v>
      </c>
      <c r="F13315" s="45" t="s">
        <v>2770</v>
      </c>
      <c r="G13315" s="36" t="s">
        <v>21</v>
      </c>
    </row>
    <row r="13316" spans="5:7" x14ac:dyDescent="0.25">
      <c r="E13316" s="37" t="s">
        <v>52428</v>
      </c>
      <c r="F13316" s="46" t="s">
        <v>52429</v>
      </c>
      <c r="G13316" s="38" t="s">
        <v>21</v>
      </c>
    </row>
    <row r="13317" spans="5:7" x14ac:dyDescent="0.25">
      <c r="E13317" s="35" t="s">
        <v>2789</v>
      </c>
      <c r="F13317" s="45" t="s">
        <v>2790</v>
      </c>
      <c r="G13317" s="36" t="s">
        <v>21</v>
      </c>
    </row>
    <row r="13318" spans="5:7" x14ac:dyDescent="0.25">
      <c r="E13318" s="37" t="s">
        <v>2795</v>
      </c>
      <c r="F13318" s="46" t="s">
        <v>2796</v>
      </c>
      <c r="G13318" s="38" t="s">
        <v>21</v>
      </c>
    </row>
    <row r="13319" spans="5:7" x14ac:dyDescent="0.25">
      <c r="E13319" s="35" t="s">
        <v>2797</v>
      </c>
      <c r="F13319" s="45" t="s">
        <v>2798</v>
      </c>
      <c r="G13319" s="36" t="s">
        <v>21</v>
      </c>
    </row>
    <row r="13320" spans="5:7" x14ac:dyDescent="0.25">
      <c r="E13320" s="37" t="s">
        <v>2804</v>
      </c>
      <c r="F13320" s="46" t="s">
        <v>2805</v>
      </c>
      <c r="G13320" s="38" t="s">
        <v>21</v>
      </c>
    </row>
    <row r="13321" spans="5:7" x14ac:dyDescent="0.25">
      <c r="E13321" s="35" t="s">
        <v>2812</v>
      </c>
      <c r="F13321" s="45" t="s">
        <v>2813</v>
      </c>
      <c r="G13321" s="36" t="s">
        <v>21</v>
      </c>
    </row>
    <row r="13322" spans="5:7" x14ac:dyDescent="0.25">
      <c r="E13322" s="37" t="s">
        <v>2820</v>
      </c>
      <c r="F13322" s="46" t="s">
        <v>2821</v>
      </c>
      <c r="G13322" s="38" t="s">
        <v>21</v>
      </c>
    </row>
    <row r="13323" spans="5:7" x14ac:dyDescent="0.25">
      <c r="E13323" s="35" t="s">
        <v>19091</v>
      </c>
      <c r="F13323" s="45" t="s">
        <v>19092</v>
      </c>
      <c r="G13323" s="36" t="s">
        <v>21</v>
      </c>
    </row>
    <row r="13324" spans="5:7" x14ac:dyDescent="0.25">
      <c r="E13324" s="37" t="s">
        <v>43356</v>
      </c>
      <c r="F13324" s="46" t="s">
        <v>43357</v>
      </c>
      <c r="G13324" s="38" t="s">
        <v>21</v>
      </c>
    </row>
    <row r="13325" spans="5:7" x14ac:dyDescent="0.25">
      <c r="E13325" s="35" t="s">
        <v>26945</v>
      </c>
      <c r="F13325" s="45" t="s">
        <v>26946</v>
      </c>
      <c r="G13325" s="36" t="s">
        <v>21</v>
      </c>
    </row>
    <row r="13326" spans="5:7" x14ac:dyDescent="0.25">
      <c r="E13326" s="37" t="s">
        <v>2840</v>
      </c>
      <c r="F13326" s="46" t="s">
        <v>2841</v>
      </c>
      <c r="G13326" s="38" t="s">
        <v>21</v>
      </c>
    </row>
    <row r="13327" spans="5:7" x14ac:dyDescent="0.25">
      <c r="E13327" s="35" t="s">
        <v>36684</v>
      </c>
      <c r="F13327" s="45" t="s">
        <v>36685</v>
      </c>
      <c r="G13327" s="36" t="s">
        <v>21</v>
      </c>
    </row>
    <row r="13328" spans="5:7" x14ac:dyDescent="0.25">
      <c r="E13328" s="37" t="s">
        <v>35202</v>
      </c>
      <c r="F13328" s="46" t="s">
        <v>35203</v>
      </c>
      <c r="G13328" s="38" t="s">
        <v>21</v>
      </c>
    </row>
    <row r="13329" spans="5:7" x14ac:dyDescent="0.25">
      <c r="E13329" s="35" t="s">
        <v>49004</v>
      </c>
      <c r="F13329" s="45" t="s">
        <v>49005</v>
      </c>
      <c r="G13329" s="36" t="s">
        <v>21</v>
      </c>
    </row>
    <row r="13330" spans="5:7" x14ac:dyDescent="0.25">
      <c r="E13330" s="37" t="s">
        <v>53472</v>
      </c>
      <c r="F13330" s="46" t="s">
        <v>53473</v>
      </c>
      <c r="G13330" s="38" t="s">
        <v>21</v>
      </c>
    </row>
    <row r="13331" spans="5:7" x14ac:dyDescent="0.25">
      <c r="E13331" s="35" t="s">
        <v>26961</v>
      </c>
      <c r="F13331" s="45" t="s">
        <v>26962</v>
      </c>
      <c r="G13331" s="36" t="s">
        <v>21</v>
      </c>
    </row>
    <row r="13332" spans="5:7" x14ac:dyDescent="0.25">
      <c r="E13332" s="37" t="s">
        <v>10538</v>
      </c>
      <c r="F13332" s="46" t="s">
        <v>10539</v>
      </c>
      <c r="G13332" s="38" t="s">
        <v>21</v>
      </c>
    </row>
    <row r="13333" spans="5:7" x14ac:dyDescent="0.25">
      <c r="E13333" s="35" t="s">
        <v>19113</v>
      </c>
      <c r="F13333" s="45" t="s">
        <v>19114</v>
      </c>
      <c r="G13333" s="36" t="s">
        <v>21</v>
      </c>
    </row>
    <row r="13334" spans="5:7" x14ac:dyDescent="0.25">
      <c r="E13334" s="37" t="s">
        <v>43358</v>
      </c>
      <c r="F13334" s="46" t="s">
        <v>43359</v>
      </c>
      <c r="G13334" s="38" t="s">
        <v>21</v>
      </c>
    </row>
    <row r="13335" spans="5:7" x14ac:dyDescent="0.25">
      <c r="E13335" s="35" t="s">
        <v>28291</v>
      </c>
      <c r="F13335" s="45" t="s">
        <v>28292</v>
      </c>
      <c r="G13335" s="36" t="s">
        <v>21</v>
      </c>
    </row>
    <row r="13336" spans="5:7" x14ac:dyDescent="0.25">
      <c r="E13336" s="37" t="s">
        <v>2886</v>
      </c>
      <c r="F13336" s="46" t="s">
        <v>2887</v>
      </c>
      <c r="G13336" s="38" t="s">
        <v>21</v>
      </c>
    </row>
    <row r="13337" spans="5:7" x14ac:dyDescent="0.25">
      <c r="E13337" s="35" t="s">
        <v>28293</v>
      </c>
      <c r="F13337" s="45" t="s">
        <v>28294</v>
      </c>
      <c r="G13337" s="36" t="s">
        <v>21</v>
      </c>
    </row>
    <row r="13338" spans="5:7" x14ac:dyDescent="0.25">
      <c r="E13338" s="37" t="s">
        <v>36688</v>
      </c>
      <c r="F13338" s="46" t="s">
        <v>36689</v>
      </c>
      <c r="G13338" s="38" t="s">
        <v>21</v>
      </c>
    </row>
    <row r="13339" spans="5:7" x14ac:dyDescent="0.25">
      <c r="E13339" s="35" t="s">
        <v>34051</v>
      </c>
      <c r="F13339" s="45" t="s">
        <v>34052</v>
      </c>
      <c r="G13339" s="36" t="s">
        <v>21</v>
      </c>
    </row>
    <row r="13340" spans="5:7" x14ac:dyDescent="0.25">
      <c r="E13340" s="37" t="s">
        <v>28295</v>
      </c>
      <c r="F13340" s="46" t="s">
        <v>28296</v>
      </c>
      <c r="G13340" s="38" t="s">
        <v>21</v>
      </c>
    </row>
    <row r="13341" spans="5:7" x14ac:dyDescent="0.25">
      <c r="E13341" s="35" t="s">
        <v>37732</v>
      </c>
      <c r="F13341" s="45" t="s">
        <v>37733</v>
      </c>
      <c r="G13341" s="36" t="s">
        <v>21</v>
      </c>
    </row>
    <row r="13342" spans="5:7" x14ac:dyDescent="0.25">
      <c r="E13342" s="37" t="s">
        <v>13821</v>
      </c>
      <c r="F13342" s="46" t="s">
        <v>13822</v>
      </c>
      <c r="G13342" s="38" t="s">
        <v>21</v>
      </c>
    </row>
    <row r="13343" spans="5:7" x14ac:dyDescent="0.25">
      <c r="E13343" s="35" t="s">
        <v>22548</v>
      </c>
      <c r="F13343" s="45" t="s">
        <v>22549</v>
      </c>
      <c r="G13343" s="36" t="s">
        <v>21</v>
      </c>
    </row>
    <row r="13344" spans="5:7" x14ac:dyDescent="0.25">
      <c r="E13344" s="37" t="s">
        <v>22550</v>
      </c>
      <c r="F13344" s="46" t="s">
        <v>22551</v>
      </c>
      <c r="G13344" s="38" t="s">
        <v>21</v>
      </c>
    </row>
    <row r="13345" spans="5:7" x14ac:dyDescent="0.25">
      <c r="E13345" s="35" t="s">
        <v>51394</v>
      </c>
      <c r="F13345" s="45" t="s">
        <v>51395</v>
      </c>
      <c r="G13345" s="36" t="s">
        <v>21</v>
      </c>
    </row>
    <row r="13346" spans="5:7" x14ac:dyDescent="0.25">
      <c r="E13346" s="37" t="s">
        <v>15585</v>
      </c>
      <c r="F13346" s="46" t="s">
        <v>15586</v>
      </c>
      <c r="G13346" s="38" t="s">
        <v>21</v>
      </c>
    </row>
    <row r="13347" spans="5:7" x14ac:dyDescent="0.25">
      <c r="E13347" s="35" t="s">
        <v>36698</v>
      </c>
      <c r="F13347" s="45" t="s">
        <v>36699</v>
      </c>
      <c r="G13347" s="36" t="s">
        <v>21</v>
      </c>
    </row>
    <row r="13348" spans="5:7" x14ac:dyDescent="0.25">
      <c r="E13348" s="37" t="s">
        <v>22562</v>
      </c>
      <c r="F13348" s="46" t="s">
        <v>22563</v>
      </c>
      <c r="G13348" s="38" t="s">
        <v>21</v>
      </c>
    </row>
    <row r="13349" spans="5:7" x14ac:dyDescent="0.25">
      <c r="E13349" s="35" t="s">
        <v>39497</v>
      </c>
      <c r="F13349" s="45" t="s">
        <v>39498</v>
      </c>
      <c r="G13349" s="36" t="s">
        <v>21</v>
      </c>
    </row>
    <row r="13350" spans="5:7" x14ac:dyDescent="0.25">
      <c r="E13350" s="37" t="s">
        <v>35208</v>
      </c>
      <c r="F13350" s="46" t="s">
        <v>35209</v>
      </c>
      <c r="G13350" s="38" t="s">
        <v>21</v>
      </c>
    </row>
    <row r="13351" spans="5:7" x14ac:dyDescent="0.25">
      <c r="E13351" s="35" t="s">
        <v>19126</v>
      </c>
      <c r="F13351" s="45" t="s">
        <v>19127</v>
      </c>
      <c r="G13351" s="36" t="s">
        <v>21</v>
      </c>
    </row>
    <row r="13352" spans="5:7" x14ac:dyDescent="0.25">
      <c r="E13352" s="37" t="s">
        <v>2930</v>
      </c>
      <c r="F13352" s="46" t="s">
        <v>2931</v>
      </c>
      <c r="G13352" s="38" t="s">
        <v>21</v>
      </c>
    </row>
    <row r="13353" spans="5:7" x14ac:dyDescent="0.25">
      <c r="E13353" s="35" t="s">
        <v>50095</v>
      </c>
      <c r="F13353" s="45" t="s">
        <v>50096</v>
      </c>
      <c r="G13353" s="36" t="s">
        <v>21</v>
      </c>
    </row>
    <row r="13354" spans="5:7" x14ac:dyDescent="0.25">
      <c r="E13354" s="37" t="s">
        <v>22566</v>
      </c>
      <c r="F13354" s="46" t="s">
        <v>22567</v>
      </c>
      <c r="G13354" s="38" t="s">
        <v>21</v>
      </c>
    </row>
    <row r="13355" spans="5:7" x14ac:dyDescent="0.25">
      <c r="E13355" s="35" t="s">
        <v>32153</v>
      </c>
      <c r="F13355" s="45" t="s">
        <v>32154</v>
      </c>
      <c r="G13355" s="36" t="s">
        <v>21</v>
      </c>
    </row>
    <row r="13356" spans="5:7" x14ac:dyDescent="0.25">
      <c r="E13356" s="37" t="s">
        <v>33081</v>
      </c>
      <c r="F13356" s="46" t="s">
        <v>33082</v>
      </c>
      <c r="G13356" s="38" t="s">
        <v>21</v>
      </c>
    </row>
    <row r="13357" spans="5:7" x14ac:dyDescent="0.25">
      <c r="E13357" s="35" t="s">
        <v>42686</v>
      </c>
      <c r="F13357" s="45" t="s">
        <v>42687</v>
      </c>
      <c r="G13357" s="36" t="s">
        <v>21</v>
      </c>
    </row>
    <row r="13358" spans="5:7" x14ac:dyDescent="0.25">
      <c r="E13358" s="37" t="s">
        <v>44640</v>
      </c>
      <c r="F13358" s="46" t="s">
        <v>44641</v>
      </c>
      <c r="G13358" s="38" t="s">
        <v>21</v>
      </c>
    </row>
    <row r="13359" spans="5:7" x14ac:dyDescent="0.25">
      <c r="E13359" s="35" t="s">
        <v>52446</v>
      </c>
      <c r="F13359" s="45" t="s">
        <v>52447</v>
      </c>
      <c r="G13359" s="36" t="s">
        <v>21</v>
      </c>
    </row>
    <row r="13360" spans="5:7" x14ac:dyDescent="0.25">
      <c r="E13360" s="37" t="s">
        <v>19144</v>
      </c>
      <c r="F13360" s="46" t="s">
        <v>19145</v>
      </c>
      <c r="G13360" s="38" t="s">
        <v>21</v>
      </c>
    </row>
    <row r="13361" spans="5:7" x14ac:dyDescent="0.25">
      <c r="E13361" s="35" t="s">
        <v>34055</v>
      </c>
      <c r="F13361" s="45" t="s">
        <v>34056</v>
      </c>
      <c r="G13361" s="36" t="s">
        <v>21</v>
      </c>
    </row>
    <row r="13362" spans="5:7" x14ac:dyDescent="0.25">
      <c r="E13362" s="37" t="s">
        <v>32159</v>
      </c>
      <c r="F13362" s="46" t="s">
        <v>32160</v>
      </c>
      <c r="G13362" s="38" t="s">
        <v>21</v>
      </c>
    </row>
    <row r="13363" spans="5:7" x14ac:dyDescent="0.25">
      <c r="E13363" s="35" t="s">
        <v>22572</v>
      </c>
      <c r="F13363" s="45" t="s">
        <v>22573</v>
      </c>
      <c r="G13363" s="36" t="s">
        <v>21</v>
      </c>
    </row>
    <row r="13364" spans="5:7" x14ac:dyDescent="0.25">
      <c r="E13364" s="37" t="s">
        <v>36704</v>
      </c>
      <c r="F13364" s="46" t="s">
        <v>36705</v>
      </c>
      <c r="G13364" s="38" t="s">
        <v>21</v>
      </c>
    </row>
    <row r="13365" spans="5:7" x14ac:dyDescent="0.25">
      <c r="E13365" s="35" t="s">
        <v>32163</v>
      </c>
      <c r="F13365" s="45" t="s">
        <v>32164</v>
      </c>
      <c r="G13365" s="36" t="s">
        <v>21</v>
      </c>
    </row>
    <row r="13366" spans="5:7" x14ac:dyDescent="0.25">
      <c r="E13366" s="37" t="s">
        <v>13825</v>
      </c>
      <c r="F13366" s="46" t="s">
        <v>13826</v>
      </c>
      <c r="G13366" s="38" t="s">
        <v>21</v>
      </c>
    </row>
    <row r="13367" spans="5:7" x14ac:dyDescent="0.25">
      <c r="E13367" s="35" t="s">
        <v>37759</v>
      </c>
      <c r="F13367" s="45" t="s">
        <v>37760</v>
      </c>
      <c r="G13367" s="36" t="s">
        <v>21</v>
      </c>
    </row>
    <row r="13368" spans="5:7" x14ac:dyDescent="0.25">
      <c r="E13368" s="37" t="s">
        <v>37761</v>
      </c>
      <c r="F13368" s="46" t="s">
        <v>37762</v>
      </c>
      <c r="G13368" s="38" t="s">
        <v>21</v>
      </c>
    </row>
    <row r="13369" spans="5:7" x14ac:dyDescent="0.25">
      <c r="E13369" s="35" t="s">
        <v>2960</v>
      </c>
      <c r="F13369" s="45" t="s">
        <v>2961</v>
      </c>
      <c r="G13369" s="36" t="s">
        <v>21</v>
      </c>
    </row>
    <row r="13370" spans="5:7" x14ac:dyDescent="0.25">
      <c r="E13370" s="37" t="s">
        <v>43831</v>
      </c>
      <c r="F13370" s="46" t="s">
        <v>43832</v>
      </c>
      <c r="G13370" s="38" t="s">
        <v>21</v>
      </c>
    </row>
    <row r="13371" spans="5:7" x14ac:dyDescent="0.25">
      <c r="E13371" s="35" t="s">
        <v>26971</v>
      </c>
      <c r="F13371" s="45" t="s">
        <v>26972</v>
      </c>
      <c r="G13371" s="36" t="s">
        <v>21</v>
      </c>
    </row>
    <row r="13372" spans="5:7" x14ac:dyDescent="0.25">
      <c r="E13372" s="37" t="s">
        <v>34066</v>
      </c>
      <c r="F13372" s="46" t="s">
        <v>34067</v>
      </c>
      <c r="G13372" s="38" t="s">
        <v>21</v>
      </c>
    </row>
    <row r="13373" spans="5:7" x14ac:dyDescent="0.25">
      <c r="E13373" s="35" t="s">
        <v>36710</v>
      </c>
      <c r="F13373" s="45" t="s">
        <v>36711</v>
      </c>
      <c r="G13373" s="36" t="s">
        <v>21</v>
      </c>
    </row>
    <row r="13374" spans="5:7" x14ac:dyDescent="0.25">
      <c r="E13374" s="37" t="s">
        <v>36712</v>
      </c>
      <c r="F13374" s="46" t="s">
        <v>36713</v>
      </c>
      <c r="G13374" s="38" t="s">
        <v>21</v>
      </c>
    </row>
    <row r="13375" spans="5:7" x14ac:dyDescent="0.25">
      <c r="E13375" s="35" t="s">
        <v>36718</v>
      </c>
      <c r="F13375" s="45" t="s">
        <v>36719</v>
      </c>
      <c r="G13375" s="36" t="s">
        <v>21</v>
      </c>
    </row>
    <row r="13376" spans="5:7" x14ac:dyDescent="0.25">
      <c r="E13376" s="37" t="s">
        <v>50109</v>
      </c>
      <c r="F13376" s="46" t="s">
        <v>50110</v>
      </c>
      <c r="G13376" s="38" t="s">
        <v>21</v>
      </c>
    </row>
    <row r="13377" spans="5:7" x14ac:dyDescent="0.25">
      <c r="E13377" s="35" t="s">
        <v>51032</v>
      </c>
      <c r="F13377" s="45" t="s">
        <v>51033</v>
      </c>
      <c r="G13377" s="36" t="s">
        <v>21</v>
      </c>
    </row>
    <row r="13378" spans="5:7" x14ac:dyDescent="0.25">
      <c r="E13378" s="37" t="s">
        <v>26978</v>
      </c>
      <c r="F13378" s="46" t="s">
        <v>26979</v>
      </c>
      <c r="G13378" s="38" t="s">
        <v>21</v>
      </c>
    </row>
    <row r="13379" spans="5:7" x14ac:dyDescent="0.25">
      <c r="E13379" s="35" t="s">
        <v>35218</v>
      </c>
      <c r="F13379" s="45" t="s">
        <v>26979</v>
      </c>
      <c r="G13379" s="36" t="s">
        <v>21</v>
      </c>
    </row>
    <row r="13380" spans="5:7" x14ac:dyDescent="0.25">
      <c r="E13380" s="37" t="s">
        <v>49012</v>
      </c>
      <c r="F13380" s="46" t="s">
        <v>49013</v>
      </c>
      <c r="G13380" s="38" t="s">
        <v>21</v>
      </c>
    </row>
    <row r="13381" spans="5:7" x14ac:dyDescent="0.25">
      <c r="E13381" s="35" t="s">
        <v>22580</v>
      </c>
      <c r="F13381" s="45" t="s">
        <v>22581</v>
      </c>
      <c r="G13381" s="36" t="s">
        <v>21</v>
      </c>
    </row>
    <row r="13382" spans="5:7" x14ac:dyDescent="0.25">
      <c r="E13382" s="37" t="s">
        <v>19161</v>
      </c>
      <c r="F13382" s="46" t="s">
        <v>19162</v>
      </c>
      <c r="G13382" s="38" t="s">
        <v>21</v>
      </c>
    </row>
    <row r="13383" spans="5:7" x14ac:dyDescent="0.25">
      <c r="E13383" s="35" t="s">
        <v>2986</v>
      </c>
      <c r="F13383" s="45" t="s">
        <v>2987</v>
      </c>
      <c r="G13383" s="36" t="s">
        <v>21</v>
      </c>
    </row>
    <row r="13384" spans="5:7" x14ac:dyDescent="0.25">
      <c r="E13384" s="37" t="s">
        <v>19167</v>
      </c>
      <c r="F13384" s="46" t="s">
        <v>19168</v>
      </c>
      <c r="G13384" s="38" t="s">
        <v>21</v>
      </c>
    </row>
    <row r="13385" spans="5:7" x14ac:dyDescent="0.25">
      <c r="E13385" s="35" t="s">
        <v>19169</v>
      </c>
      <c r="F13385" s="45" t="s">
        <v>19170</v>
      </c>
      <c r="G13385" s="36" t="s">
        <v>21</v>
      </c>
    </row>
    <row r="13386" spans="5:7" x14ac:dyDescent="0.25">
      <c r="E13386" s="37" t="s">
        <v>15607</v>
      </c>
      <c r="F13386" s="46" t="s">
        <v>15608</v>
      </c>
      <c r="G13386" s="38" t="s">
        <v>21</v>
      </c>
    </row>
    <row r="13387" spans="5:7" x14ac:dyDescent="0.25">
      <c r="E13387" s="35" t="s">
        <v>30776</v>
      </c>
      <c r="F13387" s="45" t="s">
        <v>30777</v>
      </c>
      <c r="G13387" s="36" t="s">
        <v>21</v>
      </c>
    </row>
    <row r="13388" spans="5:7" x14ac:dyDescent="0.25">
      <c r="E13388" s="37" t="s">
        <v>22584</v>
      </c>
      <c r="F13388" s="46" t="s">
        <v>22585</v>
      </c>
      <c r="G13388" s="38" t="s">
        <v>21</v>
      </c>
    </row>
    <row r="13389" spans="5:7" x14ac:dyDescent="0.25">
      <c r="E13389" s="35" t="s">
        <v>32185</v>
      </c>
      <c r="F13389" s="45" t="s">
        <v>32186</v>
      </c>
      <c r="G13389" s="36" t="s">
        <v>21</v>
      </c>
    </row>
    <row r="13390" spans="5:7" x14ac:dyDescent="0.25">
      <c r="E13390" s="37" t="s">
        <v>45961</v>
      </c>
      <c r="F13390" s="46" t="s">
        <v>45962</v>
      </c>
      <c r="G13390" s="38" t="s">
        <v>21</v>
      </c>
    </row>
    <row r="13391" spans="5:7" x14ac:dyDescent="0.25">
      <c r="E13391" s="35" t="s">
        <v>35227</v>
      </c>
      <c r="F13391" s="45" t="s">
        <v>35228</v>
      </c>
      <c r="G13391" s="36" t="s">
        <v>21</v>
      </c>
    </row>
    <row r="13392" spans="5:7" x14ac:dyDescent="0.25">
      <c r="E13392" s="37" t="s">
        <v>33366</v>
      </c>
      <c r="F13392" s="46" t="s">
        <v>33367</v>
      </c>
      <c r="G13392" s="38" t="s">
        <v>21</v>
      </c>
    </row>
    <row r="13393" spans="5:7" x14ac:dyDescent="0.25">
      <c r="E13393" s="35" t="s">
        <v>3021</v>
      </c>
      <c r="F13393" s="45" t="s">
        <v>3022</v>
      </c>
      <c r="G13393" s="36" t="s">
        <v>21</v>
      </c>
    </row>
    <row r="13394" spans="5:7" x14ac:dyDescent="0.25">
      <c r="E13394" s="37" t="s">
        <v>37777</v>
      </c>
      <c r="F13394" s="46" t="s">
        <v>37778</v>
      </c>
      <c r="G13394" s="38" t="s">
        <v>21</v>
      </c>
    </row>
    <row r="13395" spans="5:7" x14ac:dyDescent="0.25">
      <c r="E13395" s="35" t="s">
        <v>10605</v>
      </c>
      <c r="F13395" s="45" t="s">
        <v>10606</v>
      </c>
      <c r="G13395" s="36" t="s">
        <v>21</v>
      </c>
    </row>
    <row r="13396" spans="5:7" x14ac:dyDescent="0.25">
      <c r="E13396" s="37" t="s">
        <v>45452</v>
      </c>
      <c r="F13396" s="46" t="s">
        <v>45453</v>
      </c>
      <c r="G13396" s="38" t="s">
        <v>21</v>
      </c>
    </row>
    <row r="13397" spans="5:7" x14ac:dyDescent="0.25">
      <c r="E13397" s="35" t="s">
        <v>19194</v>
      </c>
      <c r="F13397" s="45" t="s">
        <v>19195</v>
      </c>
      <c r="G13397" s="36" t="s">
        <v>21</v>
      </c>
    </row>
    <row r="13398" spans="5:7" x14ac:dyDescent="0.25">
      <c r="E13398" s="37" t="s">
        <v>10613</v>
      </c>
      <c r="F13398" s="46" t="s">
        <v>10614</v>
      </c>
      <c r="G13398" s="38" t="s">
        <v>21</v>
      </c>
    </row>
    <row r="13399" spans="5:7" x14ac:dyDescent="0.25">
      <c r="E13399" s="35" t="s">
        <v>12639</v>
      </c>
      <c r="F13399" s="45" t="s">
        <v>12640</v>
      </c>
      <c r="G13399" s="36" t="s">
        <v>21</v>
      </c>
    </row>
    <row r="13400" spans="5:7" x14ac:dyDescent="0.25">
      <c r="E13400" s="37" t="s">
        <v>39511</v>
      </c>
      <c r="F13400" s="46" t="s">
        <v>39512</v>
      </c>
      <c r="G13400" s="38" t="s">
        <v>21</v>
      </c>
    </row>
    <row r="13401" spans="5:7" x14ac:dyDescent="0.25">
      <c r="E13401" s="35" t="s">
        <v>39513</v>
      </c>
      <c r="F13401" s="45" t="s">
        <v>39514</v>
      </c>
      <c r="G13401" s="36" t="s">
        <v>21</v>
      </c>
    </row>
    <row r="13402" spans="5:7" x14ac:dyDescent="0.25">
      <c r="E13402" s="37" t="s">
        <v>42696</v>
      </c>
      <c r="F13402" s="46" t="s">
        <v>42697</v>
      </c>
      <c r="G13402" s="38" t="s">
        <v>21</v>
      </c>
    </row>
    <row r="13403" spans="5:7" x14ac:dyDescent="0.25">
      <c r="E13403" s="35" t="s">
        <v>43374</v>
      </c>
      <c r="F13403" s="45" t="s">
        <v>43375</v>
      </c>
      <c r="G13403" s="36" t="s">
        <v>21</v>
      </c>
    </row>
    <row r="13404" spans="5:7" x14ac:dyDescent="0.25">
      <c r="E13404" s="37" t="s">
        <v>24704</v>
      </c>
      <c r="F13404" s="46" t="s">
        <v>24705</v>
      </c>
      <c r="G13404" s="38" t="s">
        <v>21</v>
      </c>
    </row>
    <row r="13405" spans="5:7" x14ac:dyDescent="0.25">
      <c r="E13405" s="35" t="s">
        <v>15623</v>
      </c>
      <c r="F13405" s="45" t="s">
        <v>15624</v>
      </c>
      <c r="G13405" s="36" t="s">
        <v>21</v>
      </c>
    </row>
    <row r="13406" spans="5:7" x14ac:dyDescent="0.25">
      <c r="E13406" s="37" t="s">
        <v>42702</v>
      </c>
      <c r="F13406" s="46" t="s">
        <v>42703</v>
      </c>
      <c r="G13406" s="38" t="s">
        <v>21</v>
      </c>
    </row>
    <row r="13407" spans="5:7" x14ac:dyDescent="0.25">
      <c r="E13407" s="35" t="s">
        <v>43392</v>
      </c>
      <c r="F13407" s="45" t="s">
        <v>43393</v>
      </c>
      <c r="G13407" s="36" t="s">
        <v>21</v>
      </c>
    </row>
    <row r="13408" spans="5:7" x14ac:dyDescent="0.25">
      <c r="E13408" s="37" t="s">
        <v>24780</v>
      </c>
      <c r="F13408" s="46" t="s">
        <v>24781</v>
      </c>
      <c r="G13408" s="38" t="s">
        <v>21</v>
      </c>
    </row>
    <row r="13409" spans="5:7" x14ac:dyDescent="0.25">
      <c r="E13409" s="35" t="s">
        <v>24882</v>
      </c>
      <c r="F13409" s="45" t="s">
        <v>24883</v>
      </c>
      <c r="G13409" s="36" t="s">
        <v>21</v>
      </c>
    </row>
    <row r="13410" spans="5:7" x14ac:dyDescent="0.25">
      <c r="E13410" s="37" t="s">
        <v>24890</v>
      </c>
      <c r="F13410" s="46" t="s">
        <v>24891</v>
      </c>
      <c r="G13410" s="38" t="s">
        <v>21</v>
      </c>
    </row>
    <row r="13411" spans="5:7" x14ac:dyDescent="0.25">
      <c r="E13411" s="35" t="s">
        <v>15661</v>
      </c>
      <c r="F13411" s="45" t="s">
        <v>15662</v>
      </c>
      <c r="G13411" s="36" t="s">
        <v>21</v>
      </c>
    </row>
    <row r="13412" spans="5:7" x14ac:dyDescent="0.25">
      <c r="E13412" s="37" t="s">
        <v>43422</v>
      </c>
      <c r="F13412" s="46" t="s">
        <v>43423</v>
      </c>
      <c r="G13412" s="38" t="s">
        <v>21</v>
      </c>
    </row>
    <row r="13413" spans="5:7" x14ac:dyDescent="0.25">
      <c r="E13413" s="35" t="s">
        <v>3085</v>
      </c>
      <c r="F13413" s="45" t="s">
        <v>3086</v>
      </c>
      <c r="G13413" s="36" t="s">
        <v>21</v>
      </c>
    </row>
    <row r="13414" spans="5:7" x14ac:dyDescent="0.25">
      <c r="E13414" s="37" t="s">
        <v>24904</v>
      </c>
      <c r="F13414" s="46" t="s">
        <v>24905</v>
      </c>
      <c r="G13414" s="38" t="s">
        <v>21</v>
      </c>
    </row>
    <row r="13415" spans="5:7" x14ac:dyDescent="0.25">
      <c r="E13415" s="35" t="s">
        <v>43424</v>
      </c>
      <c r="F13415" s="45" t="s">
        <v>43425</v>
      </c>
      <c r="G13415" s="36" t="s">
        <v>21</v>
      </c>
    </row>
    <row r="13416" spans="5:7" x14ac:dyDescent="0.25">
      <c r="E13416" s="37" t="s">
        <v>10617</v>
      </c>
      <c r="F13416" s="46" t="s">
        <v>10618</v>
      </c>
      <c r="G13416" s="38" t="s">
        <v>21</v>
      </c>
    </row>
    <row r="13417" spans="5:7" x14ac:dyDescent="0.25">
      <c r="E13417" s="35" t="s">
        <v>37781</v>
      </c>
      <c r="F13417" s="45" t="s">
        <v>37782</v>
      </c>
      <c r="G13417" s="36" t="s">
        <v>21</v>
      </c>
    </row>
    <row r="13418" spans="5:7" x14ac:dyDescent="0.25">
      <c r="E13418" s="37" t="s">
        <v>3095</v>
      </c>
      <c r="F13418" s="46" t="s">
        <v>3096</v>
      </c>
      <c r="G13418" s="38" t="s">
        <v>21</v>
      </c>
    </row>
    <row r="13419" spans="5:7" x14ac:dyDescent="0.25">
      <c r="E13419" s="35" t="s">
        <v>40561</v>
      </c>
      <c r="F13419" s="45" t="s">
        <v>15666</v>
      </c>
      <c r="G13419" s="36" t="s">
        <v>21</v>
      </c>
    </row>
    <row r="13420" spans="5:7" x14ac:dyDescent="0.25">
      <c r="E13420" s="37" t="s">
        <v>15665</v>
      </c>
      <c r="F13420" s="46" t="s">
        <v>15666</v>
      </c>
      <c r="G13420" s="38" t="s">
        <v>21</v>
      </c>
    </row>
    <row r="13421" spans="5:7" x14ac:dyDescent="0.25">
      <c r="E13421" s="35" t="s">
        <v>30792</v>
      </c>
      <c r="F13421" s="45" t="s">
        <v>30793</v>
      </c>
      <c r="G13421" s="36" t="s">
        <v>21</v>
      </c>
    </row>
    <row r="13422" spans="5:7" x14ac:dyDescent="0.25">
      <c r="E13422" s="37" t="s">
        <v>22606</v>
      </c>
      <c r="F13422" s="46" t="s">
        <v>22607</v>
      </c>
      <c r="G13422" s="38" t="s">
        <v>21</v>
      </c>
    </row>
    <row r="13423" spans="5:7" x14ac:dyDescent="0.25">
      <c r="E13423" s="35" t="s">
        <v>22615</v>
      </c>
      <c r="F13423" s="45" t="s">
        <v>22616</v>
      </c>
      <c r="G13423" s="36" t="s">
        <v>21</v>
      </c>
    </row>
    <row r="13424" spans="5:7" x14ac:dyDescent="0.25">
      <c r="E13424" s="37" t="s">
        <v>30798</v>
      </c>
      <c r="F13424" s="46" t="s">
        <v>30799</v>
      </c>
      <c r="G13424" s="38" t="s">
        <v>21</v>
      </c>
    </row>
    <row r="13425" spans="5:7" x14ac:dyDescent="0.25">
      <c r="E13425" s="35" t="s">
        <v>48071</v>
      </c>
      <c r="F13425" s="45" t="s">
        <v>48072</v>
      </c>
      <c r="G13425" s="36" t="s">
        <v>21</v>
      </c>
    </row>
    <row r="13426" spans="5:7" x14ac:dyDescent="0.25">
      <c r="E13426" s="37" t="s">
        <v>13855</v>
      </c>
      <c r="F13426" s="46" t="s">
        <v>13856</v>
      </c>
      <c r="G13426" s="38" t="s">
        <v>21</v>
      </c>
    </row>
    <row r="13427" spans="5:7" x14ac:dyDescent="0.25">
      <c r="E13427" s="35" t="s">
        <v>37789</v>
      </c>
      <c r="F13427" s="45" t="s">
        <v>37790</v>
      </c>
      <c r="G13427" s="36" t="s">
        <v>21</v>
      </c>
    </row>
    <row r="13428" spans="5:7" x14ac:dyDescent="0.25">
      <c r="E13428" s="37" t="s">
        <v>19230</v>
      </c>
      <c r="F13428" s="46" t="s">
        <v>19231</v>
      </c>
      <c r="G13428" s="38" t="s">
        <v>21</v>
      </c>
    </row>
    <row r="13429" spans="5:7" x14ac:dyDescent="0.25">
      <c r="E13429" s="35" t="s">
        <v>22629</v>
      </c>
      <c r="F13429" s="45" t="s">
        <v>19231</v>
      </c>
      <c r="G13429" s="36" t="s">
        <v>21</v>
      </c>
    </row>
    <row r="13430" spans="5:7" x14ac:dyDescent="0.25">
      <c r="E13430" s="37" t="s">
        <v>51038</v>
      </c>
      <c r="F13430" s="46" t="s">
        <v>51039</v>
      </c>
      <c r="G13430" s="38" t="s">
        <v>21</v>
      </c>
    </row>
    <row r="13431" spans="5:7" x14ac:dyDescent="0.25">
      <c r="E13431" s="35" t="s">
        <v>19234</v>
      </c>
      <c r="F13431" s="45" t="s">
        <v>19235</v>
      </c>
      <c r="G13431" s="36" t="s">
        <v>21</v>
      </c>
    </row>
    <row r="13432" spans="5:7" x14ac:dyDescent="0.25">
      <c r="E13432" s="37" t="s">
        <v>10631</v>
      </c>
      <c r="F13432" s="46" t="s">
        <v>10632</v>
      </c>
      <c r="G13432" s="38" t="s">
        <v>21</v>
      </c>
    </row>
    <row r="13433" spans="5:7" x14ac:dyDescent="0.25">
      <c r="E13433" s="35" t="s">
        <v>3113</v>
      </c>
      <c r="F13433" s="45" t="s">
        <v>3114</v>
      </c>
      <c r="G13433" s="36" t="s">
        <v>21</v>
      </c>
    </row>
    <row r="13434" spans="5:7" x14ac:dyDescent="0.25">
      <c r="E13434" s="37" t="s">
        <v>12651</v>
      </c>
      <c r="F13434" s="46" t="s">
        <v>12652</v>
      </c>
      <c r="G13434" s="38" t="s">
        <v>21</v>
      </c>
    </row>
    <row r="13435" spans="5:7" x14ac:dyDescent="0.25">
      <c r="E13435" s="35" t="s">
        <v>3121</v>
      </c>
      <c r="F13435" s="45" t="s">
        <v>3122</v>
      </c>
      <c r="G13435" s="36" t="s">
        <v>21</v>
      </c>
    </row>
    <row r="13436" spans="5:7" x14ac:dyDescent="0.25">
      <c r="E13436" s="37" t="s">
        <v>3125</v>
      </c>
      <c r="F13436" s="46" t="s">
        <v>3126</v>
      </c>
      <c r="G13436" s="38" t="s">
        <v>21</v>
      </c>
    </row>
    <row r="13437" spans="5:7" x14ac:dyDescent="0.25">
      <c r="E13437" s="35" t="s">
        <v>46781</v>
      </c>
      <c r="F13437" s="45" t="s">
        <v>46782</v>
      </c>
      <c r="G13437" s="36" t="s">
        <v>21</v>
      </c>
    </row>
    <row r="13438" spans="5:7" x14ac:dyDescent="0.25">
      <c r="E13438" s="37" t="s">
        <v>39525</v>
      </c>
      <c r="F13438" s="46" t="s">
        <v>39526</v>
      </c>
      <c r="G13438" s="38" t="s">
        <v>21</v>
      </c>
    </row>
    <row r="13439" spans="5:7" x14ac:dyDescent="0.25">
      <c r="E13439" s="35" t="s">
        <v>22636</v>
      </c>
      <c r="F13439" s="45" t="s">
        <v>22637</v>
      </c>
      <c r="G13439" s="36" t="s">
        <v>21</v>
      </c>
    </row>
    <row r="13440" spans="5:7" x14ac:dyDescent="0.25">
      <c r="E13440" s="37" t="s">
        <v>35247</v>
      </c>
      <c r="F13440" s="46" t="s">
        <v>35248</v>
      </c>
      <c r="G13440" s="38" t="s">
        <v>21</v>
      </c>
    </row>
    <row r="13441" spans="5:7" x14ac:dyDescent="0.25">
      <c r="E13441" s="35" t="s">
        <v>30804</v>
      </c>
      <c r="F13441" s="45" t="s">
        <v>30805</v>
      </c>
      <c r="G13441" s="36" t="s">
        <v>21</v>
      </c>
    </row>
    <row r="13442" spans="5:7" x14ac:dyDescent="0.25">
      <c r="E13442" s="37" t="s">
        <v>33093</v>
      </c>
      <c r="F13442" s="46" t="s">
        <v>33094</v>
      </c>
      <c r="G13442" s="38" t="s">
        <v>21</v>
      </c>
    </row>
    <row r="13443" spans="5:7" x14ac:dyDescent="0.25">
      <c r="E13443" s="35" t="s">
        <v>29370</v>
      </c>
      <c r="F13443" s="45" t="s">
        <v>29371</v>
      </c>
      <c r="G13443" s="36" t="s">
        <v>21</v>
      </c>
    </row>
    <row r="13444" spans="5:7" x14ac:dyDescent="0.25">
      <c r="E13444" s="37" t="s">
        <v>3139</v>
      </c>
      <c r="F13444" s="46" t="s">
        <v>3140</v>
      </c>
      <c r="G13444" s="38" t="s">
        <v>21</v>
      </c>
    </row>
    <row r="13445" spans="5:7" x14ac:dyDescent="0.25">
      <c r="E13445" s="35" t="s">
        <v>26141</v>
      </c>
      <c r="F13445" s="45" t="s">
        <v>26142</v>
      </c>
      <c r="G13445" s="36" t="s">
        <v>21</v>
      </c>
    </row>
    <row r="13446" spans="5:7" x14ac:dyDescent="0.25">
      <c r="E13446" s="37" t="s">
        <v>35251</v>
      </c>
      <c r="F13446" s="46" t="s">
        <v>35252</v>
      </c>
      <c r="G13446" s="38" t="s">
        <v>21</v>
      </c>
    </row>
    <row r="13447" spans="5:7" x14ac:dyDescent="0.25">
      <c r="E13447" s="35" t="s">
        <v>24920</v>
      </c>
      <c r="F13447" s="45" t="s">
        <v>24921</v>
      </c>
      <c r="G13447" s="36" t="s">
        <v>21</v>
      </c>
    </row>
    <row r="13448" spans="5:7" x14ac:dyDescent="0.25">
      <c r="E13448" s="37" t="s">
        <v>43432</v>
      </c>
      <c r="F13448" s="46" t="s">
        <v>43433</v>
      </c>
      <c r="G13448" s="38" t="s">
        <v>21</v>
      </c>
    </row>
    <row r="13449" spans="5:7" x14ac:dyDescent="0.25">
      <c r="E13449" s="35" t="s">
        <v>24926</v>
      </c>
      <c r="F13449" s="45" t="s">
        <v>24927</v>
      </c>
      <c r="G13449" s="36" t="s">
        <v>21</v>
      </c>
    </row>
    <row r="13450" spans="5:7" x14ac:dyDescent="0.25">
      <c r="E13450" s="37" t="s">
        <v>24932</v>
      </c>
      <c r="F13450" s="46" t="s">
        <v>24933</v>
      </c>
      <c r="G13450" s="38" t="s">
        <v>21</v>
      </c>
    </row>
    <row r="13451" spans="5:7" x14ac:dyDescent="0.25">
      <c r="E13451" s="35" t="s">
        <v>3179</v>
      </c>
      <c r="F13451" s="45" t="s">
        <v>3180</v>
      </c>
      <c r="G13451" s="36" t="s">
        <v>21</v>
      </c>
    </row>
    <row r="13452" spans="5:7" x14ac:dyDescent="0.25">
      <c r="E13452" s="37" t="s">
        <v>3181</v>
      </c>
      <c r="F13452" s="46" t="s">
        <v>3182</v>
      </c>
      <c r="G13452" s="38" t="s">
        <v>21</v>
      </c>
    </row>
    <row r="13453" spans="5:7" x14ac:dyDescent="0.25">
      <c r="E13453" s="35" t="s">
        <v>45458</v>
      </c>
      <c r="F13453" s="45" t="s">
        <v>45459</v>
      </c>
      <c r="G13453" s="36" t="s">
        <v>21</v>
      </c>
    </row>
    <row r="13454" spans="5:7" x14ac:dyDescent="0.25">
      <c r="E13454" s="37" t="s">
        <v>3197</v>
      </c>
      <c r="F13454" s="46" t="s">
        <v>3198</v>
      </c>
      <c r="G13454" s="38" t="s">
        <v>21</v>
      </c>
    </row>
    <row r="13455" spans="5:7" x14ac:dyDescent="0.25">
      <c r="E13455" s="35" t="s">
        <v>3205</v>
      </c>
      <c r="F13455" s="45" t="s">
        <v>3206</v>
      </c>
      <c r="G13455" s="36" t="s">
        <v>21</v>
      </c>
    </row>
    <row r="13456" spans="5:7" x14ac:dyDescent="0.25">
      <c r="E13456" s="37" t="s">
        <v>43434</v>
      </c>
      <c r="F13456" s="46" t="s">
        <v>43435</v>
      </c>
      <c r="G13456" s="38" t="s">
        <v>21</v>
      </c>
    </row>
    <row r="13457" spans="5:7" x14ac:dyDescent="0.25">
      <c r="E13457" s="35" t="s">
        <v>42024</v>
      </c>
      <c r="F13457" s="45" t="s">
        <v>42025</v>
      </c>
      <c r="G13457" s="36" t="s">
        <v>21</v>
      </c>
    </row>
    <row r="13458" spans="5:7" x14ac:dyDescent="0.25">
      <c r="E13458" s="37" t="s">
        <v>42740</v>
      </c>
      <c r="F13458" s="46" t="s">
        <v>42741</v>
      </c>
      <c r="G13458" s="38" t="s">
        <v>21</v>
      </c>
    </row>
    <row r="13459" spans="5:7" x14ac:dyDescent="0.25">
      <c r="E13459" s="35" t="s">
        <v>49028</v>
      </c>
      <c r="F13459" s="45" t="s">
        <v>49029</v>
      </c>
      <c r="G13459" s="36" t="s">
        <v>21</v>
      </c>
    </row>
    <row r="13460" spans="5:7" x14ac:dyDescent="0.25">
      <c r="E13460" s="37" t="s">
        <v>24948</v>
      </c>
      <c r="F13460" s="46" t="s">
        <v>24949</v>
      </c>
      <c r="G13460" s="38" t="s">
        <v>21</v>
      </c>
    </row>
    <row r="13461" spans="5:7" x14ac:dyDescent="0.25">
      <c r="E13461" s="35" t="s">
        <v>27024</v>
      </c>
      <c r="F13461" s="45" t="s">
        <v>27025</v>
      </c>
      <c r="G13461" s="36" t="s">
        <v>21</v>
      </c>
    </row>
    <row r="13462" spans="5:7" x14ac:dyDescent="0.25">
      <c r="E13462" s="37" t="s">
        <v>24954</v>
      </c>
      <c r="F13462" s="46" t="s">
        <v>24955</v>
      </c>
      <c r="G13462" s="38" t="s">
        <v>21</v>
      </c>
    </row>
    <row r="13463" spans="5:7" x14ac:dyDescent="0.25">
      <c r="E13463" s="35" t="s">
        <v>24956</v>
      </c>
      <c r="F13463" s="45" t="s">
        <v>24957</v>
      </c>
      <c r="G13463" s="36" t="s">
        <v>21</v>
      </c>
    </row>
    <row r="13464" spans="5:7" x14ac:dyDescent="0.25">
      <c r="E13464" s="37" t="s">
        <v>32205</v>
      </c>
      <c r="F13464" s="46" t="s">
        <v>32206</v>
      </c>
      <c r="G13464" s="38" t="s">
        <v>21</v>
      </c>
    </row>
    <row r="13465" spans="5:7" x14ac:dyDescent="0.25">
      <c r="E13465" s="35" t="s">
        <v>34132</v>
      </c>
      <c r="F13465" s="45" t="s">
        <v>34133</v>
      </c>
      <c r="G13465" s="36" t="s">
        <v>21</v>
      </c>
    </row>
    <row r="13466" spans="5:7" x14ac:dyDescent="0.25">
      <c r="E13466" s="37" t="s">
        <v>28339</v>
      </c>
      <c r="F13466" s="46" t="s">
        <v>28340</v>
      </c>
      <c r="G13466" s="38" t="s">
        <v>21</v>
      </c>
    </row>
    <row r="13467" spans="5:7" x14ac:dyDescent="0.25">
      <c r="E13467" s="35" t="s">
        <v>32209</v>
      </c>
      <c r="F13467" s="45" t="s">
        <v>32210</v>
      </c>
      <c r="G13467" s="36" t="s">
        <v>21</v>
      </c>
    </row>
    <row r="13468" spans="5:7" x14ac:dyDescent="0.25">
      <c r="E13468" s="37" t="s">
        <v>3271</v>
      </c>
      <c r="F13468" s="46" t="s">
        <v>3270</v>
      </c>
      <c r="G13468" s="38" t="s">
        <v>21</v>
      </c>
    </row>
    <row r="13469" spans="5:7" x14ac:dyDescent="0.25">
      <c r="E13469" s="35" t="s">
        <v>3269</v>
      </c>
      <c r="F13469" s="45" t="s">
        <v>3270</v>
      </c>
      <c r="G13469" s="36" t="s">
        <v>21</v>
      </c>
    </row>
    <row r="13470" spans="5:7" x14ac:dyDescent="0.25">
      <c r="E13470" s="37" t="s">
        <v>12675</v>
      </c>
      <c r="F13470" s="46" t="s">
        <v>12676</v>
      </c>
      <c r="G13470" s="38" t="s">
        <v>21</v>
      </c>
    </row>
    <row r="13471" spans="5:7" x14ac:dyDescent="0.25">
      <c r="E13471" s="35" t="s">
        <v>3272</v>
      </c>
      <c r="F13471" s="45" t="s">
        <v>3273</v>
      </c>
      <c r="G13471" s="36" t="s">
        <v>21</v>
      </c>
    </row>
    <row r="13472" spans="5:7" x14ac:dyDescent="0.25">
      <c r="E13472" s="37" t="s">
        <v>13875</v>
      </c>
      <c r="F13472" s="46" t="s">
        <v>13876</v>
      </c>
      <c r="G13472" s="38" t="s">
        <v>21</v>
      </c>
    </row>
    <row r="13473" spans="5:7" x14ac:dyDescent="0.25">
      <c r="E13473" s="35" t="s">
        <v>30818</v>
      </c>
      <c r="F13473" s="45" t="s">
        <v>30819</v>
      </c>
      <c r="G13473" s="36" t="s">
        <v>21</v>
      </c>
    </row>
    <row r="13474" spans="5:7" x14ac:dyDescent="0.25">
      <c r="E13474" s="37" t="s">
        <v>22648</v>
      </c>
      <c r="F13474" s="46" t="s">
        <v>22649</v>
      </c>
      <c r="G13474" s="38" t="s">
        <v>21</v>
      </c>
    </row>
    <row r="13475" spans="5:7" x14ac:dyDescent="0.25">
      <c r="E13475" s="35" t="s">
        <v>32211</v>
      </c>
      <c r="F13475" s="45" t="s">
        <v>32212</v>
      </c>
      <c r="G13475" s="36" t="s">
        <v>21</v>
      </c>
    </row>
    <row r="13476" spans="5:7" x14ac:dyDescent="0.25">
      <c r="E13476" s="37" t="s">
        <v>30820</v>
      </c>
      <c r="F13476" s="46" t="s">
        <v>30821</v>
      </c>
      <c r="G13476" s="38" t="s">
        <v>21</v>
      </c>
    </row>
    <row r="13477" spans="5:7" x14ac:dyDescent="0.25">
      <c r="E13477" s="35" t="s">
        <v>28345</v>
      </c>
      <c r="F13477" s="45" t="s">
        <v>28346</v>
      </c>
      <c r="G13477" s="36" t="s">
        <v>21</v>
      </c>
    </row>
    <row r="13478" spans="5:7" x14ac:dyDescent="0.25">
      <c r="E13478" s="37" t="s">
        <v>36728</v>
      </c>
      <c r="F13478" s="46" t="s">
        <v>36729</v>
      </c>
      <c r="G13478" s="38" t="s">
        <v>21</v>
      </c>
    </row>
    <row r="13479" spans="5:7" x14ac:dyDescent="0.25">
      <c r="E13479" s="35" t="s">
        <v>53484</v>
      </c>
      <c r="F13479" s="45" t="s">
        <v>36729</v>
      </c>
      <c r="G13479" s="36" t="s">
        <v>21</v>
      </c>
    </row>
    <row r="13480" spans="5:7" x14ac:dyDescent="0.25">
      <c r="E13480" s="37" t="s">
        <v>3303</v>
      </c>
      <c r="F13480" s="46" t="s">
        <v>3304</v>
      </c>
      <c r="G13480" s="38" t="s">
        <v>21</v>
      </c>
    </row>
    <row r="13481" spans="5:7" x14ac:dyDescent="0.25">
      <c r="E13481" s="35" t="s">
        <v>29384</v>
      </c>
      <c r="F13481" s="45" t="s">
        <v>29385</v>
      </c>
      <c r="G13481" s="36" t="s">
        <v>21</v>
      </c>
    </row>
    <row r="13482" spans="5:7" x14ac:dyDescent="0.25">
      <c r="E13482" s="37" t="s">
        <v>50147</v>
      </c>
      <c r="F13482" s="46" t="s">
        <v>50148</v>
      </c>
      <c r="G13482" s="38" t="s">
        <v>21</v>
      </c>
    </row>
    <row r="13483" spans="5:7" x14ac:dyDescent="0.25">
      <c r="E13483" s="35" t="s">
        <v>41315</v>
      </c>
      <c r="F13483" s="45" t="s">
        <v>41316</v>
      </c>
      <c r="G13483" s="36" t="s">
        <v>21</v>
      </c>
    </row>
    <row r="13484" spans="5:7" x14ac:dyDescent="0.25">
      <c r="E13484" s="37" t="s">
        <v>19305</v>
      </c>
      <c r="F13484" s="46" t="s">
        <v>19306</v>
      </c>
      <c r="G13484" s="38" t="s">
        <v>21</v>
      </c>
    </row>
    <row r="13485" spans="5:7" x14ac:dyDescent="0.25">
      <c r="E13485" s="35" t="s">
        <v>3325</v>
      </c>
      <c r="F13485" s="45" t="s">
        <v>3326</v>
      </c>
      <c r="G13485" s="36" t="s">
        <v>21</v>
      </c>
    </row>
    <row r="13486" spans="5:7" x14ac:dyDescent="0.25">
      <c r="E13486" s="37" t="s">
        <v>3327</v>
      </c>
      <c r="F13486" s="46" t="s">
        <v>3328</v>
      </c>
      <c r="G13486" s="38" t="s">
        <v>21</v>
      </c>
    </row>
    <row r="13487" spans="5:7" x14ac:dyDescent="0.25">
      <c r="E13487" s="35" t="s">
        <v>3329</v>
      </c>
      <c r="F13487" s="45" t="s">
        <v>3330</v>
      </c>
      <c r="G13487" s="36" t="s">
        <v>21</v>
      </c>
    </row>
    <row r="13488" spans="5:7" x14ac:dyDescent="0.25">
      <c r="E13488" s="37" t="s">
        <v>24970</v>
      </c>
      <c r="F13488" s="46" t="s">
        <v>24971</v>
      </c>
      <c r="G13488" s="38" t="s">
        <v>21</v>
      </c>
    </row>
    <row r="13489" spans="5:7" x14ac:dyDescent="0.25">
      <c r="E13489" s="35" t="s">
        <v>24972</v>
      </c>
      <c r="F13489" s="45" t="s">
        <v>24973</v>
      </c>
      <c r="G13489" s="36" t="s">
        <v>21</v>
      </c>
    </row>
    <row r="13490" spans="5:7" x14ac:dyDescent="0.25">
      <c r="E13490" s="37" t="s">
        <v>15731</v>
      </c>
      <c r="F13490" s="46" t="s">
        <v>15732</v>
      </c>
      <c r="G13490" s="38" t="s">
        <v>21</v>
      </c>
    </row>
    <row r="13491" spans="5:7" x14ac:dyDescent="0.25">
      <c r="E13491" s="35" t="s">
        <v>40582</v>
      </c>
      <c r="F13491" s="45" t="s">
        <v>40583</v>
      </c>
      <c r="G13491" s="36" t="s">
        <v>21</v>
      </c>
    </row>
    <row r="13492" spans="5:7" x14ac:dyDescent="0.25">
      <c r="E13492" s="37" t="s">
        <v>19307</v>
      </c>
      <c r="F13492" s="46" t="s">
        <v>19308</v>
      </c>
      <c r="G13492" s="38" t="s">
        <v>21</v>
      </c>
    </row>
    <row r="13493" spans="5:7" x14ac:dyDescent="0.25">
      <c r="E13493" s="35" t="s">
        <v>19309</v>
      </c>
      <c r="F13493" s="45" t="s">
        <v>19310</v>
      </c>
      <c r="G13493" s="36" t="s">
        <v>21</v>
      </c>
    </row>
    <row r="13494" spans="5:7" x14ac:dyDescent="0.25">
      <c r="E13494" s="37" t="s">
        <v>28359</v>
      </c>
      <c r="F13494" s="46" t="s">
        <v>28360</v>
      </c>
      <c r="G13494" s="38" t="s">
        <v>21</v>
      </c>
    </row>
    <row r="13495" spans="5:7" x14ac:dyDescent="0.25">
      <c r="E13495" s="35" t="s">
        <v>46810</v>
      </c>
      <c r="F13495" s="45" t="s">
        <v>46811</v>
      </c>
      <c r="G13495" s="36" t="s">
        <v>21</v>
      </c>
    </row>
    <row r="13496" spans="5:7" x14ac:dyDescent="0.25">
      <c r="E13496" s="37" t="s">
        <v>15735</v>
      </c>
      <c r="F13496" s="46" t="s">
        <v>15736</v>
      </c>
      <c r="G13496" s="38" t="s">
        <v>21</v>
      </c>
    </row>
    <row r="13497" spans="5:7" x14ac:dyDescent="0.25">
      <c r="E13497" s="35" t="s">
        <v>15737</v>
      </c>
      <c r="F13497" s="45" t="s">
        <v>15738</v>
      </c>
      <c r="G13497" s="36" t="s">
        <v>21</v>
      </c>
    </row>
    <row r="13498" spans="5:7" x14ac:dyDescent="0.25">
      <c r="E13498" s="37" t="s">
        <v>42032</v>
      </c>
      <c r="F13498" s="46" t="s">
        <v>42033</v>
      </c>
      <c r="G13498" s="38" t="s">
        <v>21</v>
      </c>
    </row>
    <row r="13499" spans="5:7" x14ac:dyDescent="0.25">
      <c r="E13499" s="35" t="s">
        <v>49032</v>
      </c>
      <c r="F13499" s="45" t="s">
        <v>15748</v>
      </c>
      <c r="G13499" s="36" t="s">
        <v>21</v>
      </c>
    </row>
    <row r="13500" spans="5:7" x14ac:dyDescent="0.25">
      <c r="E13500" s="37" t="s">
        <v>42034</v>
      </c>
      <c r="F13500" s="46" t="s">
        <v>42035</v>
      </c>
      <c r="G13500" s="38" t="s">
        <v>21</v>
      </c>
    </row>
    <row r="13501" spans="5:7" x14ac:dyDescent="0.25">
      <c r="E13501" s="35" t="s">
        <v>12679</v>
      </c>
      <c r="F13501" s="45" t="s">
        <v>12680</v>
      </c>
      <c r="G13501" s="36" t="s">
        <v>21</v>
      </c>
    </row>
    <row r="13502" spans="5:7" x14ac:dyDescent="0.25">
      <c r="E13502" s="37" t="s">
        <v>3351</v>
      </c>
      <c r="F13502" s="46" t="s">
        <v>3352</v>
      </c>
      <c r="G13502" s="38" t="s">
        <v>21</v>
      </c>
    </row>
    <row r="13503" spans="5:7" x14ac:dyDescent="0.25">
      <c r="E13503" s="35" t="s">
        <v>3353</v>
      </c>
      <c r="F13503" s="45" t="s">
        <v>3354</v>
      </c>
      <c r="G13503" s="36" t="s">
        <v>21</v>
      </c>
    </row>
    <row r="13504" spans="5:7" x14ac:dyDescent="0.25">
      <c r="E13504" s="37" t="s">
        <v>3358</v>
      </c>
      <c r="F13504" s="46" t="s">
        <v>3359</v>
      </c>
      <c r="G13504" s="38" t="s">
        <v>21</v>
      </c>
    </row>
    <row r="13505" spans="5:7" x14ac:dyDescent="0.25">
      <c r="E13505" s="35" t="s">
        <v>3363</v>
      </c>
      <c r="F13505" s="45" t="s">
        <v>3364</v>
      </c>
      <c r="G13505" s="36" t="s">
        <v>21</v>
      </c>
    </row>
    <row r="13506" spans="5:7" x14ac:dyDescent="0.25">
      <c r="E13506" s="37" t="s">
        <v>49033</v>
      </c>
      <c r="F13506" s="46" t="s">
        <v>49034</v>
      </c>
      <c r="G13506" s="38" t="s">
        <v>21</v>
      </c>
    </row>
    <row r="13507" spans="5:7" x14ac:dyDescent="0.25">
      <c r="E13507" s="35" t="s">
        <v>29386</v>
      </c>
      <c r="F13507" s="45" t="s">
        <v>29387</v>
      </c>
      <c r="G13507" s="36" t="s">
        <v>21</v>
      </c>
    </row>
    <row r="13508" spans="5:7" x14ac:dyDescent="0.25">
      <c r="E13508" s="37" t="s">
        <v>41337</v>
      </c>
      <c r="F13508" s="46" t="s">
        <v>41338</v>
      </c>
      <c r="G13508" s="38" t="s">
        <v>21</v>
      </c>
    </row>
    <row r="13509" spans="5:7" x14ac:dyDescent="0.25">
      <c r="E13509" s="35" t="s">
        <v>3377</v>
      </c>
      <c r="F13509" s="45" t="s">
        <v>3378</v>
      </c>
      <c r="G13509" s="36" t="s">
        <v>21</v>
      </c>
    </row>
    <row r="13510" spans="5:7" x14ac:dyDescent="0.25">
      <c r="E13510" s="37" t="s">
        <v>3402</v>
      </c>
      <c r="F13510" s="46" t="s">
        <v>3403</v>
      </c>
      <c r="G13510" s="38" t="s">
        <v>21</v>
      </c>
    </row>
    <row r="13511" spans="5:7" x14ac:dyDescent="0.25">
      <c r="E13511" s="35" t="s">
        <v>3404</v>
      </c>
      <c r="F13511" s="45" t="s">
        <v>3405</v>
      </c>
      <c r="G13511" s="36" t="s">
        <v>21</v>
      </c>
    </row>
    <row r="13512" spans="5:7" x14ac:dyDescent="0.25">
      <c r="E13512" s="37" t="s">
        <v>3414</v>
      </c>
      <c r="F13512" s="46" t="s">
        <v>3415</v>
      </c>
      <c r="G13512" s="38" t="s">
        <v>21</v>
      </c>
    </row>
    <row r="13513" spans="5:7" x14ac:dyDescent="0.25">
      <c r="E13513" s="35" t="s">
        <v>3416</v>
      </c>
      <c r="F13513" s="45" t="s">
        <v>3417</v>
      </c>
      <c r="G13513" s="36" t="s">
        <v>21</v>
      </c>
    </row>
    <row r="13514" spans="5:7" x14ac:dyDescent="0.25">
      <c r="E13514" s="37" t="s">
        <v>3418</v>
      </c>
      <c r="F13514" s="46" t="s">
        <v>3419</v>
      </c>
      <c r="G13514" s="38" t="s">
        <v>21</v>
      </c>
    </row>
    <row r="13515" spans="5:7" x14ac:dyDescent="0.25">
      <c r="E13515" s="35" t="s">
        <v>3392</v>
      </c>
      <c r="F13515" s="45" t="s">
        <v>3393</v>
      </c>
      <c r="G13515" s="36" t="s">
        <v>21</v>
      </c>
    </row>
    <row r="13516" spans="5:7" x14ac:dyDescent="0.25">
      <c r="E13516" s="37" t="s">
        <v>22669</v>
      </c>
      <c r="F13516" s="46" t="s">
        <v>22670</v>
      </c>
      <c r="G13516" s="38" t="s">
        <v>21</v>
      </c>
    </row>
    <row r="13517" spans="5:7" x14ac:dyDescent="0.25">
      <c r="E13517" s="35" t="s">
        <v>22675</v>
      </c>
      <c r="F13517" s="45" t="s">
        <v>22676</v>
      </c>
      <c r="G13517" s="36" t="s">
        <v>21</v>
      </c>
    </row>
    <row r="13518" spans="5:7" x14ac:dyDescent="0.25">
      <c r="E13518" s="37" t="s">
        <v>30832</v>
      </c>
      <c r="F13518" s="46" t="s">
        <v>22678</v>
      </c>
      <c r="G13518" s="38" t="s">
        <v>21</v>
      </c>
    </row>
    <row r="13519" spans="5:7" x14ac:dyDescent="0.25">
      <c r="E13519" s="35" t="s">
        <v>22677</v>
      </c>
      <c r="F13519" s="45" t="s">
        <v>22678</v>
      </c>
      <c r="G13519" s="36" t="s">
        <v>21</v>
      </c>
    </row>
    <row r="13520" spans="5:7" x14ac:dyDescent="0.25">
      <c r="E13520" s="37" t="s">
        <v>39539</v>
      </c>
      <c r="F13520" s="46" t="s">
        <v>39540</v>
      </c>
      <c r="G13520" s="38" t="s">
        <v>21</v>
      </c>
    </row>
    <row r="13521" spans="5:7" x14ac:dyDescent="0.25">
      <c r="E13521" s="35" t="s">
        <v>41340</v>
      </c>
      <c r="F13521" s="45" t="s">
        <v>41341</v>
      </c>
      <c r="G13521" s="36" t="s">
        <v>21</v>
      </c>
    </row>
    <row r="13522" spans="5:7" x14ac:dyDescent="0.25">
      <c r="E13522" s="37" t="s">
        <v>46816</v>
      </c>
      <c r="F13522" s="46" t="s">
        <v>46817</v>
      </c>
      <c r="G13522" s="38" t="s">
        <v>21</v>
      </c>
    </row>
    <row r="13523" spans="5:7" x14ac:dyDescent="0.25">
      <c r="E13523" s="35" t="s">
        <v>32223</v>
      </c>
      <c r="F13523" s="45" t="s">
        <v>32224</v>
      </c>
      <c r="G13523" s="36" t="s">
        <v>21</v>
      </c>
    </row>
    <row r="13524" spans="5:7" x14ac:dyDescent="0.25">
      <c r="E13524" s="37" t="s">
        <v>50153</v>
      </c>
      <c r="F13524" s="46" t="s">
        <v>50154</v>
      </c>
      <c r="G13524" s="38" t="s">
        <v>21</v>
      </c>
    </row>
    <row r="13525" spans="5:7" x14ac:dyDescent="0.25">
      <c r="E13525" s="35" t="s">
        <v>25005</v>
      </c>
      <c r="F13525" s="45" t="s">
        <v>25006</v>
      </c>
      <c r="G13525" s="36" t="s">
        <v>21</v>
      </c>
    </row>
    <row r="13526" spans="5:7" x14ac:dyDescent="0.25">
      <c r="E13526" s="37" t="s">
        <v>25007</v>
      </c>
      <c r="F13526" s="46" t="s">
        <v>25008</v>
      </c>
      <c r="G13526" s="38" t="s">
        <v>21</v>
      </c>
    </row>
    <row r="13527" spans="5:7" x14ac:dyDescent="0.25">
      <c r="E13527" s="35" t="s">
        <v>3426</v>
      </c>
      <c r="F13527" s="45" t="s">
        <v>3427</v>
      </c>
      <c r="G13527" s="36" t="s">
        <v>21</v>
      </c>
    </row>
    <row r="13528" spans="5:7" x14ac:dyDescent="0.25">
      <c r="E13528" s="37" t="s">
        <v>53491</v>
      </c>
      <c r="F13528" s="46" t="s">
        <v>53492</v>
      </c>
      <c r="G13528" s="38" t="s">
        <v>21</v>
      </c>
    </row>
    <row r="13529" spans="5:7" x14ac:dyDescent="0.25">
      <c r="E13529" s="35" t="s">
        <v>25011</v>
      </c>
      <c r="F13529" s="45" t="s">
        <v>25012</v>
      </c>
      <c r="G13529" s="36" t="s">
        <v>21</v>
      </c>
    </row>
    <row r="13530" spans="5:7" x14ac:dyDescent="0.25">
      <c r="E13530" s="37" t="s">
        <v>25013</v>
      </c>
      <c r="F13530" s="46" t="s">
        <v>25014</v>
      </c>
      <c r="G13530" s="38" t="s">
        <v>21</v>
      </c>
    </row>
    <row r="13531" spans="5:7" x14ac:dyDescent="0.25">
      <c r="E13531" s="35" t="s">
        <v>41346</v>
      </c>
      <c r="F13531" s="45" t="s">
        <v>41347</v>
      </c>
      <c r="G13531" s="36" t="s">
        <v>21</v>
      </c>
    </row>
    <row r="13532" spans="5:7" x14ac:dyDescent="0.25">
      <c r="E13532" s="37" t="s">
        <v>25023</v>
      </c>
      <c r="F13532" s="46" t="s">
        <v>25022</v>
      </c>
      <c r="G13532" s="38" t="s">
        <v>21</v>
      </c>
    </row>
    <row r="13533" spans="5:7" x14ac:dyDescent="0.25">
      <c r="E13533" s="35" t="s">
        <v>25021</v>
      </c>
      <c r="F13533" s="45" t="s">
        <v>25022</v>
      </c>
      <c r="G13533" s="36" t="s">
        <v>21</v>
      </c>
    </row>
    <row r="13534" spans="5:7" x14ac:dyDescent="0.25">
      <c r="E13534" s="37" t="s">
        <v>12685</v>
      </c>
      <c r="F13534" s="46" t="s">
        <v>12686</v>
      </c>
      <c r="G13534" s="38" t="s">
        <v>21</v>
      </c>
    </row>
    <row r="13535" spans="5:7" x14ac:dyDescent="0.25">
      <c r="E13535" s="35" t="s">
        <v>42047</v>
      </c>
      <c r="F13535" s="45" t="s">
        <v>42048</v>
      </c>
      <c r="G13535" s="36" t="s">
        <v>21</v>
      </c>
    </row>
    <row r="13536" spans="5:7" x14ac:dyDescent="0.25">
      <c r="E13536" s="37" t="s">
        <v>26151</v>
      </c>
      <c r="F13536" s="46" t="s">
        <v>26152</v>
      </c>
      <c r="G13536" s="38" t="s">
        <v>21</v>
      </c>
    </row>
    <row r="13537" spans="5:7" x14ac:dyDescent="0.25">
      <c r="E13537" s="35" t="s">
        <v>22690</v>
      </c>
      <c r="F13537" s="45" t="s">
        <v>22691</v>
      </c>
      <c r="G13537" s="36" t="s">
        <v>21</v>
      </c>
    </row>
    <row r="13538" spans="5:7" x14ac:dyDescent="0.25">
      <c r="E13538" s="37" t="s">
        <v>42766</v>
      </c>
      <c r="F13538" s="46" t="s">
        <v>42767</v>
      </c>
      <c r="G13538" s="38" t="s">
        <v>21</v>
      </c>
    </row>
    <row r="13539" spans="5:7" x14ac:dyDescent="0.25">
      <c r="E13539" s="35" t="s">
        <v>42764</v>
      </c>
      <c r="F13539" s="45" t="s">
        <v>42765</v>
      </c>
      <c r="G13539" s="36" t="s">
        <v>21</v>
      </c>
    </row>
    <row r="13540" spans="5:7" x14ac:dyDescent="0.25">
      <c r="E13540" s="37" t="s">
        <v>45460</v>
      </c>
      <c r="F13540" s="46" t="s">
        <v>45461</v>
      </c>
      <c r="G13540" s="38" t="s">
        <v>21</v>
      </c>
    </row>
    <row r="13541" spans="5:7" x14ac:dyDescent="0.25">
      <c r="E13541" s="35" t="s">
        <v>36746</v>
      </c>
      <c r="F13541" s="45" t="s">
        <v>36747</v>
      </c>
      <c r="G13541" s="36" t="s">
        <v>21</v>
      </c>
    </row>
    <row r="13542" spans="5:7" x14ac:dyDescent="0.25">
      <c r="E13542" s="37" t="s">
        <v>19317</v>
      </c>
      <c r="F13542" s="46" t="s">
        <v>19318</v>
      </c>
      <c r="G13542" s="38" t="s">
        <v>21</v>
      </c>
    </row>
    <row r="13543" spans="5:7" x14ac:dyDescent="0.25">
      <c r="E13543" s="35" t="s">
        <v>35273</v>
      </c>
      <c r="F13543" s="45" t="s">
        <v>35274</v>
      </c>
      <c r="G13543" s="36" t="s">
        <v>21</v>
      </c>
    </row>
    <row r="13544" spans="5:7" x14ac:dyDescent="0.25">
      <c r="E13544" s="37" t="s">
        <v>3458</v>
      </c>
      <c r="F13544" s="46" t="s">
        <v>3459</v>
      </c>
      <c r="G13544" s="38" t="s">
        <v>21</v>
      </c>
    </row>
    <row r="13545" spans="5:7" x14ac:dyDescent="0.25">
      <c r="E13545" s="35" t="s">
        <v>36748</v>
      </c>
      <c r="F13545" s="45" t="s">
        <v>36749</v>
      </c>
      <c r="G13545" s="36" t="s">
        <v>21</v>
      </c>
    </row>
    <row r="13546" spans="5:7" x14ac:dyDescent="0.25">
      <c r="E13546" s="37" t="s">
        <v>36752</v>
      </c>
      <c r="F13546" s="46" t="s">
        <v>36753</v>
      </c>
      <c r="G13546" s="38" t="s">
        <v>21</v>
      </c>
    </row>
    <row r="13547" spans="5:7" x14ac:dyDescent="0.25">
      <c r="E13547" s="35" t="s">
        <v>3462</v>
      </c>
      <c r="F13547" s="45" t="s">
        <v>3463</v>
      </c>
      <c r="G13547" s="36" t="s">
        <v>21</v>
      </c>
    </row>
    <row r="13548" spans="5:7" x14ac:dyDescent="0.25">
      <c r="E13548" s="37" t="s">
        <v>3464</v>
      </c>
      <c r="F13548" s="46" t="s">
        <v>3463</v>
      </c>
      <c r="G13548" s="38" t="s">
        <v>21</v>
      </c>
    </row>
    <row r="13549" spans="5:7" x14ac:dyDescent="0.25">
      <c r="E13549" s="35" t="s">
        <v>3470</v>
      </c>
      <c r="F13549" s="45" t="s">
        <v>3471</v>
      </c>
      <c r="G13549" s="36" t="s">
        <v>21</v>
      </c>
    </row>
    <row r="13550" spans="5:7" x14ac:dyDescent="0.25">
      <c r="E13550" s="37" t="s">
        <v>37841</v>
      </c>
      <c r="F13550" s="46" t="s">
        <v>37842</v>
      </c>
      <c r="G13550" s="38" t="s">
        <v>21</v>
      </c>
    </row>
    <row r="13551" spans="5:7" x14ac:dyDescent="0.25">
      <c r="E13551" s="35" t="s">
        <v>46822</v>
      </c>
      <c r="F13551" s="45" t="s">
        <v>46823</v>
      </c>
      <c r="G13551" s="36" t="s">
        <v>21</v>
      </c>
    </row>
    <row r="13552" spans="5:7" x14ac:dyDescent="0.25">
      <c r="E13552" s="37" t="s">
        <v>42768</v>
      </c>
      <c r="F13552" s="46" t="s">
        <v>42769</v>
      </c>
      <c r="G13552" s="38" t="s">
        <v>21</v>
      </c>
    </row>
    <row r="13553" spans="5:7" x14ac:dyDescent="0.25">
      <c r="E13553" s="35" t="s">
        <v>3478</v>
      </c>
      <c r="F13553" s="45" t="s">
        <v>3479</v>
      </c>
      <c r="G13553" s="36" t="s">
        <v>21</v>
      </c>
    </row>
    <row r="13554" spans="5:7" x14ac:dyDescent="0.25">
      <c r="E13554" s="37" t="s">
        <v>43446</v>
      </c>
      <c r="F13554" s="46" t="s">
        <v>43447</v>
      </c>
      <c r="G13554" s="38" t="s">
        <v>21</v>
      </c>
    </row>
    <row r="13555" spans="5:7" x14ac:dyDescent="0.25">
      <c r="E13555" s="35" t="s">
        <v>3486</v>
      </c>
      <c r="F13555" s="45" t="s">
        <v>3487</v>
      </c>
      <c r="G13555" s="36" t="s">
        <v>21</v>
      </c>
    </row>
    <row r="13556" spans="5:7" x14ac:dyDescent="0.25">
      <c r="E13556" s="37" t="s">
        <v>12699</v>
      </c>
      <c r="F13556" s="46" t="s">
        <v>12700</v>
      </c>
      <c r="G13556" s="38" t="s">
        <v>21</v>
      </c>
    </row>
    <row r="13557" spans="5:7" x14ac:dyDescent="0.25">
      <c r="E13557" s="35" t="s">
        <v>3509</v>
      </c>
      <c r="F13557" s="45" t="s">
        <v>3510</v>
      </c>
      <c r="G13557" s="36" t="s">
        <v>21</v>
      </c>
    </row>
    <row r="13558" spans="5:7" x14ac:dyDescent="0.25">
      <c r="E13558" s="37" t="s">
        <v>3513</v>
      </c>
      <c r="F13558" s="46" t="s">
        <v>3514</v>
      </c>
      <c r="G13558" s="38" t="s">
        <v>21</v>
      </c>
    </row>
    <row r="13559" spans="5:7" x14ac:dyDescent="0.25">
      <c r="E13559" s="35" t="s">
        <v>28369</v>
      </c>
      <c r="F13559" s="45" t="s">
        <v>28370</v>
      </c>
      <c r="G13559" s="36" t="s">
        <v>21</v>
      </c>
    </row>
    <row r="13560" spans="5:7" x14ac:dyDescent="0.25">
      <c r="E13560" s="37" t="s">
        <v>22698</v>
      </c>
      <c r="F13560" s="46" t="s">
        <v>22699</v>
      </c>
      <c r="G13560" s="38" t="s">
        <v>21</v>
      </c>
    </row>
    <row r="13561" spans="5:7" x14ac:dyDescent="0.25">
      <c r="E13561" s="35" t="s">
        <v>41362</v>
      </c>
      <c r="F13561" s="45" t="s">
        <v>41363</v>
      </c>
      <c r="G13561" s="36" t="s">
        <v>21</v>
      </c>
    </row>
    <row r="13562" spans="5:7" x14ac:dyDescent="0.25">
      <c r="E13562" s="37" t="s">
        <v>29396</v>
      </c>
      <c r="F13562" s="46" t="s">
        <v>29397</v>
      </c>
      <c r="G13562" s="38" t="s">
        <v>21</v>
      </c>
    </row>
    <row r="13563" spans="5:7" x14ac:dyDescent="0.25">
      <c r="E13563" s="35" t="s">
        <v>15769</v>
      </c>
      <c r="F13563" s="45" t="s">
        <v>15770</v>
      </c>
      <c r="G13563" s="36" t="s">
        <v>21</v>
      </c>
    </row>
    <row r="13564" spans="5:7" x14ac:dyDescent="0.25">
      <c r="E13564" s="37" t="s">
        <v>26161</v>
      </c>
      <c r="F13564" s="46" t="s">
        <v>26162</v>
      </c>
      <c r="G13564" s="38" t="s">
        <v>21</v>
      </c>
    </row>
    <row r="13565" spans="5:7" x14ac:dyDescent="0.25">
      <c r="E13565" s="35" t="s">
        <v>22702</v>
      </c>
      <c r="F13565" s="45" t="s">
        <v>22703</v>
      </c>
      <c r="G13565" s="36" t="s">
        <v>21</v>
      </c>
    </row>
    <row r="13566" spans="5:7" x14ac:dyDescent="0.25">
      <c r="E13566" s="37" t="s">
        <v>19327</v>
      </c>
      <c r="F13566" s="46" t="s">
        <v>19328</v>
      </c>
      <c r="G13566" s="38" t="s">
        <v>21</v>
      </c>
    </row>
    <row r="13567" spans="5:7" x14ac:dyDescent="0.25">
      <c r="E13567" s="35" t="s">
        <v>13883</v>
      </c>
      <c r="F13567" s="45" t="s">
        <v>13884</v>
      </c>
      <c r="G13567" s="36" t="s">
        <v>21</v>
      </c>
    </row>
    <row r="13568" spans="5:7" x14ac:dyDescent="0.25">
      <c r="E13568" s="37" t="s">
        <v>3533</v>
      </c>
      <c r="F13568" s="46" t="s">
        <v>3534</v>
      </c>
      <c r="G13568" s="38" t="s">
        <v>21</v>
      </c>
    </row>
    <row r="13569" spans="5:7" x14ac:dyDescent="0.25">
      <c r="E13569" s="35" t="s">
        <v>28373</v>
      </c>
      <c r="F13569" s="45" t="s">
        <v>28374</v>
      </c>
      <c r="G13569" s="36" t="s">
        <v>21</v>
      </c>
    </row>
    <row r="13570" spans="5:7" x14ac:dyDescent="0.25">
      <c r="E13570" s="37" t="s">
        <v>3535</v>
      </c>
      <c r="F13570" s="46" t="s">
        <v>3536</v>
      </c>
      <c r="G13570" s="38" t="s">
        <v>21</v>
      </c>
    </row>
    <row r="13571" spans="5:7" x14ac:dyDescent="0.25">
      <c r="E13571" s="35" t="s">
        <v>33102</v>
      </c>
      <c r="F13571" s="45" t="s">
        <v>33103</v>
      </c>
      <c r="G13571" s="36" t="s">
        <v>21</v>
      </c>
    </row>
    <row r="13572" spans="5:7" x14ac:dyDescent="0.25">
      <c r="E13572" s="37" t="s">
        <v>37845</v>
      </c>
      <c r="F13572" s="46" t="s">
        <v>37846</v>
      </c>
      <c r="G13572" s="38" t="s">
        <v>21</v>
      </c>
    </row>
    <row r="13573" spans="5:7" x14ac:dyDescent="0.25">
      <c r="E13573" s="35" t="s">
        <v>41374</v>
      </c>
      <c r="F13573" s="45" t="s">
        <v>41375</v>
      </c>
      <c r="G13573" s="36" t="s">
        <v>21</v>
      </c>
    </row>
    <row r="13574" spans="5:7" x14ac:dyDescent="0.25">
      <c r="E13574" s="37" t="s">
        <v>41376</v>
      </c>
      <c r="F13574" s="46" t="s">
        <v>41377</v>
      </c>
      <c r="G13574" s="38" t="s">
        <v>21</v>
      </c>
    </row>
    <row r="13575" spans="5:7" x14ac:dyDescent="0.25">
      <c r="E13575" s="35" t="s">
        <v>3555</v>
      </c>
      <c r="F13575" s="45" t="s">
        <v>3556</v>
      </c>
      <c r="G13575" s="36" t="s">
        <v>21</v>
      </c>
    </row>
    <row r="13576" spans="5:7" x14ac:dyDescent="0.25">
      <c r="E13576" s="37" t="s">
        <v>25064</v>
      </c>
      <c r="F13576" s="46" t="s">
        <v>25065</v>
      </c>
      <c r="G13576" s="38" t="s">
        <v>21</v>
      </c>
    </row>
    <row r="13577" spans="5:7" x14ac:dyDescent="0.25">
      <c r="E13577" s="35" t="s">
        <v>3559</v>
      </c>
      <c r="F13577" s="45" t="s">
        <v>3560</v>
      </c>
      <c r="G13577" s="36" t="s">
        <v>21</v>
      </c>
    </row>
    <row r="13578" spans="5:7" x14ac:dyDescent="0.25">
      <c r="E13578" s="37" t="s">
        <v>22714</v>
      </c>
      <c r="F13578" s="46" t="s">
        <v>22715</v>
      </c>
      <c r="G13578" s="38" t="s">
        <v>21</v>
      </c>
    </row>
    <row r="13579" spans="5:7" x14ac:dyDescent="0.25">
      <c r="E13579" s="35" t="s">
        <v>30843</v>
      </c>
      <c r="F13579" s="45" t="s">
        <v>30844</v>
      </c>
      <c r="G13579" s="36" t="s">
        <v>21</v>
      </c>
    </row>
    <row r="13580" spans="5:7" x14ac:dyDescent="0.25">
      <c r="E13580" s="37" t="s">
        <v>30845</v>
      </c>
      <c r="F13580" s="46" t="s">
        <v>30846</v>
      </c>
      <c r="G13580" s="38" t="s">
        <v>21</v>
      </c>
    </row>
    <row r="13581" spans="5:7" x14ac:dyDescent="0.25">
      <c r="E13581" s="35" t="s">
        <v>36762</v>
      </c>
      <c r="F13581" s="45" t="s">
        <v>36763</v>
      </c>
      <c r="G13581" s="36" t="s">
        <v>21</v>
      </c>
    </row>
    <row r="13582" spans="5:7" x14ac:dyDescent="0.25">
      <c r="E13582" s="37" t="s">
        <v>22718</v>
      </c>
      <c r="F13582" s="46" t="s">
        <v>22719</v>
      </c>
      <c r="G13582" s="38" t="s">
        <v>21</v>
      </c>
    </row>
    <row r="13583" spans="5:7" x14ac:dyDescent="0.25">
      <c r="E13583" s="35" t="s">
        <v>22720</v>
      </c>
      <c r="F13583" s="45" t="s">
        <v>22721</v>
      </c>
      <c r="G13583" s="36" t="s">
        <v>21</v>
      </c>
    </row>
    <row r="13584" spans="5:7" x14ac:dyDescent="0.25">
      <c r="E13584" s="37" t="s">
        <v>3573</v>
      </c>
      <c r="F13584" s="46" t="s">
        <v>3574</v>
      </c>
      <c r="G13584" s="38" t="s">
        <v>21</v>
      </c>
    </row>
    <row r="13585" spans="5:7" x14ac:dyDescent="0.25">
      <c r="E13585" s="35" t="s">
        <v>3579</v>
      </c>
      <c r="F13585" s="45" t="s">
        <v>3580</v>
      </c>
      <c r="G13585" s="36" t="s">
        <v>21</v>
      </c>
    </row>
    <row r="13586" spans="5:7" x14ac:dyDescent="0.25">
      <c r="E13586" s="37" t="s">
        <v>3590</v>
      </c>
      <c r="F13586" s="46" t="s">
        <v>3591</v>
      </c>
      <c r="G13586" s="38" t="s">
        <v>21</v>
      </c>
    </row>
    <row r="13587" spans="5:7" x14ac:dyDescent="0.25">
      <c r="E13587" s="35" t="s">
        <v>25078</v>
      </c>
      <c r="F13587" s="45" t="s">
        <v>3601</v>
      </c>
      <c r="G13587" s="36" t="s">
        <v>21</v>
      </c>
    </row>
    <row r="13588" spans="5:7" x14ac:dyDescent="0.25">
      <c r="E13588" s="37" t="s">
        <v>3600</v>
      </c>
      <c r="F13588" s="46" t="s">
        <v>3601</v>
      </c>
      <c r="G13588" s="38" t="s">
        <v>21</v>
      </c>
    </row>
    <row r="13589" spans="5:7" x14ac:dyDescent="0.25">
      <c r="E13589" s="35" t="s">
        <v>3602</v>
      </c>
      <c r="F13589" s="45" t="s">
        <v>3603</v>
      </c>
      <c r="G13589" s="36" t="s">
        <v>21</v>
      </c>
    </row>
    <row r="13590" spans="5:7" x14ac:dyDescent="0.25">
      <c r="E13590" s="37" t="s">
        <v>46829</v>
      </c>
      <c r="F13590" s="46" t="s">
        <v>46830</v>
      </c>
      <c r="G13590" s="38" t="s">
        <v>21</v>
      </c>
    </row>
    <row r="13591" spans="5:7" x14ac:dyDescent="0.25">
      <c r="E13591" s="35" t="s">
        <v>3610</v>
      </c>
      <c r="F13591" s="45" t="s">
        <v>3611</v>
      </c>
      <c r="G13591" s="36" t="s">
        <v>21</v>
      </c>
    </row>
    <row r="13592" spans="5:7" x14ac:dyDescent="0.25">
      <c r="E13592" s="37" t="s">
        <v>3612</v>
      </c>
      <c r="F13592" s="46" t="s">
        <v>3613</v>
      </c>
      <c r="G13592" s="38" t="s">
        <v>21</v>
      </c>
    </row>
    <row r="13593" spans="5:7" x14ac:dyDescent="0.25">
      <c r="E13593" s="35" t="s">
        <v>3614</v>
      </c>
      <c r="F13593" s="45" t="s">
        <v>3615</v>
      </c>
      <c r="G13593" s="36" t="s">
        <v>21</v>
      </c>
    </row>
    <row r="13594" spans="5:7" x14ac:dyDescent="0.25">
      <c r="E13594" s="37" t="s">
        <v>3616</v>
      </c>
      <c r="F13594" s="46" t="s">
        <v>3617</v>
      </c>
      <c r="G13594" s="38" t="s">
        <v>21</v>
      </c>
    </row>
    <row r="13595" spans="5:7" x14ac:dyDescent="0.25">
      <c r="E13595" s="35" t="s">
        <v>52474</v>
      </c>
      <c r="F13595" s="45" t="s">
        <v>52475</v>
      </c>
      <c r="G13595" s="36" t="s">
        <v>21</v>
      </c>
    </row>
    <row r="13596" spans="5:7" x14ac:dyDescent="0.25">
      <c r="E13596" s="37" t="s">
        <v>36764</v>
      </c>
      <c r="F13596" s="46" t="s">
        <v>36765</v>
      </c>
      <c r="G13596" s="38" t="s">
        <v>21</v>
      </c>
    </row>
    <row r="13597" spans="5:7" x14ac:dyDescent="0.25">
      <c r="E13597" s="35" t="s">
        <v>3630</v>
      </c>
      <c r="F13597" s="45" t="s">
        <v>3631</v>
      </c>
      <c r="G13597" s="36" t="s">
        <v>21</v>
      </c>
    </row>
    <row r="13598" spans="5:7" x14ac:dyDescent="0.25">
      <c r="E13598" s="37" t="s">
        <v>3632</v>
      </c>
      <c r="F13598" s="46" t="s">
        <v>3633</v>
      </c>
      <c r="G13598" s="38" t="s">
        <v>21</v>
      </c>
    </row>
    <row r="13599" spans="5:7" x14ac:dyDescent="0.25">
      <c r="E13599" s="35" t="s">
        <v>46831</v>
      </c>
      <c r="F13599" s="45" t="s">
        <v>46832</v>
      </c>
      <c r="G13599" s="36" t="s">
        <v>21</v>
      </c>
    </row>
    <row r="13600" spans="5:7" x14ac:dyDescent="0.25">
      <c r="E13600" s="37" t="s">
        <v>3638</v>
      </c>
      <c r="F13600" s="46" t="s">
        <v>3639</v>
      </c>
      <c r="G13600" s="38" t="s">
        <v>21</v>
      </c>
    </row>
    <row r="13601" spans="5:7" x14ac:dyDescent="0.25">
      <c r="E13601" s="35" t="s">
        <v>3646</v>
      </c>
      <c r="F13601" s="45" t="s">
        <v>3647</v>
      </c>
      <c r="G13601" s="36" t="s">
        <v>21</v>
      </c>
    </row>
    <row r="13602" spans="5:7" x14ac:dyDescent="0.25">
      <c r="E13602" s="37" t="s">
        <v>44240</v>
      </c>
      <c r="F13602" s="46" t="s">
        <v>44241</v>
      </c>
      <c r="G13602" s="38" t="s">
        <v>21</v>
      </c>
    </row>
    <row r="13603" spans="5:7" x14ac:dyDescent="0.25">
      <c r="E13603" s="35" t="s">
        <v>22732</v>
      </c>
      <c r="F13603" s="45" t="s">
        <v>22733</v>
      </c>
      <c r="G13603" s="36" t="s">
        <v>21</v>
      </c>
    </row>
    <row r="13604" spans="5:7" x14ac:dyDescent="0.25">
      <c r="E13604" s="37" t="s">
        <v>35277</v>
      </c>
      <c r="F13604" s="46" t="s">
        <v>35278</v>
      </c>
      <c r="G13604" s="38" t="s">
        <v>21</v>
      </c>
    </row>
    <row r="13605" spans="5:7" x14ac:dyDescent="0.25">
      <c r="E13605" s="35" t="s">
        <v>34156</v>
      </c>
      <c r="F13605" s="45" t="s">
        <v>34157</v>
      </c>
      <c r="G13605" s="36" t="s">
        <v>21</v>
      </c>
    </row>
    <row r="13606" spans="5:7" x14ac:dyDescent="0.25">
      <c r="E13606" s="37" t="s">
        <v>3675</v>
      </c>
      <c r="F13606" s="46" t="s">
        <v>3676</v>
      </c>
      <c r="G13606" s="38" t="s">
        <v>21</v>
      </c>
    </row>
    <row r="13607" spans="5:7" x14ac:dyDescent="0.25">
      <c r="E13607" s="35" t="s">
        <v>3677</v>
      </c>
      <c r="F13607" s="45" t="s">
        <v>3678</v>
      </c>
      <c r="G13607" s="36" t="s">
        <v>21</v>
      </c>
    </row>
    <row r="13608" spans="5:7" x14ac:dyDescent="0.25">
      <c r="E13608" s="37" t="s">
        <v>3679</v>
      </c>
      <c r="F13608" s="46" t="s">
        <v>3680</v>
      </c>
      <c r="G13608" s="38" t="s">
        <v>21</v>
      </c>
    </row>
    <row r="13609" spans="5:7" x14ac:dyDescent="0.25">
      <c r="E13609" s="35" t="s">
        <v>3681</v>
      </c>
      <c r="F13609" s="45" t="s">
        <v>3682</v>
      </c>
      <c r="G13609" s="36" t="s">
        <v>21</v>
      </c>
    </row>
    <row r="13610" spans="5:7" x14ac:dyDescent="0.25">
      <c r="E13610" s="37" t="s">
        <v>3683</v>
      </c>
      <c r="F13610" s="46" t="s">
        <v>3684</v>
      </c>
      <c r="G13610" s="38" t="s">
        <v>21</v>
      </c>
    </row>
    <row r="13611" spans="5:7" x14ac:dyDescent="0.25">
      <c r="E13611" s="35" t="s">
        <v>3689</v>
      </c>
      <c r="F13611" s="45" t="s">
        <v>3690</v>
      </c>
      <c r="G13611" s="36" t="s">
        <v>21</v>
      </c>
    </row>
    <row r="13612" spans="5:7" x14ac:dyDescent="0.25">
      <c r="E13612" s="37" t="s">
        <v>45979</v>
      </c>
      <c r="F13612" s="46" t="s">
        <v>45980</v>
      </c>
      <c r="G13612" s="38" t="s">
        <v>21</v>
      </c>
    </row>
    <row r="13613" spans="5:7" x14ac:dyDescent="0.25">
      <c r="E13613" s="35" t="s">
        <v>42061</v>
      </c>
      <c r="F13613" s="45" t="s">
        <v>42062</v>
      </c>
      <c r="G13613" s="36" t="s">
        <v>21</v>
      </c>
    </row>
    <row r="13614" spans="5:7" x14ac:dyDescent="0.25">
      <c r="E13614" s="37" t="s">
        <v>15790</v>
      </c>
      <c r="F13614" s="46" t="s">
        <v>15791</v>
      </c>
      <c r="G13614" s="38" t="s">
        <v>21</v>
      </c>
    </row>
    <row r="13615" spans="5:7" x14ac:dyDescent="0.25">
      <c r="E13615" s="35" t="s">
        <v>49037</v>
      </c>
      <c r="F13615" s="45" t="s">
        <v>49038</v>
      </c>
      <c r="G13615" s="36" t="s">
        <v>21</v>
      </c>
    </row>
    <row r="13616" spans="5:7" x14ac:dyDescent="0.25">
      <c r="E13616" s="37" t="s">
        <v>12712</v>
      </c>
      <c r="F13616" s="46" t="s">
        <v>12713</v>
      </c>
      <c r="G13616" s="38" t="s">
        <v>21</v>
      </c>
    </row>
    <row r="13617" spans="5:7" x14ac:dyDescent="0.25">
      <c r="E13617" s="35" t="s">
        <v>42065</v>
      </c>
      <c r="F13617" s="45" t="s">
        <v>42066</v>
      </c>
      <c r="G13617" s="36" t="s">
        <v>21</v>
      </c>
    </row>
    <row r="13618" spans="5:7" x14ac:dyDescent="0.25">
      <c r="E13618" s="37" t="s">
        <v>22744</v>
      </c>
      <c r="F13618" s="46" t="s">
        <v>22745</v>
      </c>
      <c r="G13618" s="38" t="s">
        <v>21</v>
      </c>
    </row>
    <row r="13619" spans="5:7" x14ac:dyDescent="0.25">
      <c r="E13619" s="35" t="s">
        <v>3703</v>
      </c>
      <c r="F13619" s="45" t="s">
        <v>3704</v>
      </c>
      <c r="G13619" s="36" t="s">
        <v>21</v>
      </c>
    </row>
    <row r="13620" spans="5:7" x14ac:dyDescent="0.25">
      <c r="E13620" s="37" t="s">
        <v>22748</v>
      </c>
      <c r="F13620" s="46" t="s">
        <v>22749</v>
      </c>
      <c r="G13620" s="38" t="s">
        <v>21</v>
      </c>
    </row>
    <row r="13621" spans="5:7" x14ac:dyDescent="0.25">
      <c r="E13621" s="35" t="s">
        <v>25111</v>
      </c>
      <c r="F13621" s="45" t="s">
        <v>25112</v>
      </c>
      <c r="G13621" s="36" t="s">
        <v>21</v>
      </c>
    </row>
    <row r="13622" spans="5:7" x14ac:dyDescent="0.25">
      <c r="E13622" s="37" t="s">
        <v>15794</v>
      </c>
      <c r="F13622" s="46" t="s">
        <v>15795</v>
      </c>
      <c r="G13622" s="38" t="s">
        <v>21</v>
      </c>
    </row>
    <row r="13623" spans="5:7" x14ac:dyDescent="0.25">
      <c r="E13623" s="35" t="s">
        <v>15798</v>
      </c>
      <c r="F13623" s="45" t="s">
        <v>15799</v>
      </c>
      <c r="G13623" s="36" t="s">
        <v>21</v>
      </c>
    </row>
    <row r="13624" spans="5:7" x14ac:dyDescent="0.25">
      <c r="E13624" s="37" t="s">
        <v>15802</v>
      </c>
      <c r="F13624" s="46" t="s">
        <v>15803</v>
      </c>
      <c r="G13624" s="38" t="s">
        <v>21</v>
      </c>
    </row>
    <row r="13625" spans="5:7" x14ac:dyDescent="0.25">
      <c r="E13625" s="35" t="s">
        <v>22750</v>
      </c>
      <c r="F13625" s="45" t="s">
        <v>22751</v>
      </c>
      <c r="G13625" s="36" t="s">
        <v>21</v>
      </c>
    </row>
    <row r="13626" spans="5:7" x14ac:dyDescent="0.25">
      <c r="E13626" s="37" t="s">
        <v>50165</v>
      </c>
      <c r="F13626" s="46" t="s">
        <v>50166</v>
      </c>
      <c r="G13626" s="38" t="s">
        <v>21</v>
      </c>
    </row>
    <row r="13627" spans="5:7" x14ac:dyDescent="0.25">
      <c r="E13627" s="35" t="s">
        <v>3718</v>
      </c>
      <c r="F13627" s="45" t="s">
        <v>3719</v>
      </c>
      <c r="G13627" s="36" t="s">
        <v>21</v>
      </c>
    </row>
    <row r="13628" spans="5:7" x14ac:dyDescent="0.25">
      <c r="E13628" s="37" t="s">
        <v>25115</v>
      </c>
      <c r="F13628" s="46" t="s">
        <v>25116</v>
      </c>
      <c r="G13628" s="38" t="s">
        <v>21</v>
      </c>
    </row>
    <row r="13629" spans="5:7" x14ac:dyDescent="0.25">
      <c r="E13629" s="35" t="s">
        <v>3720</v>
      </c>
      <c r="F13629" s="45" t="s">
        <v>3721</v>
      </c>
      <c r="G13629" s="36" t="s">
        <v>21</v>
      </c>
    </row>
    <row r="13630" spans="5:7" x14ac:dyDescent="0.25">
      <c r="E13630" s="37" t="s">
        <v>43454</v>
      </c>
      <c r="F13630" s="46" t="s">
        <v>43455</v>
      </c>
      <c r="G13630" s="38" t="s">
        <v>21</v>
      </c>
    </row>
    <row r="13631" spans="5:7" x14ac:dyDescent="0.25">
      <c r="E13631" s="35" t="s">
        <v>43456</v>
      </c>
      <c r="F13631" s="45" t="s">
        <v>43457</v>
      </c>
      <c r="G13631" s="36" t="s">
        <v>21</v>
      </c>
    </row>
    <row r="13632" spans="5:7" x14ac:dyDescent="0.25">
      <c r="E13632" s="37" t="s">
        <v>29420</v>
      </c>
      <c r="F13632" s="46" t="s">
        <v>29421</v>
      </c>
      <c r="G13632" s="38" t="s">
        <v>21</v>
      </c>
    </row>
    <row r="13633" spans="5:7" x14ac:dyDescent="0.25">
      <c r="E13633" s="35" t="s">
        <v>43458</v>
      </c>
      <c r="F13633" s="45" t="s">
        <v>43459</v>
      </c>
      <c r="G13633" s="36" t="s">
        <v>21</v>
      </c>
    </row>
    <row r="13634" spans="5:7" x14ac:dyDescent="0.25">
      <c r="E13634" s="37" t="s">
        <v>43460</v>
      </c>
      <c r="F13634" s="46" t="s">
        <v>43461</v>
      </c>
      <c r="G13634" s="38" t="s">
        <v>21</v>
      </c>
    </row>
    <row r="13635" spans="5:7" x14ac:dyDescent="0.25">
      <c r="E13635" s="35" t="s">
        <v>50172</v>
      </c>
      <c r="F13635" s="45" t="s">
        <v>50173</v>
      </c>
      <c r="G13635" s="36" t="s">
        <v>21</v>
      </c>
    </row>
    <row r="13636" spans="5:7" x14ac:dyDescent="0.25">
      <c r="E13636" s="37" t="s">
        <v>25127</v>
      </c>
      <c r="F13636" s="46" t="s">
        <v>25128</v>
      </c>
      <c r="G13636" s="38" t="s">
        <v>21</v>
      </c>
    </row>
    <row r="13637" spans="5:7" x14ac:dyDescent="0.25">
      <c r="E13637" s="35" t="s">
        <v>22766</v>
      </c>
      <c r="F13637" s="45" t="s">
        <v>22767</v>
      </c>
      <c r="G13637" s="36" t="s">
        <v>21</v>
      </c>
    </row>
    <row r="13638" spans="5:7" x14ac:dyDescent="0.25">
      <c r="E13638" s="37" t="s">
        <v>25132</v>
      </c>
      <c r="F13638" s="46" t="s">
        <v>25133</v>
      </c>
      <c r="G13638" s="38" t="s">
        <v>21</v>
      </c>
    </row>
    <row r="13639" spans="5:7" x14ac:dyDescent="0.25">
      <c r="E13639" s="35" t="s">
        <v>19351</v>
      </c>
      <c r="F13639" s="45" t="s">
        <v>19352</v>
      </c>
      <c r="G13639" s="36" t="s">
        <v>21</v>
      </c>
    </row>
    <row r="13640" spans="5:7" x14ac:dyDescent="0.25">
      <c r="E13640" s="37" t="s">
        <v>15824</v>
      </c>
      <c r="F13640" s="46" t="s">
        <v>15825</v>
      </c>
      <c r="G13640" s="38" t="s">
        <v>21</v>
      </c>
    </row>
    <row r="13641" spans="5:7" x14ac:dyDescent="0.25">
      <c r="E13641" s="35" t="s">
        <v>41393</v>
      </c>
      <c r="F13641" s="45" t="s">
        <v>41394</v>
      </c>
      <c r="G13641" s="36" t="s">
        <v>21</v>
      </c>
    </row>
    <row r="13642" spans="5:7" x14ac:dyDescent="0.25">
      <c r="E13642" s="37" t="s">
        <v>28387</v>
      </c>
      <c r="F13642" s="46" t="s">
        <v>28388</v>
      </c>
      <c r="G13642" s="38" t="s">
        <v>21</v>
      </c>
    </row>
    <row r="13643" spans="5:7" x14ac:dyDescent="0.25">
      <c r="E13643" s="35" t="s">
        <v>22774</v>
      </c>
      <c r="F13643" s="45" t="s">
        <v>22775</v>
      </c>
      <c r="G13643" s="36" t="s">
        <v>21</v>
      </c>
    </row>
    <row r="13644" spans="5:7" x14ac:dyDescent="0.25">
      <c r="E13644" s="37" t="s">
        <v>42083</v>
      </c>
      <c r="F13644" s="46" t="s">
        <v>22775</v>
      </c>
      <c r="G13644" s="38" t="s">
        <v>21</v>
      </c>
    </row>
    <row r="13645" spans="5:7" x14ac:dyDescent="0.25">
      <c r="E13645" s="35" t="s">
        <v>3756</v>
      </c>
      <c r="F13645" s="45" t="s">
        <v>3757</v>
      </c>
      <c r="G13645" s="36" t="s">
        <v>21</v>
      </c>
    </row>
    <row r="13646" spans="5:7" x14ac:dyDescent="0.25">
      <c r="E13646" s="37" t="s">
        <v>3770</v>
      </c>
      <c r="F13646" s="46" t="s">
        <v>3771</v>
      </c>
      <c r="G13646" s="38" t="s">
        <v>21</v>
      </c>
    </row>
    <row r="13647" spans="5:7" x14ac:dyDescent="0.25">
      <c r="E13647" s="35" t="s">
        <v>46849</v>
      </c>
      <c r="F13647" s="45" t="s">
        <v>46850</v>
      </c>
      <c r="G13647" s="36" t="s">
        <v>21</v>
      </c>
    </row>
    <row r="13648" spans="5:7" x14ac:dyDescent="0.25">
      <c r="E13648" s="37" t="s">
        <v>35281</v>
      </c>
      <c r="F13648" s="46" t="s">
        <v>35282</v>
      </c>
      <c r="G13648" s="38" t="s">
        <v>21</v>
      </c>
    </row>
    <row r="13649" spans="5:7" x14ac:dyDescent="0.25">
      <c r="E13649" s="35" t="s">
        <v>15834</v>
      </c>
      <c r="F13649" s="45" t="s">
        <v>15835</v>
      </c>
      <c r="G13649" s="36" t="s">
        <v>21</v>
      </c>
    </row>
    <row r="13650" spans="5:7" x14ac:dyDescent="0.25">
      <c r="E13650" s="37" t="s">
        <v>43462</v>
      </c>
      <c r="F13650" s="46" t="s">
        <v>43463</v>
      </c>
      <c r="G13650" s="38" t="s">
        <v>21</v>
      </c>
    </row>
    <row r="13651" spans="5:7" x14ac:dyDescent="0.25">
      <c r="E13651" s="35" t="s">
        <v>53495</v>
      </c>
      <c r="F13651" s="45" t="s">
        <v>53496</v>
      </c>
      <c r="G13651" s="36" t="s">
        <v>21</v>
      </c>
    </row>
    <row r="13652" spans="5:7" x14ac:dyDescent="0.25">
      <c r="E13652" s="37" t="s">
        <v>19359</v>
      </c>
      <c r="F13652" s="46" t="s">
        <v>19360</v>
      </c>
      <c r="G13652" s="38" t="s">
        <v>21</v>
      </c>
    </row>
    <row r="13653" spans="5:7" x14ac:dyDescent="0.25">
      <c r="E13653" s="35" t="s">
        <v>29424</v>
      </c>
      <c r="F13653" s="45" t="s">
        <v>19360</v>
      </c>
      <c r="G13653" s="36" t="s">
        <v>21</v>
      </c>
    </row>
    <row r="13654" spans="5:7" x14ac:dyDescent="0.25">
      <c r="E13654" s="37" t="s">
        <v>41397</v>
      </c>
      <c r="F13654" s="46" t="s">
        <v>41398</v>
      </c>
      <c r="G13654" s="38" t="s">
        <v>21</v>
      </c>
    </row>
    <row r="13655" spans="5:7" x14ac:dyDescent="0.25">
      <c r="E13655" s="35" t="s">
        <v>3796</v>
      </c>
      <c r="F13655" s="45" t="s">
        <v>3797</v>
      </c>
      <c r="G13655" s="36" t="s">
        <v>21</v>
      </c>
    </row>
    <row r="13656" spans="5:7" x14ac:dyDescent="0.25">
      <c r="E13656" s="37" t="s">
        <v>3798</v>
      </c>
      <c r="F13656" s="46" t="s">
        <v>3799</v>
      </c>
      <c r="G13656" s="38" t="s">
        <v>21</v>
      </c>
    </row>
    <row r="13657" spans="5:7" x14ac:dyDescent="0.25">
      <c r="E13657" s="35" t="s">
        <v>3800</v>
      </c>
      <c r="F13657" s="45" t="s">
        <v>3801</v>
      </c>
      <c r="G13657" s="36" t="s">
        <v>21</v>
      </c>
    </row>
    <row r="13658" spans="5:7" x14ac:dyDescent="0.25">
      <c r="E13658" s="37" t="s">
        <v>25140</v>
      </c>
      <c r="F13658" s="46" t="s">
        <v>25141</v>
      </c>
      <c r="G13658" s="38" t="s">
        <v>21</v>
      </c>
    </row>
    <row r="13659" spans="5:7" x14ac:dyDescent="0.25">
      <c r="E13659" s="35" t="s">
        <v>3807</v>
      </c>
      <c r="F13659" s="45" t="s">
        <v>3806</v>
      </c>
      <c r="G13659" s="36" t="s">
        <v>21</v>
      </c>
    </row>
    <row r="13660" spans="5:7" x14ac:dyDescent="0.25">
      <c r="E13660" s="37" t="s">
        <v>3805</v>
      </c>
      <c r="F13660" s="46" t="s">
        <v>3806</v>
      </c>
      <c r="G13660" s="38" t="s">
        <v>21</v>
      </c>
    </row>
    <row r="13661" spans="5:7" x14ac:dyDescent="0.25">
      <c r="E13661" s="35" t="s">
        <v>46855</v>
      </c>
      <c r="F13661" s="45" t="s">
        <v>46856</v>
      </c>
      <c r="G13661" s="36" t="s">
        <v>21</v>
      </c>
    </row>
    <row r="13662" spans="5:7" x14ac:dyDescent="0.25">
      <c r="E13662" s="37" t="s">
        <v>3810</v>
      </c>
      <c r="F13662" s="46" t="s">
        <v>3811</v>
      </c>
      <c r="G13662" s="38" t="s">
        <v>21</v>
      </c>
    </row>
    <row r="13663" spans="5:7" x14ac:dyDescent="0.25">
      <c r="E13663" s="35" t="s">
        <v>41401</v>
      </c>
      <c r="F13663" s="45" t="s">
        <v>41402</v>
      </c>
      <c r="G13663" s="36" t="s">
        <v>21</v>
      </c>
    </row>
    <row r="13664" spans="5:7" x14ac:dyDescent="0.25">
      <c r="E13664" s="37" t="s">
        <v>39579</v>
      </c>
      <c r="F13664" s="46" t="s">
        <v>30862</v>
      </c>
      <c r="G13664" s="38" t="s">
        <v>21</v>
      </c>
    </row>
    <row r="13665" spans="5:7" x14ac:dyDescent="0.25">
      <c r="E13665" s="35" t="s">
        <v>30861</v>
      </c>
      <c r="F13665" s="45" t="s">
        <v>30862</v>
      </c>
      <c r="G13665" s="36" t="s">
        <v>21</v>
      </c>
    </row>
    <row r="13666" spans="5:7" x14ac:dyDescent="0.25">
      <c r="E13666" s="37" t="s">
        <v>45466</v>
      </c>
      <c r="F13666" s="46" t="s">
        <v>45467</v>
      </c>
      <c r="G13666" s="38" t="s">
        <v>21</v>
      </c>
    </row>
    <row r="13667" spans="5:7" x14ac:dyDescent="0.25">
      <c r="E13667" s="35" t="s">
        <v>37869</v>
      </c>
      <c r="F13667" s="45" t="s">
        <v>37870</v>
      </c>
      <c r="G13667" s="36" t="s">
        <v>21</v>
      </c>
    </row>
    <row r="13668" spans="5:7" x14ac:dyDescent="0.25">
      <c r="E13668" s="37" t="s">
        <v>19363</v>
      </c>
      <c r="F13668" s="46" t="s">
        <v>19364</v>
      </c>
      <c r="G13668" s="38" t="s">
        <v>21</v>
      </c>
    </row>
    <row r="13669" spans="5:7" x14ac:dyDescent="0.25">
      <c r="E13669" s="35" t="s">
        <v>45468</v>
      </c>
      <c r="F13669" s="45" t="s">
        <v>19364</v>
      </c>
      <c r="G13669" s="36" t="s">
        <v>21</v>
      </c>
    </row>
    <row r="13670" spans="5:7" x14ac:dyDescent="0.25">
      <c r="E13670" s="37" t="s">
        <v>39592</v>
      </c>
      <c r="F13670" s="46" t="s">
        <v>39593</v>
      </c>
      <c r="G13670" s="38" t="s">
        <v>21</v>
      </c>
    </row>
    <row r="13671" spans="5:7" x14ac:dyDescent="0.25">
      <c r="E13671" s="35" t="s">
        <v>19365</v>
      </c>
      <c r="F13671" s="45" t="s">
        <v>19366</v>
      </c>
      <c r="G13671" s="36" t="s">
        <v>21</v>
      </c>
    </row>
    <row r="13672" spans="5:7" x14ac:dyDescent="0.25">
      <c r="E13672" s="37" t="s">
        <v>3830</v>
      </c>
      <c r="F13672" s="46" t="s">
        <v>3831</v>
      </c>
      <c r="G13672" s="38" t="s">
        <v>21</v>
      </c>
    </row>
    <row r="13673" spans="5:7" x14ac:dyDescent="0.25">
      <c r="E13673" s="35" t="s">
        <v>42096</v>
      </c>
      <c r="F13673" s="45" t="s">
        <v>42097</v>
      </c>
      <c r="G13673" s="36" t="s">
        <v>21</v>
      </c>
    </row>
    <row r="13674" spans="5:7" x14ac:dyDescent="0.25">
      <c r="E13674" s="37" t="s">
        <v>15842</v>
      </c>
      <c r="F13674" s="46" t="s">
        <v>15843</v>
      </c>
      <c r="G13674" s="38" t="s">
        <v>21</v>
      </c>
    </row>
    <row r="13675" spans="5:7" x14ac:dyDescent="0.25">
      <c r="E13675" s="35" t="s">
        <v>3836</v>
      </c>
      <c r="F13675" s="45" t="s">
        <v>3837</v>
      </c>
      <c r="G13675" s="36" t="s">
        <v>21</v>
      </c>
    </row>
    <row r="13676" spans="5:7" x14ac:dyDescent="0.25">
      <c r="E13676" s="37" t="s">
        <v>12730</v>
      </c>
      <c r="F13676" s="46" t="s">
        <v>12731</v>
      </c>
      <c r="G13676" s="38" t="s">
        <v>21</v>
      </c>
    </row>
    <row r="13677" spans="5:7" x14ac:dyDescent="0.25">
      <c r="E13677" s="35" t="s">
        <v>12728</v>
      </c>
      <c r="F13677" s="45" t="s">
        <v>12729</v>
      </c>
      <c r="G13677" s="36" t="s">
        <v>21</v>
      </c>
    </row>
    <row r="13678" spans="5:7" x14ac:dyDescent="0.25">
      <c r="E13678" s="37" t="s">
        <v>22788</v>
      </c>
      <c r="F13678" s="46" t="s">
        <v>22789</v>
      </c>
      <c r="G13678" s="38" t="s">
        <v>21</v>
      </c>
    </row>
    <row r="13679" spans="5:7" x14ac:dyDescent="0.25">
      <c r="E13679" s="35" t="s">
        <v>19367</v>
      </c>
      <c r="F13679" s="45" t="s">
        <v>19368</v>
      </c>
      <c r="G13679" s="36" t="s">
        <v>21</v>
      </c>
    </row>
    <row r="13680" spans="5:7" x14ac:dyDescent="0.25">
      <c r="E13680" s="37" t="s">
        <v>36772</v>
      </c>
      <c r="F13680" s="46" t="s">
        <v>36773</v>
      </c>
      <c r="G13680" s="38" t="s">
        <v>21</v>
      </c>
    </row>
    <row r="13681" spans="5:7" x14ac:dyDescent="0.25">
      <c r="E13681" s="35" t="s">
        <v>32265</v>
      </c>
      <c r="F13681" s="45" t="s">
        <v>32266</v>
      </c>
      <c r="G13681" s="36" t="s">
        <v>21</v>
      </c>
    </row>
    <row r="13682" spans="5:7" x14ac:dyDescent="0.25">
      <c r="E13682" s="37" t="s">
        <v>3852</v>
      </c>
      <c r="F13682" s="46" t="s">
        <v>3853</v>
      </c>
      <c r="G13682" s="38" t="s">
        <v>21</v>
      </c>
    </row>
    <row r="13683" spans="5:7" x14ac:dyDescent="0.25">
      <c r="E13683" s="35" t="s">
        <v>36776</v>
      </c>
      <c r="F13683" s="45" t="s">
        <v>36777</v>
      </c>
      <c r="G13683" s="36" t="s">
        <v>21</v>
      </c>
    </row>
    <row r="13684" spans="5:7" x14ac:dyDescent="0.25">
      <c r="E13684" s="37" t="s">
        <v>3854</v>
      </c>
      <c r="F13684" s="46" t="s">
        <v>3855</v>
      </c>
      <c r="G13684" s="38" t="s">
        <v>21</v>
      </c>
    </row>
    <row r="13685" spans="5:7" x14ac:dyDescent="0.25">
      <c r="E13685" s="35" t="s">
        <v>3856</v>
      </c>
      <c r="F13685" s="45" t="s">
        <v>3857</v>
      </c>
      <c r="G13685" s="36" t="s">
        <v>21</v>
      </c>
    </row>
    <row r="13686" spans="5:7" x14ac:dyDescent="0.25">
      <c r="E13686" s="37" t="s">
        <v>42825</v>
      </c>
      <c r="F13686" s="46" t="s">
        <v>42826</v>
      </c>
      <c r="G13686" s="38" t="s">
        <v>21</v>
      </c>
    </row>
    <row r="13687" spans="5:7" x14ac:dyDescent="0.25">
      <c r="E13687" s="35" t="s">
        <v>42827</v>
      </c>
      <c r="F13687" s="45" t="s">
        <v>42828</v>
      </c>
      <c r="G13687" s="36" t="s">
        <v>21</v>
      </c>
    </row>
    <row r="13688" spans="5:7" x14ac:dyDescent="0.25">
      <c r="E13688" s="37" t="s">
        <v>3862</v>
      </c>
      <c r="F13688" s="46" t="s">
        <v>3863</v>
      </c>
      <c r="G13688" s="38" t="s">
        <v>21</v>
      </c>
    </row>
    <row r="13689" spans="5:7" x14ac:dyDescent="0.25">
      <c r="E13689" s="35" t="s">
        <v>52176</v>
      </c>
      <c r="F13689" s="45" t="s">
        <v>52177</v>
      </c>
      <c r="G13689" s="36" t="s">
        <v>21</v>
      </c>
    </row>
    <row r="13690" spans="5:7" x14ac:dyDescent="0.25">
      <c r="E13690" s="37" t="s">
        <v>3864</v>
      </c>
      <c r="F13690" s="46" t="s">
        <v>3865</v>
      </c>
      <c r="G13690" s="38" t="s">
        <v>21</v>
      </c>
    </row>
    <row r="13691" spans="5:7" x14ac:dyDescent="0.25">
      <c r="E13691" s="35" t="s">
        <v>42829</v>
      </c>
      <c r="F13691" s="45" t="s">
        <v>42830</v>
      </c>
      <c r="G13691" s="36" t="s">
        <v>21</v>
      </c>
    </row>
    <row r="13692" spans="5:7" x14ac:dyDescent="0.25">
      <c r="E13692" s="37" t="s">
        <v>12736</v>
      </c>
      <c r="F13692" s="46" t="s">
        <v>12737</v>
      </c>
      <c r="G13692" s="38" t="s">
        <v>21</v>
      </c>
    </row>
    <row r="13693" spans="5:7" x14ac:dyDescent="0.25">
      <c r="E13693" s="35" t="s">
        <v>3878</v>
      </c>
      <c r="F13693" s="45" t="s">
        <v>3879</v>
      </c>
      <c r="G13693" s="36" t="s">
        <v>21</v>
      </c>
    </row>
    <row r="13694" spans="5:7" x14ac:dyDescent="0.25">
      <c r="E13694" s="37" t="s">
        <v>25165</v>
      </c>
      <c r="F13694" s="46" t="s">
        <v>25166</v>
      </c>
      <c r="G13694" s="38" t="s">
        <v>21</v>
      </c>
    </row>
    <row r="13695" spans="5:7" x14ac:dyDescent="0.25">
      <c r="E13695" s="35" t="s">
        <v>34162</v>
      </c>
      <c r="F13695" s="45" t="s">
        <v>34163</v>
      </c>
      <c r="G13695" s="36" t="s">
        <v>21</v>
      </c>
    </row>
    <row r="13696" spans="5:7" x14ac:dyDescent="0.25">
      <c r="E13696" s="37" t="s">
        <v>25179</v>
      </c>
      <c r="F13696" s="46" t="s">
        <v>25180</v>
      </c>
      <c r="G13696" s="38" t="s">
        <v>21</v>
      </c>
    </row>
    <row r="13697" spans="5:7" x14ac:dyDescent="0.25">
      <c r="E13697" s="35" t="s">
        <v>25181</v>
      </c>
      <c r="F13697" s="45" t="s">
        <v>25182</v>
      </c>
      <c r="G13697" s="36" t="s">
        <v>21</v>
      </c>
    </row>
    <row r="13698" spans="5:7" x14ac:dyDescent="0.25">
      <c r="E13698" s="37" t="s">
        <v>30868</v>
      </c>
      <c r="F13698" s="46" t="s">
        <v>30869</v>
      </c>
      <c r="G13698" s="38" t="s">
        <v>21</v>
      </c>
    </row>
    <row r="13699" spans="5:7" x14ac:dyDescent="0.25">
      <c r="E13699" s="35" t="s">
        <v>52490</v>
      </c>
      <c r="F13699" s="45" t="s">
        <v>52491</v>
      </c>
      <c r="G13699" s="36" t="s">
        <v>21</v>
      </c>
    </row>
    <row r="13700" spans="5:7" x14ac:dyDescent="0.25">
      <c r="E13700" s="37" t="s">
        <v>42104</v>
      </c>
      <c r="F13700" s="46" t="s">
        <v>42105</v>
      </c>
      <c r="G13700" s="38" t="s">
        <v>21</v>
      </c>
    </row>
    <row r="13701" spans="5:7" x14ac:dyDescent="0.25">
      <c r="E13701" s="35" t="s">
        <v>25183</v>
      </c>
      <c r="F13701" s="45" t="s">
        <v>25184</v>
      </c>
      <c r="G13701" s="36" t="s">
        <v>21</v>
      </c>
    </row>
    <row r="13702" spans="5:7" x14ac:dyDescent="0.25">
      <c r="E13702" s="37" t="s">
        <v>41418</v>
      </c>
      <c r="F13702" s="46" t="s">
        <v>41419</v>
      </c>
      <c r="G13702" s="38" t="s">
        <v>21</v>
      </c>
    </row>
    <row r="13703" spans="5:7" x14ac:dyDescent="0.25">
      <c r="E13703" s="35" t="s">
        <v>52492</v>
      </c>
      <c r="F13703" s="45" t="s">
        <v>52493</v>
      </c>
      <c r="G13703" s="36" t="s">
        <v>21</v>
      </c>
    </row>
    <row r="13704" spans="5:7" x14ac:dyDescent="0.25">
      <c r="E13704" s="37" t="s">
        <v>41420</v>
      </c>
      <c r="F13704" s="46" t="s">
        <v>41421</v>
      </c>
      <c r="G13704" s="38" t="s">
        <v>21</v>
      </c>
    </row>
    <row r="13705" spans="5:7" x14ac:dyDescent="0.25">
      <c r="E13705" s="35" t="s">
        <v>53501</v>
      </c>
      <c r="F13705" s="45" t="s">
        <v>53502</v>
      </c>
      <c r="G13705" s="36" t="s">
        <v>21</v>
      </c>
    </row>
    <row r="13706" spans="5:7" x14ac:dyDescent="0.25">
      <c r="E13706" s="37" t="s">
        <v>37887</v>
      </c>
      <c r="F13706" s="46" t="s">
        <v>37888</v>
      </c>
      <c r="G13706" s="38" t="s">
        <v>21</v>
      </c>
    </row>
    <row r="13707" spans="5:7" x14ac:dyDescent="0.25">
      <c r="E13707" s="35" t="s">
        <v>25186</v>
      </c>
      <c r="F13707" s="45" t="s">
        <v>25187</v>
      </c>
      <c r="G13707" s="36" t="s">
        <v>21</v>
      </c>
    </row>
    <row r="13708" spans="5:7" x14ac:dyDescent="0.25">
      <c r="E13708" s="37" t="s">
        <v>22806</v>
      </c>
      <c r="F13708" s="46" t="s">
        <v>22807</v>
      </c>
      <c r="G13708" s="38" t="s">
        <v>21</v>
      </c>
    </row>
    <row r="13709" spans="5:7" x14ac:dyDescent="0.25">
      <c r="E13709" s="35" t="s">
        <v>22808</v>
      </c>
      <c r="F13709" s="45" t="s">
        <v>22807</v>
      </c>
      <c r="G13709" s="36" t="s">
        <v>21</v>
      </c>
    </row>
    <row r="13710" spans="5:7" x14ac:dyDescent="0.25">
      <c r="E13710" s="37" t="s">
        <v>19387</v>
      </c>
      <c r="F13710" s="46" t="s">
        <v>19388</v>
      </c>
      <c r="G13710" s="38" t="s">
        <v>21</v>
      </c>
    </row>
    <row r="13711" spans="5:7" x14ac:dyDescent="0.25">
      <c r="E13711" s="35" t="s">
        <v>32281</v>
      </c>
      <c r="F13711" s="45" t="s">
        <v>32282</v>
      </c>
      <c r="G13711" s="36" t="s">
        <v>21</v>
      </c>
    </row>
    <row r="13712" spans="5:7" x14ac:dyDescent="0.25">
      <c r="E13712" s="37" t="s">
        <v>27078</v>
      </c>
      <c r="F13712" s="46" t="s">
        <v>27079</v>
      </c>
      <c r="G13712" s="38" t="s">
        <v>21</v>
      </c>
    </row>
    <row r="13713" spans="5:7" x14ac:dyDescent="0.25">
      <c r="E13713" s="35" t="s">
        <v>30876</v>
      </c>
      <c r="F13713" s="45" t="s">
        <v>30877</v>
      </c>
      <c r="G13713" s="36" t="s">
        <v>21</v>
      </c>
    </row>
    <row r="13714" spans="5:7" x14ac:dyDescent="0.25">
      <c r="E13714" s="37" t="s">
        <v>35309</v>
      </c>
      <c r="F13714" s="46" t="s">
        <v>35310</v>
      </c>
      <c r="G13714" s="38" t="s">
        <v>21</v>
      </c>
    </row>
    <row r="13715" spans="5:7" x14ac:dyDescent="0.25">
      <c r="E13715" s="35" t="s">
        <v>13901</v>
      </c>
      <c r="F13715" s="45" t="s">
        <v>13902</v>
      </c>
      <c r="G13715" s="36" t="s">
        <v>21</v>
      </c>
    </row>
    <row r="13716" spans="5:7" x14ac:dyDescent="0.25">
      <c r="E13716" s="37" t="s">
        <v>13903</v>
      </c>
      <c r="F13716" s="46" t="s">
        <v>13904</v>
      </c>
      <c r="G13716" s="38" t="s">
        <v>21</v>
      </c>
    </row>
    <row r="13717" spans="5:7" x14ac:dyDescent="0.25">
      <c r="E13717" s="35" t="s">
        <v>3949</v>
      </c>
      <c r="F13717" s="45" t="s">
        <v>3950</v>
      </c>
      <c r="G13717" s="36" t="s">
        <v>21</v>
      </c>
    </row>
    <row r="13718" spans="5:7" x14ac:dyDescent="0.25">
      <c r="E13718" s="37" t="s">
        <v>52178</v>
      </c>
      <c r="F13718" s="46" t="s">
        <v>52179</v>
      </c>
      <c r="G13718" s="38" t="s">
        <v>21</v>
      </c>
    </row>
    <row r="13719" spans="5:7" x14ac:dyDescent="0.25">
      <c r="E13719" s="35" t="s">
        <v>29443</v>
      </c>
      <c r="F13719" s="45" t="s">
        <v>29444</v>
      </c>
      <c r="G13719" s="36" t="s">
        <v>21</v>
      </c>
    </row>
    <row r="13720" spans="5:7" x14ac:dyDescent="0.25">
      <c r="E13720" s="37" t="s">
        <v>3951</v>
      </c>
      <c r="F13720" s="46" t="s">
        <v>3952</v>
      </c>
      <c r="G13720" s="38" t="s">
        <v>21</v>
      </c>
    </row>
    <row r="13721" spans="5:7" x14ac:dyDescent="0.25">
      <c r="E13721" s="35" t="s">
        <v>37901</v>
      </c>
      <c r="F13721" s="45" t="s">
        <v>37902</v>
      </c>
      <c r="G13721" s="36" t="s">
        <v>21</v>
      </c>
    </row>
    <row r="13722" spans="5:7" x14ac:dyDescent="0.25">
      <c r="E13722" s="37" t="s">
        <v>43865</v>
      </c>
      <c r="F13722" s="46" t="s">
        <v>43866</v>
      </c>
      <c r="G13722" s="38" t="s">
        <v>21</v>
      </c>
    </row>
    <row r="13723" spans="5:7" x14ac:dyDescent="0.25">
      <c r="E13723" s="35" t="s">
        <v>34176</v>
      </c>
      <c r="F13723" s="45" t="s">
        <v>34177</v>
      </c>
      <c r="G13723" s="36" t="s">
        <v>21</v>
      </c>
    </row>
    <row r="13724" spans="5:7" x14ac:dyDescent="0.25">
      <c r="E13724" s="37" t="s">
        <v>19401</v>
      </c>
      <c r="F13724" s="46" t="s">
        <v>19402</v>
      </c>
      <c r="G13724" s="38" t="s">
        <v>21</v>
      </c>
    </row>
    <row r="13725" spans="5:7" x14ac:dyDescent="0.25">
      <c r="E13725" s="35" t="s">
        <v>22816</v>
      </c>
      <c r="F13725" s="45" t="s">
        <v>22817</v>
      </c>
      <c r="G13725" s="36" t="s">
        <v>21</v>
      </c>
    </row>
    <row r="13726" spans="5:7" x14ac:dyDescent="0.25">
      <c r="E13726" s="37" t="s">
        <v>48117</v>
      </c>
      <c r="F13726" s="46" t="s">
        <v>48118</v>
      </c>
      <c r="G13726" s="38" t="s">
        <v>21</v>
      </c>
    </row>
    <row r="13727" spans="5:7" x14ac:dyDescent="0.25">
      <c r="E13727" s="35" t="s">
        <v>28405</v>
      </c>
      <c r="F13727" s="45" t="s">
        <v>28406</v>
      </c>
      <c r="G13727" s="36" t="s">
        <v>21</v>
      </c>
    </row>
    <row r="13728" spans="5:7" x14ac:dyDescent="0.25">
      <c r="E13728" s="37" t="s">
        <v>28407</v>
      </c>
      <c r="F13728" s="46" t="s">
        <v>28406</v>
      </c>
      <c r="G13728" s="38" t="s">
        <v>21</v>
      </c>
    </row>
    <row r="13729" spans="5:7" x14ac:dyDescent="0.25">
      <c r="E13729" s="35" t="s">
        <v>12746</v>
      </c>
      <c r="F13729" s="45" t="s">
        <v>12747</v>
      </c>
      <c r="G13729" s="36" t="s">
        <v>21</v>
      </c>
    </row>
    <row r="13730" spans="5:7" x14ac:dyDescent="0.25">
      <c r="E13730" s="37" t="s">
        <v>29445</v>
      </c>
      <c r="F13730" s="46" t="s">
        <v>29446</v>
      </c>
      <c r="G13730" s="38" t="s">
        <v>21</v>
      </c>
    </row>
    <row r="13731" spans="5:7" x14ac:dyDescent="0.25">
      <c r="E13731" s="35" t="s">
        <v>12750</v>
      </c>
      <c r="F13731" s="45" t="s">
        <v>12751</v>
      </c>
      <c r="G13731" s="36" t="s">
        <v>21</v>
      </c>
    </row>
    <row r="13732" spans="5:7" x14ac:dyDescent="0.25">
      <c r="E13732" s="37" t="s">
        <v>35313</v>
      </c>
      <c r="F13732" s="46" t="s">
        <v>35314</v>
      </c>
      <c r="G13732" s="38" t="s">
        <v>21</v>
      </c>
    </row>
    <row r="13733" spans="5:7" x14ac:dyDescent="0.25">
      <c r="E13733" s="35" t="s">
        <v>35315</v>
      </c>
      <c r="F13733" s="45" t="s">
        <v>35316</v>
      </c>
      <c r="G13733" s="36" t="s">
        <v>21</v>
      </c>
    </row>
    <row r="13734" spans="5:7" x14ac:dyDescent="0.25">
      <c r="E13734" s="37" t="s">
        <v>48123</v>
      </c>
      <c r="F13734" s="46" t="s">
        <v>48124</v>
      </c>
      <c r="G13734" s="38" t="s">
        <v>21</v>
      </c>
    </row>
    <row r="13735" spans="5:7" x14ac:dyDescent="0.25">
      <c r="E13735" s="35" t="s">
        <v>48127</v>
      </c>
      <c r="F13735" s="45" t="s">
        <v>48128</v>
      </c>
      <c r="G13735" s="36" t="s">
        <v>21</v>
      </c>
    </row>
    <row r="13736" spans="5:7" x14ac:dyDescent="0.25">
      <c r="E13736" s="37" t="s">
        <v>3977</v>
      </c>
      <c r="F13736" s="46" t="s">
        <v>3978</v>
      </c>
      <c r="G13736" s="38" t="s">
        <v>21</v>
      </c>
    </row>
    <row r="13737" spans="5:7" x14ac:dyDescent="0.25">
      <c r="E13737" s="35" t="s">
        <v>29447</v>
      </c>
      <c r="F13737" s="45" t="s">
        <v>29448</v>
      </c>
      <c r="G13737" s="36" t="s">
        <v>21</v>
      </c>
    </row>
    <row r="13738" spans="5:7" x14ac:dyDescent="0.25">
      <c r="E13738" s="37" t="s">
        <v>33107</v>
      </c>
      <c r="F13738" s="46" t="s">
        <v>33108</v>
      </c>
      <c r="G13738" s="38" t="s">
        <v>21</v>
      </c>
    </row>
    <row r="13739" spans="5:7" x14ac:dyDescent="0.25">
      <c r="E13739" s="35" t="s">
        <v>22818</v>
      </c>
      <c r="F13739" s="45" t="s">
        <v>22819</v>
      </c>
      <c r="G13739" s="36" t="s">
        <v>21</v>
      </c>
    </row>
    <row r="13740" spans="5:7" x14ac:dyDescent="0.25">
      <c r="E13740" s="37" t="s">
        <v>29449</v>
      </c>
      <c r="F13740" s="46" t="s">
        <v>29450</v>
      </c>
      <c r="G13740" s="38" t="s">
        <v>21</v>
      </c>
    </row>
    <row r="13741" spans="5:7" x14ac:dyDescent="0.25">
      <c r="E13741" s="35" t="s">
        <v>10699</v>
      </c>
      <c r="F13741" s="45" t="s">
        <v>10700</v>
      </c>
      <c r="G13741" s="36" t="s">
        <v>21</v>
      </c>
    </row>
    <row r="13742" spans="5:7" x14ac:dyDescent="0.25">
      <c r="E13742" s="37" t="s">
        <v>43867</v>
      </c>
      <c r="F13742" s="46" t="s">
        <v>43868</v>
      </c>
      <c r="G13742" s="38" t="s">
        <v>21</v>
      </c>
    </row>
    <row r="13743" spans="5:7" x14ac:dyDescent="0.25">
      <c r="E13743" s="35" t="s">
        <v>27086</v>
      </c>
      <c r="F13743" s="45" t="s">
        <v>27087</v>
      </c>
      <c r="G13743" s="36" t="s">
        <v>21</v>
      </c>
    </row>
    <row r="13744" spans="5:7" x14ac:dyDescent="0.25">
      <c r="E13744" s="37" t="s">
        <v>49049</v>
      </c>
      <c r="F13744" s="46" t="s">
        <v>49050</v>
      </c>
      <c r="G13744" s="38" t="s">
        <v>21</v>
      </c>
    </row>
    <row r="13745" spans="5:7" x14ac:dyDescent="0.25">
      <c r="E13745" s="35" t="s">
        <v>15883</v>
      </c>
      <c r="F13745" s="45" t="s">
        <v>15884</v>
      </c>
      <c r="G13745" s="36" t="s">
        <v>21</v>
      </c>
    </row>
    <row r="13746" spans="5:7" x14ac:dyDescent="0.25">
      <c r="E13746" s="37" t="s">
        <v>15885</v>
      </c>
      <c r="F13746" s="46" t="s">
        <v>15886</v>
      </c>
      <c r="G13746" s="38" t="s">
        <v>21</v>
      </c>
    </row>
    <row r="13747" spans="5:7" x14ac:dyDescent="0.25">
      <c r="E13747" s="35" t="s">
        <v>30899</v>
      </c>
      <c r="F13747" s="45" t="s">
        <v>30900</v>
      </c>
      <c r="G13747" s="36" t="s">
        <v>21</v>
      </c>
    </row>
    <row r="13748" spans="5:7" x14ac:dyDescent="0.25">
      <c r="E13748" s="37" t="s">
        <v>22834</v>
      </c>
      <c r="F13748" s="46" t="s">
        <v>22835</v>
      </c>
      <c r="G13748" s="38" t="s">
        <v>21</v>
      </c>
    </row>
    <row r="13749" spans="5:7" x14ac:dyDescent="0.25">
      <c r="E13749" s="35" t="s">
        <v>25204</v>
      </c>
      <c r="F13749" s="45" t="s">
        <v>25205</v>
      </c>
      <c r="G13749" s="36" t="s">
        <v>21</v>
      </c>
    </row>
    <row r="13750" spans="5:7" x14ac:dyDescent="0.25">
      <c r="E13750" s="37" t="s">
        <v>34186</v>
      </c>
      <c r="F13750" s="46" t="s">
        <v>34187</v>
      </c>
      <c r="G13750" s="38" t="s">
        <v>21</v>
      </c>
    </row>
    <row r="13751" spans="5:7" x14ac:dyDescent="0.25">
      <c r="E13751" s="35" t="s">
        <v>25208</v>
      </c>
      <c r="F13751" s="45" t="s">
        <v>25209</v>
      </c>
      <c r="G13751" s="36" t="s">
        <v>21</v>
      </c>
    </row>
    <row r="13752" spans="5:7" x14ac:dyDescent="0.25">
      <c r="E13752" s="37" t="s">
        <v>3997</v>
      </c>
      <c r="F13752" s="46" t="s">
        <v>3998</v>
      </c>
      <c r="G13752" s="38" t="s">
        <v>21</v>
      </c>
    </row>
    <row r="13753" spans="5:7" x14ac:dyDescent="0.25">
      <c r="E13753" s="35" t="s">
        <v>19425</v>
      </c>
      <c r="F13753" s="45" t="s">
        <v>19426</v>
      </c>
      <c r="G13753" s="36" t="s">
        <v>21</v>
      </c>
    </row>
    <row r="13754" spans="5:7" x14ac:dyDescent="0.25">
      <c r="E13754" s="37" t="s">
        <v>50220</v>
      </c>
      <c r="F13754" s="46" t="s">
        <v>50221</v>
      </c>
      <c r="G13754" s="38" t="s">
        <v>21</v>
      </c>
    </row>
    <row r="13755" spans="5:7" x14ac:dyDescent="0.25">
      <c r="E13755" s="35" t="s">
        <v>4015</v>
      </c>
      <c r="F13755" s="45" t="s">
        <v>4016</v>
      </c>
      <c r="G13755" s="36" t="s">
        <v>21</v>
      </c>
    </row>
    <row r="13756" spans="5:7" x14ac:dyDescent="0.25">
      <c r="E13756" s="37" t="s">
        <v>37931</v>
      </c>
      <c r="F13756" s="46" t="s">
        <v>37932</v>
      </c>
      <c r="G13756" s="38" t="s">
        <v>21</v>
      </c>
    </row>
    <row r="13757" spans="5:7" x14ac:dyDescent="0.25">
      <c r="E13757" s="35" t="s">
        <v>44678</v>
      </c>
      <c r="F13757" s="45" t="s">
        <v>44679</v>
      </c>
      <c r="G13757" s="36" t="s">
        <v>21</v>
      </c>
    </row>
    <row r="13758" spans="5:7" x14ac:dyDescent="0.25">
      <c r="E13758" s="37" t="s">
        <v>4019</v>
      </c>
      <c r="F13758" s="46" t="s">
        <v>4020</v>
      </c>
      <c r="G13758" s="38" t="s">
        <v>21</v>
      </c>
    </row>
    <row r="13759" spans="5:7" x14ac:dyDescent="0.25">
      <c r="E13759" s="35" t="s">
        <v>32300</v>
      </c>
      <c r="F13759" s="45" t="s">
        <v>32301</v>
      </c>
      <c r="G13759" s="36" t="s">
        <v>21</v>
      </c>
    </row>
    <row r="13760" spans="5:7" x14ac:dyDescent="0.25">
      <c r="E13760" s="37" t="s">
        <v>30915</v>
      </c>
      <c r="F13760" s="46" t="s">
        <v>30916</v>
      </c>
      <c r="G13760" s="38" t="s">
        <v>21</v>
      </c>
    </row>
    <row r="13761" spans="5:7" x14ac:dyDescent="0.25">
      <c r="E13761" s="35" t="s">
        <v>29461</v>
      </c>
      <c r="F13761" s="45" t="s">
        <v>29462</v>
      </c>
      <c r="G13761" s="36" t="s">
        <v>21</v>
      </c>
    </row>
    <row r="13762" spans="5:7" x14ac:dyDescent="0.25">
      <c r="E13762" s="37" t="s">
        <v>27093</v>
      </c>
      <c r="F13762" s="46" t="s">
        <v>27094</v>
      </c>
      <c r="G13762" s="38" t="s">
        <v>21</v>
      </c>
    </row>
    <row r="13763" spans="5:7" x14ac:dyDescent="0.25">
      <c r="E13763" s="35" t="s">
        <v>50228</v>
      </c>
      <c r="F13763" s="45" t="s">
        <v>50229</v>
      </c>
      <c r="G13763" s="36" t="s">
        <v>21</v>
      </c>
    </row>
    <row r="13764" spans="5:7" x14ac:dyDescent="0.25">
      <c r="E13764" s="37" t="s">
        <v>22848</v>
      </c>
      <c r="F13764" s="46" t="s">
        <v>22849</v>
      </c>
      <c r="G13764" s="38" t="s">
        <v>21</v>
      </c>
    </row>
    <row r="13765" spans="5:7" x14ac:dyDescent="0.25">
      <c r="E13765" s="35" t="s">
        <v>42857</v>
      </c>
      <c r="F13765" s="45" t="s">
        <v>42858</v>
      </c>
      <c r="G13765" s="36" t="s">
        <v>21</v>
      </c>
    </row>
    <row r="13766" spans="5:7" x14ac:dyDescent="0.25">
      <c r="E13766" s="37" t="s">
        <v>42861</v>
      </c>
      <c r="F13766" s="46" t="s">
        <v>42862</v>
      </c>
      <c r="G13766" s="38" t="s">
        <v>21</v>
      </c>
    </row>
    <row r="13767" spans="5:7" x14ac:dyDescent="0.25">
      <c r="E13767" s="35" t="s">
        <v>22856</v>
      </c>
      <c r="F13767" s="45" t="s">
        <v>22857</v>
      </c>
      <c r="G13767" s="36" t="s">
        <v>21</v>
      </c>
    </row>
    <row r="13768" spans="5:7" x14ac:dyDescent="0.25">
      <c r="E13768" s="37" t="s">
        <v>30923</v>
      </c>
      <c r="F13768" s="46" t="s">
        <v>22857</v>
      </c>
      <c r="G13768" s="38" t="s">
        <v>21</v>
      </c>
    </row>
    <row r="13769" spans="5:7" x14ac:dyDescent="0.25">
      <c r="E13769" s="35" t="s">
        <v>4049</v>
      </c>
      <c r="F13769" s="45" t="s">
        <v>4050</v>
      </c>
      <c r="G13769" s="36" t="s">
        <v>21</v>
      </c>
    </row>
    <row r="13770" spans="5:7" x14ac:dyDescent="0.25">
      <c r="E13770" s="37" t="s">
        <v>4051</v>
      </c>
      <c r="F13770" s="46" t="s">
        <v>4052</v>
      </c>
      <c r="G13770" s="38" t="s">
        <v>21</v>
      </c>
    </row>
    <row r="13771" spans="5:7" x14ac:dyDescent="0.25">
      <c r="E13771" s="35" t="s">
        <v>4060</v>
      </c>
      <c r="F13771" s="45" t="s">
        <v>4061</v>
      </c>
      <c r="G13771" s="36" t="s">
        <v>21</v>
      </c>
    </row>
    <row r="13772" spans="5:7" x14ac:dyDescent="0.25">
      <c r="E13772" s="37" t="s">
        <v>34192</v>
      </c>
      <c r="F13772" s="46" t="s">
        <v>34193</v>
      </c>
      <c r="G13772" s="38" t="s">
        <v>21</v>
      </c>
    </row>
    <row r="13773" spans="5:7" x14ac:dyDescent="0.25">
      <c r="E13773" s="35" t="s">
        <v>25215</v>
      </c>
      <c r="F13773" s="45" t="s">
        <v>25216</v>
      </c>
      <c r="G13773" s="36" t="s">
        <v>21</v>
      </c>
    </row>
    <row r="13774" spans="5:7" x14ac:dyDescent="0.25">
      <c r="E13774" s="37" t="s">
        <v>22860</v>
      </c>
      <c r="F13774" s="46" t="s">
        <v>22861</v>
      </c>
      <c r="G13774" s="38" t="s">
        <v>21</v>
      </c>
    </row>
    <row r="13775" spans="5:7" x14ac:dyDescent="0.25">
      <c r="E13775" s="35" t="s">
        <v>46900</v>
      </c>
      <c r="F13775" s="45" t="s">
        <v>22861</v>
      </c>
      <c r="G13775" s="36" t="s">
        <v>21</v>
      </c>
    </row>
    <row r="13776" spans="5:7" x14ac:dyDescent="0.25">
      <c r="E13776" s="37" t="s">
        <v>28428</v>
      </c>
      <c r="F13776" s="46" t="s">
        <v>28429</v>
      </c>
      <c r="G13776" s="38" t="s">
        <v>21</v>
      </c>
    </row>
    <row r="13777" spans="5:7" x14ac:dyDescent="0.25">
      <c r="E13777" s="35" t="s">
        <v>19463</v>
      </c>
      <c r="F13777" s="45" t="s">
        <v>19464</v>
      </c>
      <c r="G13777" s="36" t="s">
        <v>21</v>
      </c>
    </row>
    <row r="13778" spans="5:7" x14ac:dyDescent="0.25">
      <c r="E13778" s="37" t="s">
        <v>22864</v>
      </c>
      <c r="F13778" s="46" t="s">
        <v>22865</v>
      </c>
      <c r="G13778" s="38" t="s">
        <v>21</v>
      </c>
    </row>
    <row r="13779" spans="5:7" x14ac:dyDescent="0.25">
      <c r="E13779" s="35" t="s">
        <v>41429</v>
      </c>
      <c r="F13779" s="45" t="s">
        <v>41430</v>
      </c>
      <c r="G13779" s="36" t="s">
        <v>21</v>
      </c>
    </row>
    <row r="13780" spans="5:7" x14ac:dyDescent="0.25">
      <c r="E13780" s="37" t="s">
        <v>22868</v>
      </c>
      <c r="F13780" s="46" t="s">
        <v>22869</v>
      </c>
      <c r="G13780" s="38" t="s">
        <v>21</v>
      </c>
    </row>
    <row r="13781" spans="5:7" x14ac:dyDescent="0.25">
      <c r="E13781" s="35" t="s">
        <v>19479</v>
      </c>
      <c r="F13781" s="45" t="s">
        <v>19478</v>
      </c>
      <c r="G13781" s="36" t="s">
        <v>21</v>
      </c>
    </row>
    <row r="13782" spans="5:7" x14ac:dyDescent="0.25">
      <c r="E13782" s="37" t="s">
        <v>19477</v>
      </c>
      <c r="F13782" s="46" t="s">
        <v>19478</v>
      </c>
      <c r="G13782" s="38" t="s">
        <v>21</v>
      </c>
    </row>
    <row r="13783" spans="5:7" x14ac:dyDescent="0.25">
      <c r="E13783" s="35" t="s">
        <v>15912</v>
      </c>
      <c r="F13783" s="45" t="s">
        <v>15913</v>
      </c>
      <c r="G13783" s="36" t="s">
        <v>21</v>
      </c>
    </row>
    <row r="13784" spans="5:7" x14ac:dyDescent="0.25">
      <c r="E13784" s="37" t="s">
        <v>4083</v>
      </c>
      <c r="F13784" s="46" t="s">
        <v>4084</v>
      </c>
      <c r="G13784" s="38" t="s">
        <v>21</v>
      </c>
    </row>
    <row r="13785" spans="5:7" x14ac:dyDescent="0.25">
      <c r="E13785" s="35" t="s">
        <v>42127</v>
      </c>
      <c r="F13785" s="45" t="s">
        <v>42128</v>
      </c>
      <c r="G13785" s="36" t="s">
        <v>21</v>
      </c>
    </row>
    <row r="13786" spans="5:7" x14ac:dyDescent="0.25">
      <c r="E13786" s="37" t="s">
        <v>42129</v>
      </c>
      <c r="F13786" s="46" t="s">
        <v>42128</v>
      </c>
      <c r="G13786" s="38" t="s">
        <v>21</v>
      </c>
    </row>
    <row r="13787" spans="5:7" x14ac:dyDescent="0.25">
      <c r="E13787" s="35" t="s">
        <v>22871</v>
      </c>
      <c r="F13787" s="45" t="s">
        <v>22872</v>
      </c>
      <c r="G13787" s="36" t="s">
        <v>21</v>
      </c>
    </row>
    <row r="13788" spans="5:7" x14ac:dyDescent="0.25">
      <c r="E13788" s="37" t="s">
        <v>28431</v>
      </c>
      <c r="F13788" s="46" t="s">
        <v>22872</v>
      </c>
      <c r="G13788" s="38" t="s">
        <v>21</v>
      </c>
    </row>
    <row r="13789" spans="5:7" x14ac:dyDescent="0.25">
      <c r="E13789" s="35" t="s">
        <v>34196</v>
      </c>
      <c r="F13789" s="45" t="s">
        <v>34197</v>
      </c>
      <c r="G13789" s="36" t="s">
        <v>21</v>
      </c>
    </row>
    <row r="13790" spans="5:7" x14ac:dyDescent="0.25">
      <c r="E13790" s="37" t="s">
        <v>48135</v>
      </c>
      <c r="F13790" s="46" t="s">
        <v>48136</v>
      </c>
      <c r="G13790" s="38" t="s">
        <v>21</v>
      </c>
    </row>
    <row r="13791" spans="5:7" x14ac:dyDescent="0.25">
      <c r="E13791" s="35" t="s">
        <v>46903</v>
      </c>
      <c r="F13791" s="45" t="s">
        <v>46904</v>
      </c>
      <c r="G13791" s="36" t="s">
        <v>21</v>
      </c>
    </row>
    <row r="13792" spans="5:7" x14ac:dyDescent="0.25">
      <c r="E13792" s="37" t="s">
        <v>15923</v>
      </c>
      <c r="F13792" s="46" t="s">
        <v>15924</v>
      </c>
      <c r="G13792" s="38" t="s">
        <v>21</v>
      </c>
    </row>
    <row r="13793" spans="5:7" x14ac:dyDescent="0.25">
      <c r="E13793" s="35" t="s">
        <v>25225</v>
      </c>
      <c r="F13793" s="45" t="s">
        <v>25226</v>
      </c>
      <c r="G13793" s="36" t="s">
        <v>21</v>
      </c>
    </row>
    <row r="13794" spans="5:7" x14ac:dyDescent="0.25">
      <c r="E13794" s="37" t="s">
        <v>4095</v>
      </c>
      <c r="F13794" s="46" t="s">
        <v>4096</v>
      </c>
      <c r="G13794" s="38" t="s">
        <v>21</v>
      </c>
    </row>
    <row r="13795" spans="5:7" x14ac:dyDescent="0.25">
      <c r="E13795" s="35" t="s">
        <v>4099</v>
      </c>
      <c r="F13795" s="45" t="s">
        <v>4100</v>
      </c>
      <c r="G13795" s="36" t="s">
        <v>21</v>
      </c>
    </row>
    <row r="13796" spans="5:7" x14ac:dyDescent="0.25">
      <c r="E13796" s="37" t="s">
        <v>28434</v>
      </c>
      <c r="F13796" s="46" t="s">
        <v>4100</v>
      </c>
      <c r="G13796" s="38" t="s">
        <v>21</v>
      </c>
    </row>
    <row r="13797" spans="5:7" x14ac:dyDescent="0.25">
      <c r="E13797" s="35" t="s">
        <v>22877</v>
      </c>
      <c r="F13797" s="45" t="s">
        <v>22878</v>
      </c>
      <c r="G13797" s="36" t="s">
        <v>21</v>
      </c>
    </row>
    <row r="13798" spans="5:7" x14ac:dyDescent="0.25">
      <c r="E13798" s="37" t="s">
        <v>15938</v>
      </c>
      <c r="F13798" s="46" t="s">
        <v>15939</v>
      </c>
      <c r="G13798" s="38" t="s">
        <v>21</v>
      </c>
    </row>
    <row r="13799" spans="5:7" x14ac:dyDescent="0.25">
      <c r="E13799" s="35" t="s">
        <v>10726</v>
      </c>
      <c r="F13799" s="45" t="s">
        <v>10727</v>
      </c>
      <c r="G13799" s="36" t="s">
        <v>21</v>
      </c>
    </row>
    <row r="13800" spans="5:7" x14ac:dyDescent="0.25">
      <c r="E13800" s="37" t="s">
        <v>15942</v>
      </c>
      <c r="F13800" s="46" t="s">
        <v>15943</v>
      </c>
      <c r="G13800" s="38" t="s">
        <v>21</v>
      </c>
    </row>
    <row r="13801" spans="5:7" x14ac:dyDescent="0.25">
      <c r="E13801" s="35" t="s">
        <v>51656</v>
      </c>
      <c r="F13801" s="45" t="s">
        <v>51657</v>
      </c>
      <c r="G13801" s="36" t="s">
        <v>21</v>
      </c>
    </row>
    <row r="13802" spans="5:7" x14ac:dyDescent="0.25">
      <c r="E13802" s="37" t="s">
        <v>29470</v>
      </c>
      <c r="F13802" s="46" t="s">
        <v>29471</v>
      </c>
      <c r="G13802" s="38" t="s">
        <v>21</v>
      </c>
    </row>
    <row r="13803" spans="5:7" x14ac:dyDescent="0.25">
      <c r="E13803" s="35" t="s">
        <v>35351</v>
      </c>
      <c r="F13803" s="45" t="s">
        <v>35352</v>
      </c>
      <c r="G13803" s="36" t="s">
        <v>21</v>
      </c>
    </row>
    <row r="13804" spans="5:7" x14ac:dyDescent="0.25">
      <c r="E13804" s="37" t="s">
        <v>22887</v>
      </c>
      <c r="F13804" s="46" t="s">
        <v>22888</v>
      </c>
      <c r="G13804" s="38" t="s">
        <v>21</v>
      </c>
    </row>
    <row r="13805" spans="5:7" x14ac:dyDescent="0.25">
      <c r="E13805" s="35" t="s">
        <v>19514</v>
      </c>
      <c r="F13805" s="45" t="s">
        <v>19515</v>
      </c>
      <c r="G13805" s="36" t="s">
        <v>21</v>
      </c>
    </row>
    <row r="13806" spans="5:7" x14ac:dyDescent="0.25">
      <c r="E13806" s="37" t="s">
        <v>52516</v>
      </c>
      <c r="F13806" s="46" t="s">
        <v>52517</v>
      </c>
      <c r="G13806" s="38" t="s">
        <v>21</v>
      </c>
    </row>
    <row r="13807" spans="5:7" x14ac:dyDescent="0.25">
      <c r="E13807" s="35" t="s">
        <v>51066</v>
      </c>
      <c r="F13807" s="45" t="s">
        <v>51067</v>
      </c>
      <c r="G13807" s="36" t="s">
        <v>21</v>
      </c>
    </row>
    <row r="13808" spans="5:7" x14ac:dyDescent="0.25">
      <c r="E13808" s="37" t="s">
        <v>33113</v>
      </c>
      <c r="F13808" s="46" t="s">
        <v>33114</v>
      </c>
      <c r="G13808" s="38" t="s">
        <v>21</v>
      </c>
    </row>
    <row r="13809" spans="5:7" x14ac:dyDescent="0.25">
      <c r="E13809" s="35" t="s">
        <v>15952</v>
      </c>
      <c r="F13809" s="45" t="s">
        <v>15953</v>
      </c>
      <c r="G13809" s="36" t="s">
        <v>21</v>
      </c>
    </row>
    <row r="13810" spans="5:7" x14ac:dyDescent="0.25">
      <c r="E13810" s="37" t="s">
        <v>41439</v>
      </c>
      <c r="F13810" s="46" t="s">
        <v>41440</v>
      </c>
      <c r="G13810" s="38" t="s">
        <v>21</v>
      </c>
    </row>
    <row r="13811" spans="5:7" x14ac:dyDescent="0.25">
      <c r="E13811" s="35" t="s">
        <v>22915</v>
      </c>
      <c r="F13811" s="45" t="s">
        <v>22916</v>
      </c>
      <c r="G13811" s="36" t="s">
        <v>21</v>
      </c>
    </row>
    <row r="13812" spans="5:7" x14ac:dyDescent="0.25">
      <c r="E13812" s="37" t="s">
        <v>15972</v>
      </c>
      <c r="F13812" s="46" t="s">
        <v>15973</v>
      </c>
      <c r="G13812" s="38" t="s">
        <v>21</v>
      </c>
    </row>
    <row r="13813" spans="5:7" x14ac:dyDescent="0.25">
      <c r="E13813" s="35" t="s">
        <v>30946</v>
      </c>
      <c r="F13813" s="45" t="s">
        <v>30947</v>
      </c>
      <c r="G13813" s="36" t="s">
        <v>21</v>
      </c>
    </row>
    <row r="13814" spans="5:7" x14ac:dyDescent="0.25">
      <c r="E13814" s="37" t="s">
        <v>19530</v>
      </c>
      <c r="F13814" s="46" t="s">
        <v>19531</v>
      </c>
      <c r="G13814" s="38" t="s">
        <v>21</v>
      </c>
    </row>
    <row r="13815" spans="5:7" x14ac:dyDescent="0.25">
      <c r="E13815" s="35" t="s">
        <v>42869</v>
      </c>
      <c r="F13815" s="45" t="s">
        <v>42870</v>
      </c>
      <c r="G13815" s="36" t="s">
        <v>21</v>
      </c>
    </row>
    <row r="13816" spans="5:7" x14ac:dyDescent="0.25">
      <c r="E13816" s="37" t="s">
        <v>32321</v>
      </c>
      <c r="F13816" s="46" t="s">
        <v>32322</v>
      </c>
      <c r="G13816" s="38" t="s">
        <v>21</v>
      </c>
    </row>
    <row r="13817" spans="5:7" x14ac:dyDescent="0.25">
      <c r="E13817" s="35" t="s">
        <v>4125</v>
      </c>
      <c r="F13817" s="45" t="s">
        <v>4126</v>
      </c>
      <c r="G13817" s="36" t="s">
        <v>21</v>
      </c>
    </row>
    <row r="13818" spans="5:7" x14ac:dyDescent="0.25">
      <c r="E13818" s="37" t="s">
        <v>4127</v>
      </c>
      <c r="F13818" s="46" t="s">
        <v>4128</v>
      </c>
      <c r="G13818" s="38" t="s">
        <v>21</v>
      </c>
    </row>
    <row r="13819" spans="5:7" x14ac:dyDescent="0.25">
      <c r="E13819" s="35" t="s">
        <v>46919</v>
      </c>
      <c r="F13819" s="45" t="s">
        <v>46920</v>
      </c>
      <c r="G13819" s="36" t="s">
        <v>21</v>
      </c>
    </row>
    <row r="13820" spans="5:7" x14ac:dyDescent="0.25">
      <c r="E13820" s="37" t="s">
        <v>30948</v>
      </c>
      <c r="F13820" s="46" t="s">
        <v>30949</v>
      </c>
      <c r="G13820" s="38" t="s">
        <v>21</v>
      </c>
    </row>
    <row r="13821" spans="5:7" x14ac:dyDescent="0.25">
      <c r="E13821" s="35" t="s">
        <v>32328</v>
      </c>
      <c r="F13821" s="45" t="s">
        <v>32329</v>
      </c>
      <c r="G13821" s="36" t="s">
        <v>21</v>
      </c>
    </row>
    <row r="13822" spans="5:7" x14ac:dyDescent="0.25">
      <c r="E13822" s="37" t="s">
        <v>50236</v>
      </c>
      <c r="F13822" s="46" t="s">
        <v>32329</v>
      </c>
      <c r="G13822" s="38" t="s">
        <v>21</v>
      </c>
    </row>
    <row r="13823" spans="5:7" x14ac:dyDescent="0.25">
      <c r="E13823" s="35" t="s">
        <v>30954</v>
      </c>
      <c r="F13823" s="45" t="s">
        <v>30955</v>
      </c>
      <c r="G13823" s="36" t="s">
        <v>21</v>
      </c>
    </row>
    <row r="13824" spans="5:7" x14ac:dyDescent="0.25">
      <c r="E13824" s="37" t="s">
        <v>50239</v>
      </c>
      <c r="F13824" s="46" t="s">
        <v>50240</v>
      </c>
      <c r="G13824" s="38" t="s">
        <v>21</v>
      </c>
    </row>
    <row r="13825" spans="5:7" x14ac:dyDescent="0.25">
      <c r="E13825" s="35" t="s">
        <v>42873</v>
      </c>
      <c r="F13825" s="45" t="s">
        <v>42874</v>
      </c>
      <c r="G13825" s="36" t="s">
        <v>21</v>
      </c>
    </row>
    <row r="13826" spans="5:7" x14ac:dyDescent="0.25">
      <c r="E13826" s="37" t="s">
        <v>15992</v>
      </c>
      <c r="F13826" s="46" t="s">
        <v>15993</v>
      </c>
      <c r="G13826" s="38" t="s">
        <v>21</v>
      </c>
    </row>
    <row r="13827" spans="5:7" x14ac:dyDescent="0.25">
      <c r="E13827" s="35" t="s">
        <v>52520</v>
      </c>
      <c r="F13827" s="45" t="s">
        <v>52521</v>
      </c>
      <c r="G13827" s="36" t="s">
        <v>21</v>
      </c>
    </row>
    <row r="13828" spans="5:7" x14ac:dyDescent="0.25">
      <c r="E13828" s="37" t="s">
        <v>50252</v>
      </c>
      <c r="F13828" s="46" t="s">
        <v>50253</v>
      </c>
      <c r="G13828" s="38" t="s">
        <v>21</v>
      </c>
    </row>
    <row r="13829" spans="5:7" x14ac:dyDescent="0.25">
      <c r="E13829" s="35" t="s">
        <v>30961</v>
      </c>
      <c r="F13829" s="45" t="s">
        <v>30962</v>
      </c>
      <c r="G13829" s="36" t="s">
        <v>21</v>
      </c>
    </row>
    <row r="13830" spans="5:7" x14ac:dyDescent="0.25">
      <c r="E13830" s="37" t="s">
        <v>15998</v>
      </c>
      <c r="F13830" s="46" t="s">
        <v>15999</v>
      </c>
      <c r="G13830" s="38" t="s">
        <v>21</v>
      </c>
    </row>
    <row r="13831" spans="5:7" x14ac:dyDescent="0.25">
      <c r="E13831" s="35" t="s">
        <v>22952</v>
      </c>
      <c r="F13831" s="45" t="s">
        <v>22953</v>
      </c>
      <c r="G13831" s="36" t="s">
        <v>21</v>
      </c>
    </row>
    <row r="13832" spans="5:7" x14ac:dyDescent="0.25">
      <c r="E13832" s="37" t="s">
        <v>16002</v>
      </c>
      <c r="F13832" s="46" t="s">
        <v>16003</v>
      </c>
      <c r="G13832" s="38" t="s">
        <v>21</v>
      </c>
    </row>
    <row r="13833" spans="5:7" x14ac:dyDescent="0.25">
      <c r="E13833" s="35" t="s">
        <v>26200</v>
      </c>
      <c r="F13833" s="45" t="s">
        <v>26201</v>
      </c>
      <c r="G13833" s="36" t="s">
        <v>21</v>
      </c>
    </row>
    <row r="13834" spans="5:7" x14ac:dyDescent="0.25">
      <c r="E13834" s="37" t="s">
        <v>32340</v>
      </c>
      <c r="F13834" s="46" t="s">
        <v>32341</v>
      </c>
      <c r="G13834" s="38" t="s">
        <v>21</v>
      </c>
    </row>
    <row r="13835" spans="5:7" x14ac:dyDescent="0.25">
      <c r="E13835" s="35" t="s">
        <v>22970</v>
      </c>
      <c r="F13835" s="45" t="s">
        <v>22971</v>
      </c>
      <c r="G13835" s="36" t="s">
        <v>21</v>
      </c>
    </row>
    <row r="13836" spans="5:7" x14ac:dyDescent="0.25">
      <c r="E13836" s="37" t="s">
        <v>19554</v>
      </c>
      <c r="F13836" s="46" t="s">
        <v>19553</v>
      </c>
      <c r="G13836" s="38" t="s">
        <v>21</v>
      </c>
    </row>
    <row r="13837" spans="5:7" x14ac:dyDescent="0.25">
      <c r="E13837" s="35" t="s">
        <v>19552</v>
      </c>
      <c r="F13837" s="45" t="s">
        <v>19553</v>
      </c>
      <c r="G13837" s="36" t="s">
        <v>21</v>
      </c>
    </row>
    <row r="13838" spans="5:7" x14ac:dyDescent="0.25">
      <c r="E13838" s="37" t="s">
        <v>16010</v>
      </c>
      <c r="F13838" s="46" t="s">
        <v>16011</v>
      </c>
      <c r="G13838" s="38" t="s">
        <v>21</v>
      </c>
    </row>
    <row r="13839" spans="5:7" x14ac:dyDescent="0.25">
      <c r="E13839" s="35" t="s">
        <v>22974</v>
      </c>
      <c r="F13839" s="45" t="s">
        <v>16011</v>
      </c>
      <c r="G13839" s="36" t="s">
        <v>21</v>
      </c>
    </row>
    <row r="13840" spans="5:7" x14ac:dyDescent="0.25">
      <c r="E13840" s="37" t="s">
        <v>22975</v>
      </c>
      <c r="F13840" s="46" t="s">
        <v>22976</v>
      </c>
      <c r="G13840" s="38" t="s">
        <v>21</v>
      </c>
    </row>
    <row r="13841" spans="5:7" x14ac:dyDescent="0.25">
      <c r="E13841" s="35" t="s">
        <v>27107</v>
      </c>
      <c r="F13841" s="45" t="s">
        <v>27108</v>
      </c>
      <c r="G13841" s="36" t="s">
        <v>21</v>
      </c>
    </row>
    <row r="13842" spans="5:7" x14ac:dyDescent="0.25">
      <c r="E13842" s="37" t="s">
        <v>25251</v>
      </c>
      <c r="F13842" s="46" t="s">
        <v>25252</v>
      </c>
      <c r="G13842" s="38" t="s">
        <v>21</v>
      </c>
    </row>
    <row r="13843" spans="5:7" x14ac:dyDescent="0.25">
      <c r="E13843" s="35" t="s">
        <v>40664</v>
      </c>
      <c r="F13843" s="45" t="s">
        <v>40665</v>
      </c>
      <c r="G13843" s="36" t="s">
        <v>21</v>
      </c>
    </row>
    <row r="13844" spans="5:7" x14ac:dyDescent="0.25">
      <c r="E13844" s="37" t="s">
        <v>19558</v>
      </c>
      <c r="F13844" s="46" t="s">
        <v>19559</v>
      </c>
      <c r="G13844" s="38" t="s">
        <v>21</v>
      </c>
    </row>
    <row r="13845" spans="5:7" x14ac:dyDescent="0.25">
      <c r="E13845" s="35" t="s">
        <v>30973</v>
      </c>
      <c r="F13845" s="45" t="s">
        <v>19559</v>
      </c>
      <c r="G13845" s="36" t="s">
        <v>21</v>
      </c>
    </row>
    <row r="13846" spans="5:7" x14ac:dyDescent="0.25">
      <c r="E13846" s="37" t="s">
        <v>40666</v>
      </c>
      <c r="F13846" s="46" t="s">
        <v>40667</v>
      </c>
      <c r="G13846" s="38" t="s">
        <v>21</v>
      </c>
    </row>
    <row r="13847" spans="5:7" x14ac:dyDescent="0.25">
      <c r="E13847" s="35" t="s">
        <v>52528</v>
      </c>
      <c r="F13847" s="45" t="s">
        <v>52529</v>
      </c>
      <c r="G13847" s="36" t="s">
        <v>21</v>
      </c>
    </row>
    <row r="13848" spans="5:7" x14ac:dyDescent="0.25">
      <c r="E13848" s="37" t="s">
        <v>52530</v>
      </c>
      <c r="F13848" s="46" t="s">
        <v>52531</v>
      </c>
      <c r="G13848" s="38" t="s">
        <v>21</v>
      </c>
    </row>
    <row r="13849" spans="5:7" x14ac:dyDescent="0.25">
      <c r="E13849" s="35" t="s">
        <v>42881</v>
      </c>
      <c r="F13849" s="45" t="s">
        <v>42882</v>
      </c>
      <c r="G13849" s="36" t="s">
        <v>21</v>
      </c>
    </row>
    <row r="13850" spans="5:7" x14ac:dyDescent="0.25">
      <c r="E13850" s="37" t="s">
        <v>25262</v>
      </c>
      <c r="F13850" s="46" t="s">
        <v>25263</v>
      </c>
      <c r="G13850" s="38" t="s">
        <v>21</v>
      </c>
    </row>
    <row r="13851" spans="5:7" x14ac:dyDescent="0.25">
      <c r="E13851" s="35" t="s">
        <v>16026</v>
      </c>
      <c r="F13851" s="45" t="s">
        <v>16027</v>
      </c>
      <c r="G13851" s="36" t="s">
        <v>21</v>
      </c>
    </row>
    <row r="13852" spans="5:7" x14ac:dyDescent="0.25">
      <c r="E13852" s="37" t="s">
        <v>25264</v>
      </c>
      <c r="F13852" s="46" t="s">
        <v>25265</v>
      </c>
      <c r="G13852" s="38" t="s">
        <v>21</v>
      </c>
    </row>
    <row r="13853" spans="5:7" x14ac:dyDescent="0.25">
      <c r="E13853" s="35" t="s">
        <v>25276</v>
      </c>
      <c r="F13853" s="45" t="s">
        <v>25277</v>
      </c>
      <c r="G13853" s="36" t="s">
        <v>21</v>
      </c>
    </row>
    <row r="13854" spans="5:7" x14ac:dyDescent="0.25">
      <c r="E13854" s="37" t="s">
        <v>10734</v>
      </c>
      <c r="F13854" s="46" t="s">
        <v>10735</v>
      </c>
      <c r="G13854" s="38" t="s">
        <v>21</v>
      </c>
    </row>
    <row r="13855" spans="5:7" x14ac:dyDescent="0.25">
      <c r="E13855" s="35" t="s">
        <v>4195</v>
      </c>
      <c r="F13855" s="45" t="s">
        <v>4196</v>
      </c>
      <c r="G13855" s="36" t="s">
        <v>21</v>
      </c>
    </row>
    <row r="13856" spans="5:7" x14ac:dyDescent="0.25">
      <c r="E13856" s="37" t="s">
        <v>25280</v>
      </c>
      <c r="F13856" s="46" t="s">
        <v>25281</v>
      </c>
      <c r="G13856" s="38" t="s">
        <v>21</v>
      </c>
    </row>
    <row r="13857" spans="5:7" x14ac:dyDescent="0.25">
      <c r="E13857" s="35" t="s">
        <v>4199</v>
      </c>
      <c r="F13857" s="45" t="s">
        <v>4200</v>
      </c>
      <c r="G13857" s="36" t="s">
        <v>21</v>
      </c>
    </row>
    <row r="13858" spans="5:7" x14ac:dyDescent="0.25">
      <c r="E13858" s="37" t="s">
        <v>25284</v>
      </c>
      <c r="F13858" s="46" t="s">
        <v>25285</v>
      </c>
      <c r="G13858" s="38" t="s">
        <v>21</v>
      </c>
    </row>
    <row r="13859" spans="5:7" x14ac:dyDescent="0.25">
      <c r="E13859" s="35" t="s">
        <v>16038</v>
      </c>
      <c r="F13859" s="45" t="s">
        <v>16039</v>
      </c>
      <c r="G13859" s="36" t="s">
        <v>21</v>
      </c>
    </row>
    <row r="13860" spans="5:7" x14ac:dyDescent="0.25">
      <c r="E13860" s="37" t="s">
        <v>39683</v>
      </c>
      <c r="F13860" s="46" t="s">
        <v>39684</v>
      </c>
      <c r="G13860" s="38" t="s">
        <v>21</v>
      </c>
    </row>
    <row r="13861" spans="5:7" x14ac:dyDescent="0.25">
      <c r="E13861" s="35" t="s">
        <v>16040</v>
      </c>
      <c r="F13861" s="45" t="s">
        <v>16041</v>
      </c>
      <c r="G13861" s="36" t="s">
        <v>21</v>
      </c>
    </row>
    <row r="13862" spans="5:7" x14ac:dyDescent="0.25">
      <c r="E13862" s="37" t="s">
        <v>4213</v>
      </c>
      <c r="F13862" s="46" t="s">
        <v>4214</v>
      </c>
      <c r="G13862" s="38" t="s">
        <v>21</v>
      </c>
    </row>
    <row r="13863" spans="5:7" x14ac:dyDescent="0.25">
      <c r="E13863" s="35" t="s">
        <v>4215</v>
      </c>
      <c r="F13863" s="45" t="s">
        <v>4216</v>
      </c>
      <c r="G13863" s="36" t="s">
        <v>21</v>
      </c>
    </row>
    <row r="13864" spans="5:7" x14ac:dyDescent="0.25">
      <c r="E13864" s="37" t="s">
        <v>19572</v>
      </c>
      <c r="F13864" s="46" t="s">
        <v>19573</v>
      </c>
      <c r="G13864" s="38" t="s">
        <v>21</v>
      </c>
    </row>
    <row r="13865" spans="5:7" x14ac:dyDescent="0.25">
      <c r="E13865" s="35" t="s">
        <v>39685</v>
      </c>
      <c r="F13865" s="45" t="s">
        <v>39686</v>
      </c>
      <c r="G13865" s="36" t="s">
        <v>21</v>
      </c>
    </row>
    <row r="13866" spans="5:7" x14ac:dyDescent="0.25">
      <c r="E13866" s="37" t="s">
        <v>40668</v>
      </c>
      <c r="F13866" s="46" t="s">
        <v>40669</v>
      </c>
      <c r="G13866" s="38" t="s">
        <v>21</v>
      </c>
    </row>
    <row r="13867" spans="5:7" x14ac:dyDescent="0.25">
      <c r="E13867" s="35" t="s">
        <v>50279</v>
      </c>
      <c r="F13867" s="45" t="s">
        <v>50280</v>
      </c>
      <c r="G13867" s="36" t="s">
        <v>21</v>
      </c>
    </row>
    <row r="13868" spans="5:7" x14ac:dyDescent="0.25">
      <c r="E13868" s="37" t="s">
        <v>12778</v>
      </c>
      <c r="F13868" s="46" t="s">
        <v>12779</v>
      </c>
      <c r="G13868" s="38" t="s">
        <v>21</v>
      </c>
    </row>
    <row r="13869" spans="5:7" x14ac:dyDescent="0.25">
      <c r="E13869" s="35" t="s">
        <v>50283</v>
      </c>
      <c r="F13869" s="45" t="s">
        <v>50284</v>
      </c>
      <c r="G13869" s="36" t="s">
        <v>21</v>
      </c>
    </row>
    <row r="13870" spans="5:7" x14ac:dyDescent="0.25">
      <c r="E13870" s="37" t="s">
        <v>37957</v>
      </c>
      <c r="F13870" s="46" t="s">
        <v>37958</v>
      </c>
      <c r="G13870" s="38" t="s">
        <v>21</v>
      </c>
    </row>
    <row r="13871" spans="5:7" x14ac:dyDescent="0.25">
      <c r="E13871" s="35" t="s">
        <v>23003</v>
      </c>
      <c r="F13871" s="45" t="s">
        <v>23004</v>
      </c>
      <c r="G13871" s="36" t="s">
        <v>21</v>
      </c>
    </row>
    <row r="13872" spans="5:7" x14ac:dyDescent="0.25">
      <c r="E13872" s="37" t="s">
        <v>30986</v>
      </c>
      <c r="F13872" s="46" t="s">
        <v>30987</v>
      </c>
      <c r="G13872" s="38" t="s">
        <v>21</v>
      </c>
    </row>
    <row r="13873" spans="5:7" x14ac:dyDescent="0.25">
      <c r="E13873" s="35" t="s">
        <v>16064</v>
      </c>
      <c r="F13873" s="45" t="s">
        <v>16065</v>
      </c>
      <c r="G13873" s="36" t="s">
        <v>21</v>
      </c>
    </row>
    <row r="13874" spans="5:7" x14ac:dyDescent="0.25">
      <c r="E13874" s="37" t="s">
        <v>23005</v>
      </c>
      <c r="F13874" s="46" t="s">
        <v>16065</v>
      </c>
      <c r="G13874" s="38" t="s">
        <v>21</v>
      </c>
    </row>
    <row r="13875" spans="5:7" x14ac:dyDescent="0.25">
      <c r="E13875" s="35" t="s">
        <v>30988</v>
      </c>
      <c r="F13875" s="45" t="s">
        <v>30989</v>
      </c>
      <c r="G13875" s="36" t="s">
        <v>21</v>
      </c>
    </row>
    <row r="13876" spans="5:7" x14ac:dyDescent="0.25">
      <c r="E13876" s="37" t="s">
        <v>44260</v>
      </c>
      <c r="F13876" s="46" t="s">
        <v>44261</v>
      </c>
      <c r="G13876" s="38" t="s">
        <v>21</v>
      </c>
    </row>
    <row r="13877" spans="5:7" x14ac:dyDescent="0.25">
      <c r="E13877" s="35" t="s">
        <v>50288</v>
      </c>
      <c r="F13877" s="45" t="s">
        <v>50289</v>
      </c>
      <c r="G13877" s="36" t="s">
        <v>21</v>
      </c>
    </row>
    <row r="13878" spans="5:7" x14ac:dyDescent="0.25">
      <c r="E13878" s="37" t="s">
        <v>43881</v>
      </c>
      <c r="F13878" s="46" t="s">
        <v>43882</v>
      </c>
      <c r="G13878" s="38" t="s">
        <v>21</v>
      </c>
    </row>
    <row r="13879" spans="5:7" x14ac:dyDescent="0.25">
      <c r="E13879" s="35" t="s">
        <v>36811</v>
      </c>
      <c r="F13879" s="45" t="s">
        <v>36812</v>
      </c>
      <c r="G13879" s="36" t="s">
        <v>21</v>
      </c>
    </row>
    <row r="13880" spans="5:7" x14ac:dyDescent="0.25">
      <c r="E13880" s="37" t="s">
        <v>41465</v>
      </c>
      <c r="F13880" s="46" t="s">
        <v>41466</v>
      </c>
      <c r="G13880" s="38" t="s">
        <v>21</v>
      </c>
    </row>
    <row r="13881" spans="5:7" x14ac:dyDescent="0.25">
      <c r="E13881" s="35" t="s">
        <v>42152</v>
      </c>
      <c r="F13881" s="45" t="s">
        <v>42153</v>
      </c>
      <c r="G13881" s="36" t="s">
        <v>21</v>
      </c>
    </row>
    <row r="13882" spans="5:7" x14ac:dyDescent="0.25">
      <c r="E13882" s="37" t="s">
        <v>16073</v>
      </c>
      <c r="F13882" s="46" t="s">
        <v>16074</v>
      </c>
      <c r="G13882" s="38" t="s">
        <v>21</v>
      </c>
    </row>
    <row r="13883" spans="5:7" x14ac:dyDescent="0.25">
      <c r="E13883" s="35" t="s">
        <v>23006</v>
      </c>
      <c r="F13883" s="45" t="s">
        <v>23007</v>
      </c>
      <c r="G13883" s="36" t="s">
        <v>21</v>
      </c>
    </row>
    <row r="13884" spans="5:7" x14ac:dyDescent="0.25">
      <c r="E13884" s="37" t="s">
        <v>16075</v>
      </c>
      <c r="F13884" s="46" t="s">
        <v>16076</v>
      </c>
      <c r="G13884" s="38" t="s">
        <v>21</v>
      </c>
    </row>
    <row r="13885" spans="5:7" x14ac:dyDescent="0.25">
      <c r="E13885" s="35" t="s">
        <v>25306</v>
      </c>
      <c r="F13885" s="45" t="s">
        <v>25307</v>
      </c>
      <c r="G13885" s="36" t="s">
        <v>21</v>
      </c>
    </row>
    <row r="13886" spans="5:7" x14ac:dyDescent="0.25">
      <c r="E13886" s="37" t="s">
        <v>26204</v>
      </c>
      <c r="F13886" s="46" t="s">
        <v>26205</v>
      </c>
      <c r="G13886" s="38" t="s">
        <v>21</v>
      </c>
    </row>
    <row r="13887" spans="5:7" x14ac:dyDescent="0.25">
      <c r="E13887" s="35" t="s">
        <v>25308</v>
      </c>
      <c r="F13887" s="45" t="s">
        <v>25309</v>
      </c>
      <c r="G13887" s="36" t="s">
        <v>21</v>
      </c>
    </row>
    <row r="13888" spans="5:7" x14ac:dyDescent="0.25">
      <c r="E13888" s="37" t="s">
        <v>43493</v>
      </c>
      <c r="F13888" s="46" t="s">
        <v>43494</v>
      </c>
      <c r="G13888" s="38" t="s">
        <v>21</v>
      </c>
    </row>
    <row r="13889" spans="5:7" x14ac:dyDescent="0.25">
      <c r="E13889" s="35" t="s">
        <v>51083</v>
      </c>
      <c r="F13889" s="45" t="s">
        <v>51084</v>
      </c>
      <c r="G13889" s="36" t="s">
        <v>21</v>
      </c>
    </row>
    <row r="13890" spans="5:7" x14ac:dyDescent="0.25">
      <c r="E13890" s="37" t="s">
        <v>40670</v>
      </c>
      <c r="F13890" s="46" t="s">
        <v>40671</v>
      </c>
      <c r="G13890" s="38" t="s">
        <v>21</v>
      </c>
    </row>
    <row r="13891" spans="5:7" x14ac:dyDescent="0.25">
      <c r="E13891" s="35" t="s">
        <v>25310</v>
      </c>
      <c r="F13891" s="45" t="s">
        <v>25311</v>
      </c>
      <c r="G13891" s="36" t="s">
        <v>21</v>
      </c>
    </row>
    <row r="13892" spans="5:7" x14ac:dyDescent="0.25">
      <c r="E13892" s="37" t="s">
        <v>4292</v>
      </c>
      <c r="F13892" s="46" t="s">
        <v>4293</v>
      </c>
      <c r="G13892" s="38" t="s">
        <v>21</v>
      </c>
    </row>
    <row r="13893" spans="5:7" x14ac:dyDescent="0.25">
      <c r="E13893" s="35" t="s">
        <v>29490</v>
      </c>
      <c r="F13893" s="45" t="s">
        <v>4293</v>
      </c>
      <c r="G13893" s="36" t="s">
        <v>21</v>
      </c>
    </row>
    <row r="13894" spans="5:7" x14ac:dyDescent="0.25">
      <c r="E13894" s="37" t="s">
        <v>4294</v>
      </c>
      <c r="F13894" s="46" t="s">
        <v>4295</v>
      </c>
      <c r="G13894" s="38" t="s">
        <v>21</v>
      </c>
    </row>
    <row r="13895" spans="5:7" x14ac:dyDescent="0.25">
      <c r="E13895" s="35" t="s">
        <v>4296</v>
      </c>
      <c r="F13895" s="45" t="s">
        <v>4297</v>
      </c>
      <c r="G13895" s="36" t="s">
        <v>21</v>
      </c>
    </row>
    <row r="13896" spans="5:7" x14ac:dyDescent="0.25">
      <c r="E13896" s="37" t="s">
        <v>45475</v>
      </c>
      <c r="F13896" s="46" t="s">
        <v>45476</v>
      </c>
      <c r="G13896" s="38" t="s">
        <v>21</v>
      </c>
    </row>
    <row r="13897" spans="5:7" x14ac:dyDescent="0.25">
      <c r="E13897" s="35" t="s">
        <v>28472</v>
      </c>
      <c r="F13897" s="45" t="s">
        <v>28473</v>
      </c>
      <c r="G13897" s="36" t="s">
        <v>21</v>
      </c>
    </row>
    <row r="13898" spans="5:7" x14ac:dyDescent="0.25">
      <c r="E13898" s="37" t="s">
        <v>29492</v>
      </c>
      <c r="F13898" s="46" t="s">
        <v>29493</v>
      </c>
      <c r="G13898" s="38" t="s">
        <v>21</v>
      </c>
    </row>
    <row r="13899" spans="5:7" x14ac:dyDescent="0.25">
      <c r="E13899" s="35" t="s">
        <v>29494</v>
      </c>
      <c r="F13899" s="45" t="s">
        <v>29495</v>
      </c>
      <c r="G13899" s="36" t="s">
        <v>21</v>
      </c>
    </row>
    <row r="13900" spans="5:7" x14ac:dyDescent="0.25">
      <c r="E13900" s="37" t="s">
        <v>4304</v>
      </c>
      <c r="F13900" s="46" t="s">
        <v>4305</v>
      </c>
      <c r="G13900" s="38" t="s">
        <v>21</v>
      </c>
    </row>
    <row r="13901" spans="5:7" x14ac:dyDescent="0.25">
      <c r="E13901" s="35" t="s">
        <v>29496</v>
      </c>
      <c r="F13901" s="45" t="s">
        <v>29497</v>
      </c>
      <c r="G13901" s="36" t="s">
        <v>21</v>
      </c>
    </row>
    <row r="13902" spans="5:7" x14ac:dyDescent="0.25">
      <c r="E13902" s="37" t="s">
        <v>19602</v>
      </c>
      <c r="F13902" s="46" t="s">
        <v>19603</v>
      </c>
      <c r="G13902" s="38" t="s">
        <v>21</v>
      </c>
    </row>
    <row r="13903" spans="5:7" x14ac:dyDescent="0.25">
      <c r="E13903" s="35" t="s">
        <v>23014</v>
      </c>
      <c r="F13903" s="45" t="s">
        <v>23015</v>
      </c>
      <c r="G13903" s="36" t="s">
        <v>21</v>
      </c>
    </row>
    <row r="13904" spans="5:7" x14ac:dyDescent="0.25">
      <c r="E13904" s="37" t="s">
        <v>51998</v>
      </c>
      <c r="F13904" s="46" t="s">
        <v>51999</v>
      </c>
      <c r="G13904" s="38" t="s">
        <v>21</v>
      </c>
    </row>
    <row r="13905" spans="5:7" x14ac:dyDescent="0.25">
      <c r="E13905" s="35" t="s">
        <v>19608</v>
      </c>
      <c r="F13905" s="45" t="s">
        <v>19609</v>
      </c>
      <c r="G13905" s="36" t="s">
        <v>21</v>
      </c>
    </row>
    <row r="13906" spans="5:7" x14ac:dyDescent="0.25">
      <c r="E13906" s="37" t="s">
        <v>23018</v>
      </c>
      <c r="F13906" s="46" t="s">
        <v>23019</v>
      </c>
      <c r="G13906" s="38" t="s">
        <v>21</v>
      </c>
    </row>
    <row r="13907" spans="5:7" x14ac:dyDescent="0.25">
      <c r="E13907" s="35" t="s">
        <v>40674</v>
      </c>
      <c r="F13907" s="45" t="s">
        <v>40675</v>
      </c>
      <c r="G13907" s="36" t="s">
        <v>21</v>
      </c>
    </row>
    <row r="13908" spans="5:7" x14ac:dyDescent="0.25">
      <c r="E13908" s="37" t="s">
        <v>32358</v>
      </c>
      <c r="F13908" s="46" t="s">
        <v>32359</v>
      </c>
      <c r="G13908" s="38" t="s">
        <v>21</v>
      </c>
    </row>
    <row r="13909" spans="5:7" x14ac:dyDescent="0.25">
      <c r="E13909" s="35" t="s">
        <v>25314</v>
      </c>
      <c r="F13909" s="45" t="s">
        <v>25315</v>
      </c>
      <c r="G13909" s="36" t="s">
        <v>21</v>
      </c>
    </row>
    <row r="13910" spans="5:7" x14ac:dyDescent="0.25">
      <c r="E13910" s="37" t="s">
        <v>10750</v>
      </c>
      <c r="F13910" s="46" t="s">
        <v>10749</v>
      </c>
      <c r="G13910" s="38" t="s">
        <v>21</v>
      </c>
    </row>
    <row r="13911" spans="5:7" x14ac:dyDescent="0.25">
      <c r="E13911" s="35" t="s">
        <v>10748</v>
      </c>
      <c r="F13911" s="45" t="s">
        <v>10749</v>
      </c>
      <c r="G13911" s="36" t="s">
        <v>21</v>
      </c>
    </row>
    <row r="13912" spans="5:7" x14ac:dyDescent="0.25">
      <c r="E13912" s="37" t="s">
        <v>16109</v>
      </c>
      <c r="F13912" s="46" t="s">
        <v>16110</v>
      </c>
      <c r="G13912" s="38" t="s">
        <v>21</v>
      </c>
    </row>
    <row r="13913" spans="5:7" x14ac:dyDescent="0.25">
      <c r="E13913" s="35" t="s">
        <v>4358</v>
      </c>
      <c r="F13913" s="45" t="s">
        <v>4359</v>
      </c>
      <c r="G13913" s="36" t="s">
        <v>21</v>
      </c>
    </row>
    <row r="13914" spans="5:7" x14ac:dyDescent="0.25">
      <c r="E13914" s="37" t="s">
        <v>23031</v>
      </c>
      <c r="F13914" s="46" t="s">
        <v>4359</v>
      </c>
      <c r="G13914" s="38" t="s">
        <v>21</v>
      </c>
    </row>
    <row r="13915" spans="5:7" x14ac:dyDescent="0.25">
      <c r="E13915" s="35" t="s">
        <v>4360</v>
      </c>
      <c r="F13915" s="45" t="s">
        <v>4361</v>
      </c>
      <c r="G13915" s="36" t="s">
        <v>21</v>
      </c>
    </row>
    <row r="13916" spans="5:7" x14ac:dyDescent="0.25">
      <c r="E13916" s="37" t="s">
        <v>16114</v>
      </c>
      <c r="F13916" s="46" t="s">
        <v>4361</v>
      </c>
      <c r="G13916" s="38" t="s">
        <v>21</v>
      </c>
    </row>
    <row r="13917" spans="5:7" x14ac:dyDescent="0.25">
      <c r="E13917" s="35" t="s">
        <v>16115</v>
      </c>
      <c r="F13917" s="45" t="s">
        <v>4363</v>
      </c>
      <c r="G13917" s="36" t="s">
        <v>21</v>
      </c>
    </row>
    <row r="13918" spans="5:7" x14ac:dyDescent="0.25">
      <c r="E13918" s="37" t="s">
        <v>4362</v>
      </c>
      <c r="F13918" s="46" t="s">
        <v>4363</v>
      </c>
      <c r="G13918" s="38" t="s">
        <v>21</v>
      </c>
    </row>
    <row r="13919" spans="5:7" x14ac:dyDescent="0.25">
      <c r="E13919" s="35" t="s">
        <v>4366</v>
      </c>
      <c r="F13919" s="45" t="s">
        <v>4367</v>
      </c>
      <c r="G13919" s="36" t="s">
        <v>21</v>
      </c>
    </row>
    <row r="13920" spans="5:7" x14ac:dyDescent="0.25">
      <c r="E13920" s="37" t="s">
        <v>23033</v>
      </c>
      <c r="F13920" s="46" t="s">
        <v>23034</v>
      </c>
      <c r="G13920" s="38" t="s">
        <v>21</v>
      </c>
    </row>
    <row r="13921" spans="5:7" x14ac:dyDescent="0.25">
      <c r="E13921" s="35" t="s">
        <v>26210</v>
      </c>
      <c r="F13921" s="45" t="s">
        <v>23034</v>
      </c>
      <c r="G13921" s="36" t="s">
        <v>21</v>
      </c>
    </row>
    <row r="13922" spans="5:7" x14ac:dyDescent="0.25">
      <c r="E13922" s="37" t="s">
        <v>16116</v>
      </c>
      <c r="F13922" s="46" t="s">
        <v>16117</v>
      </c>
      <c r="G13922" s="38" t="s">
        <v>21</v>
      </c>
    </row>
    <row r="13923" spans="5:7" x14ac:dyDescent="0.25">
      <c r="E13923" s="35" t="s">
        <v>19651</v>
      </c>
      <c r="F13923" s="45" t="s">
        <v>19652</v>
      </c>
      <c r="G13923" s="36" t="s">
        <v>21</v>
      </c>
    </row>
    <row r="13924" spans="5:7" x14ac:dyDescent="0.25">
      <c r="E13924" s="37" t="s">
        <v>19655</v>
      </c>
      <c r="F13924" s="46" t="s">
        <v>19656</v>
      </c>
      <c r="G13924" s="38" t="s">
        <v>21</v>
      </c>
    </row>
    <row r="13925" spans="5:7" x14ac:dyDescent="0.25">
      <c r="E13925" s="35" t="s">
        <v>19657</v>
      </c>
      <c r="F13925" s="45" t="s">
        <v>19656</v>
      </c>
      <c r="G13925" s="36" t="s">
        <v>21</v>
      </c>
    </row>
    <row r="13926" spans="5:7" x14ac:dyDescent="0.25">
      <c r="E13926" s="37" t="s">
        <v>46978</v>
      </c>
      <c r="F13926" s="46" t="s">
        <v>46979</v>
      </c>
      <c r="G13926" s="38" t="s">
        <v>21</v>
      </c>
    </row>
    <row r="13927" spans="5:7" x14ac:dyDescent="0.25">
      <c r="E13927" s="35" t="s">
        <v>43499</v>
      </c>
      <c r="F13927" s="45" t="s">
        <v>43500</v>
      </c>
      <c r="G13927" s="36" t="s">
        <v>21</v>
      </c>
    </row>
    <row r="13928" spans="5:7" x14ac:dyDescent="0.25">
      <c r="E13928" s="37" t="s">
        <v>36849</v>
      </c>
      <c r="F13928" s="46" t="s">
        <v>36850</v>
      </c>
      <c r="G13928" s="38" t="s">
        <v>21</v>
      </c>
    </row>
    <row r="13929" spans="5:7" x14ac:dyDescent="0.25">
      <c r="E13929" s="35" t="s">
        <v>43889</v>
      </c>
      <c r="F13929" s="45" t="s">
        <v>43890</v>
      </c>
      <c r="G13929" s="36" t="s">
        <v>21</v>
      </c>
    </row>
    <row r="13930" spans="5:7" x14ac:dyDescent="0.25">
      <c r="E13930" s="37" t="s">
        <v>4383</v>
      </c>
      <c r="F13930" s="46" t="s">
        <v>4384</v>
      </c>
      <c r="G13930" s="38" t="s">
        <v>21</v>
      </c>
    </row>
    <row r="13931" spans="5:7" x14ac:dyDescent="0.25">
      <c r="E13931" s="35" t="s">
        <v>50312</v>
      </c>
      <c r="F13931" s="45" t="s">
        <v>50313</v>
      </c>
      <c r="G13931" s="36" t="s">
        <v>21</v>
      </c>
    </row>
    <row r="13932" spans="5:7" x14ac:dyDescent="0.25">
      <c r="E13932" s="37" t="s">
        <v>23042</v>
      </c>
      <c r="F13932" s="46" t="s">
        <v>23043</v>
      </c>
      <c r="G13932" s="38" t="s">
        <v>21</v>
      </c>
    </row>
    <row r="13933" spans="5:7" x14ac:dyDescent="0.25">
      <c r="E13933" s="35" t="s">
        <v>33125</v>
      </c>
      <c r="F13933" s="45" t="s">
        <v>33126</v>
      </c>
      <c r="G13933" s="36" t="s">
        <v>21</v>
      </c>
    </row>
    <row r="13934" spans="5:7" x14ac:dyDescent="0.25">
      <c r="E13934" s="37" t="s">
        <v>4401</v>
      </c>
      <c r="F13934" s="46" t="s">
        <v>4402</v>
      </c>
      <c r="G13934" s="38" t="s">
        <v>21</v>
      </c>
    </row>
    <row r="13935" spans="5:7" x14ac:dyDescent="0.25">
      <c r="E13935" s="35" t="s">
        <v>41481</v>
      </c>
      <c r="F13935" s="45" t="s">
        <v>41482</v>
      </c>
      <c r="G13935" s="36" t="s">
        <v>21</v>
      </c>
    </row>
    <row r="13936" spans="5:7" x14ac:dyDescent="0.25">
      <c r="E13936" s="37" t="s">
        <v>4413</v>
      </c>
      <c r="F13936" s="46" t="s">
        <v>4414</v>
      </c>
      <c r="G13936" s="38" t="s">
        <v>21</v>
      </c>
    </row>
    <row r="13937" spans="5:7" x14ac:dyDescent="0.25">
      <c r="E13937" s="35" t="s">
        <v>4415</v>
      </c>
      <c r="F13937" s="45" t="s">
        <v>4416</v>
      </c>
      <c r="G13937" s="36" t="s">
        <v>21</v>
      </c>
    </row>
    <row r="13938" spans="5:7" x14ac:dyDescent="0.25">
      <c r="E13938" s="37" t="s">
        <v>46990</v>
      </c>
      <c r="F13938" s="46" t="s">
        <v>46991</v>
      </c>
      <c r="G13938" s="38" t="s">
        <v>21</v>
      </c>
    </row>
    <row r="13939" spans="5:7" x14ac:dyDescent="0.25">
      <c r="E13939" s="35" t="s">
        <v>51436</v>
      </c>
      <c r="F13939" s="45" t="s">
        <v>51437</v>
      </c>
      <c r="G13939" s="36" t="s">
        <v>21</v>
      </c>
    </row>
    <row r="13940" spans="5:7" x14ac:dyDescent="0.25">
      <c r="E13940" s="37" t="s">
        <v>4425</v>
      </c>
      <c r="F13940" s="46" t="s">
        <v>4426</v>
      </c>
      <c r="G13940" s="38" t="s">
        <v>21</v>
      </c>
    </row>
    <row r="13941" spans="5:7" x14ac:dyDescent="0.25">
      <c r="E13941" s="35" t="s">
        <v>42905</v>
      </c>
      <c r="F13941" s="45" t="s">
        <v>42906</v>
      </c>
      <c r="G13941" s="36" t="s">
        <v>21</v>
      </c>
    </row>
    <row r="13942" spans="5:7" x14ac:dyDescent="0.25">
      <c r="E13942" s="37" t="s">
        <v>39724</v>
      </c>
      <c r="F13942" s="46" t="s">
        <v>39725</v>
      </c>
      <c r="G13942" s="38" t="s">
        <v>21</v>
      </c>
    </row>
    <row r="13943" spans="5:7" x14ac:dyDescent="0.25">
      <c r="E13943" s="35" t="s">
        <v>4431</v>
      </c>
      <c r="F13943" s="45" t="s">
        <v>4432</v>
      </c>
      <c r="G13943" s="36" t="s">
        <v>21</v>
      </c>
    </row>
    <row r="13944" spans="5:7" x14ac:dyDescent="0.25">
      <c r="E13944" s="37" t="s">
        <v>53117</v>
      </c>
      <c r="F13944" s="46" t="s">
        <v>53118</v>
      </c>
      <c r="G13944" s="38" t="s">
        <v>21</v>
      </c>
    </row>
    <row r="13945" spans="5:7" x14ac:dyDescent="0.25">
      <c r="E13945" s="35" t="s">
        <v>31018</v>
      </c>
      <c r="F13945" s="45" t="s">
        <v>31019</v>
      </c>
      <c r="G13945" s="36" t="s">
        <v>21</v>
      </c>
    </row>
    <row r="13946" spans="5:7" x14ac:dyDescent="0.25">
      <c r="E13946" s="37" t="s">
        <v>4441</v>
      </c>
      <c r="F13946" s="46" t="s">
        <v>4442</v>
      </c>
      <c r="G13946" s="38" t="s">
        <v>21</v>
      </c>
    </row>
    <row r="13947" spans="5:7" x14ac:dyDescent="0.25">
      <c r="E13947" s="35" t="s">
        <v>19691</v>
      </c>
      <c r="F13947" s="45" t="s">
        <v>19692</v>
      </c>
      <c r="G13947" s="36" t="s">
        <v>21</v>
      </c>
    </row>
    <row r="13948" spans="5:7" x14ac:dyDescent="0.25">
      <c r="E13948" s="37" t="s">
        <v>19693</v>
      </c>
      <c r="F13948" s="46" t="s">
        <v>19692</v>
      </c>
      <c r="G13948" s="38" t="s">
        <v>21</v>
      </c>
    </row>
    <row r="13949" spans="5:7" x14ac:dyDescent="0.25">
      <c r="E13949" s="35" t="s">
        <v>46996</v>
      </c>
      <c r="F13949" s="45" t="s">
        <v>46997</v>
      </c>
      <c r="G13949" s="36" t="s">
        <v>21</v>
      </c>
    </row>
    <row r="13950" spans="5:7" x14ac:dyDescent="0.25">
      <c r="E13950" s="37" t="s">
        <v>16148</v>
      </c>
      <c r="F13950" s="46" t="s">
        <v>16149</v>
      </c>
      <c r="G13950" s="38" t="s">
        <v>21</v>
      </c>
    </row>
    <row r="13951" spans="5:7" x14ac:dyDescent="0.25">
      <c r="E13951" s="35" t="s">
        <v>19696</v>
      </c>
      <c r="F13951" s="45" t="s">
        <v>16149</v>
      </c>
      <c r="G13951" s="36" t="s">
        <v>21</v>
      </c>
    </row>
    <row r="13952" spans="5:7" x14ac:dyDescent="0.25">
      <c r="E13952" s="37" t="s">
        <v>16150</v>
      </c>
      <c r="F13952" s="46" t="s">
        <v>16151</v>
      </c>
      <c r="G13952" s="38" t="s">
        <v>21</v>
      </c>
    </row>
    <row r="13953" spans="5:7" x14ac:dyDescent="0.25">
      <c r="E13953" s="35" t="s">
        <v>10767</v>
      </c>
      <c r="F13953" s="45" t="s">
        <v>10768</v>
      </c>
      <c r="G13953" s="36" t="s">
        <v>21</v>
      </c>
    </row>
    <row r="13954" spans="5:7" x14ac:dyDescent="0.25">
      <c r="E13954" s="37" t="s">
        <v>44696</v>
      </c>
      <c r="F13954" s="46" t="s">
        <v>44697</v>
      </c>
      <c r="G13954" s="38" t="s">
        <v>21</v>
      </c>
    </row>
    <row r="13955" spans="5:7" x14ac:dyDescent="0.25">
      <c r="E13955" s="35" t="s">
        <v>31028</v>
      </c>
      <c r="F13955" s="45" t="s">
        <v>31029</v>
      </c>
      <c r="G13955" s="36" t="s">
        <v>21</v>
      </c>
    </row>
    <row r="13956" spans="5:7" x14ac:dyDescent="0.25">
      <c r="E13956" s="37" t="s">
        <v>4467</v>
      </c>
      <c r="F13956" s="46" t="s">
        <v>4468</v>
      </c>
      <c r="G13956" s="38" t="s">
        <v>21</v>
      </c>
    </row>
    <row r="13957" spans="5:7" x14ac:dyDescent="0.25">
      <c r="E13957" s="35" t="s">
        <v>29514</v>
      </c>
      <c r="F13957" s="45" t="s">
        <v>29515</v>
      </c>
      <c r="G13957" s="36" t="s">
        <v>21</v>
      </c>
    </row>
    <row r="13958" spans="5:7" x14ac:dyDescent="0.25">
      <c r="E13958" s="37" t="s">
        <v>19701</v>
      </c>
      <c r="F13958" s="46" t="s">
        <v>19702</v>
      </c>
      <c r="G13958" s="38" t="s">
        <v>21</v>
      </c>
    </row>
    <row r="13959" spans="5:7" x14ac:dyDescent="0.25">
      <c r="E13959" s="35" t="s">
        <v>16158</v>
      </c>
      <c r="F13959" s="45" t="s">
        <v>16159</v>
      </c>
      <c r="G13959" s="36" t="s">
        <v>21</v>
      </c>
    </row>
    <row r="13960" spans="5:7" x14ac:dyDescent="0.25">
      <c r="E13960" s="37" t="s">
        <v>53123</v>
      </c>
      <c r="F13960" s="46" t="s">
        <v>53124</v>
      </c>
      <c r="G13960" s="38" t="s">
        <v>21</v>
      </c>
    </row>
    <row r="13961" spans="5:7" x14ac:dyDescent="0.25">
      <c r="E13961" s="35" t="s">
        <v>35377</v>
      </c>
      <c r="F13961" s="45" t="s">
        <v>35378</v>
      </c>
      <c r="G13961" s="36" t="s">
        <v>21</v>
      </c>
    </row>
    <row r="13962" spans="5:7" x14ac:dyDescent="0.25">
      <c r="E13962" s="37" t="s">
        <v>37979</v>
      </c>
      <c r="F13962" s="46" t="s">
        <v>37980</v>
      </c>
      <c r="G13962" s="38" t="s">
        <v>21</v>
      </c>
    </row>
    <row r="13963" spans="5:7" x14ac:dyDescent="0.25">
      <c r="E13963" s="35" t="s">
        <v>12802</v>
      </c>
      <c r="F13963" s="45" t="s">
        <v>12803</v>
      </c>
      <c r="G13963" s="36" t="s">
        <v>21</v>
      </c>
    </row>
    <row r="13964" spans="5:7" x14ac:dyDescent="0.25">
      <c r="E13964" s="37" t="s">
        <v>52008</v>
      </c>
      <c r="F13964" s="46" t="s">
        <v>52009</v>
      </c>
      <c r="G13964" s="38" t="s">
        <v>21</v>
      </c>
    </row>
    <row r="13965" spans="5:7" x14ac:dyDescent="0.25">
      <c r="E13965" s="35" t="s">
        <v>49107</v>
      </c>
      <c r="F13965" s="45" t="s">
        <v>49108</v>
      </c>
      <c r="G13965" s="36" t="s">
        <v>21</v>
      </c>
    </row>
    <row r="13966" spans="5:7" x14ac:dyDescent="0.25">
      <c r="E13966" s="37" t="s">
        <v>31040</v>
      </c>
      <c r="F13966" s="46" t="s">
        <v>31041</v>
      </c>
      <c r="G13966" s="38" t="s">
        <v>21</v>
      </c>
    </row>
    <row r="13967" spans="5:7" x14ac:dyDescent="0.25">
      <c r="E13967" s="35" t="s">
        <v>51100</v>
      </c>
      <c r="F13967" s="45" t="s">
        <v>51101</v>
      </c>
      <c r="G13967" s="36" t="s">
        <v>21</v>
      </c>
    </row>
    <row r="13968" spans="5:7" x14ac:dyDescent="0.25">
      <c r="E13968" s="37" t="s">
        <v>23075</v>
      </c>
      <c r="F13968" s="46" t="s">
        <v>23076</v>
      </c>
      <c r="G13968" s="38" t="s">
        <v>21</v>
      </c>
    </row>
    <row r="13969" spans="5:7" x14ac:dyDescent="0.25">
      <c r="E13969" s="35" t="s">
        <v>16164</v>
      </c>
      <c r="F13969" s="45" t="s">
        <v>16165</v>
      </c>
      <c r="G13969" s="36" t="s">
        <v>21</v>
      </c>
    </row>
    <row r="13970" spans="5:7" x14ac:dyDescent="0.25">
      <c r="E13970" s="37" t="s">
        <v>42170</v>
      </c>
      <c r="F13970" s="46" t="s">
        <v>42171</v>
      </c>
      <c r="G13970" s="38" t="s">
        <v>21</v>
      </c>
    </row>
    <row r="13971" spans="5:7" x14ac:dyDescent="0.25">
      <c r="E13971" s="35" t="s">
        <v>33387</v>
      </c>
      <c r="F13971" s="45" t="s">
        <v>33388</v>
      </c>
      <c r="G13971" s="36" t="s">
        <v>21</v>
      </c>
    </row>
    <row r="13972" spans="5:7" x14ac:dyDescent="0.25">
      <c r="E13972" s="37" t="s">
        <v>4533</v>
      </c>
      <c r="F13972" s="46" t="s">
        <v>4534</v>
      </c>
      <c r="G13972" s="38" t="s">
        <v>21</v>
      </c>
    </row>
    <row r="13973" spans="5:7" x14ac:dyDescent="0.25">
      <c r="E13973" s="35" t="s">
        <v>10775</v>
      </c>
      <c r="F13973" s="45" t="s">
        <v>10776</v>
      </c>
      <c r="G13973" s="36" t="s">
        <v>21</v>
      </c>
    </row>
    <row r="13974" spans="5:7" x14ac:dyDescent="0.25">
      <c r="E13974" s="37" t="s">
        <v>41495</v>
      </c>
      <c r="F13974" s="46" t="s">
        <v>41496</v>
      </c>
      <c r="G13974" s="38" t="s">
        <v>21</v>
      </c>
    </row>
    <row r="13975" spans="5:7" x14ac:dyDescent="0.25">
      <c r="E13975" s="35" t="s">
        <v>16168</v>
      </c>
      <c r="F13975" s="45" t="s">
        <v>16169</v>
      </c>
      <c r="G13975" s="36" t="s">
        <v>21</v>
      </c>
    </row>
    <row r="13976" spans="5:7" x14ac:dyDescent="0.25">
      <c r="E13976" s="37" t="s">
        <v>42172</v>
      </c>
      <c r="F13976" s="46" t="s">
        <v>42173</v>
      </c>
      <c r="G13976" s="38" t="s">
        <v>21</v>
      </c>
    </row>
    <row r="13977" spans="5:7" x14ac:dyDescent="0.25">
      <c r="E13977" s="35" t="s">
        <v>4571</v>
      </c>
      <c r="F13977" s="45" t="s">
        <v>4572</v>
      </c>
      <c r="G13977" s="36" t="s">
        <v>21</v>
      </c>
    </row>
    <row r="13978" spans="5:7" x14ac:dyDescent="0.25">
      <c r="E13978" s="37" t="s">
        <v>19729</v>
      </c>
      <c r="F13978" s="46" t="s">
        <v>19730</v>
      </c>
      <c r="G13978" s="38" t="s">
        <v>21</v>
      </c>
    </row>
    <row r="13979" spans="5:7" x14ac:dyDescent="0.25">
      <c r="E13979" s="35" t="s">
        <v>45219</v>
      </c>
      <c r="F13979" s="45" t="s">
        <v>45220</v>
      </c>
      <c r="G13979" s="36" t="s">
        <v>21</v>
      </c>
    </row>
    <row r="13980" spans="5:7" x14ac:dyDescent="0.25">
      <c r="E13980" s="37" t="s">
        <v>41497</v>
      </c>
      <c r="F13980" s="46" t="s">
        <v>41498</v>
      </c>
      <c r="G13980" s="38" t="s">
        <v>21</v>
      </c>
    </row>
    <row r="13981" spans="5:7" x14ac:dyDescent="0.25">
      <c r="E13981" s="35" t="s">
        <v>42925</v>
      </c>
      <c r="F13981" s="45" t="s">
        <v>41498</v>
      </c>
      <c r="G13981" s="36" t="s">
        <v>21</v>
      </c>
    </row>
    <row r="13982" spans="5:7" x14ac:dyDescent="0.25">
      <c r="E13982" s="37" t="s">
        <v>29525</v>
      </c>
      <c r="F13982" s="46" t="s">
        <v>29526</v>
      </c>
      <c r="G13982" s="38" t="s">
        <v>21</v>
      </c>
    </row>
    <row r="13983" spans="5:7" x14ac:dyDescent="0.25">
      <c r="E13983" s="35" t="s">
        <v>4595</v>
      </c>
      <c r="F13983" s="45" t="s">
        <v>4596</v>
      </c>
      <c r="G13983" s="36" t="s">
        <v>21</v>
      </c>
    </row>
    <row r="13984" spans="5:7" x14ac:dyDescent="0.25">
      <c r="E13984" s="37" t="s">
        <v>4598</v>
      </c>
      <c r="F13984" s="46" t="s">
        <v>4599</v>
      </c>
      <c r="G13984" s="38" t="s">
        <v>21</v>
      </c>
    </row>
    <row r="13985" spans="5:7" x14ac:dyDescent="0.25">
      <c r="E13985" s="35" t="s">
        <v>10777</v>
      </c>
      <c r="F13985" s="45" t="s">
        <v>10778</v>
      </c>
      <c r="G13985" s="36" t="s">
        <v>21</v>
      </c>
    </row>
    <row r="13986" spans="5:7" x14ac:dyDescent="0.25">
      <c r="E13986" s="37" t="s">
        <v>10779</v>
      </c>
      <c r="F13986" s="46" t="s">
        <v>10780</v>
      </c>
      <c r="G13986" s="38" t="s">
        <v>21</v>
      </c>
    </row>
    <row r="13987" spans="5:7" x14ac:dyDescent="0.25">
      <c r="E13987" s="35" t="s">
        <v>32389</v>
      </c>
      <c r="F13987" s="45" t="s">
        <v>32390</v>
      </c>
      <c r="G13987" s="36" t="s">
        <v>21</v>
      </c>
    </row>
    <row r="13988" spans="5:7" x14ac:dyDescent="0.25">
      <c r="E13988" s="37" t="s">
        <v>16198</v>
      </c>
      <c r="F13988" s="46" t="s">
        <v>16199</v>
      </c>
      <c r="G13988" s="38" t="s">
        <v>21</v>
      </c>
    </row>
    <row r="13989" spans="5:7" x14ac:dyDescent="0.25">
      <c r="E13989" s="35" t="s">
        <v>16202</v>
      </c>
      <c r="F13989" s="45" t="s">
        <v>16203</v>
      </c>
      <c r="G13989" s="36" t="s">
        <v>21</v>
      </c>
    </row>
    <row r="13990" spans="5:7" x14ac:dyDescent="0.25">
      <c r="E13990" s="37" t="s">
        <v>37983</v>
      </c>
      <c r="F13990" s="46" t="s">
        <v>37984</v>
      </c>
      <c r="G13990" s="38" t="s">
        <v>21</v>
      </c>
    </row>
    <row r="13991" spans="5:7" x14ac:dyDescent="0.25">
      <c r="E13991" s="35" t="s">
        <v>41505</v>
      </c>
      <c r="F13991" s="45" t="s">
        <v>41506</v>
      </c>
      <c r="G13991" s="36" t="s">
        <v>21</v>
      </c>
    </row>
    <row r="13992" spans="5:7" x14ac:dyDescent="0.25">
      <c r="E13992" s="37" t="s">
        <v>34224</v>
      </c>
      <c r="F13992" s="46" t="s">
        <v>34225</v>
      </c>
      <c r="G13992" s="38" t="s">
        <v>21</v>
      </c>
    </row>
    <row r="13993" spans="5:7" x14ac:dyDescent="0.25">
      <c r="E13993" s="35" t="s">
        <v>34226</v>
      </c>
      <c r="F13993" s="45" t="s">
        <v>34227</v>
      </c>
      <c r="G13993" s="36" t="s">
        <v>21</v>
      </c>
    </row>
    <row r="13994" spans="5:7" x14ac:dyDescent="0.25">
      <c r="E13994" s="37" t="s">
        <v>25390</v>
      </c>
      <c r="F13994" s="46" t="s">
        <v>25391</v>
      </c>
      <c r="G13994" s="38" t="s">
        <v>21</v>
      </c>
    </row>
    <row r="13995" spans="5:7" x14ac:dyDescent="0.25">
      <c r="E13995" s="35" t="s">
        <v>33131</v>
      </c>
      <c r="F13995" s="45" t="s">
        <v>33132</v>
      </c>
      <c r="G13995" s="36" t="s">
        <v>21</v>
      </c>
    </row>
    <row r="13996" spans="5:7" x14ac:dyDescent="0.25">
      <c r="E13996" s="37" t="s">
        <v>50346</v>
      </c>
      <c r="F13996" s="46" t="s">
        <v>50347</v>
      </c>
      <c r="G13996" s="38" t="s">
        <v>21</v>
      </c>
    </row>
    <row r="13997" spans="5:7" x14ac:dyDescent="0.25">
      <c r="E13997" s="35" t="s">
        <v>4610</v>
      </c>
      <c r="F13997" s="45" t="s">
        <v>4611</v>
      </c>
      <c r="G13997" s="36" t="s">
        <v>21</v>
      </c>
    </row>
    <row r="13998" spans="5:7" x14ac:dyDescent="0.25">
      <c r="E13998" s="37" t="s">
        <v>23087</v>
      </c>
      <c r="F13998" s="46" t="s">
        <v>4611</v>
      </c>
      <c r="G13998" s="38" t="s">
        <v>21</v>
      </c>
    </row>
    <row r="13999" spans="5:7" x14ac:dyDescent="0.25">
      <c r="E13999" s="35" t="s">
        <v>19735</v>
      </c>
      <c r="F13999" s="45" t="s">
        <v>19736</v>
      </c>
      <c r="G13999" s="36" t="s">
        <v>21</v>
      </c>
    </row>
    <row r="14000" spans="5:7" x14ac:dyDescent="0.25">
      <c r="E14000" s="37" t="s">
        <v>23088</v>
      </c>
      <c r="F14000" s="46" t="s">
        <v>19736</v>
      </c>
      <c r="G14000" s="38" t="s">
        <v>21</v>
      </c>
    </row>
    <row r="14001" spans="5:7" x14ac:dyDescent="0.25">
      <c r="E14001" s="35" t="s">
        <v>19739</v>
      </c>
      <c r="F14001" s="45" t="s">
        <v>19740</v>
      </c>
      <c r="G14001" s="36" t="s">
        <v>21</v>
      </c>
    </row>
    <row r="14002" spans="5:7" x14ac:dyDescent="0.25">
      <c r="E14002" s="37" t="s">
        <v>19741</v>
      </c>
      <c r="F14002" s="46" t="s">
        <v>19740</v>
      </c>
      <c r="G14002" s="38" t="s">
        <v>21</v>
      </c>
    </row>
    <row r="14003" spans="5:7" x14ac:dyDescent="0.25">
      <c r="E14003" s="35" t="s">
        <v>42936</v>
      </c>
      <c r="F14003" s="45" t="s">
        <v>42937</v>
      </c>
      <c r="G14003" s="36" t="s">
        <v>21</v>
      </c>
    </row>
    <row r="14004" spans="5:7" x14ac:dyDescent="0.25">
      <c r="E14004" s="37" t="s">
        <v>23091</v>
      </c>
      <c r="F14004" s="46" t="s">
        <v>23092</v>
      </c>
      <c r="G14004" s="38" t="s">
        <v>21</v>
      </c>
    </row>
    <row r="14005" spans="5:7" x14ac:dyDescent="0.25">
      <c r="E14005" s="35" t="s">
        <v>23093</v>
      </c>
      <c r="F14005" s="45" t="s">
        <v>23094</v>
      </c>
      <c r="G14005" s="36" t="s">
        <v>21</v>
      </c>
    </row>
    <row r="14006" spans="5:7" x14ac:dyDescent="0.25">
      <c r="E14006" s="37" t="s">
        <v>43513</v>
      </c>
      <c r="F14006" s="46" t="s">
        <v>43514</v>
      </c>
      <c r="G14006" s="38" t="s">
        <v>21</v>
      </c>
    </row>
    <row r="14007" spans="5:7" x14ac:dyDescent="0.25">
      <c r="E14007" s="35" t="s">
        <v>16210</v>
      </c>
      <c r="F14007" s="45" t="s">
        <v>16211</v>
      </c>
      <c r="G14007" s="36" t="s">
        <v>21</v>
      </c>
    </row>
    <row r="14008" spans="5:7" x14ac:dyDescent="0.25">
      <c r="E14008" s="37" t="s">
        <v>53281</v>
      </c>
      <c r="F14008" s="46" t="s">
        <v>53282</v>
      </c>
      <c r="G14008" s="38" t="s">
        <v>21</v>
      </c>
    </row>
    <row r="14009" spans="5:7" x14ac:dyDescent="0.25">
      <c r="E14009" s="35" t="s">
        <v>25394</v>
      </c>
      <c r="F14009" s="45" t="s">
        <v>25395</v>
      </c>
      <c r="G14009" s="36" t="s">
        <v>21</v>
      </c>
    </row>
    <row r="14010" spans="5:7" x14ac:dyDescent="0.25">
      <c r="E14010" s="37" t="s">
        <v>16212</v>
      </c>
      <c r="F14010" s="46" t="s">
        <v>16213</v>
      </c>
      <c r="G14010" s="38" t="s">
        <v>21</v>
      </c>
    </row>
    <row r="14011" spans="5:7" x14ac:dyDescent="0.25">
      <c r="E14011" s="35" t="s">
        <v>42940</v>
      </c>
      <c r="F14011" s="45" t="s">
        <v>42941</v>
      </c>
      <c r="G14011" s="36" t="s">
        <v>21</v>
      </c>
    </row>
    <row r="14012" spans="5:7" x14ac:dyDescent="0.25">
      <c r="E14012" s="37" t="s">
        <v>16221</v>
      </c>
      <c r="F14012" s="46" t="s">
        <v>16222</v>
      </c>
      <c r="G14012" s="38" t="s">
        <v>21</v>
      </c>
    </row>
    <row r="14013" spans="5:7" x14ac:dyDescent="0.25">
      <c r="E14013" s="35" t="s">
        <v>4624</v>
      </c>
      <c r="F14013" s="45" t="s">
        <v>4625</v>
      </c>
      <c r="G14013" s="36" t="s">
        <v>21</v>
      </c>
    </row>
    <row r="14014" spans="5:7" x14ac:dyDescent="0.25">
      <c r="E14014" s="37" t="s">
        <v>29533</v>
      </c>
      <c r="F14014" s="46" t="s">
        <v>29534</v>
      </c>
      <c r="G14014" s="38" t="s">
        <v>21</v>
      </c>
    </row>
    <row r="14015" spans="5:7" x14ac:dyDescent="0.25">
      <c r="E14015" s="35" t="s">
        <v>32395</v>
      </c>
      <c r="F14015" s="45" t="s">
        <v>32396</v>
      </c>
      <c r="G14015" s="36" t="s">
        <v>21</v>
      </c>
    </row>
    <row r="14016" spans="5:7" x14ac:dyDescent="0.25">
      <c r="E14016" s="37" t="s">
        <v>39740</v>
      </c>
      <c r="F14016" s="46" t="s">
        <v>39741</v>
      </c>
      <c r="G14016" s="38" t="s">
        <v>21</v>
      </c>
    </row>
    <row r="14017" spans="5:7" x14ac:dyDescent="0.25">
      <c r="E14017" s="35" t="s">
        <v>16233</v>
      </c>
      <c r="F14017" s="45" t="s">
        <v>16234</v>
      </c>
      <c r="G14017" s="36" t="s">
        <v>21</v>
      </c>
    </row>
    <row r="14018" spans="5:7" x14ac:dyDescent="0.25">
      <c r="E14018" s="37" t="s">
        <v>16235</v>
      </c>
      <c r="F14018" s="46" t="s">
        <v>16236</v>
      </c>
      <c r="G14018" s="38" t="s">
        <v>21</v>
      </c>
    </row>
    <row r="14019" spans="5:7" x14ac:dyDescent="0.25">
      <c r="E14019" s="35" t="s">
        <v>16237</v>
      </c>
      <c r="F14019" s="45" t="s">
        <v>16238</v>
      </c>
      <c r="G14019" s="36" t="s">
        <v>21</v>
      </c>
    </row>
    <row r="14020" spans="5:7" x14ac:dyDescent="0.25">
      <c r="E14020" s="37" t="s">
        <v>40700</v>
      </c>
      <c r="F14020" s="46" t="s">
        <v>40701</v>
      </c>
      <c r="G14020" s="38" t="s">
        <v>21</v>
      </c>
    </row>
    <row r="14021" spans="5:7" x14ac:dyDescent="0.25">
      <c r="E14021" s="35" t="s">
        <v>47018</v>
      </c>
      <c r="F14021" s="45" t="s">
        <v>47019</v>
      </c>
      <c r="G14021" s="36" t="s">
        <v>21</v>
      </c>
    </row>
    <row r="14022" spans="5:7" x14ac:dyDescent="0.25">
      <c r="E14022" s="37" t="s">
        <v>31074</v>
      </c>
      <c r="F14022" s="46" t="s">
        <v>31075</v>
      </c>
      <c r="G14022" s="38" t="s">
        <v>21</v>
      </c>
    </row>
    <row r="14023" spans="5:7" x14ac:dyDescent="0.25">
      <c r="E14023" s="35" t="s">
        <v>16251</v>
      </c>
      <c r="F14023" s="45" t="s">
        <v>16252</v>
      </c>
      <c r="G14023" s="36" t="s">
        <v>21</v>
      </c>
    </row>
    <row r="14024" spans="5:7" x14ac:dyDescent="0.25">
      <c r="E14024" s="37" t="s">
        <v>23124</v>
      </c>
      <c r="F14024" s="46" t="s">
        <v>23125</v>
      </c>
      <c r="G14024" s="38" t="s">
        <v>21</v>
      </c>
    </row>
    <row r="14025" spans="5:7" x14ac:dyDescent="0.25">
      <c r="E14025" s="35" t="s">
        <v>23128</v>
      </c>
      <c r="F14025" s="45" t="s">
        <v>23129</v>
      </c>
      <c r="G14025" s="36" t="s">
        <v>21</v>
      </c>
    </row>
    <row r="14026" spans="5:7" x14ac:dyDescent="0.25">
      <c r="E14026" s="37" t="s">
        <v>25402</v>
      </c>
      <c r="F14026" s="46" t="s">
        <v>25403</v>
      </c>
      <c r="G14026" s="38" t="s">
        <v>21</v>
      </c>
    </row>
    <row r="14027" spans="5:7" x14ac:dyDescent="0.25">
      <c r="E14027" s="35" t="s">
        <v>49123</v>
      </c>
      <c r="F14027" s="45" t="s">
        <v>49124</v>
      </c>
      <c r="G14027" s="36" t="s">
        <v>21</v>
      </c>
    </row>
    <row r="14028" spans="5:7" x14ac:dyDescent="0.25">
      <c r="E14028" s="37" t="s">
        <v>43522</v>
      </c>
      <c r="F14028" s="46" t="s">
        <v>43523</v>
      </c>
      <c r="G14028" s="38" t="s">
        <v>21</v>
      </c>
    </row>
    <row r="14029" spans="5:7" x14ac:dyDescent="0.25">
      <c r="E14029" s="35" t="s">
        <v>51787</v>
      </c>
      <c r="F14029" s="45" t="s">
        <v>51788</v>
      </c>
      <c r="G14029" s="36" t="s">
        <v>21</v>
      </c>
    </row>
    <row r="14030" spans="5:7" x14ac:dyDescent="0.25">
      <c r="E14030" s="37" t="s">
        <v>26231</v>
      </c>
      <c r="F14030" s="46" t="s">
        <v>26232</v>
      </c>
      <c r="G14030" s="38" t="s">
        <v>21</v>
      </c>
    </row>
    <row r="14031" spans="5:7" x14ac:dyDescent="0.25">
      <c r="E14031" s="35" t="s">
        <v>26235</v>
      </c>
      <c r="F14031" s="45" t="s">
        <v>26234</v>
      </c>
      <c r="G14031" s="36" t="s">
        <v>21</v>
      </c>
    </row>
    <row r="14032" spans="5:7" x14ac:dyDescent="0.25">
      <c r="E14032" s="37" t="s">
        <v>26233</v>
      </c>
      <c r="F14032" s="46" t="s">
        <v>26234</v>
      </c>
      <c r="G14032" s="38" t="s">
        <v>21</v>
      </c>
    </row>
    <row r="14033" spans="5:7" x14ac:dyDescent="0.25">
      <c r="E14033" s="35" t="s">
        <v>49127</v>
      </c>
      <c r="F14033" s="45" t="s">
        <v>49128</v>
      </c>
      <c r="G14033" s="36" t="s">
        <v>21</v>
      </c>
    </row>
    <row r="14034" spans="5:7" x14ac:dyDescent="0.25">
      <c r="E14034" s="37" t="s">
        <v>47026</v>
      </c>
      <c r="F14034" s="46" t="s">
        <v>47027</v>
      </c>
      <c r="G14034" s="38" t="s">
        <v>21</v>
      </c>
    </row>
    <row r="14035" spans="5:7" x14ac:dyDescent="0.25">
      <c r="E14035" s="35" t="s">
        <v>42946</v>
      </c>
      <c r="F14035" s="45" t="s">
        <v>42947</v>
      </c>
      <c r="G14035" s="36" t="s">
        <v>21</v>
      </c>
    </row>
    <row r="14036" spans="5:7" x14ac:dyDescent="0.25">
      <c r="E14036" s="37" t="s">
        <v>43524</v>
      </c>
      <c r="F14036" s="46" t="s">
        <v>43525</v>
      </c>
      <c r="G14036" s="38" t="s">
        <v>21</v>
      </c>
    </row>
    <row r="14037" spans="5:7" x14ac:dyDescent="0.25">
      <c r="E14037" s="35" t="s">
        <v>41517</v>
      </c>
      <c r="F14037" s="45" t="s">
        <v>41518</v>
      </c>
      <c r="G14037" s="36" t="s">
        <v>21</v>
      </c>
    </row>
    <row r="14038" spans="5:7" x14ac:dyDescent="0.25">
      <c r="E14038" s="37" t="s">
        <v>23134</v>
      </c>
      <c r="F14038" s="46" t="s">
        <v>23135</v>
      </c>
      <c r="G14038" s="38" t="s">
        <v>21</v>
      </c>
    </row>
    <row r="14039" spans="5:7" x14ac:dyDescent="0.25">
      <c r="E14039" s="35" t="s">
        <v>49129</v>
      </c>
      <c r="F14039" s="45" t="s">
        <v>49130</v>
      </c>
      <c r="G14039" s="36" t="s">
        <v>21</v>
      </c>
    </row>
    <row r="14040" spans="5:7" x14ac:dyDescent="0.25">
      <c r="E14040" s="37" t="s">
        <v>51444</v>
      </c>
      <c r="F14040" s="46" t="s">
        <v>51445</v>
      </c>
      <c r="G14040" s="38" t="s">
        <v>21</v>
      </c>
    </row>
    <row r="14041" spans="5:7" x14ac:dyDescent="0.25">
      <c r="E14041" s="35" t="s">
        <v>51446</v>
      </c>
      <c r="F14041" s="45" t="s">
        <v>51447</v>
      </c>
      <c r="G14041" s="36" t="s">
        <v>21</v>
      </c>
    </row>
    <row r="14042" spans="5:7" x14ac:dyDescent="0.25">
      <c r="E14042" s="37" t="s">
        <v>31086</v>
      </c>
      <c r="F14042" s="46" t="s">
        <v>31087</v>
      </c>
      <c r="G14042" s="38" t="s">
        <v>21</v>
      </c>
    </row>
    <row r="14043" spans="5:7" x14ac:dyDescent="0.25">
      <c r="E14043" s="35" t="s">
        <v>23136</v>
      </c>
      <c r="F14043" s="45" t="s">
        <v>23137</v>
      </c>
      <c r="G14043" s="36" t="s">
        <v>21</v>
      </c>
    </row>
    <row r="14044" spans="5:7" x14ac:dyDescent="0.25">
      <c r="E14044" s="37" t="s">
        <v>51117</v>
      </c>
      <c r="F14044" s="46" t="s">
        <v>51118</v>
      </c>
      <c r="G14044" s="38" t="s">
        <v>21</v>
      </c>
    </row>
    <row r="14045" spans="5:7" x14ac:dyDescent="0.25">
      <c r="E14045" s="35" t="s">
        <v>42948</v>
      </c>
      <c r="F14045" s="45" t="s">
        <v>42949</v>
      </c>
      <c r="G14045" s="36" t="s">
        <v>21</v>
      </c>
    </row>
    <row r="14046" spans="5:7" x14ac:dyDescent="0.25">
      <c r="E14046" s="37" t="s">
        <v>52014</v>
      </c>
      <c r="F14046" s="46" t="s">
        <v>52015</v>
      </c>
      <c r="G14046" s="38" t="s">
        <v>21</v>
      </c>
    </row>
    <row r="14047" spans="5:7" x14ac:dyDescent="0.25">
      <c r="E14047" s="35" t="s">
        <v>47032</v>
      </c>
      <c r="F14047" s="45" t="s">
        <v>47033</v>
      </c>
      <c r="G14047" s="36" t="s">
        <v>21</v>
      </c>
    </row>
    <row r="14048" spans="5:7" x14ac:dyDescent="0.25">
      <c r="E14048" s="37" t="s">
        <v>32419</v>
      </c>
      <c r="F14048" s="46" t="s">
        <v>32420</v>
      </c>
      <c r="G14048" s="38" t="s">
        <v>21</v>
      </c>
    </row>
    <row r="14049" spans="5:7" x14ac:dyDescent="0.25">
      <c r="E14049" s="35" t="s">
        <v>32421</v>
      </c>
      <c r="F14049" s="45" t="s">
        <v>32422</v>
      </c>
      <c r="G14049" s="36" t="s">
        <v>21</v>
      </c>
    </row>
    <row r="14050" spans="5:7" x14ac:dyDescent="0.25">
      <c r="E14050" s="37" t="s">
        <v>35387</v>
      </c>
      <c r="F14050" s="46" t="s">
        <v>35388</v>
      </c>
      <c r="G14050" s="38" t="s">
        <v>21</v>
      </c>
    </row>
    <row r="14051" spans="5:7" x14ac:dyDescent="0.25">
      <c r="E14051" s="35" t="s">
        <v>47034</v>
      </c>
      <c r="F14051" s="45" t="s">
        <v>47035</v>
      </c>
      <c r="G14051" s="36" t="s">
        <v>21</v>
      </c>
    </row>
    <row r="14052" spans="5:7" x14ac:dyDescent="0.25">
      <c r="E14052" s="37" t="s">
        <v>27129</v>
      </c>
      <c r="F14052" s="46" t="s">
        <v>27130</v>
      </c>
      <c r="G14052" s="38" t="s">
        <v>21</v>
      </c>
    </row>
    <row r="14053" spans="5:7" x14ac:dyDescent="0.25">
      <c r="E14053" s="35" t="s">
        <v>39760</v>
      </c>
      <c r="F14053" s="45" t="s">
        <v>39761</v>
      </c>
      <c r="G14053" s="36" t="s">
        <v>21</v>
      </c>
    </row>
    <row r="14054" spans="5:7" x14ac:dyDescent="0.25">
      <c r="E14054" s="37" t="s">
        <v>47036</v>
      </c>
      <c r="F14054" s="46" t="s">
        <v>47037</v>
      </c>
      <c r="G14054" s="38" t="s">
        <v>21</v>
      </c>
    </row>
    <row r="14055" spans="5:7" x14ac:dyDescent="0.25">
      <c r="E14055" s="35" t="s">
        <v>16279</v>
      </c>
      <c r="F14055" s="45" t="s">
        <v>16280</v>
      </c>
      <c r="G14055" s="36" t="s">
        <v>21</v>
      </c>
    </row>
    <row r="14056" spans="5:7" x14ac:dyDescent="0.25">
      <c r="E14056" s="37" t="s">
        <v>32429</v>
      </c>
      <c r="F14056" s="46" t="s">
        <v>32430</v>
      </c>
      <c r="G14056" s="38" t="s">
        <v>21</v>
      </c>
    </row>
    <row r="14057" spans="5:7" x14ac:dyDescent="0.25">
      <c r="E14057" s="35" t="s">
        <v>32431</v>
      </c>
      <c r="F14057" s="45" t="s">
        <v>32430</v>
      </c>
      <c r="G14057" s="36" t="s">
        <v>21</v>
      </c>
    </row>
    <row r="14058" spans="5:7" x14ac:dyDescent="0.25">
      <c r="E14058" s="37" t="s">
        <v>4673</v>
      </c>
      <c r="F14058" s="46" t="s">
        <v>4674</v>
      </c>
      <c r="G14058" s="38" t="s">
        <v>21</v>
      </c>
    </row>
    <row r="14059" spans="5:7" x14ac:dyDescent="0.25">
      <c r="E14059" s="35" t="s">
        <v>25418</v>
      </c>
      <c r="F14059" s="45" t="s">
        <v>4674</v>
      </c>
      <c r="G14059" s="36" t="s">
        <v>21</v>
      </c>
    </row>
    <row r="14060" spans="5:7" x14ac:dyDescent="0.25">
      <c r="E14060" s="37" t="s">
        <v>44276</v>
      </c>
      <c r="F14060" s="46" t="s">
        <v>44277</v>
      </c>
      <c r="G14060" s="38" t="s">
        <v>21</v>
      </c>
    </row>
    <row r="14061" spans="5:7" x14ac:dyDescent="0.25">
      <c r="E14061" s="35" t="s">
        <v>16283</v>
      </c>
      <c r="F14061" s="45" t="s">
        <v>16284</v>
      </c>
      <c r="G14061" s="36" t="s">
        <v>21</v>
      </c>
    </row>
    <row r="14062" spans="5:7" x14ac:dyDescent="0.25">
      <c r="E14062" s="37" t="s">
        <v>43528</v>
      </c>
      <c r="F14062" s="46" t="s">
        <v>16284</v>
      </c>
      <c r="G14062" s="38" t="s">
        <v>21</v>
      </c>
    </row>
    <row r="14063" spans="5:7" x14ac:dyDescent="0.25">
      <c r="E14063" s="35" t="s">
        <v>50385</v>
      </c>
      <c r="F14063" s="45" t="s">
        <v>50386</v>
      </c>
      <c r="G14063" s="36" t="s">
        <v>21</v>
      </c>
    </row>
    <row r="14064" spans="5:7" x14ac:dyDescent="0.25">
      <c r="E14064" s="37" t="s">
        <v>23163</v>
      </c>
      <c r="F14064" s="46" t="s">
        <v>23164</v>
      </c>
      <c r="G14064" s="38" t="s">
        <v>21</v>
      </c>
    </row>
    <row r="14065" spans="5:7" x14ac:dyDescent="0.25">
      <c r="E14065" s="35" t="s">
        <v>31101</v>
      </c>
      <c r="F14065" s="45" t="s">
        <v>31102</v>
      </c>
      <c r="G14065" s="36" t="s">
        <v>21</v>
      </c>
    </row>
    <row r="14066" spans="5:7" x14ac:dyDescent="0.25">
      <c r="E14066" s="37" t="s">
        <v>42205</v>
      </c>
      <c r="F14066" s="46" t="s">
        <v>42206</v>
      </c>
      <c r="G14066" s="38" t="s">
        <v>21</v>
      </c>
    </row>
    <row r="14067" spans="5:7" x14ac:dyDescent="0.25">
      <c r="E14067" s="35" t="s">
        <v>29543</v>
      </c>
      <c r="F14067" s="45" t="s">
        <v>4682</v>
      </c>
      <c r="G14067" s="36" t="s">
        <v>21</v>
      </c>
    </row>
    <row r="14068" spans="5:7" x14ac:dyDescent="0.25">
      <c r="E14068" s="37" t="s">
        <v>4681</v>
      </c>
      <c r="F14068" s="46" t="s">
        <v>4682</v>
      </c>
      <c r="G14068" s="38" t="s">
        <v>21</v>
      </c>
    </row>
    <row r="14069" spans="5:7" x14ac:dyDescent="0.25">
      <c r="E14069" s="35" t="s">
        <v>47042</v>
      </c>
      <c r="F14069" s="45" t="s">
        <v>47043</v>
      </c>
      <c r="G14069" s="36" t="s">
        <v>21</v>
      </c>
    </row>
    <row r="14070" spans="5:7" x14ac:dyDescent="0.25">
      <c r="E14070" s="37" t="s">
        <v>19803</v>
      </c>
      <c r="F14070" s="46" t="s">
        <v>19804</v>
      </c>
      <c r="G14070" s="38" t="s">
        <v>21</v>
      </c>
    </row>
    <row r="14071" spans="5:7" x14ac:dyDescent="0.25">
      <c r="E14071" s="35" t="s">
        <v>42956</v>
      </c>
      <c r="F14071" s="45" t="s">
        <v>42957</v>
      </c>
      <c r="G14071" s="36" t="s">
        <v>21</v>
      </c>
    </row>
    <row r="14072" spans="5:7" x14ac:dyDescent="0.25">
      <c r="E14072" s="37" t="s">
        <v>23170</v>
      </c>
      <c r="F14072" s="46" t="s">
        <v>23171</v>
      </c>
      <c r="G14072" s="38" t="s">
        <v>21</v>
      </c>
    </row>
    <row r="14073" spans="5:7" x14ac:dyDescent="0.25">
      <c r="E14073" s="35" t="s">
        <v>19818</v>
      </c>
      <c r="F14073" s="45" t="s">
        <v>19819</v>
      </c>
      <c r="G14073" s="36" t="s">
        <v>21</v>
      </c>
    </row>
    <row r="14074" spans="5:7" x14ac:dyDescent="0.25">
      <c r="E14074" s="37" t="s">
        <v>28526</v>
      </c>
      <c r="F14074" s="46" t="s">
        <v>28527</v>
      </c>
      <c r="G14074" s="38" t="s">
        <v>21</v>
      </c>
    </row>
    <row r="14075" spans="5:7" x14ac:dyDescent="0.25">
      <c r="E14075" s="35" t="s">
        <v>31105</v>
      </c>
      <c r="F14075" s="45" t="s">
        <v>31106</v>
      </c>
      <c r="G14075" s="36" t="s">
        <v>21</v>
      </c>
    </row>
    <row r="14076" spans="5:7" x14ac:dyDescent="0.25">
      <c r="E14076" s="37" t="s">
        <v>45483</v>
      </c>
      <c r="F14076" s="46" t="s">
        <v>31106</v>
      </c>
      <c r="G14076" s="38" t="s">
        <v>21</v>
      </c>
    </row>
    <row r="14077" spans="5:7" x14ac:dyDescent="0.25">
      <c r="E14077" s="35" t="s">
        <v>51458</v>
      </c>
      <c r="F14077" s="45" t="s">
        <v>50388</v>
      </c>
      <c r="G14077" s="36" t="s">
        <v>21</v>
      </c>
    </row>
    <row r="14078" spans="5:7" x14ac:dyDescent="0.25">
      <c r="E14078" s="37" t="s">
        <v>50387</v>
      </c>
      <c r="F14078" s="46" t="s">
        <v>50388</v>
      </c>
      <c r="G14078" s="38" t="s">
        <v>21</v>
      </c>
    </row>
    <row r="14079" spans="5:7" x14ac:dyDescent="0.25">
      <c r="E14079" s="35" t="s">
        <v>29546</v>
      </c>
      <c r="F14079" s="45" t="s">
        <v>29547</v>
      </c>
      <c r="G14079" s="36" t="s">
        <v>21</v>
      </c>
    </row>
    <row r="14080" spans="5:7" x14ac:dyDescent="0.25">
      <c r="E14080" s="37" t="s">
        <v>42958</v>
      </c>
      <c r="F14080" s="46" t="s">
        <v>42959</v>
      </c>
      <c r="G14080" s="38" t="s">
        <v>21</v>
      </c>
    </row>
    <row r="14081" spans="5:7" x14ac:dyDescent="0.25">
      <c r="E14081" s="35" t="s">
        <v>50389</v>
      </c>
      <c r="F14081" s="45" t="s">
        <v>50390</v>
      </c>
      <c r="G14081" s="36" t="s">
        <v>21</v>
      </c>
    </row>
    <row r="14082" spans="5:7" x14ac:dyDescent="0.25">
      <c r="E14082" s="37" t="s">
        <v>42960</v>
      </c>
      <c r="F14082" s="46" t="s">
        <v>42961</v>
      </c>
      <c r="G14082" s="38" t="s">
        <v>21</v>
      </c>
    </row>
    <row r="14083" spans="5:7" x14ac:dyDescent="0.25">
      <c r="E14083" s="35" t="s">
        <v>32448</v>
      </c>
      <c r="F14083" s="45" t="s">
        <v>32449</v>
      </c>
      <c r="G14083" s="36" t="s">
        <v>21</v>
      </c>
    </row>
    <row r="14084" spans="5:7" x14ac:dyDescent="0.25">
      <c r="E14084" s="37" t="s">
        <v>51137</v>
      </c>
      <c r="F14084" s="46" t="s">
        <v>51138</v>
      </c>
      <c r="G14084" s="38" t="s">
        <v>21</v>
      </c>
    </row>
    <row r="14085" spans="5:7" x14ac:dyDescent="0.25">
      <c r="E14085" s="35" t="s">
        <v>4723</v>
      </c>
      <c r="F14085" s="45" t="s">
        <v>4724</v>
      </c>
      <c r="G14085" s="36" t="s">
        <v>21</v>
      </c>
    </row>
    <row r="14086" spans="5:7" x14ac:dyDescent="0.25">
      <c r="E14086" s="37" t="s">
        <v>25421</v>
      </c>
      <c r="F14086" s="46" t="s">
        <v>25422</v>
      </c>
      <c r="G14086" s="38" t="s">
        <v>21</v>
      </c>
    </row>
    <row r="14087" spans="5:7" x14ac:dyDescent="0.25">
      <c r="E14087" s="35" t="s">
        <v>16340</v>
      </c>
      <c r="F14087" s="45" t="s">
        <v>16341</v>
      </c>
      <c r="G14087" s="36" t="s">
        <v>21</v>
      </c>
    </row>
    <row r="14088" spans="5:7" x14ac:dyDescent="0.25">
      <c r="E14088" s="37" t="s">
        <v>10801</v>
      </c>
      <c r="F14088" s="46" t="s">
        <v>10802</v>
      </c>
      <c r="G14088" s="38" t="s">
        <v>21</v>
      </c>
    </row>
    <row r="14089" spans="5:7" x14ac:dyDescent="0.25">
      <c r="E14089" s="35" t="s">
        <v>10803</v>
      </c>
      <c r="F14089" s="45" t="s">
        <v>10804</v>
      </c>
      <c r="G14089" s="36" t="s">
        <v>21</v>
      </c>
    </row>
    <row r="14090" spans="5:7" x14ac:dyDescent="0.25">
      <c r="E14090" s="37" t="s">
        <v>16342</v>
      </c>
      <c r="F14090" s="46" t="s">
        <v>16343</v>
      </c>
      <c r="G14090" s="38" t="s">
        <v>21</v>
      </c>
    </row>
    <row r="14091" spans="5:7" x14ac:dyDescent="0.25">
      <c r="E14091" s="35" t="s">
        <v>36903</v>
      </c>
      <c r="F14091" s="45" t="s">
        <v>36904</v>
      </c>
      <c r="G14091" s="36" t="s">
        <v>21</v>
      </c>
    </row>
    <row r="14092" spans="5:7" x14ac:dyDescent="0.25">
      <c r="E14092" s="37" t="s">
        <v>10805</v>
      </c>
      <c r="F14092" s="46" t="s">
        <v>10806</v>
      </c>
      <c r="G14092" s="38" t="s">
        <v>21</v>
      </c>
    </row>
    <row r="14093" spans="5:7" x14ac:dyDescent="0.25">
      <c r="E14093" s="35" t="s">
        <v>4745</v>
      </c>
      <c r="F14093" s="45" t="s">
        <v>4746</v>
      </c>
      <c r="G14093" s="36" t="s">
        <v>21</v>
      </c>
    </row>
    <row r="14094" spans="5:7" x14ac:dyDescent="0.25">
      <c r="E14094" s="37" t="s">
        <v>50403</v>
      </c>
      <c r="F14094" s="46" t="s">
        <v>50404</v>
      </c>
      <c r="G14094" s="38" t="s">
        <v>21</v>
      </c>
    </row>
    <row r="14095" spans="5:7" x14ac:dyDescent="0.25">
      <c r="E14095" s="35" t="s">
        <v>4751</v>
      </c>
      <c r="F14095" s="45" t="s">
        <v>4752</v>
      </c>
      <c r="G14095" s="36" t="s">
        <v>21</v>
      </c>
    </row>
    <row r="14096" spans="5:7" x14ac:dyDescent="0.25">
      <c r="E14096" s="37" t="s">
        <v>32456</v>
      </c>
      <c r="F14096" s="46" t="s">
        <v>32457</v>
      </c>
      <c r="G14096" s="38" t="s">
        <v>21</v>
      </c>
    </row>
    <row r="14097" spans="5:7" x14ac:dyDescent="0.25">
      <c r="E14097" s="35" t="s">
        <v>41529</v>
      </c>
      <c r="F14097" s="45" t="s">
        <v>41530</v>
      </c>
      <c r="G14097" s="36" t="s">
        <v>21</v>
      </c>
    </row>
    <row r="14098" spans="5:7" x14ac:dyDescent="0.25">
      <c r="E14098" s="37" t="s">
        <v>16356</v>
      </c>
      <c r="F14098" s="46" t="s">
        <v>16357</v>
      </c>
      <c r="G14098" s="38" t="s">
        <v>21</v>
      </c>
    </row>
    <row r="14099" spans="5:7" x14ac:dyDescent="0.25">
      <c r="E14099" s="35" t="s">
        <v>42968</v>
      </c>
      <c r="F14099" s="45" t="s">
        <v>42969</v>
      </c>
      <c r="G14099" s="36" t="s">
        <v>21</v>
      </c>
    </row>
    <row r="14100" spans="5:7" x14ac:dyDescent="0.25">
      <c r="E14100" s="37" t="s">
        <v>4791</v>
      </c>
      <c r="F14100" s="46" t="s">
        <v>4792</v>
      </c>
      <c r="G14100" s="38" t="s">
        <v>21</v>
      </c>
    </row>
    <row r="14101" spans="5:7" x14ac:dyDescent="0.25">
      <c r="E14101" s="35" t="s">
        <v>25433</v>
      </c>
      <c r="F14101" s="45" t="s">
        <v>25434</v>
      </c>
      <c r="G14101" s="36" t="s">
        <v>21</v>
      </c>
    </row>
    <row r="14102" spans="5:7" x14ac:dyDescent="0.25">
      <c r="E14102" s="37" t="s">
        <v>40739</v>
      </c>
      <c r="F14102" s="46" t="s">
        <v>40740</v>
      </c>
      <c r="G14102" s="38" t="s">
        <v>21</v>
      </c>
    </row>
    <row r="14103" spans="5:7" x14ac:dyDescent="0.25">
      <c r="E14103" s="35" t="s">
        <v>27135</v>
      </c>
      <c r="F14103" s="45" t="s">
        <v>27136</v>
      </c>
      <c r="G14103" s="36" t="s">
        <v>21</v>
      </c>
    </row>
    <row r="14104" spans="5:7" x14ac:dyDescent="0.25">
      <c r="E14104" s="37" t="s">
        <v>53515</v>
      </c>
      <c r="F14104" s="46" t="s">
        <v>53516</v>
      </c>
      <c r="G14104" s="38" t="s">
        <v>21</v>
      </c>
    </row>
    <row r="14105" spans="5:7" x14ac:dyDescent="0.25">
      <c r="E14105" s="35" t="s">
        <v>4807</v>
      </c>
      <c r="F14105" s="45" t="s">
        <v>4808</v>
      </c>
      <c r="G14105" s="36" t="s">
        <v>21</v>
      </c>
    </row>
    <row r="14106" spans="5:7" x14ac:dyDescent="0.25">
      <c r="E14106" s="37" t="s">
        <v>4809</v>
      </c>
      <c r="F14106" s="46" t="s">
        <v>4810</v>
      </c>
      <c r="G14106" s="38" t="s">
        <v>21</v>
      </c>
    </row>
    <row r="14107" spans="5:7" x14ac:dyDescent="0.25">
      <c r="E14107" s="35" t="s">
        <v>25435</v>
      </c>
      <c r="F14107" s="45" t="s">
        <v>4810</v>
      </c>
      <c r="G14107" s="36" t="s">
        <v>21</v>
      </c>
    </row>
    <row r="14108" spans="5:7" x14ac:dyDescent="0.25">
      <c r="E14108" s="37" t="s">
        <v>42974</v>
      </c>
      <c r="F14108" s="46" t="s">
        <v>42975</v>
      </c>
      <c r="G14108" s="38" t="s">
        <v>21</v>
      </c>
    </row>
    <row r="14109" spans="5:7" x14ac:dyDescent="0.25">
      <c r="E14109" s="35" t="s">
        <v>4813</v>
      </c>
      <c r="F14109" s="45" t="s">
        <v>4814</v>
      </c>
      <c r="G14109" s="36" t="s">
        <v>21</v>
      </c>
    </row>
    <row r="14110" spans="5:7" x14ac:dyDescent="0.25">
      <c r="E14110" s="37" t="s">
        <v>32460</v>
      </c>
      <c r="F14110" s="46" t="s">
        <v>32461</v>
      </c>
      <c r="G14110" s="38" t="s">
        <v>21</v>
      </c>
    </row>
    <row r="14111" spans="5:7" x14ac:dyDescent="0.25">
      <c r="E14111" s="35" t="s">
        <v>23209</v>
      </c>
      <c r="F14111" s="45" t="s">
        <v>23210</v>
      </c>
      <c r="G14111" s="36" t="s">
        <v>21</v>
      </c>
    </row>
    <row r="14112" spans="5:7" x14ac:dyDescent="0.25">
      <c r="E14112" s="37" t="s">
        <v>4823</v>
      </c>
      <c r="F14112" s="46" t="s">
        <v>4824</v>
      </c>
      <c r="G14112" s="38" t="s">
        <v>21</v>
      </c>
    </row>
    <row r="14113" spans="5:7" x14ac:dyDescent="0.25">
      <c r="E14113" s="35" t="s">
        <v>44284</v>
      </c>
      <c r="F14113" s="45" t="s">
        <v>44285</v>
      </c>
      <c r="G14113" s="36" t="s">
        <v>21</v>
      </c>
    </row>
    <row r="14114" spans="5:7" x14ac:dyDescent="0.25">
      <c r="E14114" s="37" t="s">
        <v>16376</v>
      </c>
      <c r="F14114" s="46" t="s">
        <v>16377</v>
      </c>
      <c r="G14114" s="38" t="s">
        <v>21</v>
      </c>
    </row>
    <row r="14115" spans="5:7" x14ac:dyDescent="0.25">
      <c r="E14115" s="35" t="s">
        <v>53136</v>
      </c>
      <c r="F14115" s="45" t="s">
        <v>53137</v>
      </c>
      <c r="G14115" s="36" t="s">
        <v>21</v>
      </c>
    </row>
    <row r="14116" spans="5:7" x14ac:dyDescent="0.25">
      <c r="E14116" s="37" t="s">
        <v>38003</v>
      </c>
      <c r="F14116" s="46" t="s">
        <v>38004</v>
      </c>
      <c r="G14116" s="38" t="s">
        <v>21</v>
      </c>
    </row>
    <row r="14117" spans="5:7" x14ac:dyDescent="0.25">
      <c r="E14117" s="35" t="s">
        <v>4842</v>
      </c>
      <c r="F14117" s="45" t="s">
        <v>4843</v>
      </c>
      <c r="G14117" s="36" t="s">
        <v>21</v>
      </c>
    </row>
    <row r="14118" spans="5:7" x14ac:dyDescent="0.25">
      <c r="E14118" s="37" t="s">
        <v>4846</v>
      </c>
      <c r="F14118" s="46" t="s">
        <v>4847</v>
      </c>
      <c r="G14118" s="38" t="s">
        <v>21</v>
      </c>
    </row>
    <row r="14119" spans="5:7" x14ac:dyDescent="0.25">
      <c r="E14119" s="35" t="s">
        <v>4848</v>
      </c>
      <c r="F14119" s="45" t="s">
        <v>4849</v>
      </c>
      <c r="G14119" s="36" t="s">
        <v>21</v>
      </c>
    </row>
    <row r="14120" spans="5:7" x14ac:dyDescent="0.25">
      <c r="E14120" s="37" t="s">
        <v>42984</v>
      </c>
      <c r="F14120" s="46" t="s">
        <v>42985</v>
      </c>
      <c r="G14120" s="38" t="s">
        <v>21</v>
      </c>
    </row>
    <row r="14121" spans="5:7" x14ac:dyDescent="0.25">
      <c r="E14121" s="35" t="s">
        <v>41542</v>
      </c>
      <c r="F14121" s="45" t="s">
        <v>41543</v>
      </c>
      <c r="G14121" s="36" t="s">
        <v>21</v>
      </c>
    </row>
    <row r="14122" spans="5:7" x14ac:dyDescent="0.25">
      <c r="E14122" s="37" t="s">
        <v>41544</v>
      </c>
      <c r="F14122" s="46" t="s">
        <v>41543</v>
      </c>
      <c r="G14122" s="38" t="s">
        <v>21</v>
      </c>
    </row>
    <row r="14123" spans="5:7" x14ac:dyDescent="0.25">
      <c r="E14123" s="35" t="s">
        <v>51664</v>
      </c>
      <c r="F14123" s="45" t="s">
        <v>51665</v>
      </c>
      <c r="G14123" s="36" t="s">
        <v>21</v>
      </c>
    </row>
    <row r="14124" spans="5:7" x14ac:dyDescent="0.25">
      <c r="E14124" s="37" t="s">
        <v>41545</v>
      </c>
      <c r="F14124" s="46" t="s">
        <v>41546</v>
      </c>
      <c r="G14124" s="38" t="s">
        <v>21</v>
      </c>
    </row>
    <row r="14125" spans="5:7" x14ac:dyDescent="0.25">
      <c r="E14125" s="35" t="s">
        <v>43542</v>
      </c>
      <c r="F14125" s="45" t="s">
        <v>41546</v>
      </c>
      <c r="G14125" s="36" t="s">
        <v>21</v>
      </c>
    </row>
    <row r="14126" spans="5:7" x14ac:dyDescent="0.25">
      <c r="E14126" s="37" t="s">
        <v>49140</v>
      </c>
      <c r="F14126" s="46" t="s">
        <v>49141</v>
      </c>
      <c r="G14126" s="38" t="s">
        <v>21</v>
      </c>
    </row>
    <row r="14127" spans="5:7" x14ac:dyDescent="0.25">
      <c r="E14127" s="35" t="s">
        <v>49142</v>
      </c>
      <c r="F14127" s="45" t="s">
        <v>49143</v>
      </c>
      <c r="G14127" s="36" t="s">
        <v>21</v>
      </c>
    </row>
    <row r="14128" spans="5:7" x14ac:dyDescent="0.25">
      <c r="E14128" s="37" t="s">
        <v>4862</v>
      </c>
      <c r="F14128" s="46" t="s">
        <v>4863</v>
      </c>
      <c r="G14128" s="38" t="s">
        <v>21</v>
      </c>
    </row>
    <row r="14129" spans="5:7" x14ac:dyDescent="0.25">
      <c r="E14129" s="35" t="s">
        <v>16403</v>
      </c>
      <c r="F14129" s="45" t="s">
        <v>16404</v>
      </c>
      <c r="G14129" s="36" t="s">
        <v>21</v>
      </c>
    </row>
    <row r="14130" spans="5:7" x14ac:dyDescent="0.25">
      <c r="E14130" s="37" t="s">
        <v>23235</v>
      </c>
      <c r="F14130" s="46" t="s">
        <v>23236</v>
      </c>
      <c r="G14130" s="38" t="s">
        <v>21</v>
      </c>
    </row>
    <row r="14131" spans="5:7" x14ac:dyDescent="0.25">
      <c r="E14131" s="35" t="s">
        <v>19874</v>
      </c>
      <c r="F14131" s="45" t="s">
        <v>19875</v>
      </c>
      <c r="G14131" s="36" t="s">
        <v>21</v>
      </c>
    </row>
    <row r="14132" spans="5:7" x14ac:dyDescent="0.25">
      <c r="E14132" s="37" t="s">
        <v>49148</v>
      </c>
      <c r="F14132" s="46" t="s">
        <v>49149</v>
      </c>
      <c r="G14132" s="38" t="s">
        <v>21</v>
      </c>
    </row>
    <row r="14133" spans="5:7" x14ac:dyDescent="0.25">
      <c r="E14133" s="35" t="s">
        <v>19880</v>
      </c>
      <c r="F14133" s="45" t="s">
        <v>19881</v>
      </c>
      <c r="G14133" s="36" t="s">
        <v>21</v>
      </c>
    </row>
    <row r="14134" spans="5:7" x14ac:dyDescent="0.25">
      <c r="E14134" s="37" t="s">
        <v>19882</v>
      </c>
      <c r="F14134" s="46" t="s">
        <v>19883</v>
      </c>
      <c r="G14134" s="38" t="s">
        <v>21</v>
      </c>
    </row>
    <row r="14135" spans="5:7" x14ac:dyDescent="0.25">
      <c r="E14135" s="35" t="s">
        <v>34234</v>
      </c>
      <c r="F14135" s="45" t="s">
        <v>34235</v>
      </c>
      <c r="G14135" s="36" t="s">
        <v>21</v>
      </c>
    </row>
    <row r="14136" spans="5:7" x14ac:dyDescent="0.25">
      <c r="E14136" s="37" t="s">
        <v>29558</v>
      </c>
      <c r="F14136" s="46" t="s">
        <v>29559</v>
      </c>
      <c r="G14136" s="38" t="s">
        <v>21</v>
      </c>
    </row>
    <row r="14137" spans="5:7" x14ac:dyDescent="0.25">
      <c r="E14137" s="35" t="s">
        <v>32474</v>
      </c>
      <c r="F14137" s="45" t="s">
        <v>32475</v>
      </c>
      <c r="G14137" s="36" t="s">
        <v>21</v>
      </c>
    </row>
    <row r="14138" spans="5:7" x14ac:dyDescent="0.25">
      <c r="E14138" s="37" t="s">
        <v>16417</v>
      </c>
      <c r="F14138" s="46" t="s">
        <v>16418</v>
      </c>
      <c r="G14138" s="38" t="s">
        <v>21</v>
      </c>
    </row>
    <row r="14139" spans="5:7" x14ac:dyDescent="0.25">
      <c r="E14139" s="35" t="s">
        <v>50431</v>
      </c>
      <c r="F14139" s="45" t="s">
        <v>50432</v>
      </c>
      <c r="G14139" s="36" t="s">
        <v>21</v>
      </c>
    </row>
    <row r="14140" spans="5:7" x14ac:dyDescent="0.25">
      <c r="E14140" s="37" t="s">
        <v>49158</v>
      </c>
      <c r="F14140" s="46" t="s">
        <v>49159</v>
      </c>
      <c r="G14140" s="38" t="s">
        <v>21</v>
      </c>
    </row>
    <row r="14141" spans="5:7" x14ac:dyDescent="0.25">
      <c r="E14141" s="35" t="s">
        <v>26261</v>
      </c>
      <c r="F14141" s="45" t="s">
        <v>26262</v>
      </c>
      <c r="G14141" s="36" t="s">
        <v>21</v>
      </c>
    </row>
    <row r="14142" spans="5:7" x14ac:dyDescent="0.25">
      <c r="E14142" s="37" t="s">
        <v>31127</v>
      </c>
      <c r="F14142" s="46" t="s">
        <v>31128</v>
      </c>
      <c r="G14142" s="38" t="s">
        <v>21</v>
      </c>
    </row>
    <row r="14143" spans="5:7" x14ac:dyDescent="0.25">
      <c r="E14143" s="35" t="s">
        <v>51145</v>
      </c>
      <c r="F14143" s="45" t="s">
        <v>51146</v>
      </c>
      <c r="G14143" s="36" t="s">
        <v>21</v>
      </c>
    </row>
    <row r="14144" spans="5:7" x14ac:dyDescent="0.25">
      <c r="E14144" s="37" t="s">
        <v>4888</v>
      </c>
      <c r="F14144" s="46" t="s">
        <v>4889</v>
      </c>
      <c r="G14144" s="38" t="s">
        <v>21</v>
      </c>
    </row>
    <row r="14145" spans="5:7" x14ac:dyDescent="0.25">
      <c r="E14145" s="35" t="s">
        <v>4890</v>
      </c>
      <c r="F14145" s="45" t="s">
        <v>4889</v>
      </c>
      <c r="G14145" s="36" t="s">
        <v>21</v>
      </c>
    </row>
    <row r="14146" spans="5:7" x14ac:dyDescent="0.25">
      <c r="E14146" s="37" t="s">
        <v>41558</v>
      </c>
      <c r="F14146" s="46" t="s">
        <v>41559</v>
      </c>
      <c r="G14146" s="38" t="s">
        <v>21</v>
      </c>
    </row>
    <row r="14147" spans="5:7" x14ac:dyDescent="0.25">
      <c r="E14147" s="35" t="s">
        <v>19898</v>
      </c>
      <c r="F14147" s="45" t="s">
        <v>19899</v>
      </c>
      <c r="G14147" s="36" t="s">
        <v>21</v>
      </c>
    </row>
    <row r="14148" spans="5:7" x14ac:dyDescent="0.25">
      <c r="E14148" s="37" t="s">
        <v>51147</v>
      </c>
      <c r="F14148" s="46" t="s">
        <v>51148</v>
      </c>
      <c r="G14148" s="38" t="s">
        <v>21</v>
      </c>
    </row>
    <row r="14149" spans="5:7" x14ac:dyDescent="0.25">
      <c r="E14149" s="35" t="s">
        <v>39817</v>
      </c>
      <c r="F14149" s="45" t="s">
        <v>39818</v>
      </c>
      <c r="G14149" s="36" t="s">
        <v>21</v>
      </c>
    </row>
    <row r="14150" spans="5:7" x14ac:dyDescent="0.25">
      <c r="E14150" s="37" t="s">
        <v>16433</v>
      </c>
      <c r="F14150" s="46" t="s">
        <v>16434</v>
      </c>
      <c r="G14150" s="38" t="s">
        <v>21</v>
      </c>
    </row>
    <row r="14151" spans="5:7" x14ac:dyDescent="0.25">
      <c r="E14151" s="35" t="s">
        <v>16431</v>
      </c>
      <c r="F14151" s="45" t="s">
        <v>16432</v>
      </c>
      <c r="G14151" s="36" t="s">
        <v>21</v>
      </c>
    </row>
    <row r="14152" spans="5:7" x14ac:dyDescent="0.25">
      <c r="E14152" s="37" t="s">
        <v>31130</v>
      </c>
      <c r="F14152" s="46" t="s">
        <v>31131</v>
      </c>
      <c r="G14152" s="38" t="s">
        <v>21</v>
      </c>
    </row>
    <row r="14153" spans="5:7" x14ac:dyDescent="0.25">
      <c r="E14153" s="35" t="s">
        <v>50448</v>
      </c>
      <c r="F14153" s="45" t="s">
        <v>31131</v>
      </c>
      <c r="G14153" s="36" t="s">
        <v>21</v>
      </c>
    </row>
    <row r="14154" spans="5:7" x14ac:dyDescent="0.25">
      <c r="E14154" s="37" t="s">
        <v>19904</v>
      </c>
      <c r="F14154" s="46" t="s">
        <v>19903</v>
      </c>
      <c r="G14154" s="38" t="s">
        <v>21</v>
      </c>
    </row>
    <row r="14155" spans="5:7" x14ac:dyDescent="0.25">
      <c r="E14155" s="35" t="s">
        <v>19902</v>
      </c>
      <c r="F14155" s="45" t="s">
        <v>19903</v>
      </c>
      <c r="G14155" s="36" t="s">
        <v>21</v>
      </c>
    </row>
    <row r="14156" spans="5:7" x14ac:dyDescent="0.25">
      <c r="E14156" s="37" t="s">
        <v>47093</v>
      </c>
      <c r="F14156" s="46" t="s">
        <v>47094</v>
      </c>
      <c r="G14156" s="38" t="s">
        <v>21</v>
      </c>
    </row>
    <row r="14157" spans="5:7" x14ac:dyDescent="0.25">
      <c r="E14157" s="35" t="s">
        <v>33147</v>
      </c>
      <c r="F14157" s="45" t="s">
        <v>33148</v>
      </c>
      <c r="G14157" s="36" t="s">
        <v>21</v>
      </c>
    </row>
    <row r="14158" spans="5:7" x14ac:dyDescent="0.25">
      <c r="E14158" s="37" t="s">
        <v>29568</v>
      </c>
      <c r="F14158" s="46" t="s">
        <v>29569</v>
      </c>
      <c r="G14158" s="38" t="s">
        <v>21</v>
      </c>
    </row>
    <row r="14159" spans="5:7" x14ac:dyDescent="0.25">
      <c r="E14159" s="35" t="s">
        <v>29570</v>
      </c>
      <c r="F14159" s="45" t="s">
        <v>29571</v>
      </c>
      <c r="G14159" s="36" t="s">
        <v>21</v>
      </c>
    </row>
    <row r="14160" spans="5:7" x14ac:dyDescent="0.25">
      <c r="E14160" s="37" t="s">
        <v>4909</v>
      </c>
      <c r="F14160" s="46" t="s">
        <v>4910</v>
      </c>
      <c r="G14160" s="38" t="s">
        <v>21</v>
      </c>
    </row>
    <row r="14161" spans="5:7" x14ac:dyDescent="0.25">
      <c r="E14161" s="35" t="s">
        <v>19920</v>
      </c>
      <c r="F14161" s="45" t="s">
        <v>19921</v>
      </c>
      <c r="G14161" s="36" t="s">
        <v>21</v>
      </c>
    </row>
    <row r="14162" spans="5:7" x14ac:dyDescent="0.25">
      <c r="E14162" s="37" t="s">
        <v>4911</v>
      </c>
      <c r="F14162" s="46" t="s">
        <v>4912</v>
      </c>
      <c r="G14162" s="38" t="s">
        <v>21</v>
      </c>
    </row>
    <row r="14163" spans="5:7" x14ac:dyDescent="0.25">
      <c r="E14163" s="35" t="s">
        <v>19924</v>
      </c>
      <c r="F14163" s="45" t="s">
        <v>19925</v>
      </c>
      <c r="G14163" s="36" t="s">
        <v>21</v>
      </c>
    </row>
    <row r="14164" spans="5:7" x14ac:dyDescent="0.25">
      <c r="E14164" s="37" t="s">
        <v>19926</v>
      </c>
      <c r="F14164" s="46" t="s">
        <v>19925</v>
      </c>
      <c r="G14164" s="38" t="s">
        <v>21</v>
      </c>
    </row>
    <row r="14165" spans="5:7" x14ac:dyDescent="0.25">
      <c r="E14165" s="35" t="s">
        <v>34240</v>
      </c>
      <c r="F14165" s="45" t="s">
        <v>34241</v>
      </c>
      <c r="G14165" s="36" t="s">
        <v>21</v>
      </c>
    </row>
    <row r="14166" spans="5:7" x14ac:dyDescent="0.25">
      <c r="E14166" s="37" t="s">
        <v>27154</v>
      </c>
      <c r="F14166" s="46" t="s">
        <v>27155</v>
      </c>
      <c r="G14166" s="38" t="s">
        <v>21</v>
      </c>
    </row>
    <row r="14167" spans="5:7" x14ac:dyDescent="0.25">
      <c r="E14167" s="35" t="s">
        <v>48193</v>
      </c>
      <c r="F14167" s="45" t="s">
        <v>48194</v>
      </c>
      <c r="G14167" s="36" t="s">
        <v>21</v>
      </c>
    </row>
    <row r="14168" spans="5:7" x14ac:dyDescent="0.25">
      <c r="E14168" s="37" t="s">
        <v>44708</v>
      </c>
      <c r="F14168" s="46" t="s">
        <v>44709</v>
      </c>
      <c r="G14168" s="38" t="s">
        <v>21</v>
      </c>
    </row>
    <row r="14169" spans="5:7" x14ac:dyDescent="0.25">
      <c r="E14169" s="35" t="s">
        <v>44710</v>
      </c>
      <c r="F14169" s="45" t="s">
        <v>44711</v>
      </c>
      <c r="G14169" s="36" t="s">
        <v>21</v>
      </c>
    </row>
    <row r="14170" spans="5:7" x14ac:dyDescent="0.25">
      <c r="E14170" s="37" t="s">
        <v>34253</v>
      </c>
      <c r="F14170" s="46" t="s">
        <v>34254</v>
      </c>
      <c r="G14170" s="38" t="s">
        <v>21</v>
      </c>
    </row>
    <row r="14171" spans="5:7" x14ac:dyDescent="0.25">
      <c r="E14171" s="35" t="s">
        <v>29580</v>
      </c>
      <c r="F14171" s="45" t="s">
        <v>29581</v>
      </c>
      <c r="G14171" s="36" t="s">
        <v>21</v>
      </c>
    </row>
    <row r="14172" spans="5:7" x14ac:dyDescent="0.25">
      <c r="E14172" s="37" t="s">
        <v>35417</v>
      </c>
      <c r="F14172" s="46" t="s">
        <v>35418</v>
      </c>
      <c r="G14172" s="38" t="s">
        <v>21</v>
      </c>
    </row>
    <row r="14173" spans="5:7" x14ac:dyDescent="0.25">
      <c r="E14173" s="35" t="s">
        <v>25480</v>
      </c>
      <c r="F14173" s="45" t="s">
        <v>25481</v>
      </c>
      <c r="G14173" s="36" t="s">
        <v>21</v>
      </c>
    </row>
    <row r="14174" spans="5:7" x14ac:dyDescent="0.25">
      <c r="E14174" s="37" t="s">
        <v>25482</v>
      </c>
      <c r="F14174" s="46" t="s">
        <v>25483</v>
      </c>
      <c r="G14174" s="38" t="s">
        <v>21</v>
      </c>
    </row>
    <row r="14175" spans="5:7" x14ac:dyDescent="0.25">
      <c r="E14175" s="35" t="s">
        <v>48199</v>
      </c>
      <c r="F14175" s="45" t="s">
        <v>48200</v>
      </c>
      <c r="G14175" s="36" t="s">
        <v>21</v>
      </c>
    </row>
    <row r="14176" spans="5:7" x14ac:dyDescent="0.25">
      <c r="E14176" s="37" t="s">
        <v>43009</v>
      </c>
      <c r="F14176" s="46" t="s">
        <v>43010</v>
      </c>
      <c r="G14176" s="38" t="s">
        <v>21</v>
      </c>
    </row>
    <row r="14177" spans="5:7" x14ac:dyDescent="0.25">
      <c r="E14177" s="35" t="s">
        <v>35419</v>
      </c>
      <c r="F14177" s="45" t="s">
        <v>35420</v>
      </c>
      <c r="G14177" s="36" t="s">
        <v>21</v>
      </c>
    </row>
    <row r="14178" spans="5:7" x14ac:dyDescent="0.25">
      <c r="E14178" s="37" t="s">
        <v>41572</v>
      </c>
      <c r="F14178" s="46" t="s">
        <v>41573</v>
      </c>
      <c r="G14178" s="38" t="s">
        <v>21</v>
      </c>
    </row>
    <row r="14179" spans="5:7" x14ac:dyDescent="0.25">
      <c r="E14179" s="35" t="s">
        <v>41574</v>
      </c>
      <c r="F14179" s="45" t="s">
        <v>41575</v>
      </c>
      <c r="G14179" s="36" t="s">
        <v>21</v>
      </c>
    </row>
    <row r="14180" spans="5:7" x14ac:dyDescent="0.25">
      <c r="E14180" s="37" t="s">
        <v>35425</v>
      </c>
      <c r="F14180" s="46" t="s">
        <v>35426</v>
      </c>
      <c r="G14180" s="38" t="s">
        <v>21</v>
      </c>
    </row>
    <row r="14181" spans="5:7" x14ac:dyDescent="0.25">
      <c r="E14181" s="35" t="s">
        <v>45490</v>
      </c>
      <c r="F14181" s="45" t="s">
        <v>45491</v>
      </c>
      <c r="G14181" s="36" t="s">
        <v>21</v>
      </c>
    </row>
    <row r="14182" spans="5:7" x14ac:dyDescent="0.25">
      <c r="E14182" s="37" t="s">
        <v>53527</v>
      </c>
      <c r="F14182" s="46" t="s">
        <v>53528</v>
      </c>
      <c r="G14182" s="38" t="s">
        <v>21</v>
      </c>
    </row>
    <row r="14183" spans="5:7" x14ac:dyDescent="0.25">
      <c r="E14183" s="35" t="s">
        <v>53529</v>
      </c>
      <c r="F14183" s="45" t="s">
        <v>53530</v>
      </c>
      <c r="G14183" s="36" t="s">
        <v>21</v>
      </c>
    </row>
    <row r="14184" spans="5:7" x14ac:dyDescent="0.25">
      <c r="E14184" s="37" t="s">
        <v>31142</v>
      </c>
      <c r="F14184" s="46" t="s">
        <v>31143</v>
      </c>
      <c r="G14184" s="38" t="s">
        <v>21</v>
      </c>
    </row>
    <row r="14185" spans="5:7" x14ac:dyDescent="0.25">
      <c r="E14185" s="35" t="s">
        <v>44290</v>
      </c>
      <c r="F14185" s="45" t="s">
        <v>44291</v>
      </c>
      <c r="G14185" s="36" t="s">
        <v>21</v>
      </c>
    </row>
    <row r="14186" spans="5:7" x14ac:dyDescent="0.25">
      <c r="E14186" s="37" t="s">
        <v>36925</v>
      </c>
      <c r="F14186" s="46" t="s">
        <v>36926</v>
      </c>
      <c r="G14186" s="38" t="s">
        <v>21</v>
      </c>
    </row>
    <row r="14187" spans="5:7" x14ac:dyDescent="0.25">
      <c r="E14187" s="35" t="s">
        <v>36927</v>
      </c>
      <c r="F14187" s="45" t="s">
        <v>36928</v>
      </c>
      <c r="G14187" s="36" t="s">
        <v>21</v>
      </c>
    </row>
    <row r="14188" spans="5:7" x14ac:dyDescent="0.25">
      <c r="E14188" s="37" t="s">
        <v>19951</v>
      </c>
      <c r="F14188" s="46" t="s">
        <v>19952</v>
      </c>
      <c r="G14188" s="38" t="s">
        <v>21</v>
      </c>
    </row>
    <row r="14189" spans="5:7" x14ac:dyDescent="0.25">
      <c r="E14189" s="35" t="s">
        <v>52184</v>
      </c>
      <c r="F14189" s="45" t="s">
        <v>52185</v>
      </c>
      <c r="G14189" s="36" t="s">
        <v>21</v>
      </c>
    </row>
    <row r="14190" spans="5:7" x14ac:dyDescent="0.25">
      <c r="E14190" s="37" t="s">
        <v>19959</v>
      </c>
      <c r="F14190" s="46" t="s">
        <v>19960</v>
      </c>
      <c r="G14190" s="38" t="s">
        <v>21</v>
      </c>
    </row>
    <row r="14191" spans="5:7" x14ac:dyDescent="0.25">
      <c r="E14191" s="35" t="s">
        <v>16447</v>
      </c>
      <c r="F14191" s="45" t="s">
        <v>16448</v>
      </c>
      <c r="G14191" s="36" t="s">
        <v>21</v>
      </c>
    </row>
    <row r="14192" spans="5:7" x14ac:dyDescent="0.25">
      <c r="E14192" s="37" t="s">
        <v>43011</v>
      </c>
      <c r="F14192" s="46" t="s">
        <v>43012</v>
      </c>
      <c r="G14192" s="38" t="s">
        <v>21</v>
      </c>
    </row>
    <row r="14193" spans="5:7" x14ac:dyDescent="0.25">
      <c r="E14193" s="35" t="s">
        <v>33401</v>
      </c>
      <c r="F14193" s="45" t="s">
        <v>33402</v>
      </c>
      <c r="G14193" s="36" t="s">
        <v>21</v>
      </c>
    </row>
    <row r="14194" spans="5:7" x14ac:dyDescent="0.25">
      <c r="E14194" s="37" t="s">
        <v>4969</v>
      </c>
      <c r="F14194" s="46" t="s">
        <v>4970</v>
      </c>
      <c r="G14194" s="38" t="s">
        <v>21</v>
      </c>
    </row>
    <row r="14195" spans="5:7" x14ac:dyDescent="0.25">
      <c r="E14195" s="35" t="s">
        <v>4971</v>
      </c>
      <c r="F14195" s="45" t="s">
        <v>4972</v>
      </c>
      <c r="G14195" s="36" t="s">
        <v>21</v>
      </c>
    </row>
    <row r="14196" spans="5:7" x14ac:dyDescent="0.25">
      <c r="E14196" s="37" t="s">
        <v>4981</v>
      </c>
      <c r="F14196" s="46" t="s">
        <v>4982</v>
      </c>
      <c r="G14196" s="38" t="s">
        <v>21</v>
      </c>
    </row>
    <row r="14197" spans="5:7" x14ac:dyDescent="0.25">
      <c r="E14197" s="35" t="s">
        <v>4983</v>
      </c>
      <c r="F14197" s="45" t="s">
        <v>4984</v>
      </c>
      <c r="G14197" s="36" t="s">
        <v>21</v>
      </c>
    </row>
    <row r="14198" spans="5:7" x14ac:dyDescent="0.25">
      <c r="E14198" s="37" t="s">
        <v>29586</v>
      </c>
      <c r="F14198" s="46" t="s">
        <v>29587</v>
      </c>
      <c r="G14198" s="38" t="s">
        <v>21</v>
      </c>
    </row>
    <row r="14199" spans="5:7" x14ac:dyDescent="0.25">
      <c r="E14199" s="35" t="s">
        <v>38028</v>
      </c>
      <c r="F14199" s="45" t="s">
        <v>38029</v>
      </c>
      <c r="G14199" s="36" t="s">
        <v>21</v>
      </c>
    </row>
    <row r="14200" spans="5:7" x14ac:dyDescent="0.25">
      <c r="E14200" s="37" t="s">
        <v>44728</v>
      </c>
      <c r="F14200" s="46" t="s">
        <v>44729</v>
      </c>
      <c r="G14200" s="38" t="s">
        <v>21</v>
      </c>
    </row>
    <row r="14201" spans="5:7" x14ac:dyDescent="0.25">
      <c r="E14201" s="35" t="s">
        <v>38030</v>
      </c>
      <c r="F14201" s="45" t="s">
        <v>38031</v>
      </c>
      <c r="G14201" s="36" t="s">
        <v>21</v>
      </c>
    </row>
    <row r="14202" spans="5:7" x14ac:dyDescent="0.25">
      <c r="E14202" s="37" t="s">
        <v>48231</v>
      </c>
      <c r="F14202" s="46" t="s">
        <v>48232</v>
      </c>
      <c r="G14202" s="38" t="s">
        <v>21</v>
      </c>
    </row>
    <row r="14203" spans="5:7" x14ac:dyDescent="0.25">
      <c r="E14203" s="35" t="s">
        <v>13960</v>
      </c>
      <c r="F14203" s="45" t="s">
        <v>13961</v>
      </c>
      <c r="G14203" s="36" t="s">
        <v>21</v>
      </c>
    </row>
    <row r="14204" spans="5:7" x14ac:dyDescent="0.25">
      <c r="E14204" s="37" t="s">
        <v>34276</v>
      </c>
      <c r="F14204" s="46" t="s">
        <v>34277</v>
      </c>
      <c r="G14204" s="38" t="s">
        <v>21</v>
      </c>
    </row>
    <row r="14205" spans="5:7" x14ac:dyDescent="0.25">
      <c r="E14205" s="35" t="s">
        <v>34280</v>
      </c>
      <c r="F14205" s="45" t="s">
        <v>34281</v>
      </c>
      <c r="G14205" s="36" t="s">
        <v>21</v>
      </c>
    </row>
    <row r="14206" spans="5:7" x14ac:dyDescent="0.25">
      <c r="E14206" s="37" t="s">
        <v>13962</v>
      </c>
      <c r="F14206" s="46" t="s">
        <v>13963</v>
      </c>
      <c r="G14206" s="38" t="s">
        <v>21</v>
      </c>
    </row>
    <row r="14207" spans="5:7" x14ac:dyDescent="0.25">
      <c r="E14207" s="35" t="s">
        <v>34288</v>
      </c>
      <c r="F14207" s="45" t="s">
        <v>34289</v>
      </c>
      <c r="G14207" s="36" t="s">
        <v>21</v>
      </c>
    </row>
    <row r="14208" spans="5:7" x14ac:dyDescent="0.25">
      <c r="E14208" s="37" t="s">
        <v>38050</v>
      </c>
      <c r="F14208" s="46" t="s">
        <v>38051</v>
      </c>
      <c r="G14208" s="38" t="s">
        <v>21</v>
      </c>
    </row>
    <row r="14209" spans="5:7" x14ac:dyDescent="0.25">
      <c r="E14209" s="35" t="s">
        <v>27186</v>
      </c>
      <c r="F14209" s="45" t="s">
        <v>27187</v>
      </c>
      <c r="G14209" s="36" t="s">
        <v>21</v>
      </c>
    </row>
    <row r="14210" spans="5:7" x14ac:dyDescent="0.25">
      <c r="E14210" s="37" t="s">
        <v>48242</v>
      </c>
      <c r="F14210" s="46" t="s">
        <v>48243</v>
      </c>
      <c r="G14210" s="38" t="s">
        <v>21</v>
      </c>
    </row>
    <row r="14211" spans="5:7" x14ac:dyDescent="0.25">
      <c r="E14211" s="35" t="s">
        <v>23307</v>
      </c>
      <c r="F14211" s="45" t="s">
        <v>23308</v>
      </c>
      <c r="G14211" s="36" t="s">
        <v>21</v>
      </c>
    </row>
    <row r="14212" spans="5:7" x14ac:dyDescent="0.25">
      <c r="E14212" s="37" t="s">
        <v>19967</v>
      </c>
      <c r="F14212" s="46" t="s">
        <v>19968</v>
      </c>
      <c r="G14212" s="38" t="s">
        <v>21</v>
      </c>
    </row>
    <row r="14213" spans="5:7" x14ac:dyDescent="0.25">
      <c r="E14213" s="35" t="s">
        <v>19969</v>
      </c>
      <c r="F14213" s="45" t="s">
        <v>19970</v>
      </c>
      <c r="G14213" s="36" t="s">
        <v>21</v>
      </c>
    </row>
    <row r="14214" spans="5:7" x14ac:dyDescent="0.25">
      <c r="E14214" s="37" t="s">
        <v>35453</v>
      </c>
      <c r="F14214" s="46" t="s">
        <v>35454</v>
      </c>
      <c r="G14214" s="38" t="s">
        <v>21</v>
      </c>
    </row>
    <row r="14215" spans="5:7" x14ac:dyDescent="0.25">
      <c r="E14215" s="35" t="s">
        <v>32505</v>
      </c>
      <c r="F14215" s="45" t="s">
        <v>32506</v>
      </c>
      <c r="G14215" s="36" t="s">
        <v>21</v>
      </c>
    </row>
    <row r="14216" spans="5:7" x14ac:dyDescent="0.25">
      <c r="E14216" s="37" t="s">
        <v>52596</v>
      </c>
      <c r="F14216" s="46" t="s">
        <v>52597</v>
      </c>
      <c r="G14216" s="38" t="s">
        <v>21</v>
      </c>
    </row>
    <row r="14217" spans="5:7" x14ac:dyDescent="0.25">
      <c r="E14217" s="35" t="s">
        <v>12884</v>
      </c>
      <c r="F14217" s="45" t="s">
        <v>12885</v>
      </c>
      <c r="G14217" s="36" t="s">
        <v>21</v>
      </c>
    </row>
    <row r="14218" spans="5:7" x14ac:dyDescent="0.25">
      <c r="E14218" s="37" t="s">
        <v>48250</v>
      </c>
      <c r="F14218" s="46" t="s">
        <v>48251</v>
      </c>
      <c r="G14218" s="38" t="s">
        <v>21</v>
      </c>
    </row>
    <row r="14219" spans="5:7" x14ac:dyDescent="0.25">
      <c r="E14219" s="35" t="s">
        <v>38066</v>
      </c>
      <c r="F14219" s="45" t="s">
        <v>38067</v>
      </c>
      <c r="G14219" s="36" t="s">
        <v>21</v>
      </c>
    </row>
    <row r="14220" spans="5:7" x14ac:dyDescent="0.25">
      <c r="E14220" s="37" t="s">
        <v>38070</v>
      </c>
      <c r="F14220" s="46" t="s">
        <v>38071</v>
      </c>
      <c r="G14220" s="38" t="s">
        <v>21</v>
      </c>
    </row>
    <row r="14221" spans="5:7" x14ac:dyDescent="0.25">
      <c r="E14221" s="35" t="s">
        <v>38068</v>
      </c>
      <c r="F14221" s="45" t="s">
        <v>38069</v>
      </c>
      <c r="G14221" s="36" t="s">
        <v>21</v>
      </c>
    </row>
    <row r="14222" spans="5:7" x14ac:dyDescent="0.25">
      <c r="E14222" s="37" t="s">
        <v>34304</v>
      </c>
      <c r="F14222" s="46" t="s">
        <v>34305</v>
      </c>
      <c r="G14222" s="38" t="s">
        <v>21</v>
      </c>
    </row>
    <row r="14223" spans="5:7" x14ac:dyDescent="0.25">
      <c r="E14223" s="35" t="s">
        <v>38074</v>
      </c>
      <c r="F14223" s="45" t="s">
        <v>38075</v>
      </c>
      <c r="G14223" s="36" t="s">
        <v>21</v>
      </c>
    </row>
    <row r="14224" spans="5:7" x14ac:dyDescent="0.25">
      <c r="E14224" s="37" t="s">
        <v>38082</v>
      </c>
      <c r="F14224" s="46" t="s">
        <v>38083</v>
      </c>
      <c r="G14224" s="38" t="s">
        <v>21</v>
      </c>
    </row>
    <row r="14225" spans="5:7" x14ac:dyDescent="0.25">
      <c r="E14225" s="35" t="s">
        <v>33405</v>
      </c>
      <c r="F14225" s="45" t="s">
        <v>33406</v>
      </c>
      <c r="G14225" s="36" t="s">
        <v>21</v>
      </c>
    </row>
    <row r="14226" spans="5:7" x14ac:dyDescent="0.25">
      <c r="E14226" s="37" t="s">
        <v>38086</v>
      </c>
      <c r="F14226" s="46" t="s">
        <v>38087</v>
      </c>
      <c r="G14226" s="38" t="s">
        <v>21</v>
      </c>
    </row>
    <row r="14227" spans="5:7" x14ac:dyDescent="0.25">
      <c r="E14227" s="35" t="s">
        <v>13980</v>
      </c>
      <c r="F14227" s="45" t="s">
        <v>13981</v>
      </c>
      <c r="G14227" s="36" t="s">
        <v>21</v>
      </c>
    </row>
    <row r="14228" spans="5:7" x14ac:dyDescent="0.25">
      <c r="E14228" s="37" t="s">
        <v>38090</v>
      </c>
      <c r="F14228" s="46" t="s">
        <v>38091</v>
      </c>
      <c r="G14228" s="38" t="s">
        <v>21</v>
      </c>
    </row>
    <row r="14229" spans="5:7" x14ac:dyDescent="0.25">
      <c r="E14229" s="35" t="s">
        <v>34309</v>
      </c>
      <c r="F14229" s="45" t="s">
        <v>34310</v>
      </c>
      <c r="G14229" s="36" t="s">
        <v>21</v>
      </c>
    </row>
    <row r="14230" spans="5:7" x14ac:dyDescent="0.25">
      <c r="E14230" s="37" t="s">
        <v>47131</v>
      </c>
      <c r="F14230" s="46" t="s">
        <v>47132</v>
      </c>
      <c r="G14230" s="38" t="s">
        <v>21</v>
      </c>
    </row>
    <row r="14231" spans="5:7" x14ac:dyDescent="0.25">
      <c r="E14231" s="35" t="s">
        <v>5052</v>
      </c>
      <c r="F14231" s="45" t="s">
        <v>5053</v>
      </c>
      <c r="G14231" s="36" t="s">
        <v>21</v>
      </c>
    </row>
    <row r="14232" spans="5:7" x14ac:dyDescent="0.25">
      <c r="E14232" s="37" t="s">
        <v>39830</v>
      </c>
      <c r="F14232" s="46" t="s">
        <v>39831</v>
      </c>
      <c r="G14232" s="38" t="s">
        <v>21</v>
      </c>
    </row>
    <row r="14233" spans="5:7" x14ac:dyDescent="0.25">
      <c r="E14233" s="35" t="s">
        <v>51153</v>
      </c>
      <c r="F14233" s="45" t="s">
        <v>51154</v>
      </c>
      <c r="G14233" s="36" t="s">
        <v>21</v>
      </c>
    </row>
    <row r="14234" spans="5:7" x14ac:dyDescent="0.25">
      <c r="E14234" s="37" t="s">
        <v>10887</v>
      </c>
      <c r="F14234" s="46" t="s">
        <v>10888</v>
      </c>
      <c r="G14234" s="38" t="s">
        <v>21</v>
      </c>
    </row>
    <row r="14235" spans="5:7" x14ac:dyDescent="0.25">
      <c r="E14235" s="35" t="s">
        <v>12888</v>
      </c>
      <c r="F14235" s="45" t="s">
        <v>12889</v>
      </c>
      <c r="G14235" s="36" t="s">
        <v>21</v>
      </c>
    </row>
    <row r="14236" spans="5:7" x14ac:dyDescent="0.25">
      <c r="E14236" s="37" t="s">
        <v>42257</v>
      </c>
      <c r="F14236" s="46" t="s">
        <v>42258</v>
      </c>
      <c r="G14236" s="38" t="s">
        <v>21</v>
      </c>
    </row>
    <row r="14237" spans="5:7" x14ac:dyDescent="0.25">
      <c r="E14237" s="35" t="s">
        <v>44748</v>
      </c>
      <c r="F14237" s="45" t="s">
        <v>44749</v>
      </c>
      <c r="G14237" s="36" t="s">
        <v>21</v>
      </c>
    </row>
    <row r="14238" spans="5:7" x14ac:dyDescent="0.25">
      <c r="E14238" s="37" t="s">
        <v>27199</v>
      </c>
      <c r="F14238" s="46" t="s">
        <v>27200</v>
      </c>
      <c r="G14238" s="38" t="s">
        <v>21</v>
      </c>
    </row>
    <row r="14239" spans="5:7" x14ac:dyDescent="0.25">
      <c r="E14239" s="35" t="s">
        <v>10895</v>
      </c>
      <c r="F14239" s="45" t="s">
        <v>10896</v>
      </c>
      <c r="G14239" s="36" t="s">
        <v>21</v>
      </c>
    </row>
    <row r="14240" spans="5:7" x14ac:dyDescent="0.25">
      <c r="E14240" s="37" t="s">
        <v>28556</v>
      </c>
      <c r="F14240" s="46" t="s">
        <v>28557</v>
      </c>
      <c r="G14240" s="38" t="s">
        <v>21</v>
      </c>
    </row>
    <row r="14241" spans="5:7" x14ac:dyDescent="0.25">
      <c r="E14241" s="35" t="s">
        <v>16475</v>
      </c>
      <c r="F14241" s="45" t="s">
        <v>16476</v>
      </c>
      <c r="G14241" s="36" t="s">
        <v>21</v>
      </c>
    </row>
    <row r="14242" spans="5:7" x14ac:dyDescent="0.25">
      <c r="E14242" s="37" t="s">
        <v>23318</v>
      </c>
      <c r="F14242" s="46" t="s">
        <v>23319</v>
      </c>
      <c r="G14242" s="38" t="s">
        <v>21</v>
      </c>
    </row>
    <row r="14243" spans="5:7" x14ac:dyDescent="0.25">
      <c r="E14243" s="35" t="s">
        <v>50461</v>
      </c>
      <c r="F14243" s="45" t="s">
        <v>50462</v>
      </c>
      <c r="G14243" s="36" t="s">
        <v>21</v>
      </c>
    </row>
    <row r="14244" spans="5:7" x14ac:dyDescent="0.25">
      <c r="E14244" s="37" t="s">
        <v>36935</v>
      </c>
      <c r="F14244" s="46" t="s">
        <v>36936</v>
      </c>
      <c r="G14244" s="38" t="s">
        <v>21</v>
      </c>
    </row>
    <row r="14245" spans="5:7" x14ac:dyDescent="0.25">
      <c r="E14245" s="35" t="s">
        <v>46051</v>
      </c>
      <c r="F14245" s="45" t="s">
        <v>46052</v>
      </c>
      <c r="G14245" s="36" t="s">
        <v>21</v>
      </c>
    </row>
    <row r="14246" spans="5:7" x14ac:dyDescent="0.25">
      <c r="E14246" s="37" t="s">
        <v>36937</v>
      </c>
      <c r="F14246" s="46" t="s">
        <v>36938</v>
      </c>
      <c r="G14246" s="38" t="s">
        <v>21</v>
      </c>
    </row>
    <row r="14247" spans="5:7" x14ac:dyDescent="0.25">
      <c r="E14247" s="35" t="s">
        <v>42259</v>
      </c>
      <c r="F14247" s="45" t="s">
        <v>42260</v>
      </c>
      <c r="G14247" s="36" t="s">
        <v>21</v>
      </c>
    </row>
    <row r="14248" spans="5:7" x14ac:dyDescent="0.25">
      <c r="E14248" s="37" t="s">
        <v>5072</v>
      </c>
      <c r="F14248" s="46" t="s">
        <v>5073</v>
      </c>
      <c r="G14248" s="38" t="s">
        <v>21</v>
      </c>
    </row>
    <row r="14249" spans="5:7" x14ac:dyDescent="0.25">
      <c r="E14249" s="35" t="s">
        <v>51155</v>
      </c>
      <c r="F14249" s="45" t="s">
        <v>51156</v>
      </c>
      <c r="G14249" s="36" t="s">
        <v>21</v>
      </c>
    </row>
    <row r="14250" spans="5:7" x14ac:dyDescent="0.25">
      <c r="E14250" s="37" t="s">
        <v>25524</v>
      </c>
      <c r="F14250" s="46" t="s">
        <v>25525</v>
      </c>
      <c r="G14250" s="38" t="s">
        <v>21</v>
      </c>
    </row>
    <row r="14251" spans="5:7" x14ac:dyDescent="0.25">
      <c r="E14251" s="35" t="s">
        <v>50465</v>
      </c>
      <c r="F14251" s="45" t="s">
        <v>50466</v>
      </c>
      <c r="G14251" s="36" t="s">
        <v>21</v>
      </c>
    </row>
    <row r="14252" spans="5:7" x14ac:dyDescent="0.25">
      <c r="E14252" s="37" t="s">
        <v>10901</v>
      </c>
      <c r="F14252" s="46" t="s">
        <v>10902</v>
      </c>
      <c r="G14252" s="38" t="s">
        <v>21</v>
      </c>
    </row>
    <row r="14253" spans="5:7" x14ac:dyDescent="0.25">
      <c r="E14253" s="35" t="s">
        <v>20003</v>
      </c>
      <c r="F14253" s="45" t="s">
        <v>20004</v>
      </c>
      <c r="G14253" s="36" t="s">
        <v>21</v>
      </c>
    </row>
    <row r="14254" spans="5:7" x14ac:dyDescent="0.25">
      <c r="E14254" s="37" t="s">
        <v>20005</v>
      </c>
      <c r="F14254" s="46" t="s">
        <v>20006</v>
      </c>
      <c r="G14254" s="38" t="s">
        <v>21</v>
      </c>
    </row>
    <row r="14255" spans="5:7" x14ac:dyDescent="0.25">
      <c r="E14255" s="35" t="s">
        <v>5082</v>
      </c>
      <c r="F14255" s="45" t="s">
        <v>5083</v>
      </c>
      <c r="G14255" s="36" t="s">
        <v>21</v>
      </c>
    </row>
    <row r="14256" spans="5:7" x14ac:dyDescent="0.25">
      <c r="E14256" s="37" t="s">
        <v>5098</v>
      </c>
      <c r="F14256" s="46" t="s">
        <v>5099</v>
      </c>
      <c r="G14256" s="38" t="s">
        <v>21</v>
      </c>
    </row>
    <row r="14257" spans="5:7" x14ac:dyDescent="0.25">
      <c r="E14257" s="35" t="s">
        <v>5100</v>
      </c>
      <c r="F14257" s="45" t="s">
        <v>5101</v>
      </c>
      <c r="G14257" s="36" t="s">
        <v>21</v>
      </c>
    </row>
    <row r="14258" spans="5:7" x14ac:dyDescent="0.25">
      <c r="E14258" s="37" t="s">
        <v>29598</v>
      </c>
      <c r="F14258" s="46" t="s">
        <v>29599</v>
      </c>
      <c r="G14258" s="38" t="s">
        <v>21</v>
      </c>
    </row>
    <row r="14259" spans="5:7" x14ac:dyDescent="0.25">
      <c r="E14259" s="35" t="s">
        <v>20025</v>
      </c>
      <c r="F14259" s="45" t="s">
        <v>20026</v>
      </c>
      <c r="G14259" s="36" t="s">
        <v>21</v>
      </c>
    </row>
    <row r="14260" spans="5:7" x14ac:dyDescent="0.25">
      <c r="E14260" s="37" t="s">
        <v>20023</v>
      </c>
      <c r="F14260" s="46" t="s">
        <v>20024</v>
      </c>
      <c r="G14260" s="38" t="s">
        <v>21</v>
      </c>
    </row>
    <row r="14261" spans="5:7" x14ac:dyDescent="0.25">
      <c r="E14261" s="35" t="s">
        <v>20029</v>
      </c>
      <c r="F14261" s="45" t="s">
        <v>20030</v>
      </c>
      <c r="G14261" s="36" t="s">
        <v>21</v>
      </c>
    </row>
    <row r="14262" spans="5:7" x14ac:dyDescent="0.25">
      <c r="E14262" s="37" t="s">
        <v>20031</v>
      </c>
      <c r="F14262" s="46" t="s">
        <v>20032</v>
      </c>
      <c r="G14262" s="38" t="s">
        <v>21</v>
      </c>
    </row>
    <row r="14263" spans="5:7" x14ac:dyDescent="0.25">
      <c r="E14263" s="35" t="s">
        <v>43029</v>
      </c>
      <c r="F14263" s="45" t="s">
        <v>43030</v>
      </c>
      <c r="G14263" s="36" t="s">
        <v>21</v>
      </c>
    </row>
    <row r="14264" spans="5:7" x14ac:dyDescent="0.25">
      <c r="E14264" s="37" t="s">
        <v>35475</v>
      </c>
      <c r="F14264" s="46" t="s">
        <v>35476</v>
      </c>
      <c r="G14264" s="38" t="s">
        <v>21</v>
      </c>
    </row>
    <row r="14265" spans="5:7" x14ac:dyDescent="0.25">
      <c r="E14265" s="35" t="s">
        <v>25528</v>
      </c>
      <c r="F14265" s="45" t="s">
        <v>25529</v>
      </c>
      <c r="G14265" s="36" t="s">
        <v>21</v>
      </c>
    </row>
    <row r="14266" spans="5:7" x14ac:dyDescent="0.25">
      <c r="E14266" s="37" t="s">
        <v>52600</v>
      </c>
      <c r="F14266" s="46" t="s">
        <v>52601</v>
      </c>
      <c r="G14266" s="38" t="s">
        <v>21</v>
      </c>
    </row>
    <row r="14267" spans="5:7" x14ac:dyDescent="0.25">
      <c r="E14267" s="35" t="s">
        <v>16508</v>
      </c>
      <c r="F14267" s="45" t="s">
        <v>16509</v>
      </c>
      <c r="G14267" s="36" t="s">
        <v>21</v>
      </c>
    </row>
    <row r="14268" spans="5:7" x14ac:dyDescent="0.25">
      <c r="E14268" s="37" t="s">
        <v>42276</v>
      </c>
      <c r="F14268" s="46" t="s">
        <v>42275</v>
      </c>
      <c r="G14268" s="38" t="s">
        <v>21</v>
      </c>
    </row>
    <row r="14269" spans="5:7" x14ac:dyDescent="0.25">
      <c r="E14269" s="35" t="s">
        <v>42274</v>
      </c>
      <c r="F14269" s="45" t="s">
        <v>42275</v>
      </c>
      <c r="G14269" s="36" t="s">
        <v>21</v>
      </c>
    </row>
    <row r="14270" spans="5:7" x14ac:dyDescent="0.25">
      <c r="E14270" s="37" t="s">
        <v>5155</v>
      </c>
      <c r="F14270" s="46" t="s">
        <v>5156</v>
      </c>
      <c r="G14270" s="38" t="s">
        <v>21</v>
      </c>
    </row>
    <row r="14271" spans="5:7" x14ac:dyDescent="0.25">
      <c r="E14271" s="35" t="s">
        <v>42286</v>
      </c>
      <c r="F14271" s="45" t="s">
        <v>42287</v>
      </c>
      <c r="G14271" s="36" t="s">
        <v>21</v>
      </c>
    </row>
    <row r="14272" spans="5:7" x14ac:dyDescent="0.25">
      <c r="E14272" s="37" t="s">
        <v>12904</v>
      </c>
      <c r="F14272" s="46" t="s">
        <v>12905</v>
      </c>
      <c r="G14272" s="38" t="s">
        <v>21</v>
      </c>
    </row>
    <row r="14273" spans="5:7" x14ac:dyDescent="0.25">
      <c r="E14273" s="35" t="s">
        <v>41602</v>
      </c>
      <c r="F14273" s="45" t="s">
        <v>41603</v>
      </c>
      <c r="G14273" s="36" t="s">
        <v>21</v>
      </c>
    </row>
    <row r="14274" spans="5:7" x14ac:dyDescent="0.25">
      <c r="E14274" s="37" t="s">
        <v>10925</v>
      </c>
      <c r="F14274" s="46" t="s">
        <v>10926</v>
      </c>
      <c r="G14274" s="38" t="s">
        <v>21</v>
      </c>
    </row>
    <row r="14275" spans="5:7" x14ac:dyDescent="0.25">
      <c r="E14275" s="35" t="s">
        <v>41606</v>
      </c>
      <c r="F14275" s="45" t="s">
        <v>41607</v>
      </c>
      <c r="G14275" s="36" t="s">
        <v>21</v>
      </c>
    </row>
    <row r="14276" spans="5:7" x14ac:dyDescent="0.25">
      <c r="E14276" s="37" t="s">
        <v>42290</v>
      </c>
      <c r="F14276" s="46" t="s">
        <v>41607</v>
      </c>
      <c r="G14276" s="38" t="s">
        <v>21</v>
      </c>
    </row>
    <row r="14277" spans="5:7" x14ac:dyDescent="0.25">
      <c r="E14277" s="35" t="s">
        <v>46059</v>
      </c>
      <c r="F14277" s="45" t="s">
        <v>46060</v>
      </c>
      <c r="G14277" s="36" t="s">
        <v>21</v>
      </c>
    </row>
    <row r="14278" spans="5:7" x14ac:dyDescent="0.25">
      <c r="E14278" s="37" t="s">
        <v>45237</v>
      </c>
      <c r="F14278" s="46" t="s">
        <v>45238</v>
      </c>
      <c r="G14278" s="38" t="s">
        <v>21</v>
      </c>
    </row>
    <row r="14279" spans="5:7" x14ac:dyDescent="0.25">
      <c r="E14279" s="35" t="s">
        <v>45239</v>
      </c>
      <c r="F14279" s="45" t="s">
        <v>45240</v>
      </c>
      <c r="G14279" s="36" t="s">
        <v>21</v>
      </c>
    </row>
    <row r="14280" spans="5:7" x14ac:dyDescent="0.25">
      <c r="E14280" s="37" t="s">
        <v>16536</v>
      </c>
      <c r="F14280" s="46" t="s">
        <v>16537</v>
      </c>
      <c r="G14280" s="38" t="s">
        <v>21</v>
      </c>
    </row>
    <row r="14281" spans="5:7" x14ac:dyDescent="0.25">
      <c r="E14281" s="35" t="s">
        <v>47147</v>
      </c>
      <c r="F14281" s="45" t="s">
        <v>47148</v>
      </c>
      <c r="G14281" s="36" t="s">
        <v>21</v>
      </c>
    </row>
    <row r="14282" spans="5:7" x14ac:dyDescent="0.25">
      <c r="E14282" s="37" t="s">
        <v>47149</v>
      </c>
      <c r="F14282" s="46" t="s">
        <v>47150</v>
      </c>
      <c r="G14282" s="38" t="s">
        <v>21</v>
      </c>
    </row>
    <row r="14283" spans="5:7" x14ac:dyDescent="0.25">
      <c r="E14283" s="35" t="s">
        <v>49187</v>
      </c>
      <c r="F14283" s="45" t="s">
        <v>49188</v>
      </c>
      <c r="G14283" s="36" t="s">
        <v>21</v>
      </c>
    </row>
    <row r="14284" spans="5:7" x14ac:dyDescent="0.25">
      <c r="E14284" s="37" t="s">
        <v>47151</v>
      </c>
      <c r="F14284" s="46" t="s">
        <v>47152</v>
      </c>
      <c r="G14284" s="38" t="s">
        <v>21</v>
      </c>
    </row>
    <row r="14285" spans="5:7" x14ac:dyDescent="0.25">
      <c r="E14285" s="35" t="s">
        <v>51157</v>
      </c>
      <c r="F14285" s="45" t="s">
        <v>51158</v>
      </c>
      <c r="G14285" s="36" t="s">
        <v>21</v>
      </c>
    </row>
    <row r="14286" spans="5:7" x14ac:dyDescent="0.25">
      <c r="E14286" s="37" t="s">
        <v>49189</v>
      </c>
      <c r="F14286" s="46" t="s">
        <v>49190</v>
      </c>
      <c r="G14286" s="38" t="s">
        <v>21</v>
      </c>
    </row>
    <row r="14287" spans="5:7" x14ac:dyDescent="0.25">
      <c r="E14287" s="35" t="s">
        <v>16540</v>
      </c>
      <c r="F14287" s="45" t="s">
        <v>16541</v>
      </c>
      <c r="G14287" s="36" t="s">
        <v>21</v>
      </c>
    </row>
    <row r="14288" spans="5:7" x14ac:dyDescent="0.25">
      <c r="E14288" s="37" t="s">
        <v>5171</v>
      </c>
      <c r="F14288" s="46" t="s">
        <v>5172</v>
      </c>
      <c r="G14288" s="38" t="s">
        <v>21</v>
      </c>
    </row>
    <row r="14289" spans="5:7" x14ac:dyDescent="0.25">
      <c r="E14289" s="35" t="s">
        <v>43042</v>
      </c>
      <c r="F14289" s="45" t="s">
        <v>43043</v>
      </c>
      <c r="G14289" s="36" t="s">
        <v>21</v>
      </c>
    </row>
    <row r="14290" spans="5:7" x14ac:dyDescent="0.25">
      <c r="E14290" s="37" t="s">
        <v>5177</v>
      </c>
      <c r="F14290" s="46" t="s">
        <v>5178</v>
      </c>
      <c r="G14290" s="38" t="s">
        <v>21</v>
      </c>
    </row>
    <row r="14291" spans="5:7" x14ac:dyDescent="0.25">
      <c r="E14291" s="35" t="s">
        <v>43044</v>
      </c>
      <c r="F14291" s="45" t="s">
        <v>43045</v>
      </c>
      <c r="G14291" s="36" t="s">
        <v>21</v>
      </c>
    </row>
    <row r="14292" spans="5:7" x14ac:dyDescent="0.25">
      <c r="E14292" s="37" t="s">
        <v>50468</v>
      </c>
      <c r="F14292" s="46" t="s">
        <v>50469</v>
      </c>
      <c r="G14292" s="38" t="s">
        <v>21</v>
      </c>
    </row>
    <row r="14293" spans="5:7" x14ac:dyDescent="0.25">
      <c r="E14293" s="35" t="s">
        <v>34319</v>
      </c>
      <c r="F14293" s="45" t="s">
        <v>5182</v>
      </c>
      <c r="G14293" s="36" t="s">
        <v>21</v>
      </c>
    </row>
    <row r="14294" spans="5:7" x14ac:dyDescent="0.25">
      <c r="E14294" s="37" t="s">
        <v>5181</v>
      </c>
      <c r="F14294" s="46" t="s">
        <v>5182</v>
      </c>
      <c r="G14294" s="38" t="s">
        <v>21</v>
      </c>
    </row>
    <row r="14295" spans="5:7" x14ac:dyDescent="0.25">
      <c r="E14295" s="35" t="s">
        <v>5187</v>
      </c>
      <c r="F14295" s="45" t="s">
        <v>5188</v>
      </c>
      <c r="G14295" s="36" t="s">
        <v>21</v>
      </c>
    </row>
    <row r="14296" spans="5:7" x14ac:dyDescent="0.25">
      <c r="E14296" s="37" t="s">
        <v>10933</v>
      </c>
      <c r="F14296" s="46" t="s">
        <v>5190</v>
      </c>
      <c r="G14296" s="38" t="s">
        <v>21</v>
      </c>
    </row>
    <row r="14297" spans="5:7" x14ac:dyDescent="0.25">
      <c r="E14297" s="35" t="s">
        <v>5189</v>
      </c>
      <c r="F14297" s="45" t="s">
        <v>5190</v>
      </c>
      <c r="G14297" s="36" t="s">
        <v>21</v>
      </c>
    </row>
    <row r="14298" spans="5:7" x14ac:dyDescent="0.25">
      <c r="E14298" s="37" t="s">
        <v>44764</v>
      </c>
      <c r="F14298" s="46" t="s">
        <v>44765</v>
      </c>
      <c r="G14298" s="38" t="s">
        <v>21</v>
      </c>
    </row>
    <row r="14299" spans="5:7" x14ac:dyDescent="0.25">
      <c r="E14299" s="35" t="s">
        <v>50470</v>
      </c>
      <c r="F14299" s="45" t="s">
        <v>50471</v>
      </c>
      <c r="G14299" s="36" t="s">
        <v>21</v>
      </c>
    </row>
    <row r="14300" spans="5:7" x14ac:dyDescent="0.25">
      <c r="E14300" s="37" t="s">
        <v>20059</v>
      </c>
      <c r="F14300" s="46" t="s">
        <v>20060</v>
      </c>
      <c r="G14300" s="38" t="s">
        <v>21</v>
      </c>
    </row>
    <row r="14301" spans="5:7" x14ac:dyDescent="0.25">
      <c r="E14301" s="35" t="s">
        <v>23346</v>
      </c>
      <c r="F14301" s="45" t="s">
        <v>23347</v>
      </c>
      <c r="G14301" s="36" t="s">
        <v>21</v>
      </c>
    </row>
    <row r="14302" spans="5:7" x14ac:dyDescent="0.25">
      <c r="E14302" s="37" t="s">
        <v>20065</v>
      </c>
      <c r="F14302" s="46" t="s">
        <v>20066</v>
      </c>
      <c r="G14302" s="38" t="s">
        <v>21</v>
      </c>
    </row>
    <row r="14303" spans="5:7" x14ac:dyDescent="0.25">
      <c r="E14303" s="35" t="s">
        <v>44294</v>
      </c>
      <c r="F14303" s="45" t="s">
        <v>44295</v>
      </c>
      <c r="G14303" s="36" t="s">
        <v>21</v>
      </c>
    </row>
    <row r="14304" spans="5:7" x14ac:dyDescent="0.25">
      <c r="E14304" s="37" t="s">
        <v>20067</v>
      </c>
      <c r="F14304" s="46" t="s">
        <v>20068</v>
      </c>
      <c r="G14304" s="38" t="s">
        <v>21</v>
      </c>
    </row>
    <row r="14305" spans="5:7" x14ac:dyDescent="0.25">
      <c r="E14305" s="35" t="s">
        <v>33155</v>
      </c>
      <c r="F14305" s="45" t="s">
        <v>33156</v>
      </c>
      <c r="G14305" s="36" t="s">
        <v>21</v>
      </c>
    </row>
    <row r="14306" spans="5:7" x14ac:dyDescent="0.25">
      <c r="E14306" s="37" t="s">
        <v>23354</v>
      </c>
      <c r="F14306" s="46" t="s">
        <v>23355</v>
      </c>
      <c r="G14306" s="38" t="s">
        <v>21</v>
      </c>
    </row>
    <row r="14307" spans="5:7" x14ac:dyDescent="0.25">
      <c r="E14307" s="35" t="s">
        <v>44300</v>
      </c>
      <c r="F14307" s="45" t="s">
        <v>44301</v>
      </c>
      <c r="G14307" s="36" t="s">
        <v>21</v>
      </c>
    </row>
    <row r="14308" spans="5:7" x14ac:dyDescent="0.25">
      <c r="E14308" s="37" t="s">
        <v>44766</v>
      </c>
      <c r="F14308" s="46" t="s">
        <v>44767</v>
      </c>
      <c r="G14308" s="38" t="s">
        <v>21</v>
      </c>
    </row>
    <row r="14309" spans="5:7" x14ac:dyDescent="0.25">
      <c r="E14309" s="35" t="s">
        <v>35485</v>
      </c>
      <c r="F14309" s="45" t="s">
        <v>35486</v>
      </c>
      <c r="G14309" s="36" t="s">
        <v>21</v>
      </c>
    </row>
    <row r="14310" spans="5:7" x14ac:dyDescent="0.25">
      <c r="E14310" s="37" t="s">
        <v>43933</v>
      </c>
      <c r="F14310" s="46" t="s">
        <v>43934</v>
      </c>
      <c r="G14310" s="38" t="s">
        <v>21</v>
      </c>
    </row>
    <row r="14311" spans="5:7" x14ac:dyDescent="0.25">
      <c r="E14311" s="35" t="s">
        <v>40768</v>
      </c>
      <c r="F14311" s="45" t="s">
        <v>40769</v>
      </c>
      <c r="G14311" s="36" t="s">
        <v>21</v>
      </c>
    </row>
    <row r="14312" spans="5:7" x14ac:dyDescent="0.25">
      <c r="E14312" s="37" t="s">
        <v>48286</v>
      </c>
      <c r="F14312" s="46" t="s">
        <v>48287</v>
      </c>
      <c r="G14312" s="38" t="s">
        <v>21</v>
      </c>
    </row>
    <row r="14313" spans="5:7" x14ac:dyDescent="0.25">
      <c r="E14313" s="35" t="s">
        <v>13998</v>
      </c>
      <c r="F14313" s="45" t="s">
        <v>13999</v>
      </c>
      <c r="G14313" s="36" t="s">
        <v>21</v>
      </c>
    </row>
    <row r="14314" spans="5:7" x14ac:dyDescent="0.25">
      <c r="E14314" s="37" t="s">
        <v>20077</v>
      </c>
      <c r="F14314" s="46" t="s">
        <v>20078</v>
      </c>
      <c r="G14314" s="38" t="s">
        <v>21</v>
      </c>
    </row>
    <row r="14315" spans="5:7" x14ac:dyDescent="0.25">
      <c r="E14315" s="35" t="s">
        <v>5205</v>
      </c>
      <c r="F14315" s="45" t="s">
        <v>5206</v>
      </c>
      <c r="G14315" s="36" t="s">
        <v>21</v>
      </c>
    </row>
    <row r="14316" spans="5:7" x14ac:dyDescent="0.25">
      <c r="E14316" s="37" t="s">
        <v>16562</v>
      </c>
      <c r="F14316" s="46" t="s">
        <v>16563</v>
      </c>
      <c r="G14316" s="38" t="s">
        <v>21</v>
      </c>
    </row>
    <row r="14317" spans="5:7" x14ac:dyDescent="0.25">
      <c r="E14317" s="35" t="s">
        <v>50486</v>
      </c>
      <c r="F14317" s="45" t="s">
        <v>50487</v>
      </c>
      <c r="G14317" s="36" t="s">
        <v>21</v>
      </c>
    </row>
    <row r="14318" spans="5:7" x14ac:dyDescent="0.25">
      <c r="E14318" s="37" t="s">
        <v>39858</v>
      </c>
      <c r="F14318" s="46" t="s">
        <v>39859</v>
      </c>
      <c r="G14318" s="38" t="s">
        <v>21</v>
      </c>
    </row>
    <row r="14319" spans="5:7" x14ac:dyDescent="0.25">
      <c r="E14319" s="35" t="s">
        <v>5211</v>
      </c>
      <c r="F14319" s="45" t="s">
        <v>5212</v>
      </c>
      <c r="G14319" s="36" t="s">
        <v>21</v>
      </c>
    </row>
    <row r="14320" spans="5:7" x14ac:dyDescent="0.25">
      <c r="E14320" s="37" t="s">
        <v>34340</v>
      </c>
      <c r="F14320" s="46" t="s">
        <v>34341</v>
      </c>
      <c r="G14320" s="38" t="s">
        <v>21</v>
      </c>
    </row>
    <row r="14321" spans="5:7" x14ac:dyDescent="0.25">
      <c r="E14321" s="35" t="s">
        <v>16564</v>
      </c>
      <c r="F14321" s="45" t="s">
        <v>16565</v>
      </c>
      <c r="G14321" s="36" t="s">
        <v>21</v>
      </c>
    </row>
    <row r="14322" spans="5:7" x14ac:dyDescent="0.25">
      <c r="E14322" s="37" t="s">
        <v>44772</v>
      </c>
      <c r="F14322" s="46" t="s">
        <v>44773</v>
      </c>
      <c r="G14322" s="38" t="s">
        <v>21</v>
      </c>
    </row>
    <row r="14323" spans="5:7" x14ac:dyDescent="0.25">
      <c r="E14323" s="35" t="s">
        <v>5213</v>
      </c>
      <c r="F14323" s="45" t="s">
        <v>5214</v>
      </c>
      <c r="G14323" s="36" t="s">
        <v>21</v>
      </c>
    </row>
    <row r="14324" spans="5:7" x14ac:dyDescent="0.25">
      <c r="E14324" s="37" t="s">
        <v>29615</v>
      </c>
      <c r="F14324" s="46" t="s">
        <v>29616</v>
      </c>
      <c r="G14324" s="38" t="s">
        <v>21</v>
      </c>
    </row>
    <row r="14325" spans="5:7" x14ac:dyDescent="0.25">
      <c r="E14325" s="35" t="s">
        <v>16570</v>
      </c>
      <c r="F14325" s="45" t="s">
        <v>16571</v>
      </c>
      <c r="G14325" s="36" t="s">
        <v>21</v>
      </c>
    </row>
    <row r="14326" spans="5:7" x14ac:dyDescent="0.25">
      <c r="E14326" s="37" t="s">
        <v>35489</v>
      </c>
      <c r="F14326" s="46" t="s">
        <v>35490</v>
      </c>
      <c r="G14326" s="38" t="s">
        <v>21</v>
      </c>
    </row>
    <row r="14327" spans="5:7" x14ac:dyDescent="0.25">
      <c r="E14327" s="35" t="s">
        <v>28567</v>
      </c>
      <c r="F14327" s="45" t="s">
        <v>28568</v>
      </c>
      <c r="G14327" s="36" t="s">
        <v>21</v>
      </c>
    </row>
    <row r="14328" spans="5:7" x14ac:dyDescent="0.25">
      <c r="E14328" s="37" t="s">
        <v>44778</v>
      </c>
      <c r="F14328" s="46" t="s">
        <v>44779</v>
      </c>
      <c r="G14328" s="38" t="s">
        <v>21</v>
      </c>
    </row>
    <row r="14329" spans="5:7" x14ac:dyDescent="0.25">
      <c r="E14329" s="35" t="s">
        <v>44780</v>
      </c>
      <c r="F14329" s="45" t="s">
        <v>44779</v>
      </c>
      <c r="G14329" s="36" t="s">
        <v>21</v>
      </c>
    </row>
    <row r="14330" spans="5:7" x14ac:dyDescent="0.25">
      <c r="E14330" s="37" t="s">
        <v>33159</v>
      </c>
      <c r="F14330" s="46" t="s">
        <v>33160</v>
      </c>
      <c r="G14330" s="38" t="s">
        <v>21</v>
      </c>
    </row>
    <row r="14331" spans="5:7" x14ac:dyDescent="0.25">
      <c r="E14331" s="35" t="s">
        <v>16576</v>
      </c>
      <c r="F14331" s="45" t="s">
        <v>16577</v>
      </c>
      <c r="G14331" s="36" t="s">
        <v>21</v>
      </c>
    </row>
    <row r="14332" spans="5:7" x14ac:dyDescent="0.25">
      <c r="E14332" s="37" t="s">
        <v>51684</v>
      </c>
      <c r="F14332" s="46" t="s">
        <v>51685</v>
      </c>
      <c r="G14332" s="38" t="s">
        <v>21</v>
      </c>
    </row>
    <row r="14333" spans="5:7" x14ac:dyDescent="0.25">
      <c r="E14333" s="35" t="s">
        <v>23384</v>
      </c>
      <c r="F14333" s="45" t="s">
        <v>23385</v>
      </c>
      <c r="G14333" s="36" t="s">
        <v>21</v>
      </c>
    </row>
    <row r="14334" spans="5:7" x14ac:dyDescent="0.25">
      <c r="E14334" s="37" t="s">
        <v>23386</v>
      </c>
      <c r="F14334" s="46" t="s">
        <v>23387</v>
      </c>
      <c r="G14334" s="38" t="s">
        <v>21</v>
      </c>
    </row>
    <row r="14335" spans="5:7" x14ac:dyDescent="0.25">
      <c r="E14335" s="35" t="s">
        <v>32517</v>
      </c>
      <c r="F14335" s="45" t="s">
        <v>32518</v>
      </c>
      <c r="G14335" s="36" t="s">
        <v>21</v>
      </c>
    </row>
    <row r="14336" spans="5:7" x14ac:dyDescent="0.25">
      <c r="E14336" s="37" t="s">
        <v>25574</v>
      </c>
      <c r="F14336" s="46" t="s">
        <v>25575</v>
      </c>
      <c r="G14336" s="38" t="s">
        <v>21</v>
      </c>
    </row>
    <row r="14337" spans="5:7" x14ac:dyDescent="0.25">
      <c r="E14337" s="35" t="s">
        <v>43555</v>
      </c>
      <c r="F14337" s="45" t="s">
        <v>25575</v>
      </c>
      <c r="G14337" s="36" t="s">
        <v>21</v>
      </c>
    </row>
    <row r="14338" spans="5:7" x14ac:dyDescent="0.25">
      <c r="E14338" s="37" t="s">
        <v>20123</v>
      </c>
      <c r="F14338" s="46" t="s">
        <v>20124</v>
      </c>
      <c r="G14338" s="38" t="s">
        <v>21</v>
      </c>
    </row>
    <row r="14339" spans="5:7" x14ac:dyDescent="0.25">
      <c r="E14339" s="35" t="s">
        <v>16592</v>
      </c>
      <c r="F14339" s="45" t="s">
        <v>16593</v>
      </c>
      <c r="G14339" s="36" t="s">
        <v>21</v>
      </c>
    </row>
    <row r="14340" spans="5:7" x14ac:dyDescent="0.25">
      <c r="E14340" s="37" t="s">
        <v>43556</v>
      </c>
      <c r="F14340" s="46" t="s">
        <v>43557</v>
      </c>
      <c r="G14340" s="38" t="s">
        <v>21</v>
      </c>
    </row>
    <row r="14341" spans="5:7" x14ac:dyDescent="0.25">
      <c r="E14341" s="35" t="s">
        <v>16594</v>
      </c>
      <c r="F14341" s="45" t="s">
        <v>16595</v>
      </c>
      <c r="G14341" s="36" t="s">
        <v>21</v>
      </c>
    </row>
    <row r="14342" spans="5:7" x14ac:dyDescent="0.25">
      <c r="E14342" s="37" t="s">
        <v>10940</v>
      </c>
      <c r="F14342" s="46" t="s">
        <v>10941</v>
      </c>
      <c r="G14342" s="38" t="s">
        <v>21</v>
      </c>
    </row>
    <row r="14343" spans="5:7" x14ac:dyDescent="0.25">
      <c r="E14343" s="35" t="s">
        <v>35493</v>
      </c>
      <c r="F14343" s="45" t="s">
        <v>35494</v>
      </c>
      <c r="G14343" s="36" t="s">
        <v>21</v>
      </c>
    </row>
    <row r="14344" spans="5:7" x14ac:dyDescent="0.25">
      <c r="E14344" s="37" t="s">
        <v>34342</v>
      </c>
      <c r="F14344" s="46" t="s">
        <v>34343</v>
      </c>
      <c r="G14344" s="38" t="s">
        <v>21</v>
      </c>
    </row>
    <row r="14345" spans="5:7" x14ac:dyDescent="0.25">
      <c r="E14345" s="35" t="s">
        <v>14002</v>
      </c>
      <c r="F14345" s="45" t="s">
        <v>14003</v>
      </c>
      <c r="G14345" s="36" t="s">
        <v>21</v>
      </c>
    </row>
    <row r="14346" spans="5:7" x14ac:dyDescent="0.25">
      <c r="E14346" s="37" t="s">
        <v>38123</v>
      </c>
      <c r="F14346" s="46" t="s">
        <v>38124</v>
      </c>
      <c r="G14346" s="38" t="s">
        <v>21</v>
      </c>
    </row>
    <row r="14347" spans="5:7" x14ac:dyDescent="0.25">
      <c r="E14347" s="35" t="s">
        <v>38121</v>
      </c>
      <c r="F14347" s="45" t="s">
        <v>38122</v>
      </c>
      <c r="G14347" s="36" t="s">
        <v>21</v>
      </c>
    </row>
    <row r="14348" spans="5:7" x14ac:dyDescent="0.25">
      <c r="E14348" s="37" t="s">
        <v>42304</v>
      </c>
      <c r="F14348" s="46" t="s">
        <v>42305</v>
      </c>
      <c r="G14348" s="38" t="s">
        <v>21</v>
      </c>
    </row>
    <row r="14349" spans="5:7" x14ac:dyDescent="0.25">
      <c r="E14349" s="35" t="s">
        <v>32525</v>
      </c>
      <c r="F14349" s="45" t="s">
        <v>32526</v>
      </c>
      <c r="G14349" s="36" t="s">
        <v>21</v>
      </c>
    </row>
    <row r="14350" spans="5:7" x14ac:dyDescent="0.25">
      <c r="E14350" s="37" t="s">
        <v>50498</v>
      </c>
      <c r="F14350" s="46" t="s">
        <v>50499</v>
      </c>
      <c r="G14350" s="38" t="s">
        <v>21</v>
      </c>
    </row>
    <row r="14351" spans="5:7" x14ac:dyDescent="0.25">
      <c r="E14351" s="35" t="s">
        <v>23398</v>
      </c>
      <c r="F14351" s="45" t="s">
        <v>23399</v>
      </c>
      <c r="G14351" s="36" t="s">
        <v>21</v>
      </c>
    </row>
    <row r="14352" spans="5:7" x14ac:dyDescent="0.25">
      <c r="E14352" s="37" t="s">
        <v>51166</v>
      </c>
      <c r="F14352" s="46" t="s">
        <v>51167</v>
      </c>
      <c r="G14352" s="38" t="s">
        <v>21</v>
      </c>
    </row>
    <row r="14353" spans="5:7" x14ac:dyDescent="0.25">
      <c r="E14353" s="35" t="s">
        <v>42310</v>
      </c>
      <c r="F14353" s="45" t="s">
        <v>42309</v>
      </c>
      <c r="G14353" s="36" t="s">
        <v>21</v>
      </c>
    </row>
    <row r="14354" spans="5:7" x14ac:dyDescent="0.25">
      <c r="E14354" s="37" t="s">
        <v>42308</v>
      </c>
      <c r="F14354" s="46" t="s">
        <v>42309</v>
      </c>
      <c r="G14354" s="38" t="s">
        <v>21</v>
      </c>
    </row>
    <row r="14355" spans="5:7" x14ac:dyDescent="0.25">
      <c r="E14355" s="35" t="s">
        <v>20125</v>
      </c>
      <c r="F14355" s="45" t="s">
        <v>20126</v>
      </c>
      <c r="G14355" s="36" t="s">
        <v>21</v>
      </c>
    </row>
    <row r="14356" spans="5:7" x14ac:dyDescent="0.25">
      <c r="E14356" s="37" t="s">
        <v>27223</v>
      </c>
      <c r="F14356" s="46" t="s">
        <v>27224</v>
      </c>
      <c r="G14356" s="38" t="s">
        <v>21</v>
      </c>
    </row>
    <row r="14357" spans="5:7" x14ac:dyDescent="0.25">
      <c r="E14357" s="35" t="s">
        <v>48294</v>
      </c>
      <c r="F14357" s="45" t="s">
        <v>48295</v>
      </c>
      <c r="G14357" s="36" t="s">
        <v>21</v>
      </c>
    </row>
    <row r="14358" spans="5:7" x14ac:dyDescent="0.25">
      <c r="E14358" s="37" t="s">
        <v>20133</v>
      </c>
      <c r="F14358" s="46" t="s">
        <v>20134</v>
      </c>
      <c r="G14358" s="38" t="s">
        <v>21</v>
      </c>
    </row>
    <row r="14359" spans="5:7" x14ac:dyDescent="0.25">
      <c r="E14359" s="35" t="s">
        <v>5267</v>
      </c>
      <c r="F14359" s="45" t="s">
        <v>5268</v>
      </c>
      <c r="G14359" s="36" t="s">
        <v>21</v>
      </c>
    </row>
    <row r="14360" spans="5:7" x14ac:dyDescent="0.25">
      <c r="E14360" s="37" t="s">
        <v>5271</v>
      </c>
      <c r="F14360" s="46" t="s">
        <v>5270</v>
      </c>
      <c r="G14360" s="38" t="s">
        <v>21</v>
      </c>
    </row>
    <row r="14361" spans="5:7" x14ac:dyDescent="0.25">
      <c r="E14361" s="35" t="s">
        <v>5269</v>
      </c>
      <c r="F14361" s="45" t="s">
        <v>5270</v>
      </c>
      <c r="G14361" s="36" t="s">
        <v>21</v>
      </c>
    </row>
    <row r="14362" spans="5:7" x14ac:dyDescent="0.25">
      <c r="E14362" s="37" t="s">
        <v>50504</v>
      </c>
      <c r="F14362" s="46" t="s">
        <v>50505</v>
      </c>
      <c r="G14362" s="38" t="s">
        <v>21</v>
      </c>
    </row>
    <row r="14363" spans="5:7" x14ac:dyDescent="0.25">
      <c r="E14363" s="35" t="s">
        <v>48303</v>
      </c>
      <c r="F14363" s="45" t="s">
        <v>48304</v>
      </c>
      <c r="G14363" s="36" t="s">
        <v>21</v>
      </c>
    </row>
    <row r="14364" spans="5:7" x14ac:dyDescent="0.25">
      <c r="E14364" s="37" t="s">
        <v>47197</v>
      </c>
      <c r="F14364" s="46" t="s">
        <v>47198</v>
      </c>
      <c r="G14364" s="38" t="s">
        <v>21</v>
      </c>
    </row>
    <row r="14365" spans="5:7" x14ac:dyDescent="0.25">
      <c r="E14365" s="35" t="s">
        <v>23406</v>
      </c>
      <c r="F14365" s="45" t="s">
        <v>23407</v>
      </c>
      <c r="G14365" s="36" t="s">
        <v>21</v>
      </c>
    </row>
    <row r="14366" spans="5:7" x14ac:dyDescent="0.25">
      <c r="E14366" s="37" t="s">
        <v>16608</v>
      </c>
      <c r="F14366" s="46" t="s">
        <v>16609</v>
      </c>
      <c r="G14366" s="38" t="s">
        <v>21</v>
      </c>
    </row>
    <row r="14367" spans="5:7" x14ac:dyDescent="0.25">
      <c r="E14367" s="35" t="s">
        <v>16614</v>
      </c>
      <c r="F14367" s="45" t="s">
        <v>16615</v>
      </c>
      <c r="G14367" s="36" t="s">
        <v>21</v>
      </c>
    </row>
    <row r="14368" spans="5:7" x14ac:dyDescent="0.25">
      <c r="E14368" s="37" t="s">
        <v>16616</v>
      </c>
      <c r="F14368" s="46" t="s">
        <v>16617</v>
      </c>
      <c r="G14368" s="38" t="s">
        <v>21</v>
      </c>
    </row>
    <row r="14369" spans="5:7" x14ac:dyDescent="0.25">
      <c r="E14369" s="35" t="s">
        <v>5276</v>
      </c>
      <c r="F14369" s="45" t="s">
        <v>5277</v>
      </c>
      <c r="G14369" s="36" t="s">
        <v>21</v>
      </c>
    </row>
    <row r="14370" spans="5:7" x14ac:dyDescent="0.25">
      <c r="E14370" s="37" t="s">
        <v>16626</v>
      </c>
      <c r="F14370" s="46" t="s">
        <v>16627</v>
      </c>
      <c r="G14370" s="38" t="s">
        <v>21</v>
      </c>
    </row>
    <row r="14371" spans="5:7" x14ac:dyDescent="0.25">
      <c r="E14371" s="35" t="s">
        <v>20164</v>
      </c>
      <c r="F14371" s="45" t="s">
        <v>20165</v>
      </c>
      <c r="G14371" s="36" t="s">
        <v>21</v>
      </c>
    </row>
    <row r="14372" spans="5:7" x14ac:dyDescent="0.25">
      <c r="E14372" s="37" t="s">
        <v>20166</v>
      </c>
      <c r="F14372" s="46" t="s">
        <v>20167</v>
      </c>
      <c r="G14372" s="38" t="s">
        <v>21</v>
      </c>
    </row>
    <row r="14373" spans="5:7" x14ac:dyDescent="0.25">
      <c r="E14373" s="35" t="s">
        <v>5284</v>
      </c>
      <c r="F14373" s="45" t="s">
        <v>5285</v>
      </c>
      <c r="G14373" s="36" t="s">
        <v>21</v>
      </c>
    </row>
    <row r="14374" spans="5:7" x14ac:dyDescent="0.25">
      <c r="E14374" s="37" t="s">
        <v>38129</v>
      </c>
      <c r="F14374" s="46" t="s">
        <v>38130</v>
      </c>
      <c r="G14374" s="38" t="s">
        <v>21</v>
      </c>
    </row>
    <row r="14375" spans="5:7" x14ac:dyDescent="0.25">
      <c r="E14375" s="35" t="s">
        <v>16634</v>
      </c>
      <c r="F14375" s="45" t="s">
        <v>16635</v>
      </c>
      <c r="G14375" s="36" t="s">
        <v>21</v>
      </c>
    </row>
    <row r="14376" spans="5:7" x14ac:dyDescent="0.25">
      <c r="E14376" s="37" t="s">
        <v>47199</v>
      </c>
      <c r="F14376" s="46" t="s">
        <v>47200</v>
      </c>
      <c r="G14376" s="38" t="s">
        <v>21</v>
      </c>
    </row>
    <row r="14377" spans="5:7" x14ac:dyDescent="0.25">
      <c r="E14377" s="35" t="s">
        <v>5288</v>
      </c>
      <c r="F14377" s="45" t="s">
        <v>5289</v>
      </c>
      <c r="G14377" s="36" t="s">
        <v>21</v>
      </c>
    </row>
    <row r="14378" spans="5:7" x14ac:dyDescent="0.25">
      <c r="E14378" s="37" t="s">
        <v>45496</v>
      </c>
      <c r="F14378" s="46" t="s">
        <v>45497</v>
      </c>
      <c r="G14378" s="38" t="s">
        <v>21</v>
      </c>
    </row>
    <row r="14379" spans="5:7" x14ac:dyDescent="0.25">
      <c r="E14379" s="35" t="s">
        <v>35503</v>
      </c>
      <c r="F14379" s="45" t="s">
        <v>35504</v>
      </c>
      <c r="G14379" s="36" t="s">
        <v>21</v>
      </c>
    </row>
    <row r="14380" spans="5:7" x14ac:dyDescent="0.25">
      <c r="E14380" s="37" t="s">
        <v>32547</v>
      </c>
      <c r="F14380" s="46" t="s">
        <v>32548</v>
      </c>
      <c r="G14380" s="38" t="s">
        <v>21</v>
      </c>
    </row>
    <row r="14381" spans="5:7" x14ac:dyDescent="0.25">
      <c r="E14381" s="35" t="s">
        <v>5292</v>
      </c>
      <c r="F14381" s="45" t="s">
        <v>5293</v>
      </c>
      <c r="G14381" s="36" t="s">
        <v>21</v>
      </c>
    </row>
    <row r="14382" spans="5:7" x14ac:dyDescent="0.25">
      <c r="E14382" s="37" t="s">
        <v>52604</v>
      </c>
      <c r="F14382" s="46" t="s">
        <v>52605</v>
      </c>
      <c r="G14382" s="38" t="s">
        <v>21</v>
      </c>
    </row>
    <row r="14383" spans="5:7" x14ac:dyDescent="0.25">
      <c r="E14383" s="35" t="s">
        <v>5294</v>
      </c>
      <c r="F14383" s="45" t="s">
        <v>5295</v>
      </c>
      <c r="G14383" s="36" t="s">
        <v>21</v>
      </c>
    </row>
    <row r="14384" spans="5:7" x14ac:dyDescent="0.25">
      <c r="E14384" s="37" t="s">
        <v>49209</v>
      </c>
      <c r="F14384" s="46" t="s">
        <v>49210</v>
      </c>
      <c r="G14384" s="38" t="s">
        <v>21</v>
      </c>
    </row>
    <row r="14385" spans="5:7" x14ac:dyDescent="0.25">
      <c r="E14385" s="35" t="s">
        <v>49211</v>
      </c>
      <c r="F14385" s="45" t="s">
        <v>49212</v>
      </c>
      <c r="G14385" s="36" t="s">
        <v>21</v>
      </c>
    </row>
    <row r="14386" spans="5:7" x14ac:dyDescent="0.25">
      <c r="E14386" s="37" t="s">
        <v>39867</v>
      </c>
      <c r="F14386" s="46" t="s">
        <v>39868</v>
      </c>
      <c r="G14386" s="38" t="s">
        <v>21</v>
      </c>
    </row>
    <row r="14387" spans="5:7" x14ac:dyDescent="0.25">
      <c r="E14387" s="35" t="s">
        <v>39869</v>
      </c>
      <c r="F14387" s="45" t="s">
        <v>39868</v>
      </c>
      <c r="G14387" s="36" t="s">
        <v>21</v>
      </c>
    </row>
    <row r="14388" spans="5:7" x14ac:dyDescent="0.25">
      <c r="E14388" s="37" t="s">
        <v>5302</v>
      </c>
      <c r="F14388" s="46" t="s">
        <v>5303</v>
      </c>
      <c r="G14388" s="38" t="s">
        <v>21</v>
      </c>
    </row>
    <row r="14389" spans="5:7" x14ac:dyDescent="0.25">
      <c r="E14389" s="35" t="s">
        <v>5306</v>
      </c>
      <c r="F14389" s="45" t="s">
        <v>5307</v>
      </c>
      <c r="G14389" s="36" t="s">
        <v>21</v>
      </c>
    </row>
    <row r="14390" spans="5:7" x14ac:dyDescent="0.25">
      <c r="E14390" s="37" t="s">
        <v>38137</v>
      </c>
      <c r="F14390" s="46" t="s">
        <v>38138</v>
      </c>
      <c r="G14390" s="38" t="s">
        <v>21</v>
      </c>
    </row>
    <row r="14391" spans="5:7" x14ac:dyDescent="0.25">
      <c r="E14391" s="35" t="s">
        <v>5310</v>
      </c>
      <c r="F14391" s="45" t="s">
        <v>5311</v>
      </c>
      <c r="G14391" s="36" t="s">
        <v>21</v>
      </c>
    </row>
    <row r="14392" spans="5:7" x14ac:dyDescent="0.25">
      <c r="E14392" s="37" t="s">
        <v>16644</v>
      </c>
      <c r="F14392" s="46" t="s">
        <v>16645</v>
      </c>
      <c r="G14392" s="38" t="s">
        <v>21</v>
      </c>
    </row>
    <row r="14393" spans="5:7" x14ac:dyDescent="0.25">
      <c r="E14393" s="35" t="s">
        <v>40780</v>
      </c>
      <c r="F14393" s="45" t="s">
        <v>40781</v>
      </c>
      <c r="G14393" s="36" t="s">
        <v>21</v>
      </c>
    </row>
    <row r="14394" spans="5:7" x14ac:dyDescent="0.25">
      <c r="E14394" s="37" t="s">
        <v>39872</v>
      </c>
      <c r="F14394" s="46" t="s">
        <v>39873</v>
      </c>
      <c r="G14394" s="38" t="s">
        <v>21</v>
      </c>
    </row>
    <row r="14395" spans="5:7" x14ac:dyDescent="0.25">
      <c r="E14395" s="35" t="s">
        <v>14021</v>
      </c>
      <c r="F14395" s="45" t="s">
        <v>14022</v>
      </c>
      <c r="G14395" s="36" t="s">
        <v>21</v>
      </c>
    </row>
    <row r="14396" spans="5:7" x14ac:dyDescent="0.25">
      <c r="E14396" s="37" t="s">
        <v>10954</v>
      </c>
      <c r="F14396" s="46" t="s">
        <v>10955</v>
      </c>
      <c r="G14396" s="38" t="s">
        <v>21</v>
      </c>
    </row>
    <row r="14397" spans="5:7" x14ac:dyDescent="0.25">
      <c r="E14397" s="35" t="s">
        <v>31214</v>
      </c>
      <c r="F14397" s="45" t="s">
        <v>31215</v>
      </c>
      <c r="G14397" s="36" t="s">
        <v>21</v>
      </c>
    </row>
    <row r="14398" spans="5:7" x14ac:dyDescent="0.25">
      <c r="E14398" s="37" t="s">
        <v>12936</v>
      </c>
      <c r="F14398" s="46" t="s">
        <v>12937</v>
      </c>
      <c r="G14398" s="38" t="s">
        <v>21</v>
      </c>
    </row>
    <row r="14399" spans="5:7" x14ac:dyDescent="0.25">
      <c r="E14399" s="35" t="s">
        <v>50508</v>
      </c>
      <c r="F14399" s="45" t="s">
        <v>12937</v>
      </c>
      <c r="G14399" s="36" t="s">
        <v>21</v>
      </c>
    </row>
    <row r="14400" spans="5:7" x14ac:dyDescent="0.25">
      <c r="E14400" s="37" t="s">
        <v>29629</v>
      </c>
      <c r="F14400" s="46" t="s">
        <v>29630</v>
      </c>
      <c r="G14400" s="38" t="s">
        <v>21</v>
      </c>
    </row>
    <row r="14401" spans="5:7" x14ac:dyDescent="0.25">
      <c r="E14401" s="35" t="s">
        <v>5324</v>
      </c>
      <c r="F14401" s="45" t="s">
        <v>5325</v>
      </c>
      <c r="G14401" s="36" t="s">
        <v>21</v>
      </c>
    </row>
    <row r="14402" spans="5:7" x14ac:dyDescent="0.25">
      <c r="E14402" s="37" t="s">
        <v>10958</v>
      </c>
      <c r="F14402" s="46" t="s">
        <v>10959</v>
      </c>
      <c r="G14402" s="38" t="s">
        <v>21</v>
      </c>
    </row>
    <row r="14403" spans="5:7" x14ac:dyDescent="0.25">
      <c r="E14403" s="35" t="s">
        <v>10960</v>
      </c>
      <c r="F14403" s="45" t="s">
        <v>10959</v>
      </c>
      <c r="G14403" s="36" t="s">
        <v>21</v>
      </c>
    </row>
    <row r="14404" spans="5:7" x14ac:dyDescent="0.25">
      <c r="E14404" s="37" t="s">
        <v>5330</v>
      </c>
      <c r="F14404" s="46" t="s">
        <v>5331</v>
      </c>
      <c r="G14404" s="38" t="s">
        <v>21</v>
      </c>
    </row>
    <row r="14405" spans="5:7" x14ac:dyDescent="0.25">
      <c r="E14405" s="35" t="s">
        <v>5332</v>
      </c>
      <c r="F14405" s="45" t="s">
        <v>5333</v>
      </c>
      <c r="G14405" s="36" t="s">
        <v>21</v>
      </c>
    </row>
    <row r="14406" spans="5:7" x14ac:dyDescent="0.25">
      <c r="E14406" s="37" t="s">
        <v>10963</v>
      </c>
      <c r="F14406" s="46" t="s">
        <v>10964</v>
      </c>
      <c r="G14406" s="38" t="s">
        <v>21</v>
      </c>
    </row>
    <row r="14407" spans="5:7" x14ac:dyDescent="0.25">
      <c r="E14407" s="35" t="s">
        <v>10965</v>
      </c>
      <c r="F14407" s="45" t="s">
        <v>10966</v>
      </c>
      <c r="G14407" s="36" t="s">
        <v>21</v>
      </c>
    </row>
    <row r="14408" spans="5:7" x14ac:dyDescent="0.25">
      <c r="E14408" s="37" t="s">
        <v>14037</v>
      </c>
      <c r="F14408" s="46" t="s">
        <v>14036</v>
      </c>
      <c r="G14408" s="38" t="s">
        <v>21</v>
      </c>
    </row>
    <row r="14409" spans="5:7" x14ac:dyDescent="0.25">
      <c r="E14409" s="35" t="s">
        <v>14035</v>
      </c>
      <c r="F14409" s="45" t="s">
        <v>14036</v>
      </c>
      <c r="G14409" s="36" t="s">
        <v>21</v>
      </c>
    </row>
    <row r="14410" spans="5:7" x14ac:dyDescent="0.25">
      <c r="E14410" s="37" t="s">
        <v>10971</v>
      </c>
      <c r="F14410" s="46" t="s">
        <v>10972</v>
      </c>
      <c r="G14410" s="38" t="s">
        <v>21</v>
      </c>
    </row>
    <row r="14411" spans="5:7" x14ac:dyDescent="0.25">
      <c r="E14411" s="35" t="s">
        <v>28581</v>
      </c>
      <c r="F14411" s="45" t="s">
        <v>28582</v>
      </c>
      <c r="G14411" s="36" t="s">
        <v>21</v>
      </c>
    </row>
    <row r="14412" spans="5:7" x14ac:dyDescent="0.25">
      <c r="E14412" s="37" t="s">
        <v>20182</v>
      </c>
      <c r="F14412" s="46" t="s">
        <v>20183</v>
      </c>
      <c r="G14412" s="38" t="s">
        <v>21</v>
      </c>
    </row>
    <row r="14413" spans="5:7" x14ac:dyDescent="0.25">
      <c r="E14413" s="35" t="s">
        <v>20190</v>
      </c>
      <c r="F14413" s="45" t="s">
        <v>20191</v>
      </c>
      <c r="G14413" s="36" t="s">
        <v>21</v>
      </c>
    </row>
    <row r="14414" spans="5:7" x14ac:dyDescent="0.25">
      <c r="E14414" s="37" t="s">
        <v>27238</v>
      </c>
      <c r="F14414" s="46" t="s">
        <v>27239</v>
      </c>
      <c r="G14414" s="38" t="s">
        <v>21</v>
      </c>
    </row>
    <row r="14415" spans="5:7" x14ac:dyDescent="0.25">
      <c r="E14415" s="35" t="s">
        <v>16666</v>
      </c>
      <c r="F14415" s="45" t="s">
        <v>16667</v>
      </c>
      <c r="G14415" s="36" t="s">
        <v>21</v>
      </c>
    </row>
    <row r="14416" spans="5:7" x14ac:dyDescent="0.25">
      <c r="E14416" s="37" t="s">
        <v>50509</v>
      </c>
      <c r="F14416" s="46" t="s">
        <v>50510</v>
      </c>
      <c r="G14416" s="38" t="s">
        <v>21</v>
      </c>
    </row>
    <row r="14417" spans="5:7" x14ac:dyDescent="0.25">
      <c r="E14417" s="35" t="s">
        <v>53563</v>
      </c>
      <c r="F14417" s="45" t="s">
        <v>53564</v>
      </c>
      <c r="G14417" s="36" t="s">
        <v>21</v>
      </c>
    </row>
    <row r="14418" spans="5:7" x14ac:dyDescent="0.25">
      <c r="E14418" s="37" t="s">
        <v>5346</v>
      </c>
      <c r="F14418" s="46" t="s">
        <v>5347</v>
      </c>
      <c r="G14418" s="38" t="s">
        <v>21</v>
      </c>
    </row>
    <row r="14419" spans="5:7" x14ac:dyDescent="0.25">
      <c r="E14419" s="35" t="s">
        <v>25602</v>
      </c>
      <c r="F14419" s="45" t="s">
        <v>25603</v>
      </c>
      <c r="G14419" s="36" t="s">
        <v>21</v>
      </c>
    </row>
    <row r="14420" spans="5:7" x14ac:dyDescent="0.25">
      <c r="E14420" s="37" t="s">
        <v>43562</v>
      </c>
      <c r="F14420" s="46" t="s">
        <v>43563</v>
      </c>
      <c r="G14420" s="38" t="s">
        <v>21</v>
      </c>
    </row>
    <row r="14421" spans="5:7" x14ac:dyDescent="0.25">
      <c r="E14421" s="35" t="s">
        <v>20211</v>
      </c>
      <c r="F14421" s="45" t="s">
        <v>20212</v>
      </c>
      <c r="G14421" s="36" t="s">
        <v>21</v>
      </c>
    </row>
    <row r="14422" spans="5:7" x14ac:dyDescent="0.25">
      <c r="E14422" s="37" t="s">
        <v>28601</v>
      </c>
      <c r="F14422" s="46" t="s">
        <v>28602</v>
      </c>
      <c r="G14422" s="38" t="s">
        <v>21</v>
      </c>
    </row>
    <row r="14423" spans="5:7" x14ac:dyDescent="0.25">
      <c r="E14423" s="35" t="s">
        <v>5362</v>
      </c>
      <c r="F14423" s="45" t="s">
        <v>5363</v>
      </c>
      <c r="G14423" s="36" t="s">
        <v>21</v>
      </c>
    </row>
    <row r="14424" spans="5:7" x14ac:dyDescent="0.25">
      <c r="E14424" s="37" t="s">
        <v>5368</v>
      </c>
      <c r="F14424" s="46" t="s">
        <v>5369</v>
      </c>
      <c r="G14424" s="38" t="s">
        <v>21</v>
      </c>
    </row>
    <row r="14425" spans="5:7" x14ac:dyDescent="0.25">
      <c r="E14425" s="35" t="s">
        <v>45245</v>
      </c>
      <c r="F14425" s="45" t="s">
        <v>45246</v>
      </c>
      <c r="G14425" s="36" t="s">
        <v>21</v>
      </c>
    </row>
    <row r="14426" spans="5:7" x14ac:dyDescent="0.25">
      <c r="E14426" s="37" t="s">
        <v>41635</v>
      </c>
      <c r="F14426" s="46" t="s">
        <v>41636</v>
      </c>
      <c r="G14426" s="38" t="s">
        <v>21</v>
      </c>
    </row>
    <row r="14427" spans="5:7" x14ac:dyDescent="0.25">
      <c r="E14427" s="35" t="s">
        <v>20244</v>
      </c>
      <c r="F14427" s="45" t="s">
        <v>20245</v>
      </c>
      <c r="G14427" s="36" t="s">
        <v>21</v>
      </c>
    </row>
    <row r="14428" spans="5:7" x14ac:dyDescent="0.25">
      <c r="E14428" s="37" t="s">
        <v>5372</v>
      </c>
      <c r="F14428" s="46" t="s">
        <v>5373</v>
      </c>
      <c r="G14428" s="38" t="s">
        <v>21</v>
      </c>
    </row>
    <row r="14429" spans="5:7" x14ac:dyDescent="0.25">
      <c r="E14429" s="35" t="s">
        <v>20249</v>
      </c>
      <c r="F14429" s="45" t="s">
        <v>20250</v>
      </c>
      <c r="G14429" s="36" t="s">
        <v>21</v>
      </c>
    </row>
    <row r="14430" spans="5:7" x14ac:dyDescent="0.25">
      <c r="E14430" s="37" t="s">
        <v>40782</v>
      </c>
      <c r="F14430" s="46" t="s">
        <v>40783</v>
      </c>
      <c r="G14430" s="38" t="s">
        <v>21</v>
      </c>
    </row>
    <row r="14431" spans="5:7" x14ac:dyDescent="0.25">
      <c r="E14431" s="35" t="s">
        <v>25612</v>
      </c>
      <c r="F14431" s="45" t="s">
        <v>25613</v>
      </c>
      <c r="G14431" s="36" t="s">
        <v>21</v>
      </c>
    </row>
    <row r="14432" spans="5:7" x14ac:dyDescent="0.25">
      <c r="E14432" s="37" t="s">
        <v>5380</v>
      </c>
      <c r="F14432" s="46" t="s">
        <v>5381</v>
      </c>
      <c r="G14432" s="38" t="s">
        <v>21</v>
      </c>
    </row>
    <row r="14433" spans="5:7" x14ac:dyDescent="0.25">
      <c r="E14433" s="35" t="s">
        <v>47207</v>
      </c>
      <c r="F14433" s="45" t="s">
        <v>47208</v>
      </c>
      <c r="G14433" s="36" t="s">
        <v>21</v>
      </c>
    </row>
    <row r="14434" spans="5:7" x14ac:dyDescent="0.25">
      <c r="E14434" s="37" t="s">
        <v>32575</v>
      </c>
      <c r="F14434" s="46" t="s">
        <v>32576</v>
      </c>
      <c r="G14434" s="38" t="s">
        <v>21</v>
      </c>
    </row>
    <row r="14435" spans="5:7" x14ac:dyDescent="0.25">
      <c r="E14435" s="35" t="s">
        <v>31257</v>
      </c>
      <c r="F14435" s="45" t="s">
        <v>31258</v>
      </c>
      <c r="G14435" s="36" t="s">
        <v>21</v>
      </c>
    </row>
    <row r="14436" spans="5:7" x14ac:dyDescent="0.25">
      <c r="E14436" s="37" t="s">
        <v>31265</v>
      </c>
      <c r="F14436" s="46" t="s">
        <v>31266</v>
      </c>
      <c r="G14436" s="38" t="s">
        <v>21</v>
      </c>
    </row>
    <row r="14437" spans="5:7" x14ac:dyDescent="0.25">
      <c r="E14437" s="35" t="s">
        <v>51181</v>
      </c>
      <c r="F14437" s="45" t="s">
        <v>51182</v>
      </c>
      <c r="G14437" s="36" t="s">
        <v>21</v>
      </c>
    </row>
    <row r="14438" spans="5:7" x14ac:dyDescent="0.25">
      <c r="E14438" s="37" t="s">
        <v>32583</v>
      </c>
      <c r="F14438" s="46" t="s">
        <v>32584</v>
      </c>
      <c r="G14438" s="38" t="s">
        <v>21</v>
      </c>
    </row>
    <row r="14439" spans="5:7" x14ac:dyDescent="0.25">
      <c r="E14439" s="35" t="s">
        <v>31269</v>
      </c>
      <c r="F14439" s="45" t="s">
        <v>31270</v>
      </c>
      <c r="G14439" s="36" t="s">
        <v>21</v>
      </c>
    </row>
    <row r="14440" spans="5:7" x14ac:dyDescent="0.25">
      <c r="E14440" s="37" t="s">
        <v>31271</v>
      </c>
      <c r="F14440" s="46" t="s">
        <v>31272</v>
      </c>
      <c r="G14440" s="38" t="s">
        <v>21</v>
      </c>
    </row>
    <row r="14441" spans="5:7" x14ac:dyDescent="0.25">
      <c r="E14441" s="35" t="s">
        <v>43566</v>
      </c>
      <c r="F14441" s="45" t="s">
        <v>43567</v>
      </c>
      <c r="G14441" s="36" t="s">
        <v>21</v>
      </c>
    </row>
    <row r="14442" spans="5:7" x14ac:dyDescent="0.25">
      <c r="E14442" s="37" t="s">
        <v>32585</v>
      </c>
      <c r="F14442" s="46" t="s">
        <v>32586</v>
      </c>
      <c r="G14442" s="38" t="s">
        <v>21</v>
      </c>
    </row>
    <row r="14443" spans="5:7" x14ac:dyDescent="0.25">
      <c r="E14443" s="35" t="s">
        <v>32587</v>
      </c>
      <c r="F14443" s="45" t="s">
        <v>32588</v>
      </c>
      <c r="G14443" s="36" t="s">
        <v>21</v>
      </c>
    </row>
    <row r="14444" spans="5:7" x14ac:dyDescent="0.25">
      <c r="E14444" s="37" t="s">
        <v>5388</v>
      </c>
      <c r="F14444" s="46" t="s">
        <v>5389</v>
      </c>
      <c r="G14444" s="38" t="s">
        <v>21</v>
      </c>
    </row>
    <row r="14445" spans="5:7" x14ac:dyDescent="0.25">
      <c r="E14445" s="35" t="s">
        <v>52612</v>
      </c>
      <c r="F14445" s="45" t="s">
        <v>52613</v>
      </c>
      <c r="G14445" s="36" t="s">
        <v>21</v>
      </c>
    </row>
    <row r="14446" spans="5:7" x14ac:dyDescent="0.25">
      <c r="E14446" s="37" t="s">
        <v>5394</v>
      </c>
      <c r="F14446" s="46" t="s">
        <v>5395</v>
      </c>
      <c r="G14446" s="38" t="s">
        <v>21</v>
      </c>
    </row>
    <row r="14447" spans="5:7" x14ac:dyDescent="0.25">
      <c r="E14447" s="35" t="s">
        <v>20271</v>
      </c>
      <c r="F14447" s="45" t="s">
        <v>20272</v>
      </c>
      <c r="G14447" s="36" t="s">
        <v>21</v>
      </c>
    </row>
    <row r="14448" spans="5:7" x14ac:dyDescent="0.25">
      <c r="E14448" s="37" t="s">
        <v>20275</v>
      </c>
      <c r="F14448" s="46" t="s">
        <v>20276</v>
      </c>
      <c r="G14448" s="38" t="s">
        <v>21</v>
      </c>
    </row>
    <row r="14449" spans="5:7" x14ac:dyDescent="0.25">
      <c r="E14449" s="35" t="s">
        <v>53149</v>
      </c>
      <c r="F14449" s="45" t="s">
        <v>53150</v>
      </c>
      <c r="G14449" s="36" t="s">
        <v>21</v>
      </c>
    </row>
    <row r="14450" spans="5:7" x14ac:dyDescent="0.25">
      <c r="E14450" s="37" t="s">
        <v>10991</v>
      </c>
      <c r="F14450" s="46" t="s">
        <v>10992</v>
      </c>
      <c r="G14450" s="38" t="s">
        <v>21</v>
      </c>
    </row>
    <row r="14451" spans="5:7" x14ac:dyDescent="0.25">
      <c r="E14451" s="35" t="s">
        <v>14052</v>
      </c>
      <c r="F14451" s="45" t="s">
        <v>14053</v>
      </c>
      <c r="G14451" s="36" t="s">
        <v>21</v>
      </c>
    </row>
    <row r="14452" spans="5:7" x14ac:dyDescent="0.25">
      <c r="E14452" s="37" t="s">
        <v>29637</v>
      </c>
      <c r="F14452" s="46" t="s">
        <v>29638</v>
      </c>
      <c r="G14452" s="38" t="s">
        <v>21</v>
      </c>
    </row>
    <row r="14453" spans="5:7" x14ac:dyDescent="0.25">
      <c r="E14453" s="35" t="s">
        <v>20281</v>
      </c>
      <c r="F14453" s="45" t="s">
        <v>20282</v>
      </c>
      <c r="G14453" s="36" t="s">
        <v>21</v>
      </c>
    </row>
    <row r="14454" spans="5:7" x14ac:dyDescent="0.25">
      <c r="E14454" s="37" t="s">
        <v>45249</v>
      </c>
      <c r="F14454" s="46" t="s">
        <v>45250</v>
      </c>
      <c r="G14454" s="38" t="s">
        <v>21</v>
      </c>
    </row>
    <row r="14455" spans="5:7" x14ac:dyDescent="0.25">
      <c r="E14455" s="35" t="s">
        <v>28616</v>
      </c>
      <c r="F14455" s="45" t="s">
        <v>28617</v>
      </c>
      <c r="G14455" s="36" t="s">
        <v>21</v>
      </c>
    </row>
    <row r="14456" spans="5:7" x14ac:dyDescent="0.25">
      <c r="E14456" s="37" t="s">
        <v>48329</v>
      </c>
      <c r="F14456" s="46" t="s">
        <v>48330</v>
      </c>
      <c r="G14456" s="38" t="s">
        <v>21</v>
      </c>
    </row>
    <row r="14457" spans="5:7" x14ac:dyDescent="0.25">
      <c r="E14457" s="35" t="s">
        <v>45508</v>
      </c>
      <c r="F14457" s="45" t="s">
        <v>45509</v>
      </c>
      <c r="G14457" s="36" t="s">
        <v>21</v>
      </c>
    </row>
    <row r="14458" spans="5:7" x14ac:dyDescent="0.25">
      <c r="E14458" s="37" t="s">
        <v>44806</v>
      </c>
      <c r="F14458" s="46" t="s">
        <v>44807</v>
      </c>
      <c r="G14458" s="38" t="s">
        <v>21</v>
      </c>
    </row>
    <row r="14459" spans="5:7" x14ac:dyDescent="0.25">
      <c r="E14459" s="35" t="s">
        <v>48331</v>
      </c>
      <c r="F14459" s="45" t="s">
        <v>48332</v>
      </c>
      <c r="G14459" s="36" t="s">
        <v>21</v>
      </c>
    </row>
    <row r="14460" spans="5:7" x14ac:dyDescent="0.25">
      <c r="E14460" s="37" t="s">
        <v>20289</v>
      </c>
      <c r="F14460" s="46" t="s">
        <v>20290</v>
      </c>
      <c r="G14460" s="38" t="s">
        <v>21</v>
      </c>
    </row>
    <row r="14461" spans="5:7" x14ac:dyDescent="0.25">
      <c r="E14461" s="35" t="s">
        <v>20291</v>
      </c>
      <c r="F14461" s="45" t="s">
        <v>20292</v>
      </c>
      <c r="G14461" s="36" t="s">
        <v>21</v>
      </c>
    </row>
    <row r="14462" spans="5:7" x14ac:dyDescent="0.25">
      <c r="E14462" s="37" t="s">
        <v>10997</v>
      </c>
      <c r="F14462" s="46" t="s">
        <v>10998</v>
      </c>
      <c r="G14462" s="38" t="s">
        <v>21</v>
      </c>
    </row>
    <row r="14463" spans="5:7" x14ac:dyDescent="0.25">
      <c r="E14463" s="35" t="s">
        <v>16781</v>
      </c>
      <c r="F14463" s="45" t="s">
        <v>16782</v>
      </c>
      <c r="G14463" s="36" t="s">
        <v>21</v>
      </c>
    </row>
    <row r="14464" spans="5:7" x14ac:dyDescent="0.25">
      <c r="E14464" s="37" t="s">
        <v>16783</v>
      </c>
      <c r="F14464" s="46" t="s">
        <v>16784</v>
      </c>
      <c r="G14464" s="38" t="s">
        <v>21</v>
      </c>
    </row>
    <row r="14465" spans="5:7" x14ac:dyDescent="0.25">
      <c r="E14465" s="35" t="s">
        <v>20297</v>
      </c>
      <c r="F14465" s="45" t="s">
        <v>20298</v>
      </c>
      <c r="G14465" s="36" t="s">
        <v>21</v>
      </c>
    </row>
    <row r="14466" spans="5:7" x14ac:dyDescent="0.25">
      <c r="E14466" s="37" t="s">
        <v>11007</v>
      </c>
      <c r="F14466" s="46" t="s">
        <v>11008</v>
      </c>
      <c r="G14466" s="38" t="s">
        <v>21</v>
      </c>
    </row>
    <row r="14467" spans="5:7" x14ac:dyDescent="0.25">
      <c r="E14467" s="35" t="s">
        <v>25641</v>
      </c>
      <c r="F14467" s="45" t="s">
        <v>25642</v>
      </c>
      <c r="G14467" s="36" t="s">
        <v>21</v>
      </c>
    </row>
    <row r="14468" spans="5:7" x14ac:dyDescent="0.25">
      <c r="E14468" s="37" t="s">
        <v>48339</v>
      </c>
      <c r="F14468" s="46" t="s">
        <v>48340</v>
      </c>
      <c r="G14468" s="38" t="s">
        <v>21</v>
      </c>
    </row>
    <row r="14469" spans="5:7" x14ac:dyDescent="0.25">
      <c r="E14469" s="35" t="s">
        <v>40799</v>
      </c>
      <c r="F14469" s="45" t="s">
        <v>40800</v>
      </c>
      <c r="G14469" s="36" t="s">
        <v>21</v>
      </c>
    </row>
    <row r="14470" spans="5:7" x14ac:dyDescent="0.25">
      <c r="E14470" s="37" t="s">
        <v>53151</v>
      </c>
      <c r="F14470" s="46" t="s">
        <v>53152</v>
      </c>
      <c r="G14470" s="38" t="s">
        <v>21</v>
      </c>
    </row>
    <row r="14471" spans="5:7" x14ac:dyDescent="0.25">
      <c r="E14471" s="35" t="s">
        <v>43955</v>
      </c>
      <c r="F14471" s="45" t="s">
        <v>43956</v>
      </c>
      <c r="G14471" s="36" t="s">
        <v>21</v>
      </c>
    </row>
    <row r="14472" spans="5:7" x14ac:dyDescent="0.25">
      <c r="E14472" s="37" t="s">
        <v>35531</v>
      </c>
      <c r="F14472" s="46" t="s">
        <v>35532</v>
      </c>
      <c r="G14472" s="38" t="s">
        <v>21</v>
      </c>
    </row>
    <row r="14473" spans="5:7" x14ac:dyDescent="0.25">
      <c r="E14473" s="35" t="s">
        <v>31285</v>
      </c>
      <c r="F14473" s="45" t="s">
        <v>31286</v>
      </c>
      <c r="G14473" s="36" t="s">
        <v>21</v>
      </c>
    </row>
    <row r="14474" spans="5:7" x14ac:dyDescent="0.25">
      <c r="E14474" s="37" t="s">
        <v>16793</v>
      </c>
      <c r="F14474" s="46" t="s">
        <v>16794</v>
      </c>
      <c r="G14474" s="38" t="s">
        <v>21</v>
      </c>
    </row>
    <row r="14475" spans="5:7" x14ac:dyDescent="0.25">
      <c r="E14475" s="35" t="s">
        <v>14072</v>
      </c>
      <c r="F14475" s="45" t="s">
        <v>14073</v>
      </c>
      <c r="G14475" s="36" t="s">
        <v>21</v>
      </c>
    </row>
    <row r="14476" spans="5:7" x14ac:dyDescent="0.25">
      <c r="E14476" s="37" t="s">
        <v>5467</v>
      </c>
      <c r="F14476" s="46" t="s">
        <v>5468</v>
      </c>
      <c r="G14476" s="38" t="s">
        <v>21</v>
      </c>
    </row>
    <row r="14477" spans="5:7" x14ac:dyDescent="0.25">
      <c r="E14477" s="35" t="s">
        <v>51487</v>
      </c>
      <c r="F14477" s="45" t="s">
        <v>51488</v>
      </c>
      <c r="G14477" s="36" t="s">
        <v>21</v>
      </c>
    </row>
    <row r="14478" spans="5:7" x14ac:dyDescent="0.25">
      <c r="E14478" s="37" t="s">
        <v>39916</v>
      </c>
      <c r="F14478" s="46" t="s">
        <v>39917</v>
      </c>
      <c r="G14478" s="38" t="s">
        <v>21</v>
      </c>
    </row>
    <row r="14479" spans="5:7" x14ac:dyDescent="0.25">
      <c r="E14479" s="35" t="s">
        <v>20311</v>
      </c>
      <c r="F14479" s="45" t="s">
        <v>20312</v>
      </c>
      <c r="G14479" s="36" t="s">
        <v>21</v>
      </c>
    </row>
    <row r="14480" spans="5:7" x14ac:dyDescent="0.25">
      <c r="E14480" s="37" t="s">
        <v>51489</v>
      </c>
      <c r="F14480" s="46" t="s">
        <v>51490</v>
      </c>
      <c r="G14480" s="38" t="s">
        <v>21</v>
      </c>
    </row>
    <row r="14481" spans="5:7" x14ac:dyDescent="0.25">
      <c r="E14481" s="35" t="s">
        <v>27264</v>
      </c>
      <c r="F14481" s="45" t="s">
        <v>27265</v>
      </c>
      <c r="G14481" s="36" t="s">
        <v>21</v>
      </c>
    </row>
    <row r="14482" spans="5:7" x14ac:dyDescent="0.25">
      <c r="E14482" s="37" t="s">
        <v>36971</v>
      </c>
      <c r="F14482" s="46" t="s">
        <v>36972</v>
      </c>
      <c r="G14482" s="38" t="s">
        <v>21</v>
      </c>
    </row>
    <row r="14483" spans="5:7" x14ac:dyDescent="0.25">
      <c r="E14483" s="35" t="s">
        <v>5473</v>
      </c>
      <c r="F14483" s="45" t="s">
        <v>5474</v>
      </c>
      <c r="G14483" s="36" t="s">
        <v>21</v>
      </c>
    </row>
    <row r="14484" spans="5:7" x14ac:dyDescent="0.25">
      <c r="E14484" s="37" t="s">
        <v>5477</v>
      </c>
      <c r="F14484" s="46" t="s">
        <v>5478</v>
      </c>
      <c r="G14484" s="38" t="s">
        <v>21</v>
      </c>
    </row>
    <row r="14485" spans="5:7" x14ac:dyDescent="0.25">
      <c r="E14485" s="35" t="s">
        <v>45253</v>
      </c>
      <c r="F14485" s="45" t="s">
        <v>45254</v>
      </c>
      <c r="G14485" s="36" t="s">
        <v>21</v>
      </c>
    </row>
    <row r="14486" spans="5:7" x14ac:dyDescent="0.25">
      <c r="E14486" s="37" t="s">
        <v>5485</v>
      </c>
      <c r="F14486" s="46" t="s">
        <v>5486</v>
      </c>
      <c r="G14486" s="38" t="s">
        <v>21</v>
      </c>
    </row>
    <row r="14487" spans="5:7" x14ac:dyDescent="0.25">
      <c r="E14487" s="35" t="s">
        <v>14076</v>
      </c>
      <c r="F14487" s="45" t="s">
        <v>14077</v>
      </c>
      <c r="G14487" s="36" t="s">
        <v>21</v>
      </c>
    </row>
    <row r="14488" spans="5:7" x14ac:dyDescent="0.25">
      <c r="E14488" s="37" t="s">
        <v>34373</v>
      </c>
      <c r="F14488" s="46" t="s">
        <v>34374</v>
      </c>
      <c r="G14488" s="38" t="s">
        <v>21</v>
      </c>
    </row>
    <row r="14489" spans="5:7" x14ac:dyDescent="0.25">
      <c r="E14489" s="35" t="s">
        <v>38168</v>
      </c>
      <c r="F14489" s="45" t="s">
        <v>38169</v>
      </c>
      <c r="G14489" s="36" t="s">
        <v>21</v>
      </c>
    </row>
    <row r="14490" spans="5:7" x14ac:dyDescent="0.25">
      <c r="E14490" s="37" t="s">
        <v>47241</v>
      </c>
      <c r="F14490" s="46" t="s">
        <v>47242</v>
      </c>
      <c r="G14490" s="38" t="s">
        <v>21</v>
      </c>
    </row>
    <row r="14491" spans="5:7" x14ac:dyDescent="0.25">
      <c r="E14491" s="35" t="s">
        <v>52950</v>
      </c>
      <c r="F14491" s="45" t="s">
        <v>52951</v>
      </c>
      <c r="G14491" s="36" t="s">
        <v>21</v>
      </c>
    </row>
    <row r="14492" spans="5:7" x14ac:dyDescent="0.25">
      <c r="E14492" s="37" t="s">
        <v>49225</v>
      </c>
      <c r="F14492" s="46" t="s">
        <v>49226</v>
      </c>
      <c r="G14492" s="38" t="s">
        <v>21</v>
      </c>
    </row>
    <row r="14493" spans="5:7" x14ac:dyDescent="0.25">
      <c r="E14493" s="35" t="s">
        <v>29653</v>
      </c>
      <c r="F14493" s="45" t="s">
        <v>29654</v>
      </c>
      <c r="G14493" s="36" t="s">
        <v>21</v>
      </c>
    </row>
    <row r="14494" spans="5:7" x14ac:dyDescent="0.25">
      <c r="E14494" s="37" t="s">
        <v>51689</v>
      </c>
      <c r="F14494" s="46" t="s">
        <v>29654</v>
      </c>
      <c r="G14494" s="38" t="s">
        <v>21</v>
      </c>
    </row>
    <row r="14495" spans="5:7" x14ac:dyDescent="0.25">
      <c r="E14495" s="35" t="s">
        <v>5499</v>
      </c>
      <c r="F14495" s="45" t="s">
        <v>5500</v>
      </c>
      <c r="G14495" s="36" t="s">
        <v>21</v>
      </c>
    </row>
    <row r="14496" spans="5:7" x14ac:dyDescent="0.25">
      <c r="E14496" s="37" t="s">
        <v>32625</v>
      </c>
      <c r="F14496" s="46" t="s">
        <v>32626</v>
      </c>
      <c r="G14496" s="38" t="s">
        <v>21</v>
      </c>
    </row>
    <row r="14497" spans="5:7" x14ac:dyDescent="0.25">
      <c r="E14497" s="35" t="s">
        <v>14080</v>
      </c>
      <c r="F14497" s="45" t="s">
        <v>14081</v>
      </c>
      <c r="G14497" s="36" t="s">
        <v>21</v>
      </c>
    </row>
    <row r="14498" spans="5:7" x14ac:dyDescent="0.25">
      <c r="E14498" s="37" t="s">
        <v>28638</v>
      </c>
      <c r="F14498" s="46" t="s">
        <v>28639</v>
      </c>
      <c r="G14498" s="38" t="s">
        <v>21</v>
      </c>
    </row>
    <row r="14499" spans="5:7" x14ac:dyDescent="0.25">
      <c r="E14499" s="35" t="s">
        <v>16811</v>
      </c>
      <c r="F14499" s="45" t="s">
        <v>16812</v>
      </c>
      <c r="G14499" s="36" t="s">
        <v>21</v>
      </c>
    </row>
    <row r="14500" spans="5:7" x14ac:dyDescent="0.25">
      <c r="E14500" s="37" t="s">
        <v>16831</v>
      </c>
      <c r="F14500" s="46" t="s">
        <v>16832</v>
      </c>
      <c r="G14500" s="38" t="s">
        <v>21</v>
      </c>
    </row>
    <row r="14501" spans="5:7" x14ac:dyDescent="0.25">
      <c r="E14501" s="35" t="s">
        <v>11043</v>
      </c>
      <c r="F14501" s="45" t="s">
        <v>11044</v>
      </c>
      <c r="G14501" s="36" t="s">
        <v>21</v>
      </c>
    </row>
    <row r="14502" spans="5:7" x14ac:dyDescent="0.25">
      <c r="E14502" s="37" t="s">
        <v>11045</v>
      </c>
      <c r="F14502" s="46" t="s">
        <v>11046</v>
      </c>
      <c r="G14502" s="38" t="s">
        <v>21</v>
      </c>
    </row>
    <row r="14503" spans="5:7" x14ac:dyDescent="0.25">
      <c r="E14503" s="35" t="s">
        <v>5513</v>
      </c>
      <c r="F14503" s="45" t="s">
        <v>5514</v>
      </c>
      <c r="G14503" s="36" t="s">
        <v>21</v>
      </c>
    </row>
    <row r="14504" spans="5:7" x14ac:dyDescent="0.25">
      <c r="E14504" s="37" t="s">
        <v>5525</v>
      </c>
      <c r="F14504" s="46" t="s">
        <v>5526</v>
      </c>
      <c r="G14504" s="38" t="s">
        <v>21</v>
      </c>
    </row>
    <row r="14505" spans="5:7" x14ac:dyDescent="0.25">
      <c r="E14505" s="35" t="s">
        <v>5527</v>
      </c>
      <c r="F14505" s="45" t="s">
        <v>5528</v>
      </c>
      <c r="G14505" s="36" t="s">
        <v>21</v>
      </c>
    </row>
    <row r="14506" spans="5:7" x14ac:dyDescent="0.25">
      <c r="E14506" s="37" t="s">
        <v>23585</v>
      </c>
      <c r="F14506" s="46" t="s">
        <v>23586</v>
      </c>
      <c r="G14506" s="38" t="s">
        <v>21</v>
      </c>
    </row>
    <row r="14507" spans="5:7" x14ac:dyDescent="0.25">
      <c r="E14507" s="35" t="s">
        <v>51193</v>
      </c>
      <c r="F14507" s="45" t="s">
        <v>51194</v>
      </c>
      <c r="G14507" s="36" t="s">
        <v>21</v>
      </c>
    </row>
    <row r="14508" spans="5:7" x14ac:dyDescent="0.25">
      <c r="E14508" s="37" t="s">
        <v>43963</v>
      </c>
      <c r="F14508" s="46" t="s">
        <v>14087</v>
      </c>
      <c r="G14508" s="38" t="s">
        <v>21</v>
      </c>
    </row>
    <row r="14509" spans="5:7" x14ac:dyDescent="0.25">
      <c r="E14509" s="35" t="s">
        <v>14086</v>
      </c>
      <c r="F14509" s="45" t="s">
        <v>14087</v>
      </c>
      <c r="G14509" s="36" t="s">
        <v>21</v>
      </c>
    </row>
    <row r="14510" spans="5:7" x14ac:dyDescent="0.25">
      <c r="E14510" s="37" t="s">
        <v>16839</v>
      </c>
      <c r="F14510" s="46" t="s">
        <v>16840</v>
      </c>
      <c r="G14510" s="38" t="s">
        <v>21</v>
      </c>
    </row>
    <row r="14511" spans="5:7" x14ac:dyDescent="0.25">
      <c r="E14511" s="35" t="s">
        <v>35543</v>
      </c>
      <c r="F14511" s="45" t="s">
        <v>35544</v>
      </c>
      <c r="G14511" s="36" t="s">
        <v>21</v>
      </c>
    </row>
    <row r="14512" spans="5:7" x14ac:dyDescent="0.25">
      <c r="E14512" s="37" t="s">
        <v>6063</v>
      </c>
      <c r="F14512" s="46" t="s">
        <v>6064</v>
      </c>
      <c r="G14512" s="38" t="s">
        <v>21</v>
      </c>
    </row>
    <row r="14513" spans="5:7" x14ac:dyDescent="0.25">
      <c r="E14513" s="35" t="s">
        <v>20372</v>
      </c>
      <c r="F14513" s="45" t="s">
        <v>20373</v>
      </c>
      <c r="G14513" s="36" t="s">
        <v>21</v>
      </c>
    </row>
    <row r="14514" spans="5:7" x14ac:dyDescent="0.25">
      <c r="E14514" s="37" t="s">
        <v>49237</v>
      </c>
      <c r="F14514" s="46" t="s">
        <v>49238</v>
      </c>
      <c r="G14514" s="38" t="s">
        <v>21</v>
      </c>
    </row>
    <row r="14515" spans="5:7" x14ac:dyDescent="0.25">
      <c r="E14515" s="35" t="s">
        <v>34383</v>
      </c>
      <c r="F14515" s="45" t="s">
        <v>34384</v>
      </c>
      <c r="G14515" s="36" t="s">
        <v>21</v>
      </c>
    </row>
    <row r="14516" spans="5:7" x14ac:dyDescent="0.25">
      <c r="E14516" s="37" t="s">
        <v>34385</v>
      </c>
      <c r="F14516" s="46" t="s">
        <v>34386</v>
      </c>
      <c r="G14516" s="38" t="s">
        <v>21</v>
      </c>
    </row>
    <row r="14517" spans="5:7" x14ac:dyDescent="0.25">
      <c r="E14517" s="35" t="s">
        <v>39930</v>
      </c>
      <c r="F14517" s="45" t="s">
        <v>39931</v>
      </c>
      <c r="G14517" s="36" t="s">
        <v>21</v>
      </c>
    </row>
    <row r="14518" spans="5:7" x14ac:dyDescent="0.25">
      <c r="E14518" s="37" t="s">
        <v>5571</v>
      </c>
      <c r="F14518" s="46" t="s">
        <v>5572</v>
      </c>
      <c r="G14518" s="38" t="s">
        <v>21</v>
      </c>
    </row>
    <row r="14519" spans="5:7" x14ac:dyDescent="0.25">
      <c r="E14519" s="35" t="s">
        <v>5573</v>
      </c>
      <c r="F14519" s="45" t="s">
        <v>5574</v>
      </c>
      <c r="G14519" s="36" t="s">
        <v>21</v>
      </c>
    </row>
    <row r="14520" spans="5:7" x14ac:dyDescent="0.25">
      <c r="E14520" s="37" t="s">
        <v>5575</v>
      </c>
      <c r="F14520" s="46" t="s">
        <v>5576</v>
      </c>
      <c r="G14520" s="38" t="s">
        <v>21</v>
      </c>
    </row>
    <row r="14521" spans="5:7" x14ac:dyDescent="0.25">
      <c r="E14521" s="35" t="s">
        <v>34387</v>
      </c>
      <c r="F14521" s="45" t="s">
        <v>34388</v>
      </c>
      <c r="G14521" s="36" t="s">
        <v>21</v>
      </c>
    </row>
    <row r="14522" spans="5:7" x14ac:dyDescent="0.25">
      <c r="E14522" s="37" t="s">
        <v>20388</v>
      </c>
      <c r="F14522" s="46" t="s">
        <v>20389</v>
      </c>
      <c r="G14522" s="38" t="s">
        <v>21</v>
      </c>
    </row>
    <row r="14523" spans="5:7" x14ac:dyDescent="0.25">
      <c r="E14523" s="35" t="s">
        <v>20394</v>
      </c>
      <c r="F14523" s="45" t="s">
        <v>20395</v>
      </c>
      <c r="G14523" s="36" t="s">
        <v>21</v>
      </c>
    </row>
    <row r="14524" spans="5:7" x14ac:dyDescent="0.25">
      <c r="E14524" s="37" t="s">
        <v>11063</v>
      </c>
      <c r="F14524" s="46" t="s">
        <v>11064</v>
      </c>
      <c r="G14524" s="38" t="s">
        <v>21</v>
      </c>
    </row>
    <row r="14525" spans="5:7" x14ac:dyDescent="0.25">
      <c r="E14525" s="35" t="s">
        <v>29657</v>
      </c>
      <c r="F14525" s="45" t="s">
        <v>29658</v>
      </c>
      <c r="G14525" s="36" t="s">
        <v>21</v>
      </c>
    </row>
    <row r="14526" spans="5:7" x14ac:dyDescent="0.25">
      <c r="E14526" s="37" t="s">
        <v>38195</v>
      </c>
      <c r="F14526" s="46" t="s">
        <v>38196</v>
      </c>
      <c r="G14526" s="38" t="s">
        <v>21</v>
      </c>
    </row>
    <row r="14527" spans="5:7" x14ac:dyDescent="0.25">
      <c r="E14527" s="35" t="s">
        <v>23597</v>
      </c>
      <c r="F14527" s="45" t="s">
        <v>23598</v>
      </c>
      <c r="G14527" s="36" t="s">
        <v>21</v>
      </c>
    </row>
    <row r="14528" spans="5:7" x14ac:dyDescent="0.25">
      <c r="E14528" s="37" t="s">
        <v>48357</v>
      </c>
      <c r="F14528" s="46" t="s">
        <v>48358</v>
      </c>
      <c r="G14528" s="38" t="s">
        <v>21</v>
      </c>
    </row>
    <row r="14529" spans="5:7" x14ac:dyDescent="0.25">
      <c r="E14529" s="35" t="s">
        <v>38201</v>
      </c>
      <c r="F14529" s="45" t="s">
        <v>38202</v>
      </c>
      <c r="G14529" s="36" t="s">
        <v>21</v>
      </c>
    </row>
    <row r="14530" spans="5:7" x14ac:dyDescent="0.25">
      <c r="E14530" s="37" t="s">
        <v>31311</v>
      </c>
      <c r="F14530" s="46" t="s">
        <v>31312</v>
      </c>
      <c r="G14530" s="38" t="s">
        <v>21</v>
      </c>
    </row>
    <row r="14531" spans="5:7" x14ac:dyDescent="0.25">
      <c r="E14531" s="35" t="s">
        <v>12977</v>
      </c>
      <c r="F14531" s="45" t="s">
        <v>12978</v>
      </c>
      <c r="G14531" s="36" t="s">
        <v>21</v>
      </c>
    </row>
    <row r="14532" spans="5:7" x14ac:dyDescent="0.25">
      <c r="E14532" s="37" t="s">
        <v>38203</v>
      </c>
      <c r="F14532" s="46" t="s">
        <v>16842</v>
      </c>
      <c r="G14532" s="38" t="s">
        <v>21</v>
      </c>
    </row>
    <row r="14533" spans="5:7" x14ac:dyDescent="0.25">
      <c r="E14533" s="35" t="s">
        <v>35549</v>
      </c>
      <c r="F14533" s="45" t="s">
        <v>35550</v>
      </c>
      <c r="G14533" s="36" t="s">
        <v>21</v>
      </c>
    </row>
    <row r="14534" spans="5:7" x14ac:dyDescent="0.25">
      <c r="E14534" s="37" t="s">
        <v>35551</v>
      </c>
      <c r="F14534" s="46" t="s">
        <v>35552</v>
      </c>
      <c r="G14534" s="38" t="s">
        <v>21</v>
      </c>
    </row>
    <row r="14535" spans="5:7" x14ac:dyDescent="0.25">
      <c r="E14535" s="35" t="s">
        <v>14099</v>
      </c>
      <c r="F14535" s="45" t="s">
        <v>14100</v>
      </c>
      <c r="G14535" s="36" t="s">
        <v>21</v>
      </c>
    </row>
    <row r="14536" spans="5:7" x14ac:dyDescent="0.25">
      <c r="E14536" s="37" t="s">
        <v>25671</v>
      </c>
      <c r="F14536" s="46" t="s">
        <v>25672</v>
      </c>
      <c r="G14536" s="38" t="s">
        <v>21</v>
      </c>
    </row>
    <row r="14537" spans="5:7" x14ac:dyDescent="0.25">
      <c r="E14537" s="35" t="s">
        <v>20422</v>
      </c>
      <c r="F14537" s="45" t="s">
        <v>20423</v>
      </c>
      <c r="G14537" s="36" t="s">
        <v>21</v>
      </c>
    </row>
    <row r="14538" spans="5:7" x14ac:dyDescent="0.25">
      <c r="E14538" s="37" t="s">
        <v>46109</v>
      </c>
      <c r="F14538" s="46" t="s">
        <v>46110</v>
      </c>
      <c r="G14538" s="38" t="s">
        <v>21</v>
      </c>
    </row>
    <row r="14539" spans="5:7" x14ac:dyDescent="0.25">
      <c r="E14539" s="35" t="s">
        <v>38208</v>
      </c>
      <c r="F14539" s="45" t="s">
        <v>38209</v>
      </c>
      <c r="G14539" s="36" t="s">
        <v>21</v>
      </c>
    </row>
    <row r="14540" spans="5:7" x14ac:dyDescent="0.25">
      <c r="E14540" s="37" t="s">
        <v>32651</v>
      </c>
      <c r="F14540" s="46" t="s">
        <v>32652</v>
      </c>
      <c r="G14540" s="38" t="s">
        <v>21</v>
      </c>
    </row>
    <row r="14541" spans="5:7" x14ac:dyDescent="0.25">
      <c r="E14541" s="35" t="s">
        <v>20424</v>
      </c>
      <c r="F14541" s="45" t="s">
        <v>20425</v>
      </c>
      <c r="G14541" s="36" t="s">
        <v>21</v>
      </c>
    </row>
    <row r="14542" spans="5:7" x14ac:dyDescent="0.25">
      <c r="E14542" s="37" t="s">
        <v>31313</v>
      </c>
      <c r="F14542" s="46" t="s">
        <v>20425</v>
      </c>
      <c r="G14542" s="38" t="s">
        <v>21</v>
      </c>
    </row>
    <row r="14543" spans="5:7" x14ac:dyDescent="0.25">
      <c r="E14543" s="35" t="s">
        <v>20426</v>
      </c>
      <c r="F14543" s="45" t="s">
        <v>20427</v>
      </c>
      <c r="G14543" s="36" t="s">
        <v>21</v>
      </c>
    </row>
    <row r="14544" spans="5:7" x14ac:dyDescent="0.25">
      <c r="E14544" s="37" t="s">
        <v>50579</v>
      </c>
      <c r="F14544" s="46" t="s">
        <v>50580</v>
      </c>
      <c r="G14544" s="38" t="s">
        <v>21</v>
      </c>
    </row>
    <row r="14545" spans="5:7" x14ac:dyDescent="0.25">
      <c r="E14545" s="35" t="s">
        <v>25675</v>
      </c>
      <c r="F14545" s="45" t="s">
        <v>25676</v>
      </c>
      <c r="G14545" s="36" t="s">
        <v>21</v>
      </c>
    </row>
    <row r="14546" spans="5:7" x14ac:dyDescent="0.25">
      <c r="E14546" s="37" t="s">
        <v>16857</v>
      </c>
      <c r="F14546" s="46" t="s">
        <v>16858</v>
      </c>
      <c r="G14546" s="38" t="s">
        <v>21</v>
      </c>
    </row>
    <row r="14547" spans="5:7" x14ac:dyDescent="0.25">
      <c r="E14547" s="35" t="s">
        <v>5627</v>
      </c>
      <c r="F14547" s="45" t="s">
        <v>5628</v>
      </c>
      <c r="G14547" s="36" t="s">
        <v>21</v>
      </c>
    </row>
    <row r="14548" spans="5:7" x14ac:dyDescent="0.25">
      <c r="E14548" s="37" t="s">
        <v>38217</v>
      </c>
      <c r="F14548" s="46" t="s">
        <v>38218</v>
      </c>
      <c r="G14548" s="38" t="s">
        <v>21</v>
      </c>
    </row>
    <row r="14549" spans="5:7" x14ac:dyDescent="0.25">
      <c r="E14549" s="35" t="s">
        <v>44318</v>
      </c>
      <c r="F14549" s="45" t="s">
        <v>44319</v>
      </c>
      <c r="G14549" s="36" t="s">
        <v>21</v>
      </c>
    </row>
    <row r="14550" spans="5:7" x14ac:dyDescent="0.25">
      <c r="E14550" s="37" t="s">
        <v>44320</v>
      </c>
      <c r="F14550" s="46" t="s">
        <v>44321</v>
      </c>
      <c r="G14550" s="38" t="s">
        <v>21</v>
      </c>
    </row>
    <row r="14551" spans="5:7" x14ac:dyDescent="0.25">
      <c r="E14551" s="35" t="s">
        <v>39945</v>
      </c>
      <c r="F14551" s="45" t="s">
        <v>39946</v>
      </c>
      <c r="G14551" s="36" t="s">
        <v>21</v>
      </c>
    </row>
    <row r="14552" spans="5:7" x14ac:dyDescent="0.25">
      <c r="E14552" s="37" t="s">
        <v>38219</v>
      </c>
      <c r="F14552" s="46" t="s">
        <v>38220</v>
      </c>
      <c r="G14552" s="38" t="s">
        <v>21</v>
      </c>
    </row>
    <row r="14553" spans="5:7" x14ac:dyDescent="0.25">
      <c r="E14553" s="35" t="s">
        <v>50587</v>
      </c>
      <c r="F14553" s="45" t="s">
        <v>50588</v>
      </c>
      <c r="G14553" s="36" t="s">
        <v>21</v>
      </c>
    </row>
    <row r="14554" spans="5:7" x14ac:dyDescent="0.25">
      <c r="E14554" s="37" t="s">
        <v>39951</v>
      </c>
      <c r="F14554" s="46" t="s">
        <v>39952</v>
      </c>
      <c r="G14554" s="38" t="s">
        <v>21</v>
      </c>
    </row>
    <row r="14555" spans="5:7" x14ac:dyDescent="0.25">
      <c r="E14555" s="35" t="s">
        <v>39953</v>
      </c>
      <c r="F14555" s="45" t="s">
        <v>39954</v>
      </c>
      <c r="G14555" s="36" t="s">
        <v>21</v>
      </c>
    </row>
    <row r="14556" spans="5:7" x14ac:dyDescent="0.25">
      <c r="E14556" s="37" t="s">
        <v>44815</v>
      </c>
      <c r="F14556" s="46" t="s">
        <v>44816</v>
      </c>
      <c r="G14556" s="38" t="s">
        <v>21</v>
      </c>
    </row>
    <row r="14557" spans="5:7" x14ac:dyDescent="0.25">
      <c r="E14557" s="35" t="s">
        <v>47272</v>
      </c>
      <c r="F14557" s="45" t="s">
        <v>47273</v>
      </c>
      <c r="G14557" s="36" t="s">
        <v>21</v>
      </c>
    </row>
    <row r="14558" spans="5:7" x14ac:dyDescent="0.25">
      <c r="E14558" s="37" t="s">
        <v>47274</v>
      </c>
      <c r="F14558" s="46" t="s">
        <v>47275</v>
      </c>
      <c r="G14558" s="38" t="s">
        <v>21</v>
      </c>
    </row>
    <row r="14559" spans="5:7" x14ac:dyDescent="0.25">
      <c r="E14559" s="35" t="s">
        <v>5646</v>
      </c>
      <c r="F14559" s="45" t="s">
        <v>5647</v>
      </c>
      <c r="G14559" s="36" t="s">
        <v>21</v>
      </c>
    </row>
    <row r="14560" spans="5:7" x14ac:dyDescent="0.25">
      <c r="E14560" s="37" t="s">
        <v>5653</v>
      </c>
      <c r="F14560" s="46" t="s">
        <v>5654</v>
      </c>
      <c r="G14560" s="38" t="s">
        <v>21</v>
      </c>
    </row>
    <row r="14561" spans="5:7" x14ac:dyDescent="0.25">
      <c r="E14561" s="35" t="s">
        <v>34395</v>
      </c>
      <c r="F14561" s="45" t="s">
        <v>34396</v>
      </c>
      <c r="G14561" s="36" t="s">
        <v>21</v>
      </c>
    </row>
    <row r="14562" spans="5:7" x14ac:dyDescent="0.25">
      <c r="E14562" s="37" t="s">
        <v>25679</v>
      </c>
      <c r="F14562" s="46" t="s">
        <v>25680</v>
      </c>
      <c r="G14562" s="38" t="s">
        <v>21</v>
      </c>
    </row>
    <row r="14563" spans="5:7" x14ac:dyDescent="0.25">
      <c r="E14563" s="35" t="s">
        <v>5655</v>
      </c>
      <c r="F14563" s="45" t="s">
        <v>5656</v>
      </c>
      <c r="G14563" s="36" t="s">
        <v>21</v>
      </c>
    </row>
    <row r="14564" spans="5:7" x14ac:dyDescent="0.25">
      <c r="E14564" s="37" t="s">
        <v>34399</v>
      </c>
      <c r="F14564" s="46" t="s">
        <v>34400</v>
      </c>
      <c r="G14564" s="38" t="s">
        <v>21</v>
      </c>
    </row>
    <row r="14565" spans="5:7" x14ac:dyDescent="0.25">
      <c r="E14565" s="35" t="s">
        <v>11077</v>
      </c>
      <c r="F14565" s="45" t="s">
        <v>11078</v>
      </c>
      <c r="G14565" s="36" t="s">
        <v>21</v>
      </c>
    </row>
    <row r="14566" spans="5:7" x14ac:dyDescent="0.25">
      <c r="E14566" s="37" t="s">
        <v>11079</v>
      </c>
      <c r="F14566" s="46" t="s">
        <v>11080</v>
      </c>
      <c r="G14566" s="38" t="s">
        <v>21</v>
      </c>
    </row>
    <row r="14567" spans="5:7" x14ac:dyDescent="0.25">
      <c r="E14567" s="35" t="s">
        <v>11081</v>
      </c>
      <c r="F14567" s="45" t="s">
        <v>11082</v>
      </c>
      <c r="G14567" s="36" t="s">
        <v>21</v>
      </c>
    </row>
    <row r="14568" spans="5:7" x14ac:dyDescent="0.25">
      <c r="E14568" s="37" t="s">
        <v>25681</v>
      </c>
      <c r="F14568" s="46" t="s">
        <v>25682</v>
      </c>
      <c r="G14568" s="38" t="s">
        <v>21</v>
      </c>
    </row>
    <row r="14569" spans="5:7" x14ac:dyDescent="0.25">
      <c r="E14569" s="35" t="s">
        <v>5657</v>
      </c>
      <c r="F14569" s="45" t="s">
        <v>5658</v>
      </c>
      <c r="G14569" s="36" t="s">
        <v>21</v>
      </c>
    </row>
    <row r="14570" spans="5:7" x14ac:dyDescent="0.25">
      <c r="E14570" s="37" t="s">
        <v>20436</v>
      </c>
      <c r="F14570" s="46" t="s">
        <v>20437</v>
      </c>
      <c r="G14570" s="38" t="s">
        <v>21</v>
      </c>
    </row>
    <row r="14571" spans="5:7" x14ac:dyDescent="0.25">
      <c r="E14571" s="35" t="s">
        <v>11083</v>
      </c>
      <c r="F14571" s="45" t="s">
        <v>11084</v>
      </c>
      <c r="G14571" s="36" t="s">
        <v>21</v>
      </c>
    </row>
    <row r="14572" spans="5:7" x14ac:dyDescent="0.25">
      <c r="E14572" s="37" t="s">
        <v>11085</v>
      </c>
      <c r="F14572" s="46" t="s">
        <v>11086</v>
      </c>
      <c r="G14572" s="38" t="s">
        <v>21</v>
      </c>
    </row>
    <row r="14573" spans="5:7" x14ac:dyDescent="0.25">
      <c r="E14573" s="35" t="s">
        <v>49239</v>
      </c>
      <c r="F14573" s="45" t="s">
        <v>49240</v>
      </c>
      <c r="G14573" s="36" t="s">
        <v>21</v>
      </c>
    </row>
    <row r="14574" spans="5:7" x14ac:dyDescent="0.25">
      <c r="E14574" s="37" t="s">
        <v>5659</v>
      </c>
      <c r="F14574" s="46" t="s">
        <v>5660</v>
      </c>
      <c r="G14574" s="38" t="s">
        <v>21</v>
      </c>
    </row>
    <row r="14575" spans="5:7" x14ac:dyDescent="0.25">
      <c r="E14575" s="35" t="s">
        <v>47278</v>
      </c>
      <c r="F14575" s="45" t="s">
        <v>47279</v>
      </c>
      <c r="G14575" s="36" t="s">
        <v>21</v>
      </c>
    </row>
    <row r="14576" spans="5:7" x14ac:dyDescent="0.25">
      <c r="E14576" s="37" t="s">
        <v>26313</v>
      </c>
      <c r="F14576" s="46" t="s">
        <v>26314</v>
      </c>
      <c r="G14576" s="38" t="s">
        <v>21</v>
      </c>
    </row>
    <row r="14577" spans="5:7" x14ac:dyDescent="0.25">
      <c r="E14577" s="35" t="s">
        <v>52636</v>
      </c>
      <c r="F14577" s="45" t="s">
        <v>52637</v>
      </c>
      <c r="G14577" s="36" t="s">
        <v>21</v>
      </c>
    </row>
    <row r="14578" spans="5:7" x14ac:dyDescent="0.25">
      <c r="E14578" s="37" t="s">
        <v>52638</v>
      </c>
      <c r="F14578" s="46" t="s">
        <v>52639</v>
      </c>
      <c r="G14578" s="38" t="s">
        <v>21</v>
      </c>
    </row>
    <row r="14579" spans="5:7" x14ac:dyDescent="0.25">
      <c r="E14579" s="35" t="s">
        <v>5684</v>
      </c>
      <c r="F14579" s="45" t="s">
        <v>5685</v>
      </c>
      <c r="G14579" s="36" t="s">
        <v>21</v>
      </c>
    </row>
    <row r="14580" spans="5:7" x14ac:dyDescent="0.25">
      <c r="E14580" s="37" t="s">
        <v>27308</v>
      </c>
      <c r="F14580" s="46" t="s">
        <v>27309</v>
      </c>
      <c r="G14580" s="38" t="s">
        <v>21</v>
      </c>
    </row>
    <row r="14581" spans="5:7" x14ac:dyDescent="0.25">
      <c r="E14581" s="35" t="s">
        <v>27304</v>
      </c>
      <c r="F14581" s="45" t="s">
        <v>27305</v>
      </c>
      <c r="G14581" s="36" t="s">
        <v>21</v>
      </c>
    </row>
    <row r="14582" spans="5:7" x14ac:dyDescent="0.25">
      <c r="E14582" s="37" t="s">
        <v>27306</v>
      </c>
      <c r="F14582" s="46" t="s">
        <v>27307</v>
      </c>
      <c r="G14582" s="38" t="s">
        <v>21</v>
      </c>
    </row>
    <row r="14583" spans="5:7" x14ac:dyDescent="0.25">
      <c r="E14583" s="35" t="s">
        <v>5691</v>
      </c>
      <c r="F14583" s="45" t="s">
        <v>5692</v>
      </c>
      <c r="G14583" s="36" t="s">
        <v>21</v>
      </c>
    </row>
    <row r="14584" spans="5:7" x14ac:dyDescent="0.25">
      <c r="E14584" s="37" t="s">
        <v>48361</v>
      </c>
      <c r="F14584" s="46" t="s">
        <v>48362</v>
      </c>
      <c r="G14584" s="38" t="s">
        <v>21</v>
      </c>
    </row>
    <row r="14585" spans="5:7" x14ac:dyDescent="0.25">
      <c r="E14585" s="35" t="s">
        <v>36991</v>
      </c>
      <c r="F14585" s="45" t="s">
        <v>36992</v>
      </c>
      <c r="G14585" s="36" t="s">
        <v>21</v>
      </c>
    </row>
    <row r="14586" spans="5:7" x14ac:dyDescent="0.25">
      <c r="E14586" s="37" t="s">
        <v>5693</v>
      </c>
      <c r="F14586" s="46" t="s">
        <v>5694</v>
      </c>
      <c r="G14586" s="38" t="s">
        <v>21</v>
      </c>
    </row>
    <row r="14587" spans="5:7" x14ac:dyDescent="0.25">
      <c r="E14587" s="35" t="s">
        <v>5699</v>
      </c>
      <c r="F14587" s="45" t="s">
        <v>5700</v>
      </c>
      <c r="G14587" s="36" t="s">
        <v>21</v>
      </c>
    </row>
    <row r="14588" spans="5:7" x14ac:dyDescent="0.25">
      <c r="E14588" s="37" t="s">
        <v>5697</v>
      </c>
      <c r="F14588" s="46" t="s">
        <v>5698</v>
      </c>
      <c r="G14588" s="38" t="s">
        <v>21</v>
      </c>
    </row>
    <row r="14589" spans="5:7" x14ac:dyDescent="0.25">
      <c r="E14589" s="35" t="s">
        <v>31334</v>
      </c>
      <c r="F14589" s="45" t="s">
        <v>31335</v>
      </c>
      <c r="G14589" s="36" t="s">
        <v>21</v>
      </c>
    </row>
    <row r="14590" spans="5:7" x14ac:dyDescent="0.25">
      <c r="E14590" s="37" t="s">
        <v>11099</v>
      </c>
      <c r="F14590" s="46" t="s">
        <v>11100</v>
      </c>
      <c r="G14590" s="38" t="s">
        <v>21</v>
      </c>
    </row>
    <row r="14591" spans="5:7" x14ac:dyDescent="0.25">
      <c r="E14591" s="35" t="s">
        <v>5717</v>
      </c>
      <c r="F14591" s="45" t="s">
        <v>5718</v>
      </c>
      <c r="G14591" s="36" t="s">
        <v>21</v>
      </c>
    </row>
    <row r="14592" spans="5:7" x14ac:dyDescent="0.25">
      <c r="E14592" s="37" t="s">
        <v>5719</v>
      </c>
      <c r="F14592" s="46" t="s">
        <v>5720</v>
      </c>
      <c r="G14592" s="38" t="s">
        <v>21</v>
      </c>
    </row>
    <row r="14593" spans="5:7" x14ac:dyDescent="0.25">
      <c r="E14593" s="35" t="s">
        <v>29671</v>
      </c>
      <c r="F14593" s="45" t="s">
        <v>29672</v>
      </c>
      <c r="G14593" s="36" t="s">
        <v>21</v>
      </c>
    </row>
    <row r="14594" spans="5:7" x14ac:dyDescent="0.25">
      <c r="E14594" s="37" t="s">
        <v>46115</v>
      </c>
      <c r="F14594" s="46" t="s">
        <v>46116</v>
      </c>
      <c r="G14594" s="38" t="s">
        <v>21</v>
      </c>
    </row>
    <row r="14595" spans="5:7" x14ac:dyDescent="0.25">
      <c r="E14595" s="35" t="s">
        <v>27316</v>
      </c>
      <c r="F14595" s="45" t="s">
        <v>27317</v>
      </c>
      <c r="G14595" s="36" t="s">
        <v>21</v>
      </c>
    </row>
    <row r="14596" spans="5:7" x14ac:dyDescent="0.25">
      <c r="E14596" s="37" t="s">
        <v>41654</v>
      </c>
      <c r="F14596" s="46" t="s">
        <v>41655</v>
      </c>
      <c r="G14596" s="38" t="s">
        <v>21</v>
      </c>
    </row>
    <row r="14597" spans="5:7" x14ac:dyDescent="0.25">
      <c r="E14597" s="35" t="s">
        <v>45261</v>
      </c>
      <c r="F14597" s="45" t="s">
        <v>45262</v>
      </c>
      <c r="G14597" s="36" t="s">
        <v>21</v>
      </c>
    </row>
    <row r="14598" spans="5:7" x14ac:dyDescent="0.25">
      <c r="E14598" s="37" t="s">
        <v>5735</v>
      </c>
      <c r="F14598" s="46" t="s">
        <v>5736</v>
      </c>
      <c r="G14598" s="38" t="s">
        <v>21</v>
      </c>
    </row>
    <row r="14599" spans="5:7" x14ac:dyDescent="0.25">
      <c r="E14599" s="35" t="s">
        <v>43576</v>
      </c>
      <c r="F14599" s="45" t="s">
        <v>43577</v>
      </c>
      <c r="G14599" s="36" t="s">
        <v>21</v>
      </c>
    </row>
    <row r="14600" spans="5:7" x14ac:dyDescent="0.25">
      <c r="E14600" s="37" t="s">
        <v>44835</v>
      </c>
      <c r="F14600" s="46" t="s">
        <v>44836</v>
      </c>
      <c r="G14600" s="38" t="s">
        <v>21</v>
      </c>
    </row>
    <row r="14601" spans="5:7" x14ac:dyDescent="0.25">
      <c r="E14601" s="35" t="s">
        <v>16881</v>
      </c>
      <c r="F14601" s="45" t="s">
        <v>16882</v>
      </c>
      <c r="G14601" s="36" t="s">
        <v>21</v>
      </c>
    </row>
    <row r="14602" spans="5:7" x14ac:dyDescent="0.25">
      <c r="E14602" s="37" t="s">
        <v>11112</v>
      </c>
      <c r="F14602" s="46" t="s">
        <v>11113</v>
      </c>
      <c r="G14602" s="38" t="s">
        <v>21</v>
      </c>
    </row>
    <row r="14603" spans="5:7" x14ac:dyDescent="0.25">
      <c r="E14603" s="35" t="s">
        <v>23637</v>
      </c>
      <c r="F14603" s="45" t="s">
        <v>23638</v>
      </c>
      <c r="G14603" s="36" t="s">
        <v>21</v>
      </c>
    </row>
    <row r="14604" spans="5:7" x14ac:dyDescent="0.25">
      <c r="E14604" s="37" t="s">
        <v>5741</v>
      </c>
      <c r="F14604" s="46" t="s">
        <v>5742</v>
      </c>
      <c r="G14604" s="38" t="s">
        <v>21</v>
      </c>
    </row>
    <row r="14605" spans="5:7" x14ac:dyDescent="0.25">
      <c r="E14605" s="35" t="s">
        <v>29675</v>
      </c>
      <c r="F14605" s="45" t="s">
        <v>29676</v>
      </c>
      <c r="G14605" s="36" t="s">
        <v>21</v>
      </c>
    </row>
    <row r="14606" spans="5:7" x14ac:dyDescent="0.25">
      <c r="E14606" s="37" t="s">
        <v>25687</v>
      </c>
      <c r="F14606" s="46" t="s">
        <v>25688</v>
      </c>
      <c r="G14606" s="38" t="s">
        <v>21</v>
      </c>
    </row>
    <row r="14607" spans="5:7" x14ac:dyDescent="0.25">
      <c r="E14607" s="35" t="s">
        <v>14127</v>
      </c>
      <c r="F14607" s="45" t="s">
        <v>14128</v>
      </c>
      <c r="G14607" s="36" t="s">
        <v>21</v>
      </c>
    </row>
    <row r="14608" spans="5:7" x14ac:dyDescent="0.25">
      <c r="E14608" s="37" t="s">
        <v>16893</v>
      </c>
      <c r="F14608" s="46" t="s">
        <v>16894</v>
      </c>
      <c r="G14608" s="38" t="s">
        <v>21</v>
      </c>
    </row>
    <row r="14609" spans="5:7" x14ac:dyDescent="0.25">
      <c r="E14609" s="35" t="s">
        <v>16895</v>
      </c>
      <c r="F14609" s="45" t="s">
        <v>16896</v>
      </c>
      <c r="G14609" s="36" t="s">
        <v>21</v>
      </c>
    </row>
    <row r="14610" spans="5:7" x14ac:dyDescent="0.25">
      <c r="E14610" s="37" t="s">
        <v>45263</v>
      </c>
      <c r="F14610" s="46" t="s">
        <v>45264</v>
      </c>
      <c r="G14610" s="38" t="s">
        <v>21</v>
      </c>
    </row>
    <row r="14611" spans="5:7" x14ac:dyDescent="0.25">
      <c r="E14611" s="35" t="s">
        <v>16911</v>
      </c>
      <c r="F14611" s="45" t="s">
        <v>16912</v>
      </c>
      <c r="G14611" s="36" t="s">
        <v>21</v>
      </c>
    </row>
    <row r="14612" spans="5:7" x14ac:dyDescent="0.25">
      <c r="E14612" s="37" t="s">
        <v>16915</v>
      </c>
      <c r="F14612" s="46" t="s">
        <v>16916</v>
      </c>
      <c r="G14612" s="38" t="s">
        <v>21</v>
      </c>
    </row>
    <row r="14613" spans="5:7" x14ac:dyDescent="0.25">
      <c r="E14613" s="35" t="s">
        <v>16917</v>
      </c>
      <c r="F14613" s="45" t="s">
        <v>16918</v>
      </c>
      <c r="G14613" s="36" t="s">
        <v>21</v>
      </c>
    </row>
    <row r="14614" spans="5:7" x14ac:dyDescent="0.25">
      <c r="E14614" s="37" t="s">
        <v>16905</v>
      </c>
      <c r="F14614" s="46" t="s">
        <v>16906</v>
      </c>
      <c r="G14614" s="38" t="s">
        <v>21</v>
      </c>
    </row>
    <row r="14615" spans="5:7" x14ac:dyDescent="0.25">
      <c r="E14615" s="35" t="s">
        <v>43578</v>
      </c>
      <c r="F14615" s="45" t="s">
        <v>43579</v>
      </c>
      <c r="G14615" s="36" t="s">
        <v>21</v>
      </c>
    </row>
    <row r="14616" spans="5:7" x14ac:dyDescent="0.25">
      <c r="E14616" s="37" t="s">
        <v>16974</v>
      </c>
      <c r="F14616" s="46" t="s">
        <v>16975</v>
      </c>
      <c r="G14616" s="38" t="s">
        <v>21</v>
      </c>
    </row>
    <row r="14617" spans="5:7" x14ac:dyDescent="0.25">
      <c r="E14617" s="35" t="s">
        <v>43976</v>
      </c>
      <c r="F14617" s="45" t="s">
        <v>43977</v>
      </c>
      <c r="G14617" s="36" t="s">
        <v>21</v>
      </c>
    </row>
    <row r="14618" spans="5:7" x14ac:dyDescent="0.25">
      <c r="E14618" s="37" t="s">
        <v>32673</v>
      </c>
      <c r="F14618" s="46" t="s">
        <v>32674</v>
      </c>
      <c r="G14618" s="38" t="s">
        <v>21</v>
      </c>
    </row>
    <row r="14619" spans="5:7" x14ac:dyDescent="0.25">
      <c r="E14619" s="35" t="s">
        <v>26315</v>
      </c>
      <c r="F14619" s="45" t="s">
        <v>26316</v>
      </c>
      <c r="G14619" s="36" t="s">
        <v>21</v>
      </c>
    </row>
    <row r="14620" spans="5:7" x14ac:dyDescent="0.25">
      <c r="E14620" s="37" t="s">
        <v>39979</v>
      </c>
      <c r="F14620" s="46" t="s">
        <v>39980</v>
      </c>
      <c r="G14620" s="38" t="s">
        <v>21</v>
      </c>
    </row>
    <row r="14621" spans="5:7" x14ac:dyDescent="0.25">
      <c r="E14621" s="35" t="s">
        <v>5761</v>
      </c>
      <c r="F14621" s="45" t="s">
        <v>5760</v>
      </c>
      <c r="G14621" s="36" t="s">
        <v>21</v>
      </c>
    </row>
    <row r="14622" spans="5:7" x14ac:dyDescent="0.25">
      <c r="E14622" s="37" t="s">
        <v>5759</v>
      </c>
      <c r="F14622" s="46" t="s">
        <v>5760</v>
      </c>
      <c r="G14622" s="38" t="s">
        <v>21</v>
      </c>
    </row>
    <row r="14623" spans="5:7" x14ac:dyDescent="0.25">
      <c r="E14623" s="35" t="s">
        <v>5762</v>
      </c>
      <c r="F14623" s="45" t="s">
        <v>5763</v>
      </c>
      <c r="G14623" s="36" t="s">
        <v>21</v>
      </c>
    </row>
    <row r="14624" spans="5:7" x14ac:dyDescent="0.25">
      <c r="E14624" s="37" t="s">
        <v>39981</v>
      </c>
      <c r="F14624" s="46" t="s">
        <v>5763</v>
      </c>
      <c r="G14624" s="38" t="s">
        <v>21</v>
      </c>
    </row>
    <row r="14625" spans="5:7" x14ac:dyDescent="0.25">
      <c r="E14625" s="35" t="s">
        <v>5766</v>
      </c>
      <c r="F14625" s="45" t="s">
        <v>5767</v>
      </c>
      <c r="G14625" s="36" t="s">
        <v>21</v>
      </c>
    </row>
    <row r="14626" spans="5:7" x14ac:dyDescent="0.25">
      <c r="E14626" s="37" t="s">
        <v>20500</v>
      </c>
      <c r="F14626" s="46" t="s">
        <v>20501</v>
      </c>
      <c r="G14626" s="38" t="s">
        <v>21</v>
      </c>
    </row>
    <row r="14627" spans="5:7" x14ac:dyDescent="0.25">
      <c r="E14627" s="35" t="s">
        <v>20502</v>
      </c>
      <c r="F14627" s="45" t="s">
        <v>20501</v>
      </c>
      <c r="G14627" s="36" t="s">
        <v>21</v>
      </c>
    </row>
    <row r="14628" spans="5:7" x14ac:dyDescent="0.25">
      <c r="E14628" s="37" t="s">
        <v>20507</v>
      </c>
      <c r="F14628" s="46" t="s">
        <v>20508</v>
      </c>
      <c r="G14628" s="38" t="s">
        <v>21</v>
      </c>
    </row>
    <row r="14629" spans="5:7" x14ac:dyDescent="0.25">
      <c r="E14629" s="35" t="s">
        <v>20511</v>
      </c>
      <c r="F14629" s="45" t="s">
        <v>20512</v>
      </c>
      <c r="G14629" s="36" t="s">
        <v>21</v>
      </c>
    </row>
    <row r="14630" spans="5:7" x14ac:dyDescent="0.25">
      <c r="E14630" s="37" t="s">
        <v>20509</v>
      </c>
      <c r="F14630" s="46" t="s">
        <v>20510</v>
      </c>
      <c r="G14630" s="38" t="s">
        <v>21</v>
      </c>
    </row>
    <row r="14631" spans="5:7" x14ac:dyDescent="0.25">
      <c r="E14631" s="35" t="s">
        <v>14131</v>
      </c>
      <c r="F14631" s="45" t="s">
        <v>14132</v>
      </c>
      <c r="G14631" s="36" t="s">
        <v>21</v>
      </c>
    </row>
    <row r="14632" spans="5:7" x14ac:dyDescent="0.25">
      <c r="E14632" s="37" t="s">
        <v>17016</v>
      </c>
      <c r="F14632" s="46" t="s">
        <v>17017</v>
      </c>
      <c r="G14632" s="38" t="s">
        <v>21</v>
      </c>
    </row>
    <row r="14633" spans="5:7" x14ac:dyDescent="0.25">
      <c r="E14633" s="35" t="s">
        <v>20557</v>
      </c>
      <c r="F14633" s="45" t="s">
        <v>20558</v>
      </c>
      <c r="G14633" s="36" t="s">
        <v>21</v>
      </c>
    </row>
    <row r="14634" spans="5:7" x14ac:dyDescent="0.25">
      <c r="E14634" s="37" t="s">
        <v>28678</v>
      </c>
      <c r="F14634" s="46" t="s">
        <v>28679</v>
      </c>
      <c r="G14634" s="38" t="s">
        <v>21</v>
      </c>
    </row>
    <row r="14635" spans="5:7" x14ac:dyDescent="0.25">
      <c r="E14635" s="35" t="s">
        <v>20583</v>
      </c>
      <c r="F14635" s="45" t="s">
        <v>20584</v>
      </c>
      <c r="G14635" s="36" t="s">
        <v>21</v>
      </c>
    </row>
    <row r="14636" spans="5:7" x14ac:dyDescent="0.25">
      <c r="E14636" s="37" t="s">
        <v>17026</v>
      </c>
      <c r="F14636" s="46" t="s">
        <v>17027</v>
      </c>
      <c r="G14636" s="38" t="s">
        <v>21</v>
      </c>
    </row>
    <row r="14637" spans="5:7" x14ac:dyDescent="0.25">
      <c r="E14637" s="35" t="s">
        <v>13005</v>
      </c>
      <c r="F14637" s="45" t="s">
        <v>13006</v>
      </c>
      <c r="G14637" s="36" t="s">
        <v>21</v>
      </c>
    </row>
    <row r="14638" spans="5:7" x14ac:dyDescent="0.25">
      <c r="E14638" s="37" t="s">
        <v>40847</v>
      </c>
      <c r="F14638" s="46" t="s">
        <v>40848</v>
      </c>
      <c r="G14638" s="38" t="s">
        <v>21</v>
      </c>
    </row>
    <row r="14639" spans="5:7" x14ac:dyDescent="0.25">
      <c r="E14639" s="35" t="s">
        <v>29677</v>
      </c>
      <c r="F14639" s="45" t="s">
        <v>29678</v>
      </c>
      <c r="G14639" s="36" t="s">
        <v>21</v>
      </c>
    </row>
    <row r="14640" spans="5:7" x14ac:dyDescent="0.25">
      <c r="E14640" s="37" t="s">
        <v>5797</v>
      </c>
      <c r="F14640" s="46" t="s">
        <v>5798</v>
      </c>
      <c r="G14640" s="38" t="s">
        <v>21</v>
      </c>
    </row>
    <row r="14641" spans="5:7" x14ac:dyDescent="0.25">
      <c r="E14641" s="35" t="s">
        <v>5795</v>
      </c>
      <c r="F14641" s="45" t="s">
        <v>5796</v>
      </c>
      <c r="G14641" s="36" t="s">
        <v>21</v>
      </c>
    </row>
    <row r="14642" spans="5:7" x14ac:dyDescent="0.25">
      <c r="E14642" s="37" t="s">
        <v>52198</v>
      </c>
      <c r="F14642" s="46" t="s">
        <v>52199</v>
      </c>
      <c r="G14642" s="38" t="s">
        <v>21</v>
      </c>
    </row>
    <row r="14643" spans="5:7" x14ac:dyDescent="0.25">
      <c r="E14643" s="35" t="s">
        <v>5805</v>
      </c>
      <c r="F14643" s="45" t="s">
        <v>5806</v>
      </c>
      <c r="G14643" s="36" t="s">
        <v>21</v>
      </c>
    </row>
    <row r="14644" spans="5:7" x14ac:dyDescent="0.25">
      <c r="E14644" s="37" t="s">
        <v>11132</v>
      </c>
      <c r="F14644" s="46" t="s">
        <v>11133</v>
      </c>
      <c r="G14644" s="38" t="s">
        <v>21</v>
      </c>
    </row>
    <row r="14645" spans="5:7" x14ac:dyDescent="0.25">
      <c r="E14645" s="35" t="s">
        <v>38257</v>
      </c>
      <c r="F14645" s="45" t="s">
        <v>38258</v>
      </c>
      <c r="G14645" s="36" t="s">
        <v>21</v>
      </c>
    </row>
    <row r="14646" spans="5:7" x14ac:dyDescent="0.25">
      <c r="E14646" s="37" t="s">
        <v>31352</v>
      </c>
      <c r="F14646" s="46" t="s">
        <v>31353</v>
      </c>
      <c r="G14646" s="38" t="s">
        <v>21</v>
      </c>
    </row>
    <row r="14647" spans="5:7" x14ac:dyDescent="0.25">
      <c r="E14647" s="35" t="s">
        <v>20609</v>
      </c>
      <c r="F14647" s="45" t="s">
        <v>20610</v>
      </c>
      <c r="G14647" s="36" t="s">
        <v>21</v>
      </c>
    </row>
    <row r="14648" spans="5:7" x14ac:dyDescent="0.25">
      <c r="E14648" s="37" t="s">
        <v>29685</v>
      </c>
      <c r="F14648" s="46" t="s">
        <v>29686</v>
      </c>
      <c r="G14648" s="38" t="s">
        <v>21</v>
      </c>
    </row>
    <row r="14649" spans="5:7" x14ac:dyDescent="0.25">
      <c r="E14649" s="35" t="s">
        <v>48373</v>
      </c>
      <c r="F14649" s="45" t="s">
        <v>48374</v>
      </c>
      <c r="G14649" s="36" t="s">
        <v>21</v>
      </c>
    </row>
    <row r="14650" spans="5:7" x14ac:dyDescent="0.25">
      <c r="E14650" s="37" t="s">
        <v>5827</v>
      </c>
      <c r="F14650" s="46" t="s">
        <v>5828</v>
      </c>
      <c r="G14650" s="38" t="s">
        <v>21</v>
      </c>
    </row>
    <row r="14651" spans="5:7" x14ac:dyDescent="0.25">
      <c r="E14651" s="35" t="s">
        <v>27328</v>
      </c>
      <c r="F14651" s="45" t="s">
        <v>27329</v>
      </c>
      <c r="G14651" s="36" t="s">
        <v>21</v>
      </c>
    </row>
    <row r="14652" spans="5:7" x14ac:dyDescent="0.25">
      <c r="E14652" s="37" t="s">
        <v>39986</v>
      </c>
      <c r="F14652" s="46" t="s">
        <v>39987</v>
      </c>
      <c r="G14652" s="38" t="s">
        <v>21</v>
      </c>
    </row>
    <row r="14653" spans="5:7" x14ac:dyDescent="0.25">
      <c r="E14653" s="35" t="s">
        <v>28684</v>
      </c>
      <c r="F14653" s="45" t="s">
        <v>28685</v>
      </c>
      <c r="G14653" s="36" t="s">
        <v>21</v>
      </c>
    </row>
    <row r="14654" spans="5:7" x14ac:dyDescent="0.25">
      <c r="E14654" s="37" t="s">
        <v>29687</v>
      </c>
      <c r="F14654" s="46" t="s">
        <v>29688</v>
      </c>
      <c r="G14654" s="38" t="s">
        <v>21</v>
      </c>
    </row>
    <row r="14655" spans="5:7" x14ac:dyDescent="0.25">
      <c r="E14655" s="35" t="s">
        <v>27330</v>
      </c>
      <c r="F14655" s="45" t="s">
        <v>27331</v>
      </c>
      <c r="G14655" s="36" t="s">
        <v>21</v>
      </c>
    </row>
    <row r="14656" spans="5:7" x14ac:dyDescent="0.25">
      <c r="E14656" s="37" t="s">
        <v>5829</v>
      </c>
      <c r="F14656" s="46" t="s">
        <v>5830</v>
      </c>
      <c r="G14656" s="38" t="s">
        <v>21</v>
      </c>
    </row>
    <row r="14657" spans="5:7" x14ac:dyDescent="0.25">
      <c r="E14657" s="35" t="s">
        <v>11140</v>
      </c>
      <c r="F14657" s="45" t="s">
        <v>11141</v>
      </c>
      <c r="G14657" s="36" t="s">
        <v>21</v>
      </c>
    </row>
    <row r="14658" spans="5:7" x14ac:dyDescent="0.25">
      <c r="E14658" s="37" t="s">
        <v>27342</v>
      </c>
      <c r="F14658" s="46" t="s">
        <v>27343</v>
      </c>
      <c r="G14658" s="38" t="s">
        <v>21</v>
      </c>
    </row>
    <row r="14659" spans="5:7" x14ac:dyDescent="0.25">
      <c r="E14659" s="35" t="s">
        <v>27352</v>
      </c>
      <c r="F14659" s="45" t="s">
        <v>27353</v>
      </c>
      <c r="G14659" s="36" t="s">
        <v>21</v>
      </c>
    </row>
    <row r="14660" spans="5:7" x14ac:dyDescent="0.25">
      <c r="E14660" s="37" t="s">
        <v>34414</v>
      </c>
      <c r="F14660" s="46" t="s">
        <v>34415</v>
      </c>
      <c r="G14660" s="38" t="s">
        <v>21</v>
      </c>
    </row>
    <row r="14661" spans="5:7" x14ac:dyDescent="0.25">
      <c r="E14661" s="35" t="s">
        <v>41662</v>
      </c>
      <c r="F14661" s="45" t="s">
        <v>41663</v>
      </c>
      <c r="G14661" s="36" t="s">
        <v>21</v>
      </c>
    </row>
    <row r="14662" spans="5:7" x14ac:dyDescent="0.25">
      <c r="E14662" s="37" t="s">
        <v>35586</v>
      </c>
      <c r="F14662" s="46" t="s">
        <v>35587</v>
      </c>
      <c r="G14662" s="38" t="s">
        <v>21</v>
      </c>
    </row>
    <row r="14663" spans="5:7" x14ac:dyDescent="0.25">
      <c r="E14663" s="35" t="s">
        <v>52205</v>
      </c>
      <c r="F14663" s="45" t="s">
        <v>52206</v>
      </c>
      <c r="G14663" s="36" t="s">
        <v>21</v>
      </c>
    </row>
    <row r="14664" spans="5:7" x14ac:dyDescent="0.25">
      <c r="E14664" s="37" t="s">
        <v>28688</v>
      </c>
      <c r="F14664" s="46" t="s">
        <v>28689</v>
      </c>
      <c r="G14664" s="38" t="s">
        <v>21</v>
      </c>
    </row>
    <row r="14665" spans="5:7" x14ac:dyDescent="0.25">
      <c r="E14665" s="35" t="s">
        <v>26321</v>
      </c>
      <c r="F14665" s="45" t="s">
        <v>26322</v>
      </c>
      <c r="G14665" s="36" t="s">
        <v>21</v>
      </c>
    </row>
    <row r="14666" spans="5:7" x14ac:dyDescent="0.25">
      <c r="E14666" s="37" t="s">
        <v>38275</v>
      </c>
      <c r="F14666" s="46" t="s">
        <v>38276</v>
      </c>
      <c r="G14666" s="38" t="s">
        <v>21</v>
      </c>
    </row>
    <row r="14667" spans="5:7" x14ac:dyDescent="0.25">
      <c r="E14667" s="35" t="s">
        <v>47296</v>
      </c>
      <c r="F14667" s="45" t="s">
        <v>47297</v>
      </c>
      <c r="G14667" s="36" t="s">
        <v>21</v>
      </c>
    </row>
    <row r="14668" spans="5:7" x14ac:dyDescent="0.25">
      <c r="E14668" s="37" t="s">
        <v>46129</v>
      </c>
      <c r="F14668" s="46" t="s">
        <v>46130</v>
      </c>
      <c r="G14668" s="38" t="s">
        <v>21</v>
      </c>
    </row>
    <row r="14669" spans="5:7" x14ac:dyDescent="0.25">
      <c r="E14669" s="35" t="s">
        <v>17069</v>
      </c>
      <c r="F14669" s="45" t="s">
        <v>17070</v>
      </c>
      <c r="G14669" s="36" t="s">
        <v>21</v>
      </c>
    </row>
    <row r="14670" spans="5:7" x14ac:dyDescent="0.25">
      <c r="E14670" s="37" t="s">
        <v>31358</v>
      </c>
      <c r="F14670" s="46" t="s">
        <v>31359</v>
      </c>
      <c r="G14670" s="38" t="s">
        <v>21</v>
      </c>
    </row>
    <row r="14671" spans="5:7" x14ac:dyDescent="0.25">
      <c r="E14671" s="35" t="s">
        <v>23674</v>
      </c>
      <c r="F14671" s="45" t="s">
        <v>23675</v>
      </c>
      <c r="G14671" s="36" t="s">
        <v>21</v>
      </c>
    </row>
    <row r="14672" spans="5:7" x14ac:dyDescent="0.25">
      <c r="E14672" s="37" t="s">
        <v>25691</v>
      </c>
      <c r="F14672" s="46" t="s">
        <v>25692</v>
      </c>
      <c r="G14672" s="38" t="s">
        <v>21</v>
      </c>
    </row>
    <row r="14673" spans="5:7" x14ac:dyDescent="0.25">
      <c r="E14673" s="35" t="s">
        <v>44857</v>
      </c>
      <c r="F14673" s="45" t="s">
        <v>44858</v>
      </c>
      <c r="G14673" s="36" t="s">
        <v>21</v>
      </c>
    </row>
    <row r="14674" spans="5:7" x14ac:dyDescent="0.25">
      <c r="E14674" s="37" t="s">
        <v>5891</v>
      </c>
      <c r="F14674" s="46" t="s">
        <v>5892</v>
      </c>
      <c r="G14674" s="38" t="s">
        <v>21</v>
      </c>
    </row>
    <row r="14675" spans="5:7" x14ac:dyDescent="0.25">
      <c r="E14675" s="35" t="s">
        <v>28690</v>
      </c>
      <c r="F14675" s="45" t="s">
        <v>28691</v>
      </c>
      <c r="G14675" s="36" t="s">
        <v>21</v>
      </c>
    </row>
    <row r="14676" spans="5:7" x14ac:dyDescent="0.25">
      <c r="E14676" s="37" t="s">
        <v>5893</v>
      </c>
      <c r="F14676" s="46" t="s">
        <v>5894</v>
      </c>
      <c r="G14676" s="38" t="s">
        <v>21</v>
      </c>
    </row>
    <row r="14677" spans="5:7" x14ac:dyDescent="0.25">
      <c r="E14677" s="35" t="s">
        <v>31362</v>
      </c>
      <c r="F14677" s="45" t="s">
        <v>31363</v>
      </c>
      <c r="G14677" s="36" t="s">
        <v>21</v>
      </c>
    </row>
    <row r="14678" spans="5:7" x14ac:dyDescent="0.25">
      <c r="E14678" s="37" t="s">
        <v>39990</v>
      </c>
      <c r="F14678" s="46" t="s">
        <v>39991</v>
      </c>
      <c r="G14678" s="38" t="s">
        <v>21</v>
      </c>
    </row>
    <row r="14679" spans="5:7" x14ac:dyDescent="0.25">
      <c r="E14679" s="35" t="s">
        <v>44864</v>
      </c>
      <c r="F14679" s="45" t="s">
        <v>44865</v>
      </c>
      <c r="G14679" s="36" t="s">
        <v>21</v>
      </c>
    </row>
    <row r="14680" spans="5:7" x14ac:dyDescent="0.25">
      <c r="E14680" s="37" t="s">
        <v>27372</v>
      </c>
      <c r="F14680" s="46" t="s">
        <v>27373</v>
      </c>
      <c r="G14680" s="38" t="s">
        <v>21</v>
      </c>
    </row>
    <row r="14681" spans="5:7" x14ac:dyDescent="0.25">
      <c r="E14681" s="35" t="s">
        <v>53577</v>
      </c>
      <c r="F14681" s="45" t="s">
        <v>53578</v>
      </c>
      <c r="G14681" s="36" t="s">
        <v>21</v>
      </c>
    </row>
    <row r="14682" spans="5:7" x14ac:dyDescent="0.25">
      <c r="E14682" s="37" t="s">
        <v>5901</v>
      </c>
      <c r="F14682" s="46" t="s">
        <v>5902</v>
      </c>
      <c r="G14682" s="38" t="s">
        <v>21</v>
      </c>
    </row>
    <row r="14683" spans="5:7" x14ac:dyDescent="0.25">
      <c r="E14683" s="35" t="s">
        <v>11165</v>
      </c>
      <c r="F14683" s="45" t="s">
        <v>5902</v>
      </c>
      <c r="G14683" s="36" t="s">
        <v>21</v>
      </c>
    </row>
    <row r="14684" spans="5:7" x14ac:dyDescent="0.25">
      <c r="E14684" s="37" t="s">
        <v>47300</v>
      </c>
      <c r="F14684" s="46" t="s">
        <v>47301</v>
      </c>
      <c r="G14684" s="38" t="s">
        <v>21</v>
      </c>
    </row>
    <row r="14685" spans="5:7" x14ac:dyDescent="0.25">
      <c r="E14685" s="35" t="s">
        <v>34421</v>
      </c>
      <c r="F14685" s="45" t="s">
        <v>34422</v>
      </c>
      <c r="G14685" s="36" t="s">
        <v>21</v>
      </c>
    </row>
    <row r="14686" spans="5:7" x14ac:dyDescent="0.25">
      <c r="E14686" s="37" t="s">
        <v>41674</v>
      </c>
      <c r="F14686" s="46" t="s">
        <v>41675</v>
      </c>
      <c r="G14686" s="38" t="s">
        <v>21</v>
      </c>
    </row>
    <row r="14687" spans="5:7" x14ac:dyDescent="0.25">
      <c r="E14687" s="35" t="s">
        <v>41680</v>
      </c>
      <c r="F14687" s="45" t="s">
        <v>41681</v>
      </c>
      <c r="G14687" s="36" t="s">
        <v>21</v>
      </c>
    </row>
    <row r="14688" spans="5:7" x14ac:dyDescent="0.25">
      <c r="E14688" s="37" t="s">
        <v>20643</v>
      </c>
      <c r="F14688" s="46" t="s">
        <v>20644</v>
      </c>
      <c r="G14688" s="38" t="s">
        <v>21</v>
      </c>
    </row>
    <row r="14689" spans="5:7" x14ac:dyDescent="0.25">
      <c r="E14689" s="35" t="s">
        <v>25699</v>
      </c>
      <c r="F14689" s="45" t="s">
        <v>25700</v>
      </c>
      <c r="G14689" s="36" t="s">
        <v>21</v>
      </c>
    </row>
    <row r="14690" spans="5:7" x14ac:dyDescent="0.25">
      <c r="E14690" s="37" t="s">
        <v>41682</v>
      </c>
      <c r="F14690" s="46" t="s">
        <v>41683</v>
      </c>
      <c r="G14690" s="38" t="s">
        <v>21</v>
      </c>
    </row>
    <row r="14691" spans="5:7" x14ac:dyDescent="0.25">
      <c r="E14691" s="35" t="s">
        <v>41684</v>
      </c>
      <c r="F14691" s="45" t="s">
        <v>41685</v>
      </c>
      <c r="G14691" s="36" t="s">
        <v>21</v>
      </c>
    </row>
    <row r="14692" spans="5:7" x14ac:dyDescent="0.25">
      <c r="E14692" s="37" t="s">
        <v>41690</v>
      </c>
      <c r="F14692" s="46" t="s">
        <v>41691</v>
      </c>
      <c r="G14692" s="38" t="s">
        <v>21</v>
      </c>
    </row>
    <row r="14693" spans="5:7" x14ac:dyDescent="0.25">
      <c r="E14693" s="35" t="s">
        <v>13037</v>
      </c>
      <c r="F14693" s="45" t="s">
        <v>13038</v>
      </c>
      <c r="G14693" s="36" t="s">
        <v>21</v>
      </c>
    </row>
    <row r="14694" spans="5:7" x14ac:dyDescent="0.25">
      <c r="E14694" s="37" t="s">
        <v>41694</v>
      </c>
      <c r="F14694" s="46" t="s">
        <v>41695</v>
      </c>
      <c r="G14694" s="38" t="s">
        <v>21</v>
      </c>
    </row>
    <row r="14695" spans="5:7" x14ac:dyDescent="0.25">
      <c r="E14695" s="35" t="s">
        <v>13039</v>
      </c>
      <c r="F14695" s="45" t="s">
        <v>13040</v>
      </c>
      <c r="G14695" s="36" t="s">
        <v>21</v>
      </c>
    </row>
    <row r="14696" spans="5:7" x14ac:dyDescent="0.25">
      <c r="E14696" s="37" t="s">
        <v>20649</v>
      </c>
      <c r="F14696" s="46" t="s">
        <v>20650</v>
      </c>
      <c r="G14696" s="38" t="s">
        <v>21</v>
      </c>
    </row>
    <row r="14697" spans="5:7" x14ac:dyDescent="0.25">
      <c r="E14697" s="35" t="s">
        <v>47302</v>
      </c>
      <c r="F14697" s="45" t="s">
        <v>47303</v>
      </c>
      <c r="G14697" s="36" t="s">
        <v>21</v>
      </c>
    </row>
    <row r="14698" spans="5:7" x14ac:dyDescent="0.25">
      <c r="E14698" s="37" t="s">
        <v>43085</v>
      </c>
      <c r="F14698" s="46" t="s">
        <v>43086</v>
      </c>
      <c r="G14698" s="38" t="s">
        <v>21</v>
      </c>
    </row>
    <row r="14699" spans="5:7" x14ac:dyDescent="0.25">
      <c r="E14699" s="35" t="s">
        <v>43089</v>
      </c>
      <c r="F14699" s="45" t="s">
        <v>43090</v>
      </c>
      <c r="G14699" s="36" t="s">
        <v>21</v>
      </c>
    </row>
    <row r="14700" spans="5:7" x14ac:dyDescent="0.25">
      <c r="E14700" s="37" t="s">
        <v>39994</v>
      </c>
      <c r="F14700" s="46" t="s">
        <v>39995</v>
      </c>
      <c r="G14700" s="38" t="s">
        <v>21</v>
      </c>
    </row>
    <row r="14701" spans="5:7" x14ac:dyDescent="0.25">
      <c r="E14701" s="35" t="s">
        <v>42367</v>
      </c>
      <c r="F14701" s="45" t="s">
        <v>42368</v>
      </c>
      <c r="G14701" s="36" t="s">
        <v>21</v>
      </c>
    </row>
    <row r="14702" spans="5:7" x14ac:dyDescent="0.25">
      <c r="E14702" s="37" t="s">
        <v>50603</v>
      </c>
      <c r="F14702" s="46" t="s">
        <v>50604</v>
      </c>
      <c r="G14702" s="38" t="s">
        <v>21</v>
      </c>
    </row>
    <row r="14703" spans="5:7" x14ac:dyDescent="0.25">
      <c r="E14703" s="35" t="s">
        <v>43087</v>
      </c>
      <c r="F14703" s="45" t="s">
        <v>43088</v>
      </c>
      <c r="G14703" s="36" t="s">
        <v>21</v>
      </c>
    </row>
    <row r="14704" spans="5:7" x14ac:dyDescent="0.25">
      <c r="E14704" s="37" t="s">
        <v>39992</v>
      </c>
      <c r="F14704" s="46" t="s">
        <v>39993</v>
      </c>
      <c r="G14704" s="38" t="s">
        <v>21</v>
      </c>
    </row>
    <row r="14705" spans="5:7" x14ac:dyDescent="0.25">
      <c r="E14705" s="35" t="s">
        <v>5913</v>
      </c>
      <c r="F14705" s="45" t="s">
        <v>5914</v>
      </c>
      <c r="G14705" s="36" t="s">
        <v>21</v>
      </c>
    </row>
    <row r="14706" spans="5:7" x14ac:dyDescent="0.25">
      <c r="E14706" s="37" t="s">
        <v>43093</v>
      </c>
      <c r="F14706" s="46" t="s">
        <v>43094</v>
      </c>
      <c r="G14706" s="38" t="s">
        <v>21</v>
      </c>
    </row>
    <row r="14707" spans="5:7" x14ac:dyDescent="0.25">
      <c r="E14707" s="35" t="s">
        <v>40861</v>
      </c>
      <c r="F14707" s="45" t="s">
        <v>40862</v>
      </c>
      <c r="G14707" s="36" t="s">
        <v>21</v>
      </c>
    </row>
    <row r="14708" spans="5:7" x14ac:dyDescent="0.25">
      <c r="E14708" s="37" t="s">
        <v>47304</v>
      </c>
      <c r="F14708" s="46" t="s">
        <v>47305</v>
      </c>
      <c r="G14708" s="38" t="s">
        <v>21</v>
      </c>
    </row>
    <row r="14709" spans="5:7" x14ac:dyDescent="0.25">
      <c r="E14709" s="35" t="s">
        <v>29701</v>
      </c>
      <c r="F14709" s="45" t="s">
        <v>29702</v>
      </c>
      <c r="G14709" s="36" t="s">
        <v>21</v>
      </c>
    </row>
    <row r="14710" spans="5:7" x14ac:dyDescent="0.25">
      <c r="E14710" s="37" t="s">
        <v>42375</v>
      </c>
      <c r="F14710" s="46" t="s">
        <v>42376</v>
      </c>
      <c r="G14710" s="38" t="s">
        <v>21</v>
      </c>
    </row>
    <row r="14711" spans="5:7" x14ac:dyDescent="0.25">
      <c r="E14711" s="35" t="s">
        <v>45538</v>
      </c>
      <c r="F14711" s="45" t="s">
        <v>45539</v>
      </c>
      <c r="G14711" s="36" t="s">
        <v>21</v>
      </c>
    </row>
    <row r="14712" spans="5:7" x14ac:dyDescent="0.25">
      <c r="E14712" s="37" t="s">
        <v>14143</v>
      </c>
      <c r="F14712" s="46" t="s">
        <v>14144</v>
      </c>
      <c r="G14712" s="38" t="s">
        <v>21</v>
      </c>
    </row>
    <row r="14713" spans="5:7" x14ac:dyDescent="0.25">
      <c r="E14713" s="35" t="s">
        <v>31368</v>
      </c>
      <c r="F14713" s="45" t="s">
        <v>31369</v>
      </c>
      <c r="G14713" s="36" t="s">
        <v>21</v>
      </c>
    </row>
    <row r="14714" spans="5:7" x14ac:dyDescent="0.25">
      <c r="E14714" s="37" t="s">
        <v>52957</v>
      </c>
      <c r="F14714" s="46" t="s">
        <v>52958</v>
      </c>
      <c r="G14714" s="38" t="s">
        <v>21</v>
      </c>
    </row>
    <row r="14715" spans="5:7" x14ac:dyDescent="0.25">
      <c r="E14715" s="35" t="s">
        <v>31370</v>
      </c>
      <c r="F14715" s="45" t="s">
        <v>31371</v>
      </c>
      <c r="G14715" s="36" t="s">
        <v>21</v>
      </c>
    </row>
    <row r="14716" spans="5:7" x14ac:dyDescent="0.25">
      <c r="E14716" s="37" t="s">
        <v>23686</v>
      </c>
      <c r="F14716" s="46" t="s">
        <v>23687</v>
      </c>
      <c r="G14716" s="38" t="s">
        <v>21</v>
      </c>
    </row>
    <row r="14717" spans="5:7" x14ac:dyDescent="0.25">
      <c r="E14717" s="35" t="s">
        <v>20666</v>
      </c>
      <c r="F14717" s="45" t="s">
        <v>20667</v>
      </c>
      <c r="G14717" s="36" t="s">
        <v>21</v>
      </c>
    </row>
    <row r="14718" spans="5:7" x14ac:dyDescent="0.25">
      <c r="E14718" s="37" t="s">
        <v>13049</v>
      </c>
      <c r="F14718" s="46" t="s">
        <v>13050</v>
      </c>
      <c r="G14718" s="38" t="s">
        <v>21</v>
      </c>
    </row>
    <row r="14719" spans="5:7" x14ac:dyDescent="0.25">
      <c r="E14719" s="35" t="s">
        <v>52650</v>
      </c>
      <c r="F14719" s="45" t="s">
        <v>52651</v>
      </c>
      <c r="G14719" s="36" t="s">
        <v>21</v>
      </c>
    </row>
    <row r="14720" spans="5:7" x14ac:dyDescent="0.25">
      <c r="E14720" s="37" t="s">
        <v>52661</v>
      </c>
      <c r="F14720" s="46" t="s">
        <v>52662</v>
      </c>
      <c r="G14720" s="38" t="s">
        <v>21</v>
      </c>
    </row>
    <row r="14721" spans="5:7" x14ac:dyDescent="0.25">
      <c r="E14721" s="35" t="s">
        <v>6003</v>
      </c>
      <c r="F14721" s="45" t="s">
        <v>6004</v>
      </c>
      <c r="G14721" s="36" t="s">
        <v>21</v>
      </c>
    </row>
    <row r="14722" spans="5:7" x14ac:dyDescent="0.25">
      <c r="E14722" s="37" t="s">
        <v>23688</v>
      </c>
      <c r="F14722" s="46" t="s">
        <v>6004</v>
      </c>
      <c r="G14722" s="38" t="s">
        <v>21</v>
      </c>
    </row>
    <row r="14723" spans="5:7" x14ac:dyDescent="0.25">
      <c r="E14723" s="35" t="s">
        <v>40867</v>
      </c>
      <c r="F14723" s="45" t="s">
        <v>40868</v>
      </c>
      <c r="G14723" s="36" t="s">
        <v>21</v>
      </c>
    </row>
    <row r="14724" spans="5:7" x14ac:dyDescent="0.25">
      <c r="E14724" s="37" t="s">
        <v>52665</v>
      </c>
      <c r="F14724" s="46" t="s">
        <v>52666</v>
      </c>
      <c r="G14724" s="38" t="s">
        <v>21</v>
      </c>
    </row>
    <row r="14725" spans="5:7" x14ac:dyDescent="0.25">
      <c r="E14725" s="35" t="s">
        <v>17099</v>
      </c>
      <c r="F14725" s="45" t="s">
        <v>17100</v>
      </c>
      <c r="G14725" s="36" t="s">
        <v>21</v>
      </c>
    </row>
    <row r="14726" spans="5:7" x14ac:dyDescent="0.25">
      <c r="E14726" s="37" t="s">
        <v>32699</v>
      </c>
      <c r="F14726" s="46" t="s">
        <v>32700</v>
      </c>
      <c r="G14726" s="38" t="s">
        <v>21</v>
      </c>
    </row>
    <row r="14727" spans="5:7" x14ac:dyDescent="0.25">
      <c r="E14727" s="35" t="s">
        <v>13051</v>
      </c>
      <c r="F14727" s="45" t="s">
        <v>13052</v>
      </c>
      <c r="G14727" s="36" t="s">
        <v>21</v>
      </c>
    </row>
    <row r="14728" spans="5:7" x14ac:dyDescent="0.25">
      <c r="E14728" s="37" t="s">
        <v>31374</v>
      </c>
      <c r="F14728" s="46" t="s">
        <v>31375</v>
      </c>
      <c r="G14728" s="38" t="s">
        <v>21</v>
      </c>
    </row>
    <row r="14729" spans="5:7" x14ac:dyDescent="0.25">
      <c r="E14729" s="35" t="s">
        <v>52671</v>
      </c>
      <c r="F14729" s="45" t="s">
        <v>52672</v>
      </c>
      <c r="G14729" s="36" t="s">
        <v>21</v>
      </c>
    </row>
    <row r="14730" spans="5:7" x14ac:dyDescent="0.25">
      <c r="E14730" s="37" t="s">
        <v>52682</v>
      </c>
      <c r="F14730" s="46" t="s">
        <v>52683</v>
      </c>
      <c r="G14730" s="38" t="s">
        <v>21</v>
      </c>
    </row>
    <row r="14731" spans="5:7" x14ac:dyDescent="0.25">
      <c r="E14731" s="35" t="s">
        <v>53172</v>
      </c>
      <c r="F14731" s="45" t="s">
        <v>53173</v>
      </c>
      <c r="G14731" s="36" t="s">
        <v>21</v>
      </c>
    </row>
    <row r="14732" spans="5:7" x14ac:dyDescent="0.25">
      <c r="E14732" s="37" t="s">
        <v>31380</v>
      </c>
      <c r="F14732" s="46" t="s">
        <v>31381</v>
      </c>
      <c r="G14732" s="38" t="s">
        <v>21</v>
      </c>
    </row>
    <row r="14733" spans="5:7" x14ac:dyDescent="0.25">
      <c r="E14733" s="35" t="s">
        <v>47317</v>
      </c>
      <c r="F14733" s="45" t="s">
        <v>47318</v>
      </c>
      <c r="G14733" s="36" t="s">
        <v>21</v>
      </c>
    </row>
    <row r="14734" spans="5:7" x14ac:dyDescent="0.25">
      <c r="E14734" s="37" t="s">
        <v>41702</v>
      </c>
      <c r="F14734" s="46" t="s">
        <v>41703</v>
      </c>
      <c r="G14734" s="38" t="s">
        <v>21</v>
      </c>
    </row>
    <row r="14735" spans="5:7" x14ac:dyDescent="0.25">
      <c r="E14735" s="35" t="s">
        <v>49259</v>
      </c>
      <c r="F14735" s="45" t="s">
        <v>49260</v>
      </c>
      <c r="G14735" s="36" t="s">
        <v>21</v>
      </c>
    </row>
    <row r="14736" spans="5:7" x14ac:dyDescent="0.25">
      <c r="E14736" s="37" t="s">
        <v>50610</v>
      </c>
      <c r="F14736" s="46" t="s">
        <v>50611</v>
      </c>
      <c r="G14736" s="38" t="s">
        <v>21</v>
      </c>
    </row>
    <row r="14737" spans="5:7" x14ac:dyDescent="0.25">
      <c r="E14737" s="35" t="s">
        <v>50612</v>
      </c>
      <c r="F14737" s="45" t="s">
        <v>50611</v>
      </c>
      <c r="G14737" s="36" t="s">
        <v>21</v>
      </c>
    </row>
    <row r="14738" spans="5:7" x14ac:dyDescent="0.25">
      <c r="E14738" s="37" t="s">
        <v>31382</v>
      </c>
      <c r="F14738" s="46" t="s">
        <v>25726</v>
      </c>
      <c r="G14738" s="38" t="s">
        <v>21</v>
      </c>
    </row>
    <row r="14739" spans="5:7" x14ac:dyDescent="0.25">
      <c r="E14739" s="35" t="s">
        <v>25725</v>
      </c>
      <c r="F14739" s="45" t="s">
        <v>25726</v>
      </c>
      <c r="G14739" s="36" t="s">
        <v>21</v>
      </c>
    </row>
    <row r="14740" spans="5:7" x14ac:dyDescent="0.25">
      <c r="E14740" s="37" t="s">
        <v>40028</v>
      </c>
      <c r="F14740" s="46" t="s">
        <v>40029</v>
      </c>
      <c r="G14740" s="38" t="s">
        <v>21</v>
      </c>
    </row>
    <row r="14741" spans="5:7" x14ac:dyDescent="0.25">
      <c r="E14741" s="35" t="s">
        <v>40030</v>
      </c>
      <c r="F14741" s="45" t="s">
        <v>40031</v>
      </c>
      <c r="G14741" s="36" t="s">
        <v>21</v>
      </c>
    </row>
    <row r="14742" spans="5:7" x14ac:dyDescent="0.25">
      <c r="E14742" s="37" t="s">
        <v>43982</v>
      </c>
      <c r="F14742" s="46" t="s">
        <v>43983</v>
      </c>
      <c r="G14742" s="38" t="s">
        <v>21</v>
      </c>
    </row>
    <row r="14743" spans="5:7" x14ac:dyDescent="0.25">
      <c r="E14743" s="35" t="s">
        <v>49267</v>
      </c>
      <c r="F14743" s="45" t="s">
        <v>49268</v>
      </c>
      <c r="G14743" s="36" t="s">
        <v>21</v>
      </c>
    </row>
    <row r="14744" spans="5:7" x14ac:dyDescent="0.25">
      <c r="E14744" s="37" t="s">
        <v>13055</v>
      </c>
      <c r="F14744" s="46" t="s">
        <v>13056</v>
      </c>
      <c r="G14744" s="38" t="s">
        <v>21</v>
      </c>
    </row>
    <row r="14745" spans="5:7" x14ac:dyDescent="0.25">
      <c r="E14745" s="35" t="s">
        <v>42377</v>
      </c>
      <c r="F14745" s="45" t="s">
        <v>42378</v>
      </c>
      <c r="G14745" s="36" t="s">
        <v>21</v>
      </c>
    </row>
    <row r="14746" spans="5:7" x14ac:dyDescent="0.25">
      <c r="E14746" s="37" t="s">
        <v>17116</v>
      </c>
      <c r="F14746" s="46" t="s">
        <v>17117</v>
      </c>
      <c r="G14746" s="38" t="s">
        <v>21</v>
      </c>
    </row>
    <row r="14747" spans="5:7" x14ac:dyDescent="0.25">
      <c r="E14747" s="35" t="s">
        <v>6091</v>
      </c>
      <c r="F14747" s="45" t="s">
        <v>6092</v>
      </c>
      <c r="G14747" s="36" t="s">
        <v>21</v>
      </c>
    </row>
    <row r="14748" spans="5:7" x14ac:dyDescent="0.25">
      <c r="E14748" s="37" t="s">
        <v>49273</v>
      </c>
      <c r="F14748" s="46" t="s">
        <v>49274</v>
      </c>
      <c r="G14748" s="38" t="s">
        <v>21</v>
      </c>
    </row>
    <row r="14749" spans="5:7" x14ac:dyDescent="0.25">
      <c r="E14749" s="35" t="s">
        <v>33455</v>
      </c>
      <c r="F14749" s="45" t="s">
        <v>33456</v>
      </c>
      <c r="G14749" s="36" t="s">
        <v>21</v>
      </c>
    </row>
    <row r="14750" spans="5:7" x14ac:dyDescent="0.25">
      <c r="E14750" s="37" t="s">
        <v>11192</v>
      </c>
      <c r="F14750" s="46" t="s">
        <v>11193</v>
      </c>
      <c r="G14750" s="38" t="s">
        <v>21</v>
      </c>
    </row>
    <row r="14751" spans="5:7" x14ac:dyDescent="0.25">
      <c r="E14751" s="35" t="s">
        <v>49275</v>
      </c>
      <c r="F14751" s="45" t="s">
        <v>49276</v>
      </c>
      <c r="G14751" s="36" t="s">
        <v>21</v>
      </c>
    </row>
    <row r="14752" spans="5:7" x14ac:dyDescent="0.25">
      <c r="E14752" s="37" t="s">
        <v>45544</v>
      </c>
      <c r="F14752" s="46" t="s">
        <v>45545</v>
      </c>
      <c r="G14752" s="38" t="s">
        <v>21</v>
      </c>
    </row>
    <row r="14753" spans="5:7" x14ac:dyDescent="0.25">
      <c r="E14753" s="35" t="s">
        <v>6093</v>
      </c>
      <c r="F14753" s="45" t="s">
        <v>6094</v>
      </c>
      <c r="G14753" s="36" t="s">
        <v>21</v>
      </c>
    </row>
    <row r="14754" spans="5:7" x14ac:dyDescent="0.25">
      <c r="E14754" s="37" t="s">
        <v>6095</v>
      </c>
      <c r="F14754" s="46" t="s">
        <v>6096</v>
      </c>
      <c r="G14754" s="38" t="s">
        <v>21</v>
      </c>
    </row>
    <row r="14755" spans="5:7" x14ac:dyDescent="0.25">
      <c r="E14755" s="35" t="s">
        <v>28708</v>
      </c>
      <c r="F14755" s="45" t="s">
        <v>28709</v>
      </c>
      <c r="G14755" s="36" t="s">
        <v>21</v>
      </c>
    </row>
    <row r="14756" spans="5:7" x14ac:dyDescent="0.25">
      <c r="E14756" s="37" t="s">
        <v>6103</v>
      </c>
      <c r="F14756" s="46" t="s">
        <v>6104</v>
      </c>
      <c r="G14756" s="38" t="s">
        <v>21</v>
      </c>
    </row>
    <row r="14757" spans="5:7" x14ac:dyDescent="0.25">
      <c r="E14757" s="35" t="s">
        <v>6101</v>
      </c>
      <c r="F14757" s="45" t="s">
        <v>6102</v>
      </c>
      <c r="G14757" s="36" t="s">
        <v>21</v>
      </c>
    </row>
    <row r="14758" spans="5:7" x14ac:dyDescent="0.25">
      <c r="E14758" s="37" t="s">
        <v>52709</v>
      </c>
      <c r="F14758" s="46" t="s">
        <v>52710</v>
      </c>
      <c r="G14758" s="38" t="s">
        <v>21</v>
      </c>
    </row>
    <row r="14759" spans="5:7" x14ac:dyDescent="0.25">
      <c r="E14759" s="35" t="s">
        <v>6107</v>
      </c>
      <c r="F14759" s="45" t="s">
        <v>6108</v>
      </c>
      <c r="G14759" s="36" t="s">
        <v>21</v>
      </c>
    </row>
    <row r="14760" spans="5:7" x14ac:dyDescent="0.25">
      <c r="E14760" s="37" t="s">
        <v>29723</v>
      </c>
      <c r="F14760" s="46" t="s">
        <v>29724</v>
      </c>
      <c r="G14760" s="38" t="s">
        <v>21</v>
      </c>
    </row>
    <row r="14761" spans="5:7" x14ac:dyDescent="0.25">
      <c r="E14761" s="35" t="s">
        <v>43590</v>
      </c>
      <c r="F14761" s="45" t="s">
        <v>43591</v>
      </c>
      <c r="G14761" s="36" t="s">
        <v>21</v>
      </c>
    </row>
    <row r="14762" spans="5:7" x14ac:dyDescent="0.25">
      <c r="E14762" s="37" t="s">
        <v>17139</v>
      </c>
      <c r="F14762" s="46" t="s">
        <v>17140</v>
      </c>
      <c r="G14762" s="38" t="s">
        <v>21</v>
      </c>
    </row>
    <row r="14763" spans="5:7" x14ac:dyDescent="0.25">
      <c r="E14763" s="35" t="s">
        <v>38364</v>
      </c>
      <c r="F14763" s="45" t="s">
        <v>38365</v>
      </c>
      <c r="G14763" s="36" t="s">
        <v>21</v>
      </c>
    </row>
    <row r="14764" spans="5:7" x14ac:dyDescent="0.25">
      <c r="E14764" s="37" t="s">
        <v>48393</v>
      </c>
      <c r="F14764" s="46" t="s">
        <v>48394</v>
      </c>
      <c r="G14764" s="38" t="s">
        <v>21</v>
      </c>
    </row>
    <row r="14765" spans="5:7" x14ac:dyDescent="0.25">
      <c r="E14765" s="35" t="s">
        <v>11202</v>
      </c>
      <c r="F14765" s="45" t="s">
        <v>11203</v>
      </c>
      <c r="G14765" s="36" t="s">
        <v>21</v>
      </c>
    </row>
    <row r="14766" spans="5:7" x14ac:dyDescent="0.25">
      <c r="E14766" s="37" t="s">
        <v>44874</v>
      </c>
      <c r="F14766" s="46" t="s">
        <v>44875</v>
      </c>
      <c r="G14766" s="38" t="s">
        <v>21</v>
      </c>
    </row>
    <row r="14767" spans="5:7" x14ac:dyDescent="0.25">
      <c r="E14767" s="35" t="s">
        <v>27391</v>
      </c>
      <c r="F14767" s="45" t="s">
        <v>27392</v>
      </c>
      <c r="G14767" s="36" t="s">
        <v>21</v>
      </c>
    </row>
    <row r="14768" spans="5:7" x14ac:dyDescent="0.25">
      <c r="E14768" s="37" t="s">
        <v>6149</v>
      </c>
      <c r="F14768" s="46" t="s">
        <v>6150</v>
      </c>
      <c r="G14768" s="38" t="s">
        <v>21</v>
      </c>
    </row>
    <row r="14769" spans="5:7" x14ac:dyDescent="0.25">
      <c r="E14769" s="35" t="s">
        <v>11206</v>
      </c>
      <c r="F14769" s="45" t="s">
        <v>11207</v>
      </c>
      <c r="G14769" s="36" t="s">
        <v>21</v>
      </c>
    </row>
    <row r="14770" spans="5:7" x14ac:dyDescent="0.25">
      <c r="E14770" s="37" t="s">
        <v>23707</v>
      </c>
      <c r="F14770" s="46" t="s">
        <v>23708</v>
      </c>
      <c r="G14770" s="38" t="s">
        <v>21</v>
      </c>
    </row>
    <row r="14771" spans="5:7" x14ac:dyDescent="0.25">
      <c r="E14771" s="35" t="s">
        <v>11208</v>
      </c>
      <c r="F14771" s="45" t="s">
        <v>11209</v>
      </c>
      <c r="G14771" s="36" t="s">
        <v>21</v>
      </c>
    </row>
    <row r="14772" spans="5:7" x14ac:dyDescent="0.25">
      <c r="E14772" s="37" t="s">
        <v>6177</v>
      </c>
      <c r="F14772" s="46" t="s">
        <v>6178</v>
      </c>
      <c r="G14772" s="38" t="s">
        <v>21</v>
      </c>
    </row>
    <row r="14773" spans="5:7" x14ac:dyDescent="0.25">
      <c r="E14773" s="35" t="s">
        <v>11212</v>
      </c>
      <c r="F14773" s="45" t="s">
        <v>11213</v>
      </c>
      <c r="G14773" s="36" t="s">
        <v>21</v>
      </c>
    </row>
    <row r="14774" spans="5:7" x14ac:dyDescent="0.25">
      <c r="E14774" s="37" t="s">
        <v>6203</v>
      </c>
      <c r="F14774" s="46" t="s">
        <v>6204</v>
      </c>
      <c r="G14774" s="38" t="s">
        <v>21</v>
      </c>
    </row>
    <row r="14775" spans="5:7" x14ac:dyDescent="0.25">
      <c r="E14775" s="35" t="s">
        <v>23714</v>
      </c>
      <c r="F14775" s="45" t="s">
        <v>23715</v>
      </c>
      <c r="G14775" s="36" t="s">
        <v>21</v>
      </c>
    </row>
    <row r="14776" spans="5:7" x14ac:dyDescent="0.25">
      <c r="E14776" s="37" t="s">
        <v>11214</v>
      </c>
      <c r="F14776" s="46" t="s">
        <v>11215</v>
      </c>
      <c r="G14776" s="38" t="s">
        <v>21</v>
      </c>
    </row>
    <row r="14777" spans="5:7" x14ac:dyDescent="0.25">
      <c r="E14777" s="35" t="s">
        <v>34445</v>
      </c>
      <c r="F14777" s="45" t="s">
        <v>34446</v>
      </c>
      <c r="G14777" s="36" t="s">
        <v>21</v>
      </c>
    </row>
    <row r="14778" spans="5:7" x14ac:dyDescent="0.25">
      <c r="E14778" s="37" t="s">
        <v>17151</v>
      </c>
      <c r="F14778" s="46" t="s">
        <v>17152</v>
      </c>
      <c r="G14778" s="38" t="s">
        <v>21</v>
      </c>
    </row>
    <row r="14779" spans="5:7" x14ac:dyDescent="0.25">
      <c r="E14779" s="35" t="s">
        <v>6220</v>
      </c>
      <c r="F14779" s="45" t="s">
        <v>6221</v>
      </c>
      <c r="G14779" s="36" t="s">
        <v>21</v>
      </c>
    </row>
    <row r="14780" spans="5:7" x14ac:dyDescent="0.25">
      <c r="E14780" s="37" t="s">
        <v>6224</v>
      </c>
      <c r="F14780" s="46" t="s">
        <v>6225</v>
      </c>
      <c r="G14780" s="38" t="s">
        <v>21</v>
      </c>
    </row>
    <row r="14781" spans="5:7" x14ac:dyDescent="0.25">
      <c r="E14781" s="35" t="s">
        <v>35640</v>
      </c>
      <c r="F14781" s="45" t="s">
        <v>35641</v>
      </c>
      <c r="G14781" s="36" t="s">
        <v>21</v>
      </c>
    </row>
    <row r="14782" spans="5:7" x14ac:dyDescent="0.25">
      <c r="E14782" s="37" t="s">
        <v>6232</v>
      </c>
      <c r="F14782" s="46" t="s">
        <v>6233</v>
      </c>
      <c r="G14782" s="38" t="s">
        <v>21</v>
      </c>
    </row>
    <row r="14783" spans="5:7" x14ac:dyDescent="0.25">
      <c r="E14783" s="35" t="s">
        <v>34449</v>
      </c>
      <c r="F14783" s="45" t="s">
        <v>34450</v>
      </c>
      <c r="G14783" s="36" t="s">
        <v>21</v>
      </c>
    </row>
    <row r="14784" spans="5:7" x14ac:dyDescent="0.25">
      <c r="E14784" s="37" t="s">
        <v>34451</v>
      </c>
      <c r="F14784" s="46" t="s">
        <v>34452</v>
      </c>
      <c r="G14784" s="38" t="s">
        <v>21</v>
      </c>
    </row>
    <row r="14785" spans="5:7" x14ac:dyDescent="0.25">
      <c r="E14785" s="35" t="s">
        <v>43988</v>
      </c>
      <c r="F14785" s="45" t="s">
        <v>43989</v>
      </c>
      <c r="G14785" s="36" t="s">
        <v>21</v>
      </c>
    </row>
    <row r="14786" spans="5:7" x14ac:dyDescent="0.25">
      <c r="E14786" s="37" t="s">
        <v>6236</v>
      </c>
      <c r="F14786" s="46" t="s">
        <v>6237</v>
      </c>
      <c r="G14786" s="38" t="s">
        <v>21</v>
      </c>
    </row>
    <row r="14787" spans="5:7" x14ac:dyDescent="0.25">
      <c r="E14787" s="35" t="s">
        <v>48397</v>
      </c>
      <c r="F14787" s="45" t="s">
        <v>48398</v>
      </c>
      <c r="G14787" s="36" t="s">
        <v>21</v>
      </c>
    </row>
    <row r="14788" spans="5:7" x14ac:dyDescent="0.25">
      <c r="E14788" s="37" t="s">
        <v>31391</v>
      </c>
      <c r="F14788" s="46" t="s">
        <v>31392</v>
      </c>
      <c r="G14788" s="38" t="s">
        <v>21</v>
      </c>
    </row>
    <row r="14789" spans="5:7" x14ac:dyDescent="0.25">
      <c r="E14789" s="35" t="s">
        <v>13073</v>
      </c>
      <c r="F14789" s="45" t="s">
        <v>13074</v>
      </c>
      <c r="G14789" s="36" t="s">
        <v>21</v>
      </c>
    </row>
    <row r="14790" spans="5:7" x14ac:dyDescent="0.25">
      <c r="E14790" s="37" t="s">
        <v>13075</v>
      </c>
      <c r="F14790" s="46" t="s">
        <v>13076</v>
      </c>
      <c r="G14790" s="38" t="s">
        <v>21</v>
      </c>
    </row>
    <row r="14791" spans="5:7" x14ac:dyDescent="0.25">
      <c r="E14791" s="35" t="s">
        <v>49277</v>
      </c>
      <c r="F14791" s="45" t="s">
        <v>49278</v>
      </c>
      <c r="G14791" s="36" t="s">
        <v>21</v>
      </c>
    </row>
    <row r="14792" spans="5:7" x14ac:dyDescent="0.25">
      <c r="E14792" s="37" t="s">
        <v>38384</v>
      </c>
      <c r="F14792" s="46" t="s">
        <v>38385</v>
      </c>
      <c r="G14792" s="38" t="s">
        <v>21</v>
      </c>
    </row>
    <row r="14793" spans="5:7" x14ac:dyDescent="0.25">
      <c r="E14793" s="35" t="s">
        <v>38386</v>
      </c>
      <c r="F14793" s="45" t="s">
        <v>38387</v>
      </c>
      <c r="G14793" s="36" t="s">
        <v>21</v>
      </c>
    </row>
    <row r="14794" spans="5:7" x14ac:dyDescent="0.25">
      <c r="E14794" s="37" t="s">
        <v>44880</v>
      </c>
      <c r="F14794" s="46" t="s">
        <v>44881</v>
      </c>
      <c r="G14794" s="38" t="s">
        <v>21</v>
      </c>
    </row>
    <row r="14795" spans="5:7" x14ac:dyDescent="0.25">
      <c r="E14795" s="35" t="s">
        <v>11242</v>
      </c>
      <c r="F14795" s="45" t="s">
        <v>11243</v>
      </c>
      <c r="G14795" s="36" t="s">
        <v>21</v>
      </c>
    </row>
    <row r="14796" spans="5:7" x14ac:dyDescent="0.25">
      <c r="E14796" s="37" t="s">
        <v>13079</v>
      </c>
      <c r="F14796" s="46" t="s">
        <v>13080</v>
      </c>
      <c r="G14796" s="38" t="s">
        <v>21</v>
      </c>
    </row>
    <row r="14797" spans="5:7" x14ac:dyDescent="0.25">
      <c r="E14797" s="35" t="s">
        <v>13081</v>
      </c>
      <c r="F14797" s="45" t="s">
        <v>13082</v>
      </c>
      <c r="G14797" s="36" t="s">
        <v>21</v>
      </c>
    </row>
    <row r="14798" spans="5:7" x14ac:dyDescent="0.25">
      <c r="E14798" s="37" t="s">
        <v>41708</v>
      </c>
      <c r="F14798" s="46" t="s">
        <v>41709</v>
      </c>
      <c r="G14798" s="38" t="s">
        <v>21</v>
      </c>
    </row>
    <row r="14799" spans="5:7" x14ac:dyDescent="0.25">
      <c r="E14799" s="35" t="s">
        <v>17157</v>
      </c>
      <c r="F14799" s="45" t="s">
        <v>17158</v>
      </c>
      <c r="G14799" s="36" t="s">
        <v>21</v>
      </c>
    </row>
    <row r="14800" spans="5:7" x14ac:dyDescent="0.25">
      <c r="E14800" s="37" t="s">
        <v>47341</v>
      </c>
      <c r="F14800" s="46" t="s">
        <v>47342</v>
      </c>
      <c r="G14800" s="38" t="s">
        <v>21</v>
      </c>
    </row>
    <row r="14801" spans="5:7" x14ac:dyDescent="0.25">
      <c r="E14801" s="35" t="s">
        <v>49279</v>
      </c>
      <c r="F14801" s="45" t="s">
        <v>49280</v>
      </c>
      <c r="G14801" s="36" t="s">
        <v>21</v>
      </c>
    </row>
    <row r="14802" spans="5:7" x14ac:dyDescent="0.25">
      <c r="E14802" s="37" t="s">
        <v>6296</v>
      </c>
      <c r="F14802" s="46" t="s">
        <v>6297</v>
      </c>
      <c r="G14802" s="38" t="s">
        <v>21</v>
      </c>
    </row>
    <row r="14803" spans="5:7" x14ac:dyDescent="0.25">
      <c r="E14803" s="35" t="s">
        <v>6302</v>
      </c>
      <c r="F14803" s="45" t="s">
        <v>6303</v>
      </c>
      <c r="G14803" s="36" t="s">
        <v>21</v>
      </c>
    </row>
    <row r="14804" spans="5:7" x14ac:dyDescent="0.25">
      <c r="E14804" s="37" t="s">
        <v>43994</v>
      </c>
      <c r="F14804" s="46" t="s">
        <v>43995</v>
      </c>
      <c r="G14804" s="38" t="s">
        <v>21</v>
      </c>
    </row>
    <row r="14805" spans="5:7" x14ac:dyDescent="0.25">
      <c r="E14805" s="35" t="s">
        <v>27409</v>
      </c>
      <c r="F14805" s="45" t="s">
        <v>27410</v>
      </c>
      <c r="G14805" s="36" t="s">
        <v>21</v>
      </c>
    </row>
    <row r="14806" spans="5:7" x14ac:dyDescent="0.25">
      <c r="E14806" s="37" t="s">
        <v>53178</v>
      </c>
      <c r="F14806" s="46" t="s">
        <v>53179</v>
      </c>
      <c r="G14806" s="38" t="s">
        <v>21</v>
      </c>
    </row>
    <row r="14807" spans="5:7" x14ac:dyDescent="0.25">
      <c r="E14807" s="35" t="s">
        <v>48405</v>
      </c>
      <c r="F14807" s="45" t="s">
        <v>48406</v>
      </c>
      <c r="G14807" s="36" t="s">
        <v>21</v>
      </c>
    </row>
    <row r="14808" spans="5:7" x14ac:dyDescent="0.25">
      <c r="E14808" s="37" t="s">
        <v>31397</v>
      </c>
      <c r="F14808" s="46" t="s">
        <v>31398</v>
      </c>
      <c r="G14808" s="38" t="s">
        <v>21</v>
      </c>
    </row>
    <row r="14809" spans="5:7" x14ac:dyDescent="0.25">
      <c r="E14809" s="35" t="s">
        <v>48409</v>
      </c>
      <c r="F14809" s="45" t="s">
        <v>48410</v>
      </c>
      <c r="G14809" s="36" t="s">
        <v>21</v>
      </c>
    </row>
    <row r="14810" spans="5:7" x14ac:dyDescent="0.25">
      <c r="E14810" s="37" t="s">
        <v>6314</v>
      </c>
      <c r="F14810" s="46" t="s">
        <v>6315</v>
      </c>
      <c r="G14810" s="38" t="s">
        <v>21</v>
      </c>
    </row>
    <row r="14811" spans="5:7" x14ac:dyDescent="0.25">
      <c r="E14811" s="35" t="s">
        <v>38390</v>
      </c>
      <c r="F14811" s="45" t="s">
        <v>38391</v>
      </c>
      <c r="G14811" s="36" t="s">
        <v>21</v>
      </c>
    </row>
    <row r="14812" spans="5:7" x14ac:dyDescent="0.25">
      <c r="E14812" s="37" t="s">
        <v>37018</v>
      </c>
      <c r="F14812" s="46" t="s">
        <v>37019</v>
      </c>
      <c r="G14812" s="38" t="s">
        <v>21</v>
      </c>
    </row>
    <row r="14813" spans="5:7" x14ac:dyDescent="0.25">
      <c r="E14813" s="35" t="s">
        <v>6324</v>
      </c>
      <c r="F14813" s="45" t="s">
        <v>6325</v>
      </c>
      <c r="G14813" s="36" t="s">
        <v>21</v>
      </c>
    </row>
    <row r="14814" spans="5:7" x14ac:dyDescent="0.25">
      <c r="E14814" s="37" t="s">
        <v>17173</v>
      </c>
      <c r="F14814" s="46" t="s">
        <v>17174</v>
      </c>
      <c r="G14814" s="38" t="s">
        <v>21</v>
      </c>
    </row>
    <row r="14815" spans="5:7" x14ac:dyDescent="0.25">
      <c r="E14815" s="35" t="s">
        <v>23748</v>
      </c>
      <c r="F14815" s="45" t="s">
        <v>23749</v>
      </c>
      <c r="G14815" s="36" t="s">
        <v>21</v>
      </c>
    </row>
    <row r="14816" spans="5:7" x14ac:dyDescent="0.25">
      <c r="E14816" s="37" t="s">
        <v>17177</v>
      </c>
      <c r="F14816" s="46" t="s">
        <v>17178</v>
      </c>
      <c r="G14816" s="38" t="s">
        <v>21</v>
      </c>
    </row>
    <row r="14817" spans="5:7" x14ac:dyDescent="0.25">
      <c r="E14817" s="35" t="s">
        <v>23754</v>
      </c>
      <c r="F14817" s="45" t="s">
        <v>23755</v>
      </c>
      <c r="G14817" s="36" t="s">
        <v>21</v>
      </c>
    </row>
    <row r="14818" spans="5:7" x14ac:dyDescent="0.25">
      <c r="E14818" s="37" t="s">
        <v>6351</v>
      </c>
      <c r="F14818" s="46" t="s">
        <v>6352</v>
      </c>
      <c r="G14818" s="38" t="s">
        <v>21</v>
      </c>
    </row>
    <row r="14819" spans="5:7" x14ac:dyDescent="0.25">
      <c r="E14819" s="35" t="s">
        <v>6353</v>
      </c>
      <c r="F14819" s="45" t="s">
        <v>6354</v>
      </c>
      <c r="G14819" s="36" t="s">
        <v>21</v>
      </c>
    </row>
    <row r="14820" spans="5:7" x14ac:dyDescent="0.25">
      <c r="E14820" s="37" t="s">
        <v>6357</v>
      </c>
      <c r="F14820" s="46" t="s">
        <v>6358</v>
      </c>
      <c r="G14820" s="38" t="s">
        <v>21</v>
      </c>
    </row>
    <row r="14821" spans="5:7" x14ac:dyDescent="0.25">
      <c r="E14821" s="35" t="s">
        <v>11258</v>
      </c>
      <c r="F14821" s="45" t="s">
        <v>11259</v>
      </c>
      <c r="G14821" s="36" t="s">
        <v>21</v>
      </c>
    </row>
    <row r="14822" spans="5:7" x14ac:dyDescent="0.25">
      <c r="E14822" s="37" t="s">
        <v>11260</v>
      </c>
      <c r="F14822" s="46" t="s">
        <v>11261</v>
      </c>
      <c r="G14822" s="38" t="s">
        <v>21</v>
      </c>
    </row>
    <row r="14823" spans="5:7" x14ac:dyDescent="0.25">
      <c r="E14823" s="35" t="s">
        <v>6375</v>
      </c>
      <c r="F14823" s="45" t="s">
        <v>6376</v>
      </c>
      <c r="G14823" s="36" t="s">
        <v>21</v>
      </c>
    </row>
    <row r="14824" spans="5:7" x14ac:dyDescent="0.25">
      <c r="E14824" s="37" t="s">
        <v>6381</v>
      </c>
      <c r="F14824" s="46" t="s">
        <v>6382</v>
      </c>
      <c r="G14824" s="38" t="s">
        <v>21</v>
      </c>
    </row>
    <row r="14825" spans="5:7" x14ac:dyDescent="0.25">
      <c r="E14825" s="35" t="s">
        <v>37030</v>
      </c>
      <c r="F14825" s="45" t="s">
        <v>37031</v>
      </c>
      <c r="G14825" s="36" t="s">
        <v>21</v>
      </c>
    </row>
    <row r="14826" spans="5:7" x14ac:dyDescent="0.25">
      <c r="E14826" s="37" t="s">
        <v>38404</v>
      </c>
      <c r="F14826" s="46" t="s">
        <v>38405</v>
      </c>
      <c r="G14826" s="38" t="s">
        <v>21</v>
      </c>
    </row>
    <row r="14827" spans="5:7" x14ac:dyDescent="0.25">
      <c r="E14827" s="35" t="s">
        <v>6397</v>
      </c>
      <c r="F14827" s="45" t="s">
        <v>6398</v>
      </c>
      <c r="G14827" s="36" t="s">
        <v>21</v>
      </c>
    </row>
    <row r="14828" spans="5:7" x14ac:dyDescent="0.25">
      <c r="E14828" s="37" t="s">
        <v>13343</v>
      </c>
      <c r="F14828" s="46" t="s">
        <v>13344</v>
      </c>
      <c r="G14828" s="38" t="s">
        <v>21</v>
      </c>
    </row>
    <row r="14829" spans="5:7" x14ac:dyDescent="0.25">
      <c r="E14829" s="35" t="s">
        <v>11266</v>
      </c>
      <c r="F14829" s="45" t="s">
        <v>11267</v>
      </c>
      <c r="G14829" s="36" t="s">
        <v>21</v>
      </c>
    </row>
    <row r="14830" spans="5:7" x14ac:dyDescent="0.25">
      <c r="E14830" s="37" t="s">
        <v>6413</v>
      </c>
      <c r="F14830" s="46" t="s">
        <v>6414</v>
      </c>
      <c r="G14830" s="38" t="s">
        <v>21</v>
      </c>
    </row>
    <row r="14831" spans="5:7" x14ac:dyDescent="0.25">
      <c r="E14831" s="35" t="s">
        <v>6417</v>
      </c>
      <c r="F14831" s="45" t="s">
        <v>6418</v>
      </c>
      <c r="G14831" s="36" t="s">
        <v>21</v>
      </c>
    </row>
    <row r="14832" spans="5:7" x14ac:dyDescent="0.25">
      <c r="E14832" s="37" t="s">
        <v>6423</v>
      </c>
      <c r="F14832" s="46" t="s">
        <v>6424</v>
      </c>
      <c r="G14832" s="38" t="s">
        <v>21</v>
      </c>
    </row>
    <row r="14833" spans="5:7" x14ac:dyDescent="0.25">
      <c r="E14833" s="35" t="s">
        <v>11270</v>
      </c>
      <c r="F14833" s="45" t="s">
        <v>11271</v>
      </c>
      <c r="G14833" s="36" t="s">
        <v>21</v>
      </c>
    </row>
    <row r="14834" spans="5:7" x14ac:dyDescent="0.25">
      <c r="E14834" s="37" t="s">
        <v>6437</v>
      </c>
      <c r="F14834" s="46" t="s">
        <v>6438</v>
      </c>
      <c r="G14834" s="38" t="s">
        <v>21</v>
      </c>
    </row>
    <row r="14835" spans="5:7" x14ac:dyDescent="0.25">
      <c r="E14835" s="35" t="s">
        <v>6447</v>
      </c>
      <c r="F14835" s="45" t="s">
        <v>6448</v>
      </c>
      <c r="G14835" s="36" t="s">
        <v>21</v>
      </c>
    </row>
    <row r="14836" spans="5:7" x14ac:dyDescent="0.25">
      <c r="E14836" s="37" t="s">
        <v>6449</v>
      </c>
      <c r="F14836" s="46" t="s">
        <v>6450</v>
      </c>
      <c r="G14836" s="38" t="s">
        <v>21</v>
      </c>
    </row>
    <row r="14837" spans="5:7" x14ac:dyDescent="0.25">
      <c r="E14837" s="35" t="s">
        <v>48421</v>
      </c>
      <c r="F14837" s="45" t="s">
        <v>48422</v>
      </c>
      <c r="G14837" s="36" t="s">
        <v>21</v>
      </c>
    </row>
    <row r="14838" spans="5:7" x14ac:dyDescent="0.25">
      <c r="E14838" s="37" t="s">
        <v>48425</v>
      </c>
      <c r="F14838" s="46" t="s">
        <v>48426</v>
      </c>
      <c r="G14838" s="38" t="s">
        <v>21</v>
      </c>
    </row>
    <row r="14839" spans="5:7" x14ac:dyDescent="0.25">
      <c r="E14839" s="35" t="s">
        <v>45552</v>
      </c>
      <c r="F14839" s="45" t="s">
        <v>45553</v>
      </c>
      <c r="G14839" s="36" t="s">
        <v>21</v>
      </c>
    </row>
    <row r="14840" spans="5:7" x14ac:dyDescent="0.25">
      <c r="E14840" s="37" t="s">
        <v>44007</v>
      </c>
      <c r="F14840" s="46" t="s">
        <v>44008</v>
      </c>
      <c r="G14840" s="38" t="s">
        <v>21</v>
      </c>
    </row>
    <row r="14841" spans="5:7" x14ac:dyDescent="0.25">
      <c r="E14841" s="35" t="s">
        <v>40059</v>
      </c>
      <c r="F14841" s="45" t="s">
        <v>38433</v>
      </c>
      <c r="G14841" s="36" t="s">
        <v>21</v>
      </c>
    </row>
    <row r="14842" spans="5:7" x14ac:dyDescent="0.25">
      <c r="E14842" s="37" t="s">
        <v>38432</v>
      </c>
      <c r="F14842" s="46" t="s">
        <v>38433</v>
      </c>
      <c r="G14842" s="38" t="s">
        <v>21</v>
      </c>
    </row>
    <row r="14843" spans="5:7" x14ac:dyDescent="0.25">
      <c r="E14843" s="35" t="s">
        <v>31407</v>
      </c>
      <c r="F14843" s="45" t="s">
        <v>31408</v>
      </c>
      <c r="G14843" s="36" t="s">
        <v>21</v>
      </c>
    </row>
    <row r="14844" spans="5:7" x14ac:dyDescent="0.25">
      <c r="E14844" s="37" t="s">
        <v>20726</v>
      </c>
      <c r="F14844" s="46" t="s">
        <v>20727</v>
      </c>
      <c r="G14844" s="38" t="s">
        <v>21</v>
      </c>
    </row>
    <row r="14845" spans="5:7" x14ac:dyDescent="0.25">
      <c r="E14845" s="35" t="s">
        <v>26343</v>
      </c>
      <c r="F14845" s="45" t="s">
        <v>26344</v>
      </c>
      <c r="G14845" s="36" t="s">
        <v>21</v>
      </c>
    </row>
    <row r="14846" spans="5:7" x14ac:dyDescent="0.25">
      <c r="E14846" s="37" t="s">
        <v>6542</v>
      </c>
      <c r="F14846" s="46" t="s">
        <v>6543</v>
      </c>
      <c r="G14846" s="38" t="s">
        <v>21</v>
      </c>
    </row>
    <row r="14847" spans="5:7" x14ac:dyDescent="0.25">
      <c r="E14847" s="35" t="s">
        <v>6554</v>
      </c>
      <c r="F14847" s="45" t="s">
        <v>6555</v>
      </c>
      <c r="G14847" s="36" t="s">
        <v>21</v>
      </c>
    </row>
    <row r="14848" spans="5:7" x14ac:dyDescent="0.25">
      <c r="E14848" s="37" t="s">
        <v>6568</v>
      </c>
      <c r="F14848" s="46" t="s">
        <v>6569</v>
      </c>
      <c r="G14848" s="38" t="s">
        <v>21</v>
      </c>
    </row>
    <row r="14849" spans="5:7" x14ac:dyDescent="0.25">
      <c r="E14849" s="35" t="s">
        <v>6570</v>
      </c>
      <c r="F14849" s="45" t="s">
        <v>6571</v>
      </c>
      <c r="G14849" s="36" t="s">
        <v>21</v>
      </c>
    </row>
    <row r="14850" spans="5:7" x14ac:dyDescent="0.25">
      <c r="E14850" s="37" t="s">
        <v>34475</v>
      </c>
      <c r="F14850" s="46" t="s">
        <v>34476</v>
      </c>
      <c r="G14850" s="38" t="s">
        <v>21</v>
      </c>
    </row>
    <row r="14851" spans="5:7" x14ac:dyDescent="0.25">
      <c r="E14851" s="35" t="s">
        <v>11299</v>
      </c>
      <c r="F14851" s="45" t="s">
        <v>11300</v>
      </c>
      <c r="G14851" s="36" t="s">
        <v>21</v>
      </c>
    </row>
    <row r="14852" spans="5:7" x14ac:dyDescent="0.25">
      <c r="E14852" s="37" t="s">
        <v>6583</v>
      </c>
      <c r="F14852" s="46" t="s">
        <v>6584</v>
      </c>
      <c r="G14852" s="38" t="s">
        <v>21</v>
      </c>
    </row>
    <row r="14853" spans="5:7" x14ac:dyDescent="0.25">
      <c r="E14853" s="35" t="s">
        <v>6585</v>
      </c>
      <c r="F14853" s="45" t="s">
        <v>6584</v>
      </c>
      <c r="G14853" s="36" t="s">
        <v>21</v>
      </c>
    </row>
    <row r="14854" spans="5:7" x14ac:dyDescent="0.25">
      <c r="E14854" s="37" t="s">
        <v>25751</v>
      </c>
      <c r="F14854" s="46" t="s">
        <v>25752</v>
      </c>
      <c r="G14854" s="38" t="s">
        <v>21</v>
      </c>
    </row>
    <row r="14855" spans="5:7" x14ac:dyDescent="0.25">
      <c r="E14855" s="35" t="s">
        <v>20742</v>
      </c>
      <c r="F14855" s="45" t="s">
        <v>20743</v>
      </c>
      <c r="G14855" s="36" t="s">
        <v>21</v>
      </c>
    </row>
    <row r="14856" spans="5:7" x14ac:dyDescent="0.25">
      <c r="E14856" s="37" t="s">
        <v>20744</v>
      </c>
      <c r="F14856" s="46" t="s">
        <v>20745</v>
      </c>
      <c r="G14856" s="38" t="s">
        <v>21</v>
      </c>
    </row>
    <row r="14857" spans="5:7" x14ac:dyDescent="0.25">
      <c r="E14857" s="35" t="s">
        <v>13116</v>
      </c>
      <c r="F14857" s="45" t="s">
        <v>6612</v>
      </c>
      <c r="G14857" s="36" t="s">
        <v>21</v>
      </c>
    </row>
    <row r="14858" spans="5:7" x14ac:dyDescent="0.25">
      <c r="E14858" s="37" t="s">
        <v>6611</v>
      </c>
      <c r="F14858" s="46" t="s">
        <v>6612</v>
      </c>
      <c r="G14858" s="38" t="s">
        <v>21</v>
      </c>
    </row>
    <row r="14859" spans="5:7" x14ac:dyDescent="0.25">
      <c r="E14859" s="35" t="s">
        <v>6642</v>
      </c>
      <c r="F14859" s="45" t="s">
        <v>6643</v>
      </c>
      <c r="G14859" s="36" t="s">
        <v>21</v>
      </c>
    </row>
    <row r="14860" spans="5:7" x14ac:dyDescent="0.25">
      <c r="E14860" s="37" t="s">
        <v>6644</v>
      </c>
      <c r="F14860" s="46" t="s">
        <v>6645</v>
      </c>
      <c r="G14860" s="38" t="s">
        <v>21</v>
      </c>
    </row>
    <row r="14861" spans="5:7" x14ac:dyDescent="0.25">
      <c r="E14861" s="35" t="s">
        <v>6672</v>
      </c>
      <c r="F14861" s="45" t="s">
        <v>6673</v>
      </c>
      <c r="G14861" s="36" t="s">
        <v>21</v>
      </c>
    </row>
    <row r="14862" spans="5:7" x14ac:dyDescent="0.25">
      <c r="E14862" s="37" t="s">
        <v>38438</v>
      </c>
      <c r="F14862" s="46" t="s">
        <v>11313</v>
      </c>
      <c r="G14862" s="38" t="s">
        <v>21</v>
      </c>
    </row>
    <row r="14863" spans="5:7" x14ac:dyDescent="0.25">
      <c r="E14863" s="35" t="s">
        <v>11312</v>
      </c>
      <c r="F14863" s="45" t="s">
        <v>11313</v>
      </c>
      <c r="G14863" s="36" t="s">
        <v>21</v>
      </c>
    </row>
    <row r="14864" spans="5:7" x14ac:dyDescent="0.25">
      <c r="E14864" s="37" t="s">
        <v>34478</v>
      </c>
      <c r="F14864" s="46" t="s">
        <v>6677</v>
      </c>
      <c r="G14864" s="38" t="s">
        <v>21</v>
      </c>
    </row>
    <row r="14865" spans="5:7" x14ac:dyDescent="0.25">
      <c r="E14865" s="35" t="s">
        <v>6676</v>
      </c>
      <c r="F14865" s="45" t="s">
        <v>6677</v>
      </c>
      <c r="G14865" s="36" t="s">
        <v>21</v>
      </c>
    </row>
    <row r="14866" spans="5:7" x14ac:dyDescent="0.25">
      <c r="E14866" s="37" t="s">
        <v>6678</v>
      </c>
      <c r="F14866" s="46" t="s">
        <v>6679</v>
      </c>
      <c r="G14866" s="38" t="s">
        <v>21</v>
      </c>
    </row>
    <row r="14867" spans="5:7" x14ac:dyDescent="0.25">
      <c r="E14867" s="35" t="s">
        <v>6680</v>
      </c>
      <c r="F14867" s="45" t="s">
        <v>6681</v>
      </c>
      <c r="G14867" s="36" t="s">
        <v>21</v>
      </c>
    </row>
    <row r="14868" spans="5:7" x14ac:dyDescent="0.25">
      <c r="E14868" s="37" t="s">
        <v>6682</v>
      </c>
      <c r="F14868" s="46" t="s">
        <v>6681</v>
      </c>
      <c r="G14868" s="38" t="s">
        <v>21</v>
      </c>
    </row>
    <row r="14869" spans="5:7" x14ac:dyDescent="0.25">
      <c r="E14869" s="35" t="s">
        <v>6683</v>
      </c>
      <c r="F14869" s="45" t="s">
        <v>6684</v>
      </c>
      <c r="G14869" s="36" t="s">
        <v>21</v>
      </c>
    </row>
    <row r="14870" spans="5:7" x14ac:dyDescent="0.25">
      <c r="E14870" s="37" t="s">
        <v>44009</v>
      </c>
      <c r="F14870" s="46" t="s">
        <v>44010</v>
      </c>
      <c r="G14870" s="38" t="s">
        <v>21</v>
      </c>
    </row>
    <row r="14871" spans="5:7" x14ac:dyDescent="0.25">
      <c r="E14871" s="35" t="s">
        <v>11328</v>
      </c>
      <c r="F14871" s="45" t="s">
        <v>11329</v>
      </c>
      <c r="G14871" s="36" t="s">
        <v>21</v>
      </c>
    </row>
    <row r="14872" spans="5:7" x14ac:dyDescent="0.25">
      <c r="E14872" s="37" t="s">
        <v>6714</v>
      </c>
      <c r="F14872" s="46" t="s">
        <v>6715</v>
      </c>
      <c r="G14872" s="38" t="s">
        <v>21</v>
      </c>
    </row>
    <row r="14873" spans="5:7" x14ac:dyDescent="0.25">
      <c r="E14873" s="35" t="s">
        <v>34485</v>
      </c>
      <c r="F14873" s="45" t="s">
        <v>34486</v>
      </c>
      <c r="G14873" s="36" t="s">
        <v>21</v>
      </c>
    </row>
    <row r="14874" spans="5:7" x14ac:dyDescent="0.25">
      <c r="E14874" s="37" t="s">
        <v>47378</v>
      </c>
      <c r="F14874" s="46" t="s">
        <v>47379</v>
      </c>
      <c r="G14874" s="38" t="s">
        <v>21</v>
      </c>
    </row>
    <row r="14875" spans="5:7" x14ac:dyDescent="0.25">
      <c r="E14875" s="35" t="s">
        <v>27451</v>
      </c>
      <c r="F14875" s="45" t="s">
        <v>27452</v>
      </c>
      <c r="G14875" s="36" t="s">
        <v>21</v>
      </c>
    </row>
    <row r="14876" spans="5:7" x14ac:dyDescent="0.25">
      <c r="E14876" s="37" t="s">
        <v>6767</v>
      </c>
      <c r="F14876" s="46" t="s">
        <v>6768</v>
      </c>
      <c r="G14876" s="38" t="s">
        <v>21</v>
      </c>
    </row>
    <row r="14877" spans="5:7" x14ac:dyDescent="0.25">
      <c r="E14877" s="35" t="s">
        <v>20768</v>
      </c>
      <c r="F14877" s="45" t="s">
        <v>20769</v>
      </c>
      <c r="G14877" s="36" t="s">
        <v>21</v>
      </c>
    </row>
    <row r="14878" spans="5:7" x14ac:dyDescent="0.25">
      <c r="E14878" s="37" t="s">
        <v>11342</v>
      </c>
      <c r="F14878" s="46" t="s">
        <v>11343</v>
      </c>
      <c r="G14878" s="38" t="s">
        <v>21</v>
      </c>
    </row>
    <row r="14879" spans="5:7" x14ac:dyDescent="0.25">
      <c r="E14879" s="35" t="s">
        <v>20774</v>
      </c>
      <c r="F14879" s="45" t="s">
        <v>20775</v>
      </c>
      <c r="G14879" s="36" t="s">
        <v>21</v>
      </c>
    </row>
    <row r="14880" spans="5:7" x14ac:dyDescent="0.25">
      <c r="E14880" s="37" t="s">
        <v>6796</v>
      </c>
      <c r="F14880" s="46" t="s">
        <v>6797</v>
      </c>
      <c r="G14880" s="38" t="s">
        <v>21</v>
      </c>
    </row>
    <row r="14881" spans="5:7" x14ac:dyDescent="0.25">
      <c r="E14881" s="35" t="s">
        <v>46156</v>
      </c>
      <c r="F14881" s="45" t="s">
        <v>46157</v>
      </c>
      <c r="G14881" s="36" t="s">
        <v>21</v>
      </c>
    </row>
    <row r="14882" spans="5:7" x14ac:dyDescent="0.25">
      <c r="E14882" s="37" t="s">
        <v>14199</v>
      </c>
      <c r="F14882" s="46" t="s">
        <v>14200</v>
      </c>
      <c r="G14882" s="38" t="s">
        <v>21</v>
      </c>
    </row>
    <row r="14883" spans="5:7" x14ac:dyDescent="0.25">
      <c r="E14883" s="35" t="s">
        <v>13139</v>
      </c>
      <c r="F14883" s="45" t="s">
        <v>13140</v>
      </c>
      <c r="G14883" s="36" t="s">
        <v>21</v>
      </c>
    </row>
    <row r="14884" spans="5:7" x14ac:dyDescent="0.25">
      <c r="E14884" s="37" t="s">
        <v>6818</v>
      </c>
      <c r="F14884" s="46" t="s">
        <v>6819</v>
      </c>
      <c r="G14884" s="38" t="s">
        <v>21</v>
      </c>
    </row>
    <row r="14885" spans="5:7" x14ac:dyDescent="0.25">
      <c r="E14885" s="35" t="s">
        <v>6838</v>
      </c>
      <c r="F14885" s="45" t="s">
        <v>6839</v>
      </c>
      <c r="G14885" s="36" t="s">
        <v>21</v>
      </c>
    </row>
    <row r="14886" spans="5:7" x14ac:dyDescent="0.25">
      <c r="E14886" s="37" t="s">
        <v>13149</v>
      </c>
      <c r="F14886" s="46" t="s">
        <v>13150</v>
      </c>
      <c r="G14886" s="38" t="s">
        <v>21</v>
      </c>
    </row>
    <row r="14887" spans="5:7" x14ac:dyDescent="0.25">
      <c r="E14887" s="35" t="s">
        <v>47400</v>
      </c>
      <c r="F14887" s="45" t="s">
        <v>47401</v>
      </c>
      <c r="G14887" s="36" t="s">
        <v>21</v>
      </c>
    </row>
    <row r="14888" spans="5:7" x14ac:dyDescent="0.25">
      <c r="E14888" s="37" t="s">
        <v>33481</v>
      </c>
      <c r="F14888" s="46" t="s">
        <v>33482</v>
      </c>
      <c r="G14888" s="38" t="s">
        <v>21</v>
      </c>
    </row>
    <row r="14889" spans="5:7" x14ac:dyDescent="0.25">
      <c r="E14889" s="35" t="s">
        <v>47408</v>
      </c>
      <c r="F14889" s="45" t="s">
        <v>47409</v>
      </c>
      <c r="G14889" s="36" t="s">
        <v>21</v>
      </c>
    </row>
    <row r="14890" spans="5:7" x14ac:dyDescent="0.25">
      <c r="E14890" s="37" t="s">
        <v>38481</v>
      </c>
      <c r="F14890" s="46" t="s">
        <v>38482</v>
      </c>
      <c r="G14890" s="38" t="s">
        <v>21</v>
      </c>
    </row>
    <row r="14891" spans="5:7" x14ac:dyDescent="0.25">
      <c r="E14891" s="35" t="s">
        <v>52721</v>
      </c>
      <c r="F14891" s="45" t="s">
        <v>52722</v>
      </c>
      <c r="G14891" s="36" t="s">
        <v>21</v>
      </c>
    </row>
    <row r="14892" spans="5:7" x14ac:dyDescent="0.25">
      <c r="E14892" s="37" t="s">
        <v>14207</v>
      </c>
      <c r="F14892" s="46" t="s">
        <v>14208</v>
      </c>
      <c r="G14892" s="38" t="s">
        <v>21</v>
      </c>
    </row>
    <row r="14893" spans="5:7" x14ac:dyDescent="0.25">
      <c r="E14893" s="35" t="s">
        <v>6937</v>
      </c>
      <c r="F14893" s="45" t="s">
        <v>6938</v>
      </c>
      <c r="G14893" s="36" t="s">
        <v>21</v>
      </c>
    </row>
    <row r="14894" spans="5:7" x14ac:dyDescent="0.25">
      <c r="E14894" s="37" t="s">
        <v>38489</v>
      </c>
      <c r="F14894" s="46" t="s">
        <v>38490</v>
      </c>
      <c r="G14894" s="38" t="s">
        <v>21</v>
      </c>
    </row>
    <row r="14895" spans="5:7" x14ac:dyDescent="0.25">
      <c r="E14895" s="35" t="s">
        <v>29793</v>
      </c>
      <c r="F14895" s="45" t="s">
        <v>29794</v>
      </c>
      <c r="G14895" s="36" t="s">
        <v>21</v>
      </c>
    </row>
    <row r="14896" spans="5:7" x14ac:dyDescent="0.25">
      <c r="E14896" s="37" t="s">
        <v>26355</v>
      </c>
      <c r="F14896" s="46" t="s">
        <v>26356</v>
      </c>
      <c r="G14896" s="38" t="s">
        <v>21</v>
      </c>
    </row>
    <row r="14897" spans="5:7" x14ac:dyDescent="0.25">
      <c r="E14897" s="35" t="s">
        <v>11352</v>
      </c>
      <c r="F14897" s="45" t="s">
        <v>11353</v>
      </c>
      <c r="G14897" s="36" t="s">
        <v>21</v>
      </c>
    </row>
    <row r="14898" spans="5:7" x14ac:dyDescent="0.25">
      <c r="E14898" s="37" t="s">
        <v>44896</v>
      </c>
      <c r="F14898" s="46" t="s">
        <v>44897</v>
      </c>
      <c r="G14898" s="38" t="s">
        <v>21</v>
      </c>
    </row>
    <row r="14899" spans="5:7" x14ac:dyDescent="0.25">
      <c r="E14899" s="35" t="s">
        <v>53601</v>
      </c>
      <c r="F14899" s="45" t="s">
        <v>53602</v>
      </c>
      <c r="G14899" s="36" t="s">
        <v>21</v>
      </c>
    </row>
    <row r="14900" spans="5:7" x14ac:dyDescent="0.25">
      <c r="E14900" s="37" t="s">
        <v>13153</v>
      </c>
      <c r="F14900" s="46" t="s">
        <v>13154</v>
      </c>
      <c r="G14900" s="38" t="s">
        <v>21</v>
      </c>
    </row>
    <row r="14901" spans="5:7" x14ac:dyDescent="0.25">
      <c r="E14901" s="35" t="s">
        <v>38494</v>
      </c>
      <c r="F14901" s="45" t="s">
        <v>38495</v>
      </c>
      <c r="G14901" s="36" t="s">
        <v>21</v>
      </c>
    </row>
    <row r="14902" spans="5:7" x14ac:dyDescent="0.25">
      <c r="E14902" s="37" t="s">
        <v>38496</v>
      </c>
      <c r="F14902" s="46" t="s">
        <v>38497</v>
      </c>
      <c r="G14902" s="38" t="s">
        <v>21</v>
      </c>
    </row>
    <row r="14903" spans="5:7" x14ac:dyDescent="0.25">
      <c r="E14903" s="35" t="s">
        <v>11369</v>
      </c>
      <c r="F14903" s="45" t="s">
        <v>6962</v>
      </c>
      <c r="G14903" s="36" t="s">
        <v>21</v>
      </c>
    </row>
    <row r="14904" spans="5:7" x14ac:dyDescent="0.25">
      <c r="E14904" s="37" t="s">
        <v>6961</v>
      </c>
      <c r="F14904" s="46" t="s">
        <v>6962</v>
      </c>
      <c r="G14904" s="38" t="s">
        <v>21</v>
      </c>
    </row>
    <row r="14905" spans="5:7" x14ac:dyDescent="0.25">
      <c r="E14905" s="35" t="s">
        <v>35745</v>
      </c>
      <c r="F14905" s="45" t="s">
        <v>35746</v>
      </c>
      <c r="G14905" s="36" t="s">
        <v>21</v>
      </c>
    </row>
    <row r="14906" spans="5:7" x14ac:dyDescent="0.25">
      <c r="E14906" s="37" t="s">
        <v>6982</v>
      </c>
      <c r="F14906" s="46" t="s">
        <v>6983</v>
      </c>
      <c r="G14906" s="38" t="s">
        <v>21</v>
      </c>
    </row>
    <row r="14907" spans="5:7" x14ac:dyDescent="0.25">
      <c r="E14907" s="35" t="s">
        <v>48447</v>
      </c>
      <c r="F14907" s="45" t="s">
        <v>48448</v>
      </c>
      <c r="G14907" s="36" t="s">
        <v>21</v>
      </c>
    </row>
    <row r="14908" spans="5:7" x14ac:dyDescent="0.25">
      <c r="E14908" s="37" t="s">
        <v>31418</v>
      </c>
      <c r="F14908" s="46" t="s">
        <v>31419</v>
      </c>
      <c r="G14908" s="38" t="s">
        <v>21</v>
      </c>
    </row>
    <row r="14909" spans="5:7" x14ac:dyDescent="0.25">
      <c r="E14909" s="35" t="s">
        <v>47418</v>
      </c>
      <c r="F14909" s="45" t="s">
        <v>47419</v>
      </c>
      <c r="G14909" s="36" t="s">
        <v>21</v>
      </c>
    </row>
    <row r="14910" spans="5:7" x14ac:dyDescent="0.25">
      <c r="E14910" s="37" t="s">
        <v>7015</v>
      </c>
      <c r="F14910" s="46" t="s">
        <v>7016</v>
      </c>
      <c r="G14910" s="38" t="s">
        <v>21</v>
      </c>
    </row>
    <row r="14911" spans="5:7" x14ac:dyDescent="0.25">
      <c r="E14911" s="35" t="s">
        <v>7017</v>
      </c>
      <c r="F14911" s="45" t="s">
        <v>7018</v>
      </c>
      <c r="G14911" s="36" t="s">
        <v>21</v>
      </c>
    </row>
    <row r="14912" spans="5:7" x14ac:dyDescent="0.25">
      <c r="E14912" s="37" t="s">
        <v>7028</v>
      </c>
      <c r="F14912" s="46" t="s">
        <v>7029</v>
      </c>
      <c r="G14912" s="38" t="s">
        <v>21</v>
      </c>
    </row>
    <row r="14913" spans="5:7" x14ac:dyDescent="0.25">
      <c r="E14913" s="35" t="s">
        <v>7040</v>
      </c>
      <c r="F14913" s="45" t="s">
        <v>7041</v>
      </c>
      <c r="G14913" s="36" t="s">
        <v>21</v>
      </c>
    </row>
    <row r="14914" spans="5:7" x14ac:dyDescent="0.25">
      <c r="E14914" s="37" t="s">
        <v>27496</v>
      </c>
      <c r="F14914" s="46" t="s">
        <v>7041</v>
      </c>
      <c r="G14914" s="38" t="s">
        <v>21</v>
      </c>
    </row>
    <row r="14915" spans="5:7" x14ac:dyDescent="0.25">
      <c r="E14915" s="35" t="s">
        <v>7044</v>
      </c>
      <c r="F14915" s="45" t="s">
        <v>7045</v>
      </c>
      <c r="G14915" s="36" t="s">
        <v>21</v>
      </c>
    </row>
    <row r="14916" spans="5:7" x14ac:dyDescent="0.25">
      <c r="E14916" s="37" t="s">
        <v>14224</v>
      </c>
      <c r="F14916" s="46" t="s">
        <v>14225</v>
      </c>
      <c r="G14916" s="38" t="s">
        <v>21</v>
      </c>
    </row>
    <row r="14917" spans="5:7" x14ac:dyDescent="0.25">
      <c r="E14917" s="35" t="s">
        <v>7046</v>
      </c>
      <c r="F14917" s="45" t="s">
        <v>7047</v>
      </c>
      <c r="G14917" s="36" t="s">
        <v>21</v>
      </c>
    </row>
    <row r="14918" spans="5:7" x14ac:dyDescent="0.25">
      <c r="E14918" s="37" t="s">
        <v>7056</v>
      </c>
      <c r="F14918" s="46" t="s">
        <v>7057</v>
      </c>
      <c r="G14918" s="38" t="s">
        <v>21</v>
      </c>
    </row>
    <row r="14919" spans="5:7" x14ac:dyDescent="0.25">
      <c r="E14919" s="35" t="s">
        <v>7058</v>
      </c>
      <c r="F14919" s="45" t="s">
        <v>7057</v>
      </c>
      <c r="G14919" s="36" t="s">
        <v>21</v>
      </c>
    </row>
    <row r="14920" spans="5:7" x14ac:dyDescent="0.25">
      <c r="E14920" s="37" t="s">
        <v>7069</v>
      </c>
      <c r="F14920" s="46" t="s">
        <v>7070</v>
      </c>
      <c r="G14920" s="38" t="s">
        <v>21</v>
      </c>
    </row>
    <row r="14921" spans="5:7" x14ac:dyDescent="0.25">
      <c r="E14921" s="35" t="s">
        <v>7071</v>
      </c>
      <c r="F14921" s="45" t="s">
        <v>7072</v>
      </c>
      <c r="G14921" s="36" t="s">
        <v>21</v>
      </c>
    </row>
    <row r="14922" spans="5:7" x14ac:dyDescent="0.25">
      <c r="E14922" s="37" t="s">
        <v>7093</v>
      </c>
      <c r="F14922" s="46" t="s">
        <v>7094</v>
      </c>
      <c r="G14922" s="38" t="s">
        <v>21</v>
      </c>
    </row>
    <row r="14923" spans="5:7" x14ac:dyDescent="0.25">
      <c r="E14923" s="35" t="s">
        <v>7095</v>
      </c>
      <c r="F14923" s="45" t="s">
        <v>7096</v>
      </c>
      <c r="G14923" s="36" t="s">
        <v>21</v>
      </c>
    </row>
    <row r="14924" spans="5:7" x14ac:dyDescent="0.25">
      <c r="E14924" s="37" t="s">
        <v>7108</v>
      </c>
      <c r="F14924" s="46" t="s">
        <v>7109</v>
      </c>
      <c r="G14924" s="38" t="s">
        <v>21</v>
      </c>
    </row>
    <row r="14925" spans="5:7" x14ac:dyDescent="0.25">
      <c r="E14925" s="35" t="s">
        <v>7118</v>
      </c>
      <c r="F14925" s="45" t="s">
        <v>7119</v>
      </c>
      <c r="G14925" s="36" t="s">
        <v>21</v>
      </c>
    </row>
    <row r="14926" spans="5:7" x14ac:dyDescent="0.25">
      <c r="E14926" s="37" t="s">
        <v>17213</v>
      </c>
      <c r="F14926" s="46" t="s">
        <v>17214</v>
      </c>
      <c r="G14926" s="38" t="s">
        <v>21</v>
      </c>
    </row>
    <row r="14927" spans="5:7" x14ac:dyDescent="0.25">
      <c r="E14927" s="35" t="s">
        <v>13172</v>
      </c>
      <c r="F14927" s="45" t="s">
        <v>13173</v>
      </c>
      <c r="G14927" s="36" t="s">
        <v>21</v>
      </c>
    </row>
    <row r="14928" spans="5:7" x14ac:dyDescent="0.25">
      <c r="E14928" s="37" t="s">
        <v>7146</v>
      </c>
      <c r="F14928" s="46" t="s">
        <v>7147</v>
      </c>
      <c r="G14928" s="38" t="s">
        <v>21</v>
      </c>
    </row>
    <row r="14929" spans="5:7" x14ac:dyDescent="0.25">
      <c r="E14929" s="35" t="s">
        <v>7151</v>
      </c>
      <c r="F14929" s="45" t="s">
        <v>7152</v>
      </c>
      <c r="G14929" s="36" t="s">
        <v>21</v>
      </c>
    </row>
    <row r="14930" spans="5:7" x14ac:dyDescent="0.25">
      <c r="E14930" s="37" t="s">
        <v>11411</v>
      </c>
      <c r="F14930" s="46" t="s">
        <v>11412</v>
      </c>
      <c r="G14930" s="38" t="s">
        <v>21</v>
      </c>
    </row>
    <row r="14931" spans="5:7" x14ac:dyDescent="0.25">
      <c r="E14931" s="35" t="s">
        <v>7153</v>
      </c>
      <c r="F14931" s="45" t="s">
        <v>7154</v>
      </c>
      <c r="G14931" s="36" t="s">
        <v>21</v>
      </c>
    </row>
    <row r="14932" spans="5:7" x14ac:dyDescent="0.25">
      <c r="E14932" s="37" t="s">
        <v>7155</v>
      </c>
      <c r="F14932" s="46" t="s">
        <v>7156</v>
      </c>
      <c r="G14932" s="38" t="s">
        <v>21</v>
      </c>
    </row>
    <row r="14933" spans="5:7" x14ac:dyDescent="0.25">
      <c r="E14933" s="35" t="s">
        <v>35810</v>
      </c>
      <c r="F14933" s="45" t="s">
        <v>35811</v>
      </c>
      <c r="G14933" s="36" t="s">
        <v>21</v>
      </c>
    </row>
    <row r="14934" spans="5:7" x14ac:dyDescent="0.25">
      <c r="E14934" s="37" t="s">
        <v>35812</v>
      </c>
      <c r="F14934" s="46" t="s">
        <v>35813</v>
      </c>
      <c r="G14934" s="38" t="s">
        <v>21</v>
      </c>
    </row>
    <row r="14935" spans="5:7" x14ac:dyDescent="0.25">
      <c r="E14935" s="35" t="s">
        <v>35814</v>
      </c>
      <c r="F14935" s="45" t="s">
        <v>35815</v>
      </c>
      <c r="G14935" s="36" t="s">
        <v>21</v>
      </c>
    </row>
    <row r="14936" spans="5:7" x14ac:dyDescent="0.25">
      <c r="E14936" s="37" t="s">
        <v>17215</v>
      </c>
      <c r="F14936" s="46" t="s">
        <v>17216</v>
      </c>
      <c r="G14936" s="38" t="s">
        <v>21</v>
      </c>
    </row>
    <row r="14937" spans="5:7" x14ac:dyDescent="0.25">
      <c r="E14937" s="35" t="s">
        <v>7161</v>
      </c>
      <c r="F14937" s="45" t="s">
        <v>7162</v>
      </c>
      <c r="G14937" s="36" t="s">
        <v>21</v>
      </c>
    </row>
    <row r="14938" spans="5:7" x14ac:dyDescent="0.25">
      <c r="E14938" s="37" t="s">
        <v>48453</v>
      </c>
      <c r="F14938" s="46" t="s">
        <v>48454</v>
      </c>
      <c r="G14938" s="38" t="s">
        <v>21</v>
      </c>
    </row>
    <row r="14939" spans="5:7" x14ac:dyDescent="0.25">
      <c r="E14939" s="35" t="s">
        <v>52219</v>
      </c>
      <c r="F14939" s="45" t="s">
        <v>52220</v>
      </c>
      <c r="G14939" s="36" t="s">
        <v>21</v>
      </c>
    </row>
    <row r="14940" spans="5:7" x14ac:dyDescent="0.25">
      <c r="E14940" s="37" t="s">
        <v>35818</v>
      </c>
      <c r="F14940" s="46" t="s">
        <v>35819</v>
      </c>
      <c r="G14940" s="38" t="s">
        <v>21</v>
      </c>
    </row>
    <row r="14941" spans="5:7" x14ac:dyDescent="0.25">
      <c r="E14941" s="35" t="s">
        <v>35826</v>
      </c>
      <c r="F14941" s="45" t="s">
        <v>35827</v>
      </c>
      <c r="G14941" s="36" t="s">
        <v>21</v>
      </c>
    </row>
    <row r="14942" spans="5:7" x14ac:dyDescent="0.25">
      <c r="E14942" s="37" t="s">
        <v>35830</v>
      </c>
      <c r="F14942" s="46" t="s">
        <v>35831</v>
      </c>
      <c r="G14942" s="38" t="s">
        <v>21</v>
      </c>
    </row>
    <row r="14943" spans="5:7" x14ac:dyDescent="0.25">
      <c r="E14943" s="35" t="s">
        <v>35832</v>
      </c>
      <c r="F14943" s="45" t="s">
        <v>35833</v>
      </c>
      <c r="G14943" s="36" t="s">
        <v>21</v>
      </c>
    </row>
    <row r="14944" spans="5:7" x14ac:dyDescent="0.25">
      <c r="E14944" s="37" t="s">
        <v>29803</v>
      </c>
      <c r="F14944" s="46" t="s">
        <v>29804</v>
      </c>
      <c r="G14944" s="38" t="s">
        <v>21</v>
      </c>
    </row>
    <row r="14945" spans="5:7" x14ac:dyDescent="0.25">
      <c r="E14945" s="35" t="s">
        <v>35844</v>
      </c>
      <c r="F14945" s="45" t="s">
        <v>35845</v>
      </c>
      <c r="G14945" s="36" t="s">
        <v>21</v>
      </c>
    </row>
    <row r="14946" spans="5:7" x14ac:dyDescent="0.25">
      <c r="E14946" s="37" t="s">
        <v>7189</v>
      </c>
      <c r="F14946" s="46" t="s">
        <v>7190</v>
      </c>
      <c r="G14946" s="38" t="s">
        <v>21</v>
      </c>
    </row>
    <row r="14947" spans="5:7" x14ac:dyDescent="0.25">
      <c r="E14947" s="35" t="s">
        <v>33492</v>
      </c>
      <c r="F14947" s="45" t="s">
        <v>33493</v>
      </c>
      <c r="G14947" s="36" t="s">
        <v>21</v>
      </c>
    </row>
    <row r="14948" spans="5:7" x14ac:dyDescent="0.25">
      <c r="E14948" s="37" t="s">
        <v>35864</v>
      </c>
      <c r="F14948" s="46" t="s">
        <v>35865</v>
      </c>
      <c r="G14948" s="38" t="s">
        <v>21</v>
      </c>
    </row>
    <row r="14949" spans="5:7" x14ac:dyDescent="0.25">
      <c r="E14949" s="35" t="s">
        <v>35868</v>
      </c>
      <c r="F14949" s="45" t="s">
        <v>35869</v>
      </c>
      <c r="G14949" s="36" t="s">
        <v>21</v>
      </c>
    </row>
    <row r="14950" spans="5:7" x14ac:dyDescent="0.25">
      <c r="E14950" s="37" t="s">
        <v>35870</v>
      </c>
      <c r="F14950" s="46" t="s">
        <v>35871</v>
      </c>
      <c r="G14950" s="38" t="s">
        <v>21</v>
      </c>
    </row>
    <row r="14951" spans="5:7" x14ac:dyDescent="0.25">
      <c r="E14951" s="35" t="s">
        <v>7211</v>
      </c>
      <c r="F14951" s="45" t="s">
        <v>7212</v>
      </c>
      <c r="G14951" s="36" t="s">
        <v>21</v>
      </c>
    </row>
    <row r="14952" spans="5:7" x14ac:dyDescent="0.25">
      <c r="E14952" s="37" t="s">
        <v>35880</v>
      </c>
      <c r="F14952" s="46" t="s">
        <v>35881</v>
      </c>
      <c r="G14952" s="38" t="s">
        <v>21</v>
      </c>
    </row>
    <row r="14953" spans="5:7" x14ac:dyDescent="0.25">
      <c r="E14953" s="35" t="s">
        <v>35884</v>
      </c>
      <c r="F14953" s="45" t="s">
        <v>35885</v>
      </c>
      <c r="G14953" s="36" t="s">
        <v>21</v>
      </c>
    </row>
    <row r="14954" spans="5:7" x14ac:dyDescent="0.25">
      <c r="E14954" s="37" t="s">
        <v>20820</v>
      </c>
      <c r="F14954" s="46" t="s">
        <v>20821</v>
      </c>
      <c r="G14954" s="38" t="s">
        <v>21</v>
      </c>
    </row>
    <row r="14955" spans="5:7" x14ac:dyDescent="0.25">
      <c r="E14955" s="35" t="s">
        <v>13181</v>
      </c>
      <c r="F14955" s="45" t="s">
        <v>13182</v>
      </c>
      <c r="G14955" s="36" t="s">
        <v>21</v>
      </c>
    </row>
    <row r="14956" spans="5:7" x14ac:dyDescent="0.25">
      <c r="E14956" s="37" t="s">
        <v>7225</v>
      </c>
      <c r="F14956" s="46" t="s">
        <v>7226</v>
      </c>
      <c r="G14956" s="38" t="s">
        <v>21</v>
      </c>
    </row>
    <row r="14957" spans="5:7" x14ac:dyDescent="0.25">
      <c r="E14957" s="35" t="s">
        <v>7227</v>
      </c>
      <c r="F14957" s="45" t="s">
        <v>7228</v>
      </c>
      <c r="G14957" s="36" t="s">
        <v>21</v>
      </c>
    </row>
    <row r="14958" spans="5:7" x14ac:dyDescent="0.25">
      <c r="E14958" s="37" t="s">
        <v>7253</v>
      </c>
      <c r="F14958" s="46" t="s">
        <v>7254</v>
      </c>
      <c r="G14958" s="38" t="s">
        <v>21</v>
      </c>
    </row>
    <row r="14959" spans="5:7" x14ac:dyDescent="0.25">
      <c r="E14959" s="35" t="s">
        <v>11417</v>
      </c>
      <c r="F14959" s="45" t="s">
        <v>11418</v>
      </c>
      <c r="G14959" s="36" t="s">
        <v>21</v>
      </c>
    </row>
    <row r="14960" spans="5:7" x14ac:dyDescent="0.25">
      <c r="E14960" s="37" t="s">
        <v>7286</v>
      </c>
      <c r="F14960" s="46" t="s">
        <v>7287</v>
      </c>
      <c r="G14960" s="38" t="s">
        <v>21</v>
      </c>
    </row>
    <row r="14961" spans="5:7" x14ac:dyDescent="0.25">
      <c r="E14961" s="35" t="s">
        <v>17217</v>
      </c>
      <c r="F14961" s="45" t="s">
        <v>17218</v>
      </c>
      <c r="G14961" s="36" t="s">
        <v>21</v>
      </c>
    </row>
    <row r="14962" spans="5:7" x14ac:dyDescent="0.25">
      <c r="E14962" s="37" t="s">
        <v>31420</v>
      </c>
      <c r="F14962" s="46" t="s">
        <v>31421</v>
      </c>
      <c r="G14962" s="38" t="s">
        <v>21</v>
      </c>
    </row>
    <row r="14963" spans="5:7" x14ac:dyDescent="0.25">
      <c r="E14963" s="35" t="s">
        <v>38533</v>
      </c>
      <c r="F14963" s="45" t="s">
        <v>38534</v>
      </c>
      <c r="G14963" s="36" t="s">
        <v>21</v>
      </c>
    </row>
    <row r="14964" spans="5:7" x14ac:dyDescent="0.25">
      <c r="E14964" s="37" t="s">
        <v>7338</v>
      </c>
      <c r="F14964" s="46" t="s">
        <v>7339</v>
      </c>
      <c r="G14964" s="38" t="s">
        <v>21</v>
      </c>
    </row>
    <row r="14965" spans="5:7" x14ac:dyDescent="0.25">
      <c r="E14965" s="35" t="s">
        <v>44904</v>
      </c>
      <c r="F14965" s="45" t="s">
        <v>44905</v>
      </c>
      <c r="G14965" s="36" t="s">
        <v>21</v>
      </c>
    </row>
    <row r="14966" spans="5:7" x14ac:dyDescent="0.25">
      <c r="E14966" s="37" t="s">
        <v>14233</v>
      </c>
      <c r="F14966" s="46" t="s">
        <v>14234</v>
      </c>
      <c r="G14966" s="38" t="s">
        <v>21</v>
      </c>
    </row>
    <row r="14967" spans="5:7" x14ac:dyDescent="0.25">
      <c r="E14967" s="35" t="s">
        <v>7352</v>
      </c>
      <c r="F14967" s="45" t="s">
        <v>7353</v>
      </c>
      <c r="G14967" s="36" t="s">
        <v>21</v>
      </c>
    </row>
    <row r="14968" spans="5:7" x14ac:dyDescent="0.25">
      <c r="E14968" s="37" t="s">
        <v>7360</v>
      </c>
      <c r="F14968" s="46" t="s">
        <v>7361</v>
      </c>
      <c r="G14968" s="38" t="s">
        <v>21</v>
      </c>
    </row>
    <row r="14969" spans="5:7" x14ac:dyDescent="0.25">
      <c r="E14969" s="35" t="s">
        <v>7362</v>
      </c>
      <c r="F14969" s="45" t="s">
        <v>7363</v>
      </c>
      <c r="G14969" s="36" t="s">
        <v>21</v>
      </c>
    </row>
    <row r="14970" spans="5:7" x14ac:dyDescent="0.25">
      <c r="E14970" s="37" t="s">
        <v>35937</v>
      </c>
      <c r="F14970" s="46" t="s">
        <v>35938</v>
      </c>
      <c r="G14970" s="38" t="s">
        <v>21</v>
      </c>
    </row>
    <row r="14971" spans="5:7" x14ac:dyDescent="0.25">
      <c r="E14971" s="35" t="s">
        <v>34521</v>
      </c>
      <c r="F14971" s="45" t="s">
        <v>34522</v>
      </c>
      <c r="G14971" s="36" t="s">
        <v>21</v>
      </c>
    </row>
    <row r="14972" spans="5:7" x14ac:dyDescent="0.25">
      <c r="E14972" s="37" t="s">
        <v>11435</v>
      </c>
      <c r="F14972" s="46" t="s">
        <v>11436</v>
      </c>
      <c r="G14972" s="38" t="s">
        <v>21</v>
      </c>
    </row>
    <row r="14973" spans="5:7" x14ac:dyDescent="0.25">
      <c r="E14973" s="35" t="s">
        <v>14237</v>
      </c>
      <c r="F14973" s="45" t="s">
        <v>14238</v>
      </c>
      <c r="G14973" s="36" t="s">
        <v>21</v>
      </c>
    </row>
    <row r="14974" spans="5:7" x14ac:dyDescent="0.25">
      <c r="E14974" s="37" t="s">
        <v>29823</v>
      </c>
      <c r="F14974" s="46" t="s">
        <v>29824</v>
      </c>
      <c r="G14974" s="38" t="s">
        <v>21</v>
      </c>
    </row>
    <row r="14975" spans="5:7" x14ac:dyDescent="0.25">
      <c r="E14975" s="35" t="s">
        <v>28765</v>
      </c>
      <c r="F14975" s="45" t="s">
        <v>28766</v>
      </c>
      <c r="G14975" s="36" t="s">
        <v>21</v>
      </c>
    </row>
    <row r="14976" spans="5:7" x14ac:dyDescent="0.25">
      <c r="E14976" s="37" t="s">
        <v>7384</v>
      </c>
      <c r="F14976" s="46" t="s">
        <v>7385</v>
      </c>
      <c r="G14976" s="38" t="s">
        <v>21</v>
      </c>
    </row>
    <row r="14977" spans="5:7" x14ac:dyDescent="0.25">
      <c r="E14977" s="35" t="s">
        <v>7400</v>
      </c>
      <c r="F14977" s="45" t="s">
        <v>7401</v>
      </c>
      <c r="G14977" s="36" t="s">
        <v>21</v>
      </c>
    </row>
    <row r="14978" spans="5:7" x14ac:dyDescent="0.25">
      <c r="E14978" s="37" t="s">
        <v>7402</v>
      </c>
      <c r="F14978" s="46" t="s">
        <v>7403</v>
      </c>
      <c r="G14978" s="38" t="s">
        <v>21</v>
      </c>
    </row>
    <row r="14979" spans="5:7" x14ac:dyDescent="0.25">
      <c r="E14979" s="35" t="s">
        <v>7404</v>
      </c>
      <c r="F14979" s="45" t="s">
        <v>7405</v>
      </c>
      <c r="G14979" s="36" t="s">
        <v>21</v>
      </c>
    </row>
    <row r="14980" spans="5:7" x14ac:dyDescent="0.25">
      <c r="E14980" s="37" t="s">
        <v>7414</v>
      </c>
      <c r="F14980" s="46" t="s">
        <v>7415</v>
      </c>
      <c r="G14980" s="38" t="s">
        <v>21</v>
      </c>
    </row>
    <row r="14981" spans="5:7" x14ac:dyDescent="0.25">
      <c r="E14981" s="35" t="s">
        <v>38547</v>
      </c>
      <c r="F14981" s="45" t="s">
        <v>38548</v>
      </c>
      <c r="G14981" s="36" t="s">
        <v>21</v>
      </c>
    </row>
    <row r="14982" spans="5:7" x14ac:dyDescent="0.25">
      <c r="E14982" s="37" t="s">
        <v>14239</v>
      </c>
      <c r="F14982" s="46" t="s">
        <v>13193</v>
      </c>
      <c r="G14982" s="38" t="s">
        <v>21</v>
      </c>
    </row>
    <row r="14983" spans="5:7" x14ac:dyDescent="0.25">
      <c r="E14983" s="35" t="s">
        <v>13192</v>
      </c>
      <c r="F14983" s="45" t="s">
        <v>13193</v>
      </c>
      <c r="G14983" s="36" t="s">
        <v>21</v>
      </c>
    </row>
    <row r="14984" spans="5:7" x14ac:dyDescent="0.25">
      <c r="E14984" s="37" t="s">
        <v>47434</v>
      </c>
      <c r="F14984" s="46" t="s">
        <v>47435</v>
      </c>
      <c r="G14984" s="38" t="s">
        <v>21</v>
      </c>
    </row>
    <row r="14985" spans="5:7" x14ac:dyDescent="0.25">
      <c r="E14985" s="35" t="s">
        <v>11451</v>
      </c>
      <c r="F14985" s="45" t="s">
        <v>11452</v>
      </c>
      <c r="G14985" s="36" t="s">
        <v>21</v>
      </c>
    </row>
    <row r="14986" spans="5:7" x14ac:dyDescent="0.25">
      <c r="E14986" s="37" t="s">
        <v>50633</v>
      </c>
      <c r="F14986" s="46" t="s">
        <v>50634</v>
      </c>
      <c r="G14986" s="38" t="s">
        <v>21</v>
      </c>
    </row>
    <row r="14987" spans="5:7" x14ac:dyDescent="0.25">
      <c r="E14987" s="35" t="s">
        <v>38563</v>
      </c>
      <c r="F14987" s="45" t="s">
        <v>38564</v>
      </c>
      <c r="G14987" s="36" t="s">
        <v>21</v>
      </c>
    </row>
    <row r="14988" spans="5:7" x14ac:dyDescent="0.25">
      <c r="E14988" s="37" t="s">
        <v>27528</v>
      </c>
      <c r="F14988" s="46" t="s">
        <v>27529</v>
      </c>
      <c r="G14988" s="38" t="s">
        <v>21</v>
      </c>
    </row>
    <row r="14989" spans="5:7" x14ac:dyDescent="0.25">
      <c r="E14989" s="35" t="s">
        <v>44912</v>
      </c>
      <c r="F14989" s="45" t="s">
        <v>44913</v>
      </c>
      <c r="G14989" s="36" t="s">
        <v>21</v>
      </c>
    </row>
    <row r="14990" spans="5:7" x14ac:dyDescent="0.25">
      <c r="E14990" s="37" t="s">
        <v>38579</v>
      </c>
      <c r="F14990" s="46" t="s">
        <v>38580</v>
      </c>
      <c r="G14990" s="38" t="s">
        <v>21</v>
      </c>
    </row>
    <row r="14991" spans="5:7" x14ac:dyDescent="0.25">
      <c r="E14991" s="35" t="s">
        <v>52733</v>
      </c>
      <c r="F14991" s="45" t="s">
        <v>52734</v>
      </c>
      <c r="G14991" s="36" t="s">
        <v>21</v>
      </c>
    </row>
    <row r="14992" spans="5:7" x14ac:dyDescent="0.25">
      <c r="E14992" s="37" t="s">
        <v>11463</v>
      </c>
      <c r="F14992" s="46" t="s">
        <v>11464</v>
      </c>
      <c r="G14992" s="38" t="s">
        <v>21</v>
      </c>
    </row>
    <row r="14993" spans="5:7" x14ac:dyDescent="0.25">
      <c r="E14993" s="35" t="s">
        <v>35960</v>
      </c>
      <c r="F14993" s="45" t="s">
        <v>35961</v>
      </c>
      <c r="G14993" s="36" t="s">
        <v>21</v>
      </c>
    </row>
    <row r="14994" spans="5:7" x14ac:dyDescent="0.25">
      <c r="E14994" s="37" t="s">
        <v>38589</v>
      </c>
      <c r="F14994" s="46" t="s">
        <v>38590</v>
      </c>
      <c r="G14994" s="38" t="s">
        <v>21</v>
      </c>
    </row>
    <row r="14995" spans="5:7" x14ac:dyDescent="0.25">
      <c r="E14995" s="35" t="s">
        <v>7506</v>
      </c>
      <c r="F14995" s="45" t="s">
        <v>7505</v>
      </c>
      <c r="G14995" s="36" t="s">
        <v>21</v>
      </c>
    </row>
    <row r="14996" spans="5:7" x14ac:dyDescent="0.25">
      <c r="E14996" s="37" t="s">
        <v>7504</v>
      </c>
      <c r="F14996" s="46" t="s">
        <v>7505</v>
      </c>
      <c r="G14996" s="38" t="s">
        <v>21</v>
      </c>
    </row>
    <row r="14997" spans="5:7" x14ac:dyDescent="0.25">
      <c r="E14997" s="35" t="s">
        <v>7494</v>
      </c>
      <c r="F14997" s="45" t="s">
        <v>7495</v>
      </c>
      <c r="G14997" s="36" t="s">
        <v>21</v>
      </c>
    </row>
    <row r="14998" spans="5:7" x14ac:dyDescent="0.25">
      <c r="E14998" s="37" t="s">
        <v>52737</v>
      </c>
      <c r="F14998" s="46" t="s">
        <v>52738</v>
      </c>
      <c r="G14998" s="38" t="s">
        <v>21</v>
      </c>
    </row>
    <row r="14999" spans="5:7" x14ac:dyDescent="0.25">
      <c r="E14999" s="35" t="s">
        <v>38595</v>
      </c>
      <c r="F14999" s="45" t="s">
        <v>38596</v>
      </c>
      <c r="G14999" s="36" t="s">
        <v>21</v>
      </c>
    </row>
    <row r="15000" spans="5:7" x14ac:dyDescent="0.25">
      <c r="E15000" s="37" t="s">
        <v>32783</v>
      </c>
      <c r="F15000" s="46" t="s">
        <v>32784</v>
      </c>
      <c r="G15000" s="38" t="s">
        <v>21</v>
      </c>
    </row>
    <row r="15001" spans="5:7" x14ac:dyDescent="0.25">
      <c r="E15001" s="35" t="s">
        <v>45277</v>
      </c>
      <c r="F15001" s="45" t="s">
        <v>45278</v>
      </c>
      <c r="G15001" s="36" t="s">
        <v>21</v>
      </c>
    </row>
    <row r="15002" spans="5:7" x14ac:dyDescent="0.25">
      <c r="E15002" s="37" t="s">
        <v>7531</v>
      </c>
      <c r="F15002" s="46" t="s">
        <v>7532</v>
      </c>
      <c r="G15002" s="38" t="s">
        <v>21</v>
      </c>
    </row>
    <row r="15003" spans="5:7" x14ac:dyDescent="0.25">
      <c r="E15003" s="35" t="s">
        <v>52739</v>
      </c>
      <c r="F15003" s="45" t="s">
        <v>52740</v>
      </c>
      <c r="G15003" s="36" t="s">
        <v>21</v>
      </c>
    </row>
    <row r="15004" spans="5:7" x14ac:dyDescent="0.25">
      <c r="E15004" s="37" t="s">
        <v>38601</v>
      </c>
      <c r="F15004" s="46" t="s">
        <v>38602</v>
      </c>
      <c r="G15004" s="38" t="s">
        <v>21</v>
      </c>
    </row>
    <row r="15005" spans="5:7" x14ac:dyDescent="0.25">
      <c r="E15005" s="35" t="s">
        <v>14251</v>
      </c>
      <c r="F15005" s="45" t="s">
        <v>14252</v>
      </c>
      <c r="G15005" s="36" t="s">
        <v>21</v>
      </c>
    </row>
    <row r="15006" spans="5:7" x14ac:dyDescent="0.25">
      <c r="E15006" s="37" t="s">
        <v>33507</v>
      </c>
      <c r="F15006" s="46" t="s">
        <v>33508</v>
      </c>
      <c r="G15006" s="38" t="s">
        <v>21</v>
      </c>
    </row>
    <row r="15007" spans="5:7" x14ac:dyDescent="0.25">
      <c r="E15007" s="35" t="s">
        <v>7559</v>
      </c>
      <c r="F15007" s="45" t="s">
        <v>7560</v>
      </c>
      <c r="G15007" s="36" t="s">
        <v>21</v>
      </c>
    </row>
    <row r="15008" spans="5:7" x14ac:dyDescent="0.25">
      <c r="E15008" s="37" t="s">
        <v>7563</v>
      </c>
      <c r="F15008" s="46" t="s">
        <v>7564</v>
      </c>
      <c r="G15008" s="38" t="s">
        <v>21</v>
      </c>
    </row>
    <row r="15009" spans="5:7" x14ac:dyDescent="0.25">
      <c r="E15009" s="35" t="s">
        <v>27541</v>
      </c>
      <c r="F15009" s="45" t="s">
        <v>27542</v>
      </c>
      <c r="G15009" s="36" t="s">
        <v>21</v>
      </c>
    </row>
    <row r="15010" spans="5:7" x14ac:dyDescent="0.25">
      <c r="E15010" s="37" t="s">
        <v>7571</v>
      </c>
      <c r="F15010" s="46" t="s">
        <v>7572</v>
      </c>
      <c r="G15010" s="38" t="s">
        <v>21</v>
      </c>
    </row>
    <row r="15011" spans="5:7" x14ac:dyDescent="0.25">
      <c r="E15011" s="35" t="s">
        <v>36000</v>
      </c>
      <c r="F15011" s="45" t="s">
        <v>36001</v>
      </c>
      <c r="G15011" s="36" t="s">
        <v>21</v>
      </c>
    </row>
    <row r="15012" spans="5:7" x14ac:dyDescent="0.25">
      <c r="E15012" s="37" t="s">
        <v>33511</v>
      </c>
      <c r="F15012" s="46" t="s">
        <v>33512</v>
      </c>
      <c r="G15012" s="38" t="s">
        <v>21</v>
      </c>
    </row>
    <row r="15013" spans="5:7" x14ac:dyDescent="0.25">
      <c r="E15013" s="35" t="s">
        <v>7595</v>
      </c>
      <c r="F15013" s="45" t="s">
        <v>7596</v>
      </c>
      <c r="G15013" s="36" t="s">
        <v>21</v>
      </c>
    </row>
    <row r="15014" spans="5:7" x14ac:dyDescent="0.25">
      <c r="E15014" s="37" t="s">
        <v>46182</v>
      </c>
      <c r="F15014" s="46" t="s">
        <v>46183</v>
      </c>
      <c r="G15014" s="38" t="s">
        <v>21</v>
      </c>
    </row>
    <row r="15015" spans="5:7" x14ac:dyDescent="0.25">
      <c r="E15015" s="35" t="s">
        <v>14267</v>
      </c>
      <c r="F15015" s="45" t="s">
        <v>14268</v>
      </c>
      <c r="G15015" s="36" t="s">
        <v>21</v>
      </c>
    </row>
    <row r="15016" spans="5:7" x14ac:dyDescent="0.25">
      <c r="E15016" s="37" t="s">
        <v>36008</v>
      </c>
      <c r="F15016" s="46" t="s">
        <v>36009</v>
      </c>
      <c r="G15016" s="38" t="s">
        <v>21</v>
      </c>
    </row>
    <row r="15017" spans="5:7" x14ac:dyDescent="0.25">
      <c r="E15017" s="35" t="s">
        <v>47459</v>
      </c>
      <c r="F15017" s="45" t="s">
        <v>47460</v>
      </c>
      <c r="G15017" s="36" t="s">
        <v>21</v>
      </c>
    </row>
    <row r="15018" spans="5:7" x14ac:dyDescent="0.25">
      <c r="E15018" s="37" t="s">
        <v>36010</v>
      </c>
      <c r="F15018" s="46" t="s">
        <v>36011</v>
      </c>
      <c r="G15018" s="38" t="s">
        <v>21</v>
      </c>
    </row>
    <row r="15019" spans="5:7" x14ac:dyDescent="0.25">
      <c r="E15019" s="35" t="s">
        <v>36012</v>
      </c>
      <c r="F15019" s="45" t="s">
        <v>36013</v>
      </c>
      <c r="G15019" s="36" t="s">
        <v>21</v>
      </c>
    </row>
    <row r="15020" spans="5:7" x14ac:dyDescent="0.25">
      <c r="E15020" s="37" t="s">
        <v>27555</v>
      </c>
      <c r="F15020" s="46" t="s">
        <v>7627</v>
      </c>
      <c r="G15020" s="38" t="s">
        <v>21</v>
      </c>
    </row>
    <row r="15021" spans="5:7" x14ac:dyDescent="0.25">
      <c r="E15021" s="35" t="s">
        <v>7626</v>
      </c>
      <c r="F15021" s="45" t="s">
        <v>7627</v>
      </c>
      <c r="G15021" s="36" t="s">
        <v>21</v>
      </c>
    </row>
    <row r="15022" spans="5:7" x14ac:dyDescent="0.25">
      <c r="E15022" s="37" t="s">
        <v>7634</v>
      </c>
      <c r="F15022" s="46" t="s">
        <v>7635</v>
      </c>
      <c r="G15022" s="38" t="s">
        <v>21</v>
      </c>
    </row>
    <row r="15023" spans="5:7" x14ac:dyDescent="0.25">
      <c r="E15023" s="35" t="s">
        <v>29849</v>
      </c>
      <c r="F15023" s="45" t="s">
        <v>29850</v>
      </c>
      <c r="G15023" s="36" t="s">
        <v>21</v>
      </c>
    </row>
    <row r="15024" spans="5:7" x14ac:dyDescent="0.25">
      <c r="E15024" s="37" t="s">
        <v>36048</v>
      </c>
      <c r="F15024" s="46" t="s">
        <v>36049</v>
      </c>
      <c r="G15024" s="38" t="s">
        <v>21</v>
      </c>
    </row>
    <row r="15025" spans="5:7" x14ac:dyDescent="0.25">
      <c r="E15025" s="35" t="s">
        <v>36038</v>
      </c>
      <c r="F15025" s="45" t="s">
        <v>36039</v>
      </c>
      <c r="G15025" s="36" t="s">
        <v>21</v>
      </c>
    </row>
    <row r="15026" spans="5:7" x14ac:dyDescent="0.25">
      <c r="E15026" s="37" t="s">
        <v>7648</v>
      </c>
      <c r="F15026" s="46" t="s">
        <v>7649</v>
      </c>
      <c r="G15026" s="38" t="s">
        <v>21</v>
      </c>
    </row>
    <row r="15027" spans="5:7" x14ac:dyDescent="0.25">
      <c r="E15027" s="35" t="s">
        <v>7650</v>
      </c>
      <c r="F15027" s="45" t="s">
        <v>7651</v>
      </c>
      <c r="G15027" s="36" t="s">
        <v>21</v>
      </c>
    </row>
    <row r="15028" spans="5:7" x14ac:dyDescent="0.25">
      <c r="E15028" s="37" t="s">
        <v>7652</v>
      </c>
      <c r="F15028" s="46" t="s">
        <v>7653</v>
      </c>
      <c r="G15028" s="38" t="s">
        <v>21</v>
      </c>
    </row>
    <row r="15029" spans="5:7" x14ac:dyDescent="0.25">
      <c r="E15029" s="35" t="s">
        <v>36066</v>
      </c>
      <c r="F15029" s="45" t="s">
        <v>36067</v>
      </c>
      <c r="G15029" s="36" t="s">
        <v>21</v>
      </c>
    </row>
    <row r="15030" spans="5:7" x14ac:dyDescent="0.25">
      <c r="E15030" s="37" t="s">
        <v>7658</v>
      </c>
      <c r="F15030" s="46" t="s">
        <v>7659</v>
      </c>
      <c r="G15030" s="38" t="s">
        <v>21</v>
      </c>
    </row>
    <row r="15031" spans="5:7" x14ac:dyDescent="0.25">
      <c r="E15031" s="35" t="s">
        <v>34543</v>
      </c>
      <c r="F15031" s="45" t="s">
        <v>7659</v>
      </c>
      <c r="G15031" s="36" t="s">
        <v>21</v>
      </c>
    </row>
    <row r="15032" spans="5:7" x14ac:dyDescent="0.25">
      <c r="E15032" s="37" t="s">
        <v>33517</v>
      </c>
      <c r="F15032" s="46" t="s">
        <v>33518</v>
      </c>
      <c r="G15032" s="38" t="s">
        <v>21</v>
      </c>
    </row>
    <row r="15033" spans="5:7" x14ac:dyDescent="0.25">
      <c r="E15033" s="35" t="s">
        <v>7670</v>
      </c>
      <c r="F15033" s="45" t="s">
        <v>7671</v>
      </c>
      <c r="G15033" s="36" t="s">
        <v>21</v>
      </c>
    </row>
    <row r="15034" spans="5:7" x14ac:dyDescent="0.25">
      <c r="E15034" s="37" t="s">
        <v>7681</v>
      </c>
      <c r="F15034" s="46" t="s">
        <v>7682</v>
      </c>
      <c r="G15034" s="38" t="s">
        <v>21</v>
      </c>
    </row>
    <row r="15035" spans="5:7" x14ac:dyDescent="0.25">
      <c r="E15035" s="35" t="s">
        <v>7689</v>
      </c>
      <c r="F15035" s="45" t="s">
        <v>7690</v>
      </c>
      <c r="G15035" s="36" t="s">
        <v>21</v>
      </c>
    </row>
    <row r="15036" spans="5:7" x14ac:dyDescent="0.25">
      <c r="E15036" s="37" t="s">
        <v>14279</v>
      </c>
      <c r="F15036" s="46" t="s">
        <v>14280</v>
      </c>
      <c r="G15036" s="38" t="s">
        <v>21</v>
      </c>
    </row>
    <row r="15037" spans="5:7" x14ac:dyDescent="0.25">
      <c r="E15037" s="35" t="s">
        <v>38640</v>
      </c>
      <c r="F15037" s="45" t="s">
        <v>38641</v>
      </c>
      <c r="G15037" s="36" t="s">
        <v>21</v>
      </c>
    </row>
    <row r="15038" spans="5:7" x14ac:dyDescent="0.25">
      <c r="E15038" s="37" t="s">
        <v>11516</v>
      </c>
      <c r="F15038" s="46" t="s">
        <v>11517</v>
      </c>
      <c r="G15038" s="38" t="s">
        <v>21</v>
      </c>
    </row>
    <row r="15039" spans="5:7" x14ac:dyDescent="0.25">
      <c r="E15039" s="35" t="s">
        <v>34548</v>
      </c>
      <c r="F15039" s="45" t="s">
        <v>11517</v>
      </c>
      <c r="G15039" s="36" t="s">
        <v>21</v>
      </c>
    </row>
    <row r="15040" spans="5:7" x14ac:dyDescent="0.25">
      <c r="E15040" s="37" t="s">
        <v>48490</v>
      </c>
      <c r="F15040" s="46" t="s">
        <v>48491</v>
      </c>
      <c r="G15040" s="38" t="s">
        <v>21</v>
      </c>
    </row>
    <row r="15041" spans="5:7" x14ac:dyDescent="0.25">
      <c r="E15041" s="35" t="s">
        <v>36084</v>
      </c>
      <c r="F15041" s="45" t="s">
        <v>36085</v>
      </c>
      <c r="G15041" s="36" t="s">
        <v>21</v>
      </c>
    </row>
    <row r="15042" spans="5:7" x14ac:dyDescent="0.25">
      <c r="E15042" s="37" t="s">
        <v>52221</v>
      </c>
      <c r="F15042" s="46" t="s">
        <v>52222</v>
      </c>
      <c r="G15042" s="38" t="s">
        <v>21</v>
      </c>
    </row>
    <row r="15043" spans="5:7" x14ac:dyDescent="0.25">
      <c r="E15043" s="35" t="s">
        <v>7709</v>
      </c>
      <c r="F15043" s="45" t="s">
        <v>7710</v>
      </c>
      <c r="G15043" s="36" t="s">
        <v>21</v>
      </c>
    </row>
    <row r="15044" spans="5:7" x14ac:dyDescent="0.25">
      <c r="E15044" s="37" t="s">
        <v>27577</v>
      </c>
      <c r="F15044" s="46" t="s">
        <v>27578</v>
      </c>
      <c r="G15044" s="38" t="s">
        <v>21</v>
      </c>
    </row>
    <row r="15045" spans="5:7" x14ac:dyDescent="0.25">
      <c r="E15045" s="35" t="s">
        <v>7747</v>
      </c>
      <c r="F15045" s="45" t="s">
        <v>7748</v>
      </c>
      <c r="G15045" s="36" t="s">
        <v>21</v>
      </c>
    </row>
    <row r="15046" spans="5:7" x14ac:dyDescent="0.25">
      <c r="E15046" s="37" t="s">
        <v>43121</v>
      </c>
      <c r="F15046" s="46" t="s">
        <v>43122</v>
      </c>
      <c r="G15046" s="38" t="s">
        <v>21</v>
      </c>
    </row>
    <row r="15047" spans="5:7" x14ac:dyDescent="0.25">
      <c r="E15047" s="35" t="s">
        <v>7763</v>
      </c>
      <c r="F15047" s="45" t="s">
        <v>7764</v>
      </c>
      <c r="G15047" s="36" t="s">
        <v>21</v>
      </c>
    </row>
    <row r="15048" spans="5:7" x14ac:dyDescent="0.25">
      <c r="E15048" s="37" t="s">
        <v>7773</v>
      </c>
      <c r="F15048" s="46" t="s">
        <v>7774</v>
      </c>
      <c r="G15048" s="38" t="s">
        <v>21</v>
      </c>
    </row>
    <row r="15049" spans="5:7" x14ac:dyDescent="0.25">
      <c r="E15049" s="35" t="s">
        <v>31429</v>
      </c>
      <c r="F15049" s="45" t="s">
        <v>31430</v>
      </c>
      <c r="G15049" s="36" t="s">
        <v>21</v>
      </c>
    </row>
    <row r="15050" spans="5:7" x14ac:dyDescent="0.25">
      <c r="E15050" s="37" t="s">
        <v>11528</v>
      </c>
      <c r="F15050" s="46" t="s">
        <v>11529</v>
      </c>
      <c r="G15050" s="38" t="s">
        <v>21</v>
      </c>
    </row>
    <row r="15051" spans="5:7" x14ac:dyDescent="0.25">
      <c r="E15051" s="35" t="s">
        <v>7797</v>
      </c>
      <c r="F15051" s="45" t="s">
        <v>7798</v>
      </c>
      <c r="G15051" s="36" t="s">
        <v>21</v>
      </c>
    </row>
    <row r="15052" spans="5:7" x14ac:dyDescent="0.25">
      <c r="E15052" s="37" t="s">
        <v>7799</v>
      </c>
      <c r="F15052" s="46" t="s">
        <v>7800</v>
      </c>
      <c r="G15052" s="38" t="s">
        <v>21</v>
      </c>
    </row>
    <row r="15053" spans="5:7" x14ac:dyDescent="0.25">
      <c r="E15053" s="35" t="s">
        <v>36110</v>
      </c>
      <c r="F15053" s="45" t="s">
        <v>36111</v>
      </c>
      <c r="G15053" s="36" t="s">
        <v>21</v>
      </c>
    </row>
    <row r="15054" spans="5:7" x14ac:dyDescent="0.25">
      <c r="E15054" s="37" t="s">
        <v>7809</v>
      </c>
      <c r="F15054" s="46" t="s">
        <v>7810</v>
      </c>
      <c r="G15054" s="38" t="s">
        <v>21</v>
      </c>
    </row>
    <row r="15055" spans="5:7" x14ac:dyDescent="0.25">
      <c r="E15055" s="35" t="s">
        <v>7815</v>
      </c>
      <c r="F15055" s="45" t="s">
        <v>7816</v>
      </c>
      <c r="G15055" s="36" t="s">
        <v>21</v>
      </c>
    </row>
    <row r="15056" spans="5:7" x14ac:dyDescent="0.25">
      <c r="E15056" s="37" t="s">
        <v>7825</v>
      </c>
      <c r="F15056" s="46" t="s">
        <v>7826</v>
      </c>
      <c r="G15056" s="38" t="s">
        <v>21</v>
      </c>
    </row>
    <row r="15057" spans="5:7" x14ac:dyDescent="0.25">
      <c r="E15057" s="35" t="s">
        <v>11548</v>
      </c>
      <c r="F15057" s="45" t="s">
        <v>11549</v>
      </c>
      <c r="G15057" s="36" t="s">
        <v>21</v>
      </c>
    </row>
    <row r="15058" spans="5:7" x14ac:dyDescent="0.25">
      <c r="E15058" s="37" t="s">
        <v>7851</v>
      </c>
      <c r="F15058" s="46" t="s">
        <v>7852</v>
      </c>
      <c r="G15058" s="38" t="s">
        <v>21</v>
      </c>
    </row>
    <row r="15059" spans="5:7" x14ac:dyDescent="0.25">
      <c r="E15059" s="35" t="s">
        <v>7855</v>
      </c>
      <c r="F15059" s="45" t="s">
        <v>7856</v>
      </c>
      <c r="G15059" s="36" t="s">
        <v>21</v>
      </c>
    </row>
    <row r="15060" spans="5:7" x14ac:dyDescent="0.25">
      <c r="E15060" s="37" t="s">
        <v>11564</v>
      </c>
      <c r="F15060" s="46" t="s">
        <v>11565</v>
      </c>
      <c r="G15060" s="38" t="s">
        <v>21</v>
      </c>
    </row>
    <row r="15061" spans="5:7" x14ac:dyDescent="0.25">
      <c r="E15061" s="35" t="s">
        <v>38677</v>
      </c>
      <c r="F15061" s="45" t="s">
        <v>38678</v>
      </c>
      <c r="G15061" s="36" t="s">
        <v>21</v>
      </c>
    </row>
    <row r="15062" spans="5:7" x14ac:dyDescent="0.25">
      <c r="E15062" s="37" t="s">
        <v>7863</v>
      </c>
      <c r="F15062" s="46" t="s">
        <v>7864</v>
      </c>
      <c r="G15062" s="38" t="s">
        <v>21</v>
      </c>
    </row>
    <row r="15063" spans="5:7" x14ac:dyDescent="0.25">
      <c r="E15063" s="35" t="s">
        <v>7899</v>
      </c>
      <c r="F15063" s="45" t="s">
        <v>7900</v>
      </c>
      <c r="G15063" s="36" t="s">
        <v>21</v>
      </c>
    </row>
    <row r="15064" spans="5:7" x14ac:dyDescent="0.25">
      <c r="E15064" s="37" t="s">
        <v>27602</v>
      </c>
      <c r="F15064" s="46" t="s">
        <v>27603</v>
      </c>
      <c r="G15064" s="38" t="s">
        <v>21</v>
      </c>
    </row>
    <row r="15065" spans="5:7" x14ac:dyDescent="0.25">
      <c r="E15065" s="35" t="s">
        <v>7923</v>
      </c>
      <c r="F15065" s="45" t="s">
        <v>7924</v>
      </c>
      <c r="G15065" s="36" t="s">
        <v>21</v>
      </c>
    </row>
    <row r="15066" spans="5:7" x14ac:dyDescent="0.25">
      <c r="E15066" s="37" t="s">
        <v>13246</v>
      </c>
      <c r="F15066" s="46" t="s">
        <v>13247</v>
      </c>
      <c r="G15066" s="38" t="s">
        <v>21</v>
      </c>
    </row>
    <row r="15067" spans="5:7" x14ac:dyDescent="0.25">
      <c r="E15067" s="35" t="s">
        <v>44034</v>
      </c>
      <c r="F15067" s="45" t="s">
        <v>44035</v>
      </c>
      <c r="G15067" s="36" t="s">
        <v>21</v>
      </c>
    </row>
    <row r="15068" spans="5:7" x14ac:dyDescent="0.25">
      <c r="E15068" s="37" t="s">
        <v>29897</v>
      </c>
      <c r="F15068" s="46" t="s">
        <v>11575</v>
      </c>
      <c r="G15068" s="38" t="s">
        <v>21</v>
      </c>
    </row>
    <row r="15069" spans="5:7" x14ac:dyDescent="0.25">
      <c r="E15069" s="35" t="s">
        <v>11574</v>
      </c>
      <c r="F15069" s="45" t="s">
        <v>11575</v>
      </c>
      <c r="G15069" s="36" t="s">
        <v>21</v>
      </c>
    </row>
    <row r="15070" spans="5:7" x14ac:dyDescent="0.25">
      <c r="E15070" s="37" t="s">
        <v>7970</v>
      </c>
      <c r="F15070" s="46" t="s">
        <v>7969</v>
      </c>
      <c r="G15070" s="38" t="s">
        <v>21</v>
      </c>
    </row>
    <row r="15071" spans="5:7" x14ac:dyDescent="0.25">
      <c r="E15071" s="35" t="s">
        <v>7968</v>
      </c>
      <c r="F15071" s="45" t="s">
        <v>7969</v>
      </c>
      <c r="G15071" s="36" t="s">
        <v>21</v>
      </c>
    </row>
    <row r="15072" spans="5:7" x14ac:dyDescent="0.25">
      <c r="E15072" s="37" t="s">
        <v>7991</v>
      </c>
      <c r="F15072" s="46" t="s">
        <v>7992</v>
      </c>
      <c r="G15072" s="38" t="s">
        <v>21</v>
      </c>
    </row>
    <row r="15073" spans="5:7" x14ac:dyDescent="0.25">
      <c r="E15073" s="35" t="s">
        <v>11578</v>
      </c>
      <c r="F15073" s="45" t="s">
        <v>11579</v>
      </c>
      <c r="G15073" s="36" t="s">
        <v>21</v>
      </c>
    </row>
    <row r="15074" spans="5:7" x14ac:dyDescent="0.25">
      <c r="E15074" s="37" t="s">
        <v>8013</v>
      </c>
      <c r="F15074" s="46" t="s">
        <v>8012</v>
      </c>
      <c r="G15074" s="38" t="s">
        <v>21</v>
      </c>
    </row>
    <row r="15075" spans="5:7" x14ac:dyDescent="0.25">
      <c r="E15075" s="35" t="s">
        <v>8011</v>
      </c>
      <c r="F15075" s="45" t="s">
        <v>8012</v>
      </c>
      <c r="G15075" s="36" t="s">
        <v>21</v>
      </c>
    </row>
    <row r="15076" spans="5:7" x14ac:dyDescent="0.25">
      <c r="E15076" s="37" t="s">
        <v>27608</v>
      </c>
      <c r="F15076" s="46" t="s">
        <v>27609</v>
      </c>
      <c r="G15076" s="38" t="s">
        <v>21</v>
      </c>
    </row>
    <row r="15077" spans="5:7" x14ac:dyDescent="0.25">
      <c r="E15077" s="35" t="s">
        <v>44038</v>
      </c>
      <c r="F15077" s="45" t="s">
        <v>44039</v>
      </c>
      <c r="G15077" s="36" t="s">
        <v>21</v>
      </c>
    </row>
    <row r="15078" spans="5:7" x14ac:dyDescent="0.25">
      <c r="E15078" s="37" t="s">
        <v>36161</v>
      </c>
      <c r="F15078" s="46" t="s">
        <v>36162</v>
      </c>
      <c r="G15078" s="38" t="s">
        <v>21</v>
      </c>
    </row>
    <row r="15079" spans="5:7" x14ac:dyDescent="0.25">
      <c r="E15079" s="35" t="s">
        <v>36163</v>
      </c>
      <c r="F15079" s="45" t="s">
        <v>36164</v>
      </c>
      <c r="G15079" s="36" t="s">
        <v>21</v>
      </c>
    </row>
    <row r="15080" spans="5:7" x14ac:dyDescent="0.25">
      <c r="E15080" s="37" t="s">
        <v>38713</v>
      </c>
      <c r="F15080" s="46" t="s">
        <v>38714</v>
      </c>
      <c r="G15080" s="38" t="s">
        <v>21</v>
      </c>
    </row>
    <row r="15081" spans="5:7" x14ac:dyDescent="0.25">
      <c r="E15081" s="35" t="s">
        <v>8041</v>
      </c>
      <c r="F15081" s="45" t="s">
        <v>8042</v>
      </c>
      <c r="G15081" s="36" t="s">
        <v>21</v>
      </c>
    </row>
    <row r="15082" spans="5:7" x14ac:dyDescent="0.25">
      <c r="E15082" s="37" t="s">
        <v>11586</v>
      </c>
      <c r="F15082" s="46" t="s">
        <v>11587</v>
      </c>
      <c r="G15082" s="38" t="s">
        <v>21</v>
      </c>
    </row>
    <row r="15083" spans="5:7" x14ac:dyDescent="0.25">
      <c r="E15083" s="35" t="s">
        <v>8079</v>
      </c>
      <c r="F15083" s="45" t="s">
        <v>8080</v>
      </c>
      <c r="G15083" s="36" t="s">
        <v>21</v>
      </c>
    </row>
    <row r="15084" spans="5:7" x14ac:dyDescent="0.25">
      <c r="E15084" s="37" t="s">
        <v>27612</v>
      </c>
      <c r="F15084" s="46" t="s">
        <v>27613</v>
      </c>
      <c r="G15084" s="38" t="s">
        <v>21</v>
      </c>
    </row>
    <row r="15085" spans="5:7" x14ac:dyDescent="0.25">
      <c r="E15085" s="35" t="s">
        <v>8103</v>
      </c>
      <c r="F15085" s="45" t="s">
        <v>8104</v>
      </c>
      <c r="G15085" s="36" t="s">
        <v>21</v>
      </c>
    </row>
    <row r="15086" spans="5:7" x14ac:dyDescent="0.25">
      <c r="E15086" s="37" t="s">
        <v>32795</v>
      </c>
      <c r="F15086" s="46" t="s">
        <v>32796</v>
      </c>
      <c r="G15086" s="38" t="s">
        <v>21</v>
      </c>
    </row>
    <row r="15087" spans="5:7" x14ac:dyDescent="0.25">
      <c r="E15087" s="35" t="s">
        <v>8115</v>
      </c>
      <c r="F15087" s="45" t="s">
        <v>8116</v>
      </c>
      <c r="G15087" s="36" t="s">
        <v>21</v>
      </c>
    </row>
    <row r="15088" spans="5:7" x14ac:dyDescent="0.25">
      <c r="E15088" s="37" t="s">
        <v>11603</v>
      </c>
      <c r="F15088" s="46" t="s">
        <v>11604</v>
      </c>
      <c r="G15088" s="38" t="s">
        <v>21</v>
      </c>
    </row>
    <row r="15089" spans="5:7" x14ac:dyDescent="0.25">
      <c r="E15089" s="35" t="s">
        <v>34579</v>
      </c>
      <c r="F15089" s="45" t="s">
        <v>34580</v>
      </c>
      <c r="G15089" s="36" t="s">
        <v>21</v>
      </c>
    </row>
    <row r="15090" spans="5:7" x14ac:dyDescent="0.25">
      <c r="E15090" s="37" t="s">
        <v>53622</v>
      </c>
      <c r="F15090" s="46" t="s">
        <v>53623</v>
      </c>
      <c r="G15090" s="38" t="s">
        <v>21</v>
      </c>
    </row>
    <row r="15091" spans="5:7" x14ac:dyDescent="0.25">
      <c r="E15091" s="35" t="s">
        <v>8141</v>
      </c>
      <c r="F15091" s="45" t="s">
        <v>8142</v>
      </c>
      <c r="G15091" s="36" t="s">
        <v>21</v>
      </c>
    </row>
    <row r="15092" spans="5:7" x14ac:dyDescent="0.25">
      <c r="E15092" s="37" t="s">
        <v>8143</v>
      </c>
      <c r="F15092" s="46" t="s">
        <v>8144</v>
      </c>
      <c r="G15092" s="38" t="s">
        <v>21</v>
      </c>
    </row>
    <row r="15093" spans="5:7" x14ac:dyDescent="0.25">
      <c r="E15093" s="35" t="s">
        <v>8145</v>
      </c>
      <c r="F15093" s="45" t="s">
        <v>8146</v>
      </c>
      <c r="G15093" s="36" t="s">
        <v>21</v>
      </c>
    </row>
    <row r="15094" spans="5:7" x14ac:dyDescent="0.25">
      <c r="E15094" s="37" t="s">
        <v>11605</v>
      </c>
      <c r="F15094" s="46" t="s">
        <v>11606</v>
      </c>
      <c r="G15094" s="38" t="s">
        <v>21</v>
      </c>
    </row>
    <row r="15095" spans="5:7" x14ac:dyDescent="0.25">
      <c r="E15095" s="35" t="s">
        <v>33541</v>
      </c>
      <c r="F15095" s="45" t="s">
        <v>33542</v>
      </c>
      <c r="G15095" s="36" t="s">
        <v>21</v>
      </c>
    </row>
    <row r="15096" spans="5:7" x14ac:dyDescent="0.25">
      <c r="E15096" s="37" t="s">
        <v>36179</v>
      </c>
      <c r="F15096" s="46" t="s">
        <v>36180</v>
      </c>
      <c r="G15096" s="38" t="s">
        <v>21</v>
      </c>
    </row>
    <row r="15097" spans="5:7" x14ac:dyDescent="0.25">
      <c r="E15097" s="35" t="s">
        <v>8169</v>
      </c>
      <c r="F15097" s="45" t="s">
        <v>8170</v>
      </c>
      <c r="G15097" s="36" t="s">
        <v>21</v>
      </c>
    </row>
    <row r="15098" spans="5:7" x14ac:dyDescent="0.25">
      <c r="E15098" s="37" t="s">
        <v>27625</v>
      </c>
      <c r="F15098" s="46" t="s">
        <v>27626</v>
      </c>
      <c r="G15098" s="38" t="s">
        <v>21</v>
      </c>
    </row>
    <row r="15099" spans="5:7" x14ac:dyDescent="0.25">
      <c r="E15099" s="35" t="s">
        <v>27627</v>
      </c>
      <c r="F15099" s="45" t="s">
        <v>27628</v>
      </c>
      <c r="G15099" s="36" t="s">
        <v>21</v>
      </c>
    </row>
    <row r="15100" spans="5:7" x14ac:dyDescent="0.25">
      <c r="E15100" s="37" t="s">
        <v>36222</v>
      </c>
      <c r="F15100" s="46" t="s">
        <v>36223</v>
      </c>
      <c r="G15100" s="38" t="s">
        <v>21</v>
      </c>
    </row>
    <row r="15101" spans="5:7" x14ac:dyDescent="0.25">
      <c r="E15101" s="35" t="s">
        <v>36187</v>
      </c>
      <c r="F15101" s="45" t="s">
        <v>36186</v>
      </c>
      <c r="G15101" s="36" t="s">
        <v>21</v>
      </c>
    </row>
    <row r="15102" spans="5:7" x14ac:dyDescent="0.25">
      <c r="E15102" s="37" t="s">
        <v>36185</v>
      </c>
      <c r="F15102" s="46" t="s">
        <v>36186</v>
      </c>
      <c r="G15102" s="38" t="s">
        <v>21</v>
      </c>
    </row>
    <row r="15103" spans="5:7" x14ac:dyDescent="0.25">
      <c r="E15103" s="35" t="s">
        <v>36190</v>
      </c>
      <c r="F15103" s="45" t="s">
        <v>36191</v>
      </c>
      <c r="G15103" s="36" t="s">
        <v>21</v>
      </c>
    </row>
    <row r="15104" spans="5:7" x14ac:dyDescent="0.25">
      <c r="E15104" s="37" t="s">
        <v>8179</v>
      </c>
      <c r="F15104" s="46" t="s">
        <v>8180</v>
      </c>
      <c r="G15104" s="38" t="s">
        <v>21</v>
      </c>
    </row>
    <row r="15105" spans="5:7" x14ac:dyDescent="0.25">
      <c r="E15105" s="35" t="s">
        <v>36192</v>
      </c>
      <c r="F15105" s="45" t="s">
        <v>36193</v>
      </c>
      <c r="G15105" s="36" t="s">
        <v>21</v>
      </c>
    </row>
    <row r="15106" spans="5:7" x14ac:dyDescent="0.25">
      <c r="E15106" s="37" t="s">
        <v>8183</v>
      </c>
      <c r="F15106" s="46" t="s">
        <v>8184</v>
      </c>
      <c r="G15106" s="38" t="s">
        <v>21</v>
      </c>
    </row>
    <row r="15107" spans="5:7" x14ac:dyDescent="0.25">
      <c r="E15107" s="35" t="s">
        <v>36194</v>
      </c>
      <c r="F15107" s="45" t="s">
        <v>36195</v>
      </c>
      <c r="G15107" s="36" t="s">
        <v>21</v>
      </c>
    </row>
    <row r="15108" spans="5:7" x14ac:dyDescent="0.25">
      <c r="E15108" s="37" t="s">
        <v>53325</v>
      </c>
      <c r="F15108" s="46" t="s">
        <v>53326</v>
      </c>
      <c r="G15108" s="38" t="s">
        <v>21</v>
      </c>
    </row>
    <row r="15109" spans="5:7" x14ac:dyDescent="0.25">
      <c r="E15109" s="35" t="s">
        <v>36200</v>
      </c>
      <c r="F15109" s="45" t="s">
        <v>36201</v>
      </c>
      <c r="G15109" s="36" t="s">
        <v>21</v>
      </c>
    </row>
    <row r="15110" spans="5:7" x14ac:dyDescent="0.25">
      <c r="E15110" s="37" t="s">
        <v>8187</v>
      </c>
      <c r="F15110" s="46" t="s">
        <v>8188</v>
      </c>
      <c r="G15110" s="38" t="s">
        <v>21</v>
      </c>
    </row>
    <row r="15111" spans="5:7" x14ac:dyDescent="0.25">
      <c r="E15111" s="35" t="s">
        <v>36224</v>
      </c>
      <c r="F15111" s="45" t="s">
        <v>36225</v>
      </c>
      <c r="G15111" s="36" t="s">
        <v>21</v>
      </c>
    </row>
    <row r="15112" spans="5:7" x14ac:dyDescent="0.25">
      <c r="E15112" s="37" t="s">
        <v>36230</v>
      </c>
      <c r="F15112" s="46" t="s">
        <v>36231</v>
      </c>
      <c r="G15112" s="38" t="s">
        <v>21</v>
      </c>
    </row>
    <row r="15113" spans="5:7" x14ac:dyDescent="0.25">
      <c r="E15113" s="35" t="s">
        <v>52229</v>
      </c>
      <c r="F15113" s="45" t="s">
        <v>52230</v>
      </c>
      <c r="G15113" s="36" t="s">
        <v>21</v>
      </c>
    </row>
    <row r="15114" spans="5:7" x14ac:dyDescent="0.25">
      <c r="E15114" s="37" t="s">
        <v>11616</v>
      </c>
      <c r="F15114" s="46" t="s">
        <v>11617</v>
      </c>
      <c r="G15114" s="38" t="s">
        <v>21</v>
      </c>
    </row>
    <row r="15115" spans="5:7" x14ac:dyDescent="0.25">
      <c r="E15115" s="35" t="s">
        <v>11618</v>
      </c>
      <c r="F15115" s="45" t="s">
        <v>11619</v>
      </c>
      <c r="G15115" s="36" t="s">
        <v>21</v>
      </c>
    </row>
    <row r="15116" spans="5:7" x14ac:dyDescent="0.25">
      <c r="E15116" s="37" t="s">
        <v>8211</v>
      </c>
      <c r="F15116" s="46" t="s">
        <v>8212</v>
      </c>
      <c r="G15116" s="38" t="s">
        <v>21</v>
      </c>
    </row>
    <row r="15117" spans="5:7" x14ac:dyDescent="0.25">
      <c r="E15117" s="35" t="s">
        <v>34587</v>
      </c>
      <c r="F15117" s="45" t="s">
        <v>34588</v>
      </c>
      <c r="G15117" s="36" t="s">
        <v>21</v>
      </c>
    </row>
    <row r="15118" spans="5:7" x14ac:dyDescent="0.25">
      <c r="E15118" s="37" t="s">
        <v>53624</v>
      </c>
      <c r="F15118" s="46" t="s">
        <v>38746</v>
      </c>
      <c r="G15118" s="38" t="s">
        <v>21</v>
      </c>
    </row>
    <row r="15119" spans="5:7" x14ac:dyDescent="0.25">
      <c r="E15119" s="35" t="s">
        <v>38745</v>
      </c>
      <c r="F15119" s="45" t="s">
        <v>38746</v>
      </c>
      <c r="G15119" s="36" t="s">
        <v>21</v>
      </c>
    </row>
    <row r="15120" spans="5:7" x14ac:dyDescent="0.25">
      <c r="E15120" s="37" t="s">
        <v>8219</v>
      </c>
      <c r="F15120" s="46" t="s">
        <v>8220</v>
      </c>
      <c r="G15120" s="38" t="s">
        <v>21</v>
      </c>
    </row>
    <row r="15121" spans="5:7" x14ac:dyDescent="0.25">
      <c r="E15121" s="35" t="s">
        <v>11622</v>
      </c>
      <c r="F15121" s="45" t="s">
        <v>11623</v>
      </c>
      <c r="G15121" s="36" t="s">
        <v>21</v>
      </c>
    </row>
    <row r="15122" spans="5:7" x14ac:dyDescent="0.25">
      <c r="E15122" s="37" t="s">
        <v>44935</v>
      </c>
      <c r="F15122" s="46" t="s">
        <v>44936</v>
      </c>
      <c r="G15122" s="38" t="s">
        <v>21</v>
      </c>
    </row>
    <row r="15123" spans="5:7" x14ac:dyDescent="0.25">
      <c r="E15123" s="35" t="s">
        <v>8221</v>
      </c>
      <c r="F15123" s="45" t="s">
        <v>8222</v>
      </c>
      <c r="G15123" s="36" t="s">
        <v>21</v>
      </c>
    </row>
    <row r="15124" spans="5:7" x14ac:dyDescent="0.25">
      <c r="E15124" s="37" t="s">
        <v>8223</v>
      </c>
      <c r="F15124" s="46" t="s">
        <v>8224</v>
      </c>
      <c r="G15124" s="38" t="s">
        <v>21</v>
      </c>
    </row>
    <row r="15125" spans="5:7" x14ac:dyDescent="0.25">
      <c r="E15125" s="35" t="s">
        <v>33545</v>
      </c>
      <c r="F15125" s="45" t="s">
        <v>33546</v>
      </c>
      <c r="G15125" s="36" t="s">
        <v>21</v>
      </c>
    </row>
    <row r="15126" spans="5:7" x14ac:dyDescent="0.25">
      <c r="E15126" s="37" t="s">
        <v>14307</v>
      </c>
      <c r="F15126" s="46" t="s">
        <v>14308</v>
      </c>
      <c r="G15126" s="38" t="s">
        <v>21</v>
      </c>
    </row>
    <row r="15127" spans="5:7" x14ac:dyDescent="0.25">
      <c r="E15127" s="35" t="s">
        <v>34593</v>
      </c>
      <c r="F15127" s="45" t="s">
        <v>34594</v>
      </c>
      <c r="G15127" s="36" t="s">
        <v>21</v>
      </c>
    </row>
    <row r="15128" spans="5:7" x14ac:dyDescent="0.25">
      <c r="E15128" s="37" t="s">
        <v>11642</v>
      </c>
      <c r="F15128" s="46" t="s">
        <v>11643</v>
      </c>
      <c r="G15128" s="38" t="s">
        <v>21</v>
      </c>
    </row>
    <row r="15129" spans="5:7" x14ac:dyDescent="0.25">
      <c r="E15129" s="35" t="s">
        <v>11644</v>
      </c>
      <c r="F15129" s="45" t="s">
        <v>11645</v>
      </c>
      <c r="G15129" s="36" t="s">
        <v>21</v>
      </c>
    </row>
    <row r="15130" spans="5:7" x14ac:dyDescent="0.25">
      <c r="E15130" s="37" t="s">
        <v>17253</v>
      </c>
      <c r="F15130" s="46" t="s">
        <v>17254</v>
      </c>
      <c r="G15130" s="38" t="s">
        <v>21</v>
      </c>
    </row>
    <row r="15131" spans="5:7" x14ac:dyDescent="0.25">
      <c r="E15131" s="35" t="s">
        <v>27648</v>
      </c>
      <c r="F15131" s="45" t="s">
        <v>27649</v>
      </c>
      <c r="G15131" s="36" t="s">
        <v>21</v>
      </c>
    </row>
    <row r="15132" spans="5:7" x14ac:dyDescent="0.25">
      <c r="E15132" s="37" t="s">
        <v>8293</v>
      </c>
      <c r="F15132" s="46" t="s">
        <v>8292</v>
      </c>
      <c r="G15132" s="38" t="s">
        <v>21</v>
      </c>
    </row>
    <row r="15133" spans="5:7" x14ac:dyDescent="0.25">
      <c r="E15133" s="35" t="s">
        <v>8291</v>
      </c>
      <c r="F15133" s="45" t="s">
        <v>8292</v>
      </c>
      <c r="G15133" s="36" t="s">
        <v>21</v>
      </c>
    </row>
    <row r="15134" spans="5:7" x14ac:dyDescent="0.25">
      <c r="E15134" s="37" t="s">
        <v>8294</v>
      </c>
      <c r="F15134" s="46" t="s">
        <v>8295</v>
      </c>
      <c r="G15134" s="38" t="s">
        <v>21</v>
      </c>
    </row>
    <row r="15135" spans="5:7" x14ac:dyDescent="0.25">
      <c r="E15135" s="35" t="s">
        <v>23883</v>
      </c>
      <c r="F15135" s="45" t="s">
        <v>23884</v>
      </c>
      <c r="G15135" s="36" t="s">
        <v>21</v>
      </c>
    </row>
    <row r="15136" spans="5:7" x14ac:dyDescent="0.25">
      <c r="E15136" s="37" t="s">
        <v>14320</v>
      </c>
      <c r="F15136" s="46" t="s">
        <v>14321</v>
      </c>
      <c r="G15136" s="38" t="s">
        <v>21</v>
      </c>
    </row>
    <row r="15137" spans="5:7" x14ac:dyDescent="0.25">
      <c r="E15137" s="35" t="s">
        <v>36242</v>
      </c>
      <c r="F15137" s="45" t="s">
        <v>36243</v>
      </c>
      <c r="G15137" s="36" t="s">
        <v>21</v>
      </c>
    </row>
    <row r="15138" spans="5:7" x14ac:dyDescent="0.25">
      <c r="E15138" s="37" t="s">
        <v>11666</v>
      </c>
      <c r="F15138" s="46" t="s">
        <v>11667</v>
      </c>
      <c r="G15138" s="38" t="s">
        <v>21</v>
      </c>
    </row>
    <row r="15139" spans="5:7" x14ac:dyDescent="0.25">
      <c r="E15139" s="35" t="s">
        <v>11658</v>
      </c>
      <c r="F15139" s="45" t="s">
        <v>11659</v>
      </c>
      <c r="G15139" s="36" t="s">
        <v>21</v>
      </c>
    </row>
    <row r="15140" spans="5:7" x14ac:dyDescent="0.25">
      <c r="E15140" s="37" t="s">
        <v>34611</v>
      </c>
      <c r="F15140" s="46" t="s">
        <v>34612</v>
      </c>
      <c r="G15140" s="38" t="s">
        <v>21</v>
      </c>
    </row>
    <row r="15141" spans="5:7" x14ac:dyDescent="0.25">
      <c r="E15141" s="35" t="s">
        <v>36244</v>
      </c>
      <c r="F15141" s="45" t="s">
        <v>36245</v>
      </c>
      <c r="G15141" s="36" t="s">
        <v>21</v>
      </c>
    </row>
    <row r="15142" spans="5:7" x14ac:dyDescent="0.25">
      <c r="E15142" s="37" t="s">
        <v>34613</v>
      </c>
      <c r="F15142" s="46" t="s">
        <v>34614</v>
      </c>
      <c r="G15142" s="38" t="s">
        <v>21</v>
      </c>
    </row>
    <row r="15143" spans="5:7" x14ac:dyDescent="0.25">
      <c r="E15143" s="35" t="s">
        <v>29920</v>
      </c>
      <c r="F15143" s="45" t="s">
        <v>29921</v>
      </c>
      <c r="G15143" s="36" t="s">
        <v>21</v>
      </c>
    </row>
    <row r="15144" spans="5:7" x14ac:dyDescent="0.25">
      <c r="E15144" s="37" t="s">
        <v>8318</v>
      </c>
      <c r="F15144" s="46" t="s">
        <v>8319</v>
      </c>
      <c r="G15144" s="38" t="s">
        <v>21</v>
      </c>
    </row>
    <row r="15145" spans="5:7" x14ac:dyDescent="0.25">
      <c r="E15145" s="35" t="s">
        <v>44058</v>
      </c>
      <c r="F15145" s="45" t="s">
        <v>44059</v>
      </c>
      <c r="G15145" s="36" t="s">
        <v>21</v>
      </c>
    </row>
    <row r="15146" spans="5:7" x14ac:dyDescent="0.25">
      <c r="E15146" s="37" t="s">
        <v>36248</v>
      </c>
      <c r="F15146" s="46" t="s">
        <v>36249</v>
      </c>
      <c r="G15146" s="38" t="s">
        <v>21</v>
      </c>
    </row>
    <row r="15147" spans="5:7" x14ac:dyDescent="0.25">
      <c r="E15147" s="35" t="s">
        <v>17259</v>
      </c>
      <c r="F15147" s="45" t="s">
        <v>17260</v>
      </c>
      <c r="G15147" s="36" t="s">
        <v>21</v>
      </c>
    </row>
    <row r="15148" spans="5:7" x14ac:dyDescent="0.25">
      <c r="E15148" s="37" t="s">
        <v>13290</v>
      </c>
      <c r="F15148" s="46" t="s">
        <v>13291</v>
      </c>
      <c r="G15148" s="38" t="s">
        <v>21</v>
      </c>
    </row>
    <row r="15149" spans="5:7" x14ac:dyDescent="0.25">
      <c r="E15149" s="35" t="s">
        <v>13292</v>
      </c>
      <c r="F15149" s="45" t="s">
        <v>13293</v>
      </c>
      <c r="G15149" s="36" t="s">
        <v>21</v>
      </c>
    </row>
    <row r="15150" spans="5:7" x14ac:dyDescent="0.25">
      <c r="E15150" s="37" t="s">
        <v>17261</v>
      </c>
      <c r="F15150" s="46" t="s">
        <v>17262</v>
      </c>
      <c r="G15150" s="38" t="s">
        <v>21</v>
      </c>
    </row>
    <row r="15151" spans="5:7" x14ac:dyDescent="0.25">
      <c r="E15151" s="35" t="s">
        <v>36252</v>
      </c>
      <c r="F15151" s="45" t="s">
        <v>36253</v>
      </c>
      <c r="G15151" s="36" t="s">
        <v>21</v>
      </c>
    </row>
    <row r="15152" spans="5:7" x14ac:dyDescent="0.25">
      <c r="E15152" s="37" t="s">
        <v>8355</v>
      </c>
      <c r="F15152" s="46" t="s">
        <v>8356</v>
      </c>
      <c r="G15152" s="38" t="s">
        <v>21</v>
      </c>
    </row>
    <row r="15153" spans="5:7" x14ac:dyDescent="0.25">
      <c r="E15153" s="35" t="s">
        <v>8357</v>
      </c>
      <c r="F15153" s="45" t="s">
        <v>8358</v>
      </c>
      <c r="G15153" s="36" t="s">
        <v>21</v>
      </c>
    </row>
    <row r="15154" spans="5:7" x14ac:dyDescent="0.25">
      <c r="E15154" s="37" t="s">
        <v>8363</v>
      </c>
      <c r="F15154" s="46" t="s">
        <v>8364</v>
      </c>
      <c r="G15154" s="38" t="s">
        <v>21</v>
      </c>
    </row>
    <row r="15155" spans="5:7" x14ac:dyDescent="0.25">
      <c r="E15155" s="35" t="s">
        <v>8365</v>
      </c>
      <c r="F15155" s="45" t="s">
        <v>8366</v>
      </c>
      <c r="G15155" s="36" t="s">
        <v>21</v>
      </c>
    </row>
    <row r="15156" spans="5:7" x14ac:dyDescent="0.25">
      <c r="E15156" s="37" t="s">
        <v>27670</v>
      </c>
      <c r="F15156" s="46" t="s">
        <v>27671</v>
      </c>
      <c r="G15156" s="38" t="s">
        <v>21</v>
      </c>
    </row>
    <row r="15157" spans="5:7" x14ac:dyDescent="0.25">
      <c r="E15157" s="35" t="s">
        <v>44941</v>
      </c>
      <c r="F15157" s="45" t="s">
        <v>13301</v>
      </c>
      <c r="G15157" s="36" t="s">
        <v>21</v>
      </c>
    </row>
    <row r="15158" spans="5:7" x14ac:dyDescent="0.25">
      <c r="E15158" s="37" t="s">
        <v>8389</v>
      </c>
      <c r="F15158" s="46" t="s">
        <v>8390</v>
      </c>
      <c r="G15158" s="38" t="s">
        <v>21</v>
      </c>
    </row>
    <row r="15159" spans="5:7" x14ac:dyDescent="0.25">
      <c r="E15159" s="35" t="s">
        <v>14330</v>
      </c>
      <c r="F15159" s="45" t="s">
        <v>14331</v>
      </c>
      <c r="G15159" s="36" t="s">
        <v>21</v>
      </c>
    </row>
    <row r="15160" spans="5:7" x14ac:dyDescent="0.25">
      <c r="E15160" s="37" t="s">
        <v>44942</v>
      </c>
      <c r="F15160" s="46" t="s">
        <v>44943</v>
      </c>
      <c r="G15160" s="38" t="s">
        <v>21</v>
      </c>
    </row>
    <row r="15161" spans="5:7" x14ac:dyDescent="0.25">
      <c r="E15161" s="35" t="s">
        <v>8399</v>
      </c>
      <c r="F15161" s="45" t="s">
        <v>8400</v>
      </c>
      <c r="G15161" s="36" t="s">
        <v>21</v>
      </c>
    </row>
    <row r="15162" spans="5:7" x14ac:dyDescent="0.25">
      <c r="E15162" s="37" t="s">
        <v>29936</v>
      </c>
      <c r="F15162" s="46" t="s">
        <v>29937</v>
      </c>
      <c r="G15162" s="38" t="s">
        <v>21</v>
      </c>
    </row>
    <row r="15163" spans="5:7" x14ac:dyDescent="0.25">
      <c r="E15163" s="35" t="s">
        <v>11690</v>
      </c>
      <c r="F15163" s="45" t="s">
        <v>11691</v>
      </c>
      <c r="G15163" s="36" t="s">
        <v>21</v>
      </c>
    </row>
    <row r="15164" spans="5:7" x14ac:dyDescent="0.25">
      <c r="E15164" s="37" t="s">
        <v>11692</v>
      </c>
      <c r="F15164" s="46" t="s">
        <v>11693</v>
      </c>
      <c r="G15164" s="38" t="s">
        <v>21</v>
      </c>
    </row>
    <row r="15165" spans="5:7" x14ac:dyDescent="0.25">
      <c r="E15165" s="35" t="s">
        <v>29938</v>
      </c>
      <c r="F15165" s="45" t="s">
        <v>29939</v>
      </c>
      <c r="G15165" s="36" t="s">
        <v>21</v>
      </c>
    </row>
    <row r="15166" spans="5:7" x14ac:dyDescent="0.25">
      <c r="E15166" s="37" t="s">
        <v>11694</v>
      </c>
      <c r="F15166" s="46" t="s">
        <v>11695</v>
      </c>
      <c r="G15166" s="38" t="s">
        <v>21</v>
      </c>
    </row>
    <row r="15167" spans="5:7" x14ac:dyDescent="0.25">
      <c r="E15167" s="35" t="s">
        <v>8413</v>
      </c>
      <c r="F15167" s="45" t="s">
        <v>8414</v>
      </c>
      <c r="G15167" s="36" t="s">
        <v>21</v>
      </c>
    </row>
    <row r="15168" spans="5:7" x14ac:dyDescent="0.25">
      <c r="E15168" s="37" t="s">
        <v>8419</v>
      </c>
      <c r="F15168" s="46" t="s">
        <v>8420</v>
      </c>
      <c r="G15168" s="38" t="s">
        <v>21</v>
      </c>
    </row>
    <row r="15169" spans="5:7" x14ac:dyDescent="0.25">
      <c r="E15169" s="35" t="s">
        <v>28801</v>
      </c>
      <c r="F15169" s="45" t="s">
        <v>28802</v>
      </c>
      <c r="G15169" s="36" t="s">
        <v>21</v>
      </c>
    </row>
    <row r="15170" spans="5:7" x14ac:dyDescent="0.25">
      <c r="E15170" s="37" t="s">
        <v>40958</v>
      </c>
      <c r="F15170" s="46" t="s">
        <v>40959</v>
      </c>
      <c r="G15170" s="38" t="s">
        <v>21</v>
      </c>
    </row>
    <row r="15171" spans="5:7" x14ac:dyDescent="0.25">
      <c r="E15171" s="35" t="s">
        <v>11700</v>
      </c>
      <c r="F15171" s="45" t="s">
        <v>11701</v>
      </c>
      <c r="G15171" s="36" t="s">
        <v>21</v>
      </c>
    </row>
    <row r="15172" spans="5:7" x14ac:dyDescent="0.25">
      <c r="E15172" s="37" t="s">
        <v>8433</v>
      </c>
      <c r="F15172" s="46" t="s">
        <v>8434</v>
      </c>
      <c r="G15172" s="38" t="s">
        <v>21</v>
      </c>
    </row>
    <row r="15173" spans="5:7" x14ac:dyDescent="0.25">
      <c r="E15173" s="35" t="s">
        <v>8443</v>
      </c>
      <c r="F15173" s="45" t="s">
        <v>8444</v>
      </c>
      <c r="G15173" s="36" t="s">
        <v>21</v>
      </c>
    </row>
    <row r="15174" spans="5:7" x14ac:dyDescent="0.25">
      <c r="E15174" s="37" t="s">
        <v>8447</v>
      </c>
      <c r="F15174" s="46" t="s">
        <v>8448</v>
      </c>
      <c r="G15174" s="38" t="s">
        <v>21</v>
      </c>
    </row>
    <row r="15175" spans="5:7" x14ac:dyDescent="0.25">
      <c r="E15175" s="35" t="s">
        <v>52235</v>
      </c>
      <c r="F15175" s="45" t="s">
        <v>47540</v>
      </c>
      <c r="G15175" s="36" t="s">
        <v>21</v>
      </c>
    </row>
    <row r="15176" spans="5:7" x14ac:dyDescent="0.25">
      <c r="E15176" s="37" t="s">
        <v>47539</v>
      </c>
      <c r="F15176" s="46" t="s">
        <v>47540</v>
      </c>
      <c r="G15176" s="38" t="s">
        <v>21</v>
      </c>
    </row>
    <row r="15177" spans="5:7" x14ac:dyDescent="0.25">
      <c r="E15177" s="35" t="s">
        <v>8453</v>
      </c>
      <c r="F15177" s="45" t="s">
        <v>8454</v>
      </c>
      <c r="G15177" s="36" t="s">
        <v>21</v>
      </c>
    </row>
    <row r="15178" spans="5:7" x14ac:dyDescent="0.25">
      <c r="E15178" s="37" t="s">
        <v>8457</v>
      </c>
      <c r="F15178" s="46" t="s">
        <v>8458</v>
      </c>
      <c r="G15178" s="38" t="s">
        <v>21</v>
      </c>
    </row>
    <row r="15179" spans="5:7" x14ac:dyDescent="0.25">
      <c r="E15179" s="35" t="s">
        <v>8463</v>
      </c>
      <c r="F15179" s="45" t="s">
        <v>8464</v>
      </c>
      <c r="G15179" s="36" t="s">
        <v>21</v>
      </c>
    </row>
    <row r="15180" spans="5:7" x14ac:dyDescent="0.25">
      <c r="E15180" s="37" t="s">
        <v>53329</v>
      </c>
      <c r="F15180" s="46" t="s">
        <v>53330</v>
      </c>
      <c r="G15180" s="38" t="s">
        <v>21</v>
      </c>
    </row>
    <row r="15181" spans="5:7" x14ac:dyDescent="0.25">
      <c r="E15181" s="35" t="s">
        <v>17269</v>
      </c>
      <c r="F15181" s="45" t="s">
        <v>17270</v>
      </c>
      <c r="G15181" s="36" t="s">
        <v>21</v>
      </c>
    </row>
    <row r="15182" spans="5:7" x14ac:dyDescent="0.25">
      <c r="E15182" s="37" t="s">
        <v>36273</v>
      </c>
      <c r="F15182" s="46" t="s">
        <v>36274</v>
      </c>
      <c r="G15182" s="38" t="s">
        <v>21</v>
      </c>
    </row>
    <row r="15183" spans="5:7" x14ac:dyDescent="0.25">
      <c r="E15183" s="35" t="s">
        <v>13321</v>
      </c>
      <c r="F15183" s="45" t="s">
        <v>13322</v>
      </c>
      <c r="G15183" s="36" t="s">
        <v>21</v>
      </c>
    </row>
    <row r="15184" spans="5:7" x14ac:dyDescent="0.25">
      <c r="E15184" s="37" t="s">
        <v>8519</v>
      </c>
      <c r="F15184" s="46" t="s">
        <v>8520</v>
      </c>
      <c r="G15184" s="38" t="s">
        <v>21</v>
      </c>
    </row>
    <row r="15185" spans="5:7" x14ac:dyDescent="0.25">
      <c r="E15185" s="35" t="s">
        <v>8521</v>
      </c>
      <c r="F15185" s="45" t="s">
        <v>8522</v>
      </c>
      <c r="G15185" s="36" t="s">
        <v>21</v>
      </c>
    </row>
    <row r="15186" spans="5:7" x14ac:dyDescent="0.25">
      <c r="E15186" s="37" t="s">
        <v>27714</v>
      </c>
      <c r="F15186" s="46" t="s">
        <v>27715</v>
      </c>
      <c r="G15186" s="38" t="s">
        <v>21</v>
      </c>
    </row>
    <row r="15187" spans="5:7" x14ac:dyDescent="0.25">
      <c r="E15187" s="35" t="s">
        <v>33559</v>
      </c>
      <c r="F15187" s="45" t="s">
        <v>33560</v>
      </c>
      <c r="G15187" s="36" t="s">
        <v>21</v>
      </c>
    </row>
    <row r="15188" spans="5:7" x14ac:dyDescent="0.25">
      <c r="E15188" s="37" t="s">
        <v>8539</v>
      </c>
      <c r="F15188" s="46" t="s">
        <v>8540</v>
      </c>
      <c r="G15188" s="38" t="s">
        <v>21</v>
      </c>
    </row>
    <row r="15189" spans="5:7" x14ac:dyDescent="0.25">
      <c r="E15189" s="35" t="s">
        <v>45589</v>
      </c>
      <c r="F15189" s="45" t="s">
        <v>45590</v>
      </c>
      <c r="G15189" s="36" t="s">
        <v>21</v>
      </c>
    </row>
    <row r="15190" spans="5:7" x14ac:dyDescent="0.25">
      <c r="E15190" s="37" t="s">
        <v>8543</v>
      </c>
      <c r="F15190" s="46" t="s">
        <v>8544</v>
      </c>
      <c r="G15190" s="38" t="s">
        <v>21</v>
      </c>
    </row>
    <row r="15191" spans="5:7" x14ac:dyDescent="0.25">
      <c r="E15191" s="35" t="s">
        <v>8545</v>
      </c>
      <c r="F15191" s="45" t="s">
        <v>8546</v>
      </c>
      <c r="G15191" s="36" t="s">
        <v>21</v>
      </c>
    </row>
    <row r="15192" spans="5:7" x14ac:dyDescent="0.25">
      <c r="E15192" s="37" t="s">
        <v>8547</v>
      </c>
      <c r="F15192" s="46" t="s">
        <v>8548</v>
      </c>
      <c r="G15192" s="38" t="s">
        <v>21</v>
      </c>
    </row>
    <row r="15193" spans="5:7" x14ac:dyDescent="0.25">
      <c r="E15193" s="35" t="s">
        <v>8549</v>
      </c>
      <c r="F15193" s="45" t="s">
        <v>8550</v>
      </c>
      <c r="G15193" s="36" t="s">
        <v>21</v>
      </c>
    </row>
    <row r="15194" spans="5:7" x14ac:dyDescent="0.25">
      <c r="E15194" s="37" t="s">
        <v>8559</v>
      </c>
      <c r="F15194" s="46" t="s">
        <v>8560</v>
      </c>
      <c r="G15194" s="38" t="s">
        <v>21</v>
      </c>
    </row>
    <row r="15195" spans="5:7" x14ac:dyDescent="0.25">
      <c r="E15195" s="35" t="s">
        <v>8561</v>
      </c>
      <c r="F15195" s="45" t="s">
        <v>8562</v>
      </c>
      <c r="G15195" s="36" t="s">
        <v>21</v>
      </c>
    </row>
    <row r="15196" spans="5:7" x14ac:dyDescent="0.25">
      <c r="E15196" s="37" t="s">
        <v>8563</v>
      </c>
      <c r="F15196" s="46" t="s">
        <v>8564</v>
      </c>
      <c r="G15196" s="38" t="s">
        <v>21</v>
      </c>
    </row>
    <row r="15197" spans="5:7" x14ac:dyDescent="0.25">
      <c r="E15197" s="35" t="s">
        <v>8569</v>
      </c>
      <c r="F15197" s="45" t="s">
        <v>8570</v>
      </c>
      <c r="G15197" s="36" t="s">
        <v>21</v>
      </c>
    </row>
    <row r="15198" spans="5:7" x14ac:dyDescent="0.25">
      <c r="E15198" s="37" t="s">
        <v>36291</v>
      </c>
      <c r="F15198" s="46" t="s">
        <v>36292</v>
      </c>
      <c r="G15198" s="38" t="s">
        <v>21</v>
      </c>
    </row>
    <row r="15199" spans="5:7" x14ac:dyDescent="0.25">
      <c r="E15199" s="35" t="s">
        <v>27726</v>
      </c>
      <c r="F15199" s="45" t="s">
        <v>27727</v>
      </c>
      <c r="G15199" s="36" t="s">
        <v>21</v>
      </c>
    </row>
    <row r="15200" spans="5:7" x14ac:dyDescent="0.25">
      <c r="E15200" s="37" t="s">
        <v>36307</v>
      </c>
      <c r="F15200" s="46" t="s">
        <v>36308</v>
      </c>
      <c r="G15200" s="38" t="s">
        <v>21</v>
      </c>
    </row>
    <row r="15201" spans="5:7" x14ac:dyDescent="0.25">
      <c r="E15201" s="35" t="s">
        <v>8625</v>
      </c>
      <c r="F15201" s="45" t="s">
        <v>8626</v>
      </c>
      <c r="G15201" s="36" t="s">
        <v>21</v>
      </c>
    </row>
    <row r="15202" spans="5:7" x14ac:dyDescent="0.25">
      <c r="E15202" s="37" t="s">
        <v>20947</v>
      </c>
      <c r="F15202" s="46" t="s">
        <v>20948</v>
      </c>
      <c r="G15202" s="38" t="s">
        <v>21</v>
      </c>
    </row>
    <row r="15203" spans="5:7" x14ac:dyDescent="0.25">
      <c r="E15203" s="35" t="s">
        <v>14363</v>
      </c>
      <c r="F15203" s="45" t="s">
        <v>14364</v>
      </c>
      <c r="G15203" s="36" t="s">
        <v>21</v>
      </c>
    </row>
    <row r="15204" spans="5:7" x14ac:dyDescent="0.25">
      <c r="E15204" s="37" t="s">
        <v>44963</v>
      </c>
      <c r="F15204" s="46" t="s">
        <v>44964</v>
      </c>
      <c r="G15204" s="38" t="s">
        <v>21</v>
      </c>
    </row>
    <row r="15205" spans="5:7" x14ac:dyDescent="0.25">
      <c r="E15205" s="35" t="s">
        <v>53635</v>
      </c>
      <c r="F15205" s="45" t="s">
        <v>53636</v>
      </c>
      <c r="G15205" s="36" t="s">
        <v>21</v>
      </c>
    </row>
    <row r="15206" spans="5:7" x14ac:dyDescent="0.25">
      <c r="E15206" s="37" t="s">
        <v>37089</v>
      </c>
      <c r="F15206" s="46" t="s">
        <v>37090</v>
      </c>
      <c r="G15206" s="38" t="s">
        <v>21</v>
      </c>
    </row>
    <row r="15207" spans="5:7" x14ac:dyDescent="0.25">
      <c r="E15207" s="35" t="s">
        <v>34647</v>
      </c>
      <c r="F15207" s="45" t="s">
        <v>34648</v>
      </c>
      <c r="G15207" s="36" t="s">
        <v>21</v>
      </c>
    </row>
    <row r="15208" spans="5:7" x14ac:dyDescent="0.25">
      <c r="E15208" s="37" t="s">
        <v>27734</v>
      </c>
      <c r="F15208" s="46" t="s">
        <v>27735</v>
      </c>
      <c r="G15208" s="38" t="s">
        <v>21</v>
      </c>
    </row>
    <row r="15209" spans="5:7" x14ac:dyDescent="0.25">
      <c r="E15209" s="35" t="s">
        <v>34651</v>
      </c>
      <c r="F15209" s="45" t="s">
        <v>34652</v>
      </c>
      <c r="G15209" s="36" t="s">
        <v>21</v>
      </c>
    </row>
    <row r="15210" spans="5:7" x14ac:dyDescent="0.25">
      <c r="E15210" s="37" t="s">
        <v>38841</v>
      </c>
      <c r="F15210" s="46" t="s">
        <v>38842</v>
      </c>
      <c r="G15210" s="38" t="s">
        <v>21</v>
      </c>
    </row>
    <row r="15211" spans="5:7" x14ac:dyDescent="0.25">
      <c r="E15211" s="35" t="s">
        <v>8637</v>
      </c>
      <c r="F15211" s="45" t="s">
        <v>8638</v>
      </c>
      <c r="G15211" s="36" t="s">
        <v>21</v>
      </c>
    </row>
    <row r="15212" spans="5:7" x14ac:dyDescent="0.25">
      <c r="E15212" s="37" t="s">
        <v>36321</v>
      </c>
      <c r="F15212" s="46" t="s">
        <v>36322</v>
      </c>
      <c r="G15212" s="38" t="s">
        <v>21</v>
      </c>
    </row>
    <row r="15213" spans="5:7" x14ac:dyDescent="0.25">
      <c r="E15213" s="35" t="s">
        <v>34653</v>
      </c>
      <c r="F15213" s="45" t="s">
        <v>34654</v>
      </c>
      <c r="G15213" s="36" t="s">
        <v>21</v>
      </c>
    </row>
    <row r="15214" spans="5:7" x14ac:dyDescent="0.25">
      <c r="E15214" s="37" t="s">
        <v>8645</v>
      </c>
      <c r="F15214" s="46" t="s">
        <v>8646</v>
      </c>
      <c r="G15214" s="38" t="s">
        <v>21</v>
      </c>
    </row>
    <row r="15215" spans="5:7" x14ac:dyDescent="0.25">
      <c r="E15215" s="35" t="s">
        <v>33575</v>
      </c>
      <c r="F15215" s="45" t="s">
        <v>33576</v>
      </c>
      <c r="G15215" s="36" t="s">
        <v>21</v>
      </c>
    </row>
    <row r="15216" spans="5:7" x14ac:dyDescent="0.25">
      <c r="E15216" s="37" t="s">
        <v>33577</v>
      </c>
      <c r="F15216" s="46" t="s">
        <v>33578</v>
      </c>
      <c r="G15216" s="38" t="s">
        <v>21</v>
      </c>
    </row>
    <row r="15217" spans="5:7" x14ac:dyDescent="0.25">
      <c r="E15217" s="35" t="s">
        <v>14371</v>
      </c>
      <c r="F15217" s="45" t="s">
        <v>14372</v>
      </c>
      <c r="G15217" s="36" t="s">
        <v>21</v>
      </c>
    </row>
    <row r="15218" spans="5:7" x14ac:dyDescent="0.25">
      <c r="E15218" s="37" t="s">
        <v>45597</v>
      </c>
      <c r="F15218" s="46" t="s">
        <v>45598</v>
      </c>
      <c r="G15218" s="38" t="s">
        <v>21</v>
      </c>
    </row>
    <row r="15219" spans="5:7" x14ac:dyDescent="0.25">
      <c r="E15219" s="35" t="s">
        <v>38845</v>
      </c>
      <c r="F15219" s="45" t="s">
        <v>38846</v>
      </c>
      <c r="G15219" s="36" t="s">
        <v>21</v>
      </c>
    </row>
    <row r="15220" spans="5:7" x14ac:dyDescent="0.25">
      <c r="E15220" s="37" t="s">
        <v>26388</v>
      </c>
      <c r="F15220" s="46" t="s">
        <v>26389</v>
      </c>
      <c r="G15220" s="38" t="s">
        <v>21</v>
      </c>
    </row>
    <row r="15221" spans="5:7" x14ac:dyDescent="0.25">
      <c r="E15221" s="35" t="s">
        <v>27740</v>
      </c>
      <c r="F15221" s="45" t="s">
        <v>27741</v>
      </c>
      <c r="G15221" s="36" t="s">
        <v>21</v>
      </c>
    </row>
    <row r="15222" spans="5:7" x14ac:dyDescent="0.25">
      <c r="E15222" s="37" t="s">
        <v>8664</v>
      </c>
      <c r="F15222" s="46" t="s">
        <v>8665</v>
      </c>
      <c r="G15222" s="38" t="s">
        <v>21</v>
      </c>
    </row>
    <row r="15223" spans="5:7" x14ac:dyDescent="0.25">
      <c r="E15223" s="35" t="s">
        <v>44969</v>
      </c>
      <c r="F15223" s="45" t="s">
        <v>44970</v>
      </c>
      <c r="G15223" s="36" t="s">
        <v>21</v>
      </c>
    </row>
    <row r="15224" spans="5:7" x14ac:dyDescent="0.25">
      <c r="E15224" s="37" t="s">
        <v>48543</v>
      </c>
      <c r="F15224" s="46" t="s">
        <v>48544</v>
      </c>
      <c r="G15224" s="38" t="s">
        <v>21</v>
      </c>
    </row>
    <row r="15225" spans="5:7" x14ac:dyDescent="0.25">
      <c r="E15225" s="35" t="s">
        <v>38849</v>
      </c>
      <c r="F15225" s="45" t="s">
        <v>38850</v>
      </c>
      <c r="G15225" s="36" t="s">
        <v>21</v>
      </c>
    </row>
    <row r="15226" spans="5:7" x14ac:dyDescent="0.25">
      <c r="E15226" s="37" t="s">
        <v>34661</v>
      </c>
      <c r="F15226" s="46" t="s">
        <v>34662</v>
      </c>
      <c r="G15226" s="38" t="s">
        <v>21</v>
      </c>
    </row>
    <row r="15227" spans="5:7" x14ac:dyDescent="0.25">
      <c r="E15227" s="35" t="s">
        <v>43128</v>
      </c>
      <c r="F15227" s="45" t="s">
        <v>43129</v>
      </c>
      <c r="G15227" s="36" t="s">
        <v>21</v>
      </c>
    </row>
    <row r="15228" spans="5:7" x14ac:dyDescent="0.25">
      <c r="E15228" s="37" t="s">
        <v>34663</v>
      </c>
      <c r="F15228" s="46" t="s">
        <v>34664</v>
      </c>
      <c r="G15228" s="38" t="s">
        <v>21</v>
      </c>
    </row>
    <row r="15229" spans="5:7" x14ac:dyDescent="0.25">
      <c r="E15229" s="35" t="s">
        <v>48551</v>
      </c>
      <c r="F15229" s="45" t="s">
        <v>48550</v>
      </c>
      <c r="G15229" s="36" t="s">
        <v>21</v>
      </c>
    </row>
    <row r="15230" spans="5:7" x14ac:dyDescent="0.25">
      <c r="E15230" s="37" t="s">
        <v>48549</v>
      </c>
      <c r="F15230" s="46" t="s">
        <v>48550</v>
      </c>
      <c r="G15230" s="38" t="s">
        <v>21</v>
      </c>
    </row>
    <row r="15231" spans="5:7" x14ac:dyDescent="0.25">
      <c r="E15231" s="35" t="s">
        <v>11758</v>
      </c>
      <c r="F15231" s="45" t="s">
        <v>11759</v>
      </c>
      <c r="G15231" s="36" t="s">
        <v>21</v>
      </c>
    </row>
    <row r="15232" spans="5:7" x14ac:dyDescent="0.25">
      <c r="E15232" s="37" t="s">
        <v>38857</v>
      </c>
      <c r="F15232" s="46" t="s">
        <v>38858</v>
      </c>
      <c r="G15232" s="38" t="s">
        <v>21</v>
      </c>
    </row>
    <row r="15233" spans="5:7" x14ac:dyDescent="0.25">
      <c r="E15233" s="35" t="s">
        <v>34669</v>
      </c>
      <c r="F15233" s="45" t="s">
        <v>34670</v>
      </c>
      <c r="G15233" s="36" t="s">
        <v>21</v>
      </c>
    </row>
    <row r="15234" spans="5:7" x14ac:dyDescent="0.25">
      <c r="E15234" s="37" t="s">
        <v>14377</v>
      </c>
      <c r="F15234" s="46" t="s">
        <v>14378</v>
      </c>
      <c r="G15234" s="38" t="s">
        <v>21</v>
      </c>
    </row>
    <row r="15235" spans="5:7" x14ac:dyDescent="0.25">
      <c r="E15235" s="35" t="s">
        <v>40978</v>
      </c>
      <c r="F15235" s="45" t="s">
        <v>40979</v>
      </c>
      <c r="G15235" s="36" t="s">
        <v>21</v>
      </c>
    </row>
    <row r="15236" spans="5:7" x14ac:dyDescent="0.25">
      <c r="E15236" s="37" t="s">
        <v>8687</v>
      </c>
      <c r="F15236" s="46" t="s">
        <v>8688</v>
      </c>
      <c r="G15236" s="38" t="s">
        <v>21</v>
      </c>
    </row>
    <row r="15237" spans="5:7" x14ac:dyDescent="0.25">
      <c r="E15237" s="35" t="s">
        <v>14379</v>
      </c>
      <c r="F15237" s="45" t="s">
        <v>14380</v>
      </c>
      <c r="G15237" s="36" t="s">
        <v>21</v>
      </c>
    </row>
    <row r="15238" spans="5:7" x14ac:dyDescent="0.25">
      <c r="E15238" s="37" t="s">
        <v>49301</v>
      </c>
      <c r="F15238" s="46" t="s">
        <v>49302</v>
      </c>
      <c r="G15238" s="38" t="s">
        <v>21</v>
      </c>
    </row>
    <row r="15239" spans="5:7" x14ac:dyDescent="0.25">
      <c r="E15239" s="35" t="s">
        <v>28831</v>
      </c>
      <c r="F15239" s="45" t="s">
        <v>28832</v>
      </c>
      <c r="G15239" s="36" t="s">
        <v>21</v>
      </c>
    </row>
    <row r="15240" spans="5:7" x14ac:dyDescent="0.25">
      <c r="E15240" s="37" t="s">
        <v>49303</v>
      </c>
      <c r="F15240" s="46" t="s">
        <v>49304</v>
      </c>
      <c r="G15240" s="38" t="s">
        <v>21</v>
      </c>
    </row>
    <row r="15241" spans="5:7" x14ac:dyDescent="0.25">
      <c r="E15241" s="35" t="s">
        <v>8691</v>
      </c>
      <c r="F15241" s="45" t="s">
        <v>8692</v>
      </c>
      <c r="G15241" s="36" t="s">
        <v>21</v>
      </c>
    </row>
    <row r="15242" spans="5:7" x14ac:dyDescent="0.25">
      <c r="E15242" s="37" t="s">
        <v>47565</v>
      </c>
      <c r="F15242" s="46" t="s">
        <v>47566</v>
      </c>
      <c r="G15242" s="38" t="s">
        <v>21</v>
      </c>
    </row>
    <row r="15243" spans="5:7" x14ac:dyDescent="0.25">
      <c r="E15243" s="35" t="s">
        <v>33583</v>
      </c>
      <c r="F15243" s="45" t="s">
        <v>33584</v>
      </c>
      <c r="G15243" s="36" t="s">
        <v>21</v>
      </c>
    </row>
    <row r="15244" spans="5:7" x14ac:dyDescent="0.25">
      <c r="E15244" s="37" t="s">
        <v>8715</v>
      </c>
      <c r="F15244" s="46" t="s">
        <v>8716</v>
      </c>
      <c r="G15244" s="38" t="s">
        <v>21</v>
      </c>
    </row>
    <row r="15245" spans="5:7" x14ac:dyDescent="0.25">
      <c r="E15245" s="35" t="s">
        <v>11779</v>
      </c>
      <c r="F15245" s="45" t="s">
        <v>11780</v>
      </c>
      <c r="G15245" s="36" t="s">
        <v>21</v>
      </c>
    </row>
    <row r="15246" spans="5:7" x14ac:dyDescent="0.25">
      <c r="E15246" s="37" t="s">
        <v>8717</v>
      </c>
      <c r="F15246" s="46" t="s">
        <v>8718</v>
      </c>
      <c r="G15246" s="38" t="s">
        <v>21</v>
      </c>
    </row>
    <row r="15247" spans="5:7" x14ac:dyDescent="0.25">
      <c r="E15247" s="35" t="s">
        <v>25793</v>
      </c>
      <c r="F15247" s="45" t="s">
        <v>25794</v>
      </c>
      <c r="G15247" s="36" t="s">
        <v>21</v>
      </c>
    </row>
    <row r="15248" spans="5:7" x14ac:dyDescent="0.25">
      <c r="E15248" s="37" t="s">
        <v>23926</v>
      </c>
      <c r="F15248" s="46" t="s">
        <v>23927</v>
      </c>
      <c r="G15248" s="38" t="s">
        <v>21</v>
      </c>
    </row>
    <row r="15249" spans="5:7" x14ac:dyDescent="0.25">
      <c r="E15249" s="35" t="s">
        <v>8731</v>
      </c>
      <c r="F15249" s="45" t="s">
        <v>8732</v>
      </c>
      <c r="G15249" s="36" t="s">
        <v>21</v>
      </c>
    </row>
    <row r="15250" spans="5:7" x14ac:dyDescent="0.25">
      <c r="E15250" s="37" t="s">
        <v>8733</v>
      </c>
      <c r="F15250" s="46" t="s">
        <v>8734</v>
      </c>
      <c r="G15250" s="38" t="s">
        <v>21</v>
      </c>
    </row>
    <row r="15251" spans="5:7" x14ac:dyDescent="0.25">
      <c r="E15251" s="35" t="s">
        <v>49309</v>
      </c>
      <c r="F15251" s="45" t="s">
        <v>49310</v>
      </c>
      <c r="G15251" s="36" t="s">
        <v>21</v>
      </c>
    </row>
    <row r="15252" spans="5:7" x14ac:dyDescent="0.25">
      <c r="E15252" s="37" t="s">
        <v>40984</v>
      </c>
      <c r="F15252" s="46" t="s">
        <v>40985</v>
      </c>
      <c r="G15252" s="38" t="s">
        <v>21</v>
      </c>
    </row>
    <row r="15253" spans="5:7" x14ac:dyDescent="0.25">
      <c r="E15253" s="35" t="s">
        <v>33200</v>
      </c>
      <c r="F15253" s="45" t="s">
        <v>33201</v>
      </c>
      <c r="G15253" s="36" t="s">
        <v>21</v>
      </c>
    </row>
    <row r="15254" spans="5:7" x14ac:dyDescent="0.25">
      <c r="E15254" s="37" t="s">
        <v>23930</v>
      </c>
      <c r="F15254" s="46" t="s">
        <v>23931</v>
      </c>
      <c r="G15254" s="38" t="s">
        <v>21</v>
      </c>
    </row>
    <row r="15255" spans="5:7" x14ac:dyDescent="0.25">
      <c r="E15255" s="35" t="s">
        <v>50655</v>
      </c>
      <c r="F15255" s="45" t="s">
        <v>50656</v>
      </c>
      <c r="G15255" s="36" t="s">
        <v>21</v>
      </c>
    </row>
    <row r="15256" spans="5:7" x14ac:dyDescent="0.25">
      <c r="E15256" s="37" t="s">
        <v>40160</v>
      </c>
      <c r="F15256" s="46" t="s">
        <v>40161</v>
      </c>
      <c r="G15256" s="38" t="s">
        <v>21</v>
      </c>
    </row>
    <row r="15257" spans="5:7" x14ac:dyDescent="0.25">
      <c r="E15257" s="35" t="s">
        <v>26394</v>
      </c>
      <c r="F15257" s="45" t="s">
        <v>26395</v>
      </c>
      <c r="G15257" s="36" t="s">
        <v>21</v>
      </c>
    </row>
    <row r="15258" spans="5:7" x14ac:dyDescent="0.25">
      <c r="E15258" s="37" t="s">
        <v>8743</v>
      </c>
      <c r="F15258" s="46" t="s">
        <v>8744</v>
      </c>
      <c r="G15258" s="38" t="s">
        <v>21</v>
      </c>
    </row>
    <row r="15259" spans="5:7" x14ac:dyDescent="0.25">
      <c r="E15259" s="35" t="s">
        <v>8745</v>
      </c>
      <c r="F15259" s="45" t="s">
        <v>8746</v>
      </c>
      <c r="G15259" s="36" t="s">
        <v>21</v>
      </c>
    </row>
    <row r="15260" spans="5:7" x14ac:dyDescent="0.25">
      <c r="E15260" s="37" t="s">
        <v>11791</v>
      </c>
      <c r="F15260" s="46" t="s">
        <v>11792</v>
      </c>
      <c r="G15260" s="38" t="s">
        <v>21</v>
      </c>
    </row>
    <row r="15261" spans="5:7" x14ac:dyDescent="0.25">
      <c r="E15261" s="35" t="s">
        <v>42426</v>
      </c>
      <c r="F15261" s="45" t="s">
        <v>42427</v>
      </c>
      <c r="G15261" s="36" t="s">
        <v>21</v>
      </c>
    </row>
    <row r="15262" spans="5:7" x14ac:dyDescent="0.25">
      <c r="E15262" s="37" t="s">
        <v>25795</v>
      </c>
      <c r="F15262" s="46" t="s">
        <v>25796</v>
      </c>
      <c r="G15262" s="38" t="s">
        <v>21</v>
      </c>
    </row>
    <row r="15263" spans="5:7" x14ac:dyDescent="0.25">
      <c r="E15263" s="35" t="s">
        <v>17305</v>
      </c>
      <c r="F15263" s="45" t="s">
        <v>17306</v>
      </c>
      <c r="G15263" s="36" t="s">
        <v>21</v>
      </c>
    </row>
    <row r="15264" spans="5:7" x14ac:dyDescent="0.25">
      <c r="E15264" s="37" t="s">
        <v>20989</v>
      </c>
      <c r="F15264" s="46" t="s">
        <v>20990</v>
      </c>
      <c r="G15264" s="38" t="s">
        <v>21</v>
      </c>
    </row>
    <row r="15265" spans="5:7" x14ac:dyDescent="0.25">
      <c r="E15265" s="35" t="s">
        <v>20991</v>
      </c>
      <c r="F15265" s="45" t="s">
        <v>20992</v>
      </c>
      <c r="G15265" s="36" t="s">
        <v>21</v>
      </c>
    </row>
    <row r="15266" spans="5:7" x14ac:dyDescent="0.25">
      <c r="E15266" s="37" t="s">
        <v>23942</v>
      </c>
      <c r="F15266" s="46" t="s">
        <v>23943</v>
      </c>
      <c r="G15266" s="38" t="s">
        <v>21</v>
      </c>
    </row>
    <row r="15267" spans="5:7" x14ac:dyDescent="0.25">
      <c r="E15267" s="35" t="s">
        <v>8775</v>
      </c>
      <c r="F15267" s="45" t="s">
        <v>8776</v>
      </c>
      <c r="G15267" s="36" t="s">
        <v>21</v>
      </c>
    </row>
    <row r="15268" spans="5:7" x14ac:dyDescent="0.25">
      <c r="E15268" s="37" t="s">
        <v>8789</v>
      </c>
      <c r="F15268" s="46" t="s">
        <v>8790</v>
      </c>
      <c r="G15268" s="38" t="s">
        <v>21</v>
      </c>
    </row>
    <row r="15269" spans="5:7" x14ac:dyDescent="0.25">
      <c r="E15269" s="35" t="s">
        <v>45601</v>
      </c>
      <c r="F15269" s="45" t="s">
        <v>45602</v>
      </c>
      <c r="G15269" s="36" t="s">
        <v>21</v>
      </c>
    </row>
    <row r="15270" spans="5:7" x14ac:dyDescent="0.25">
      <c r="E15270" s="37" t="s">
        <v>47575</v>
      </c>
      <c r="F15270" s="46" t="s">
        <v>47576</v>
      </c>
      <c r="G15270" s="38" t="s">
        <v>21</v>
      </c>
    </row>
    <row r="15271" spans="5:7" x14ac:dyDescent="0.25">
      <c r="E15271" s="35" t="s">
        <v>46248</v>
      </c>
      <c r="F15271" s="45" t="s">
        <v>46249</v>
      </c>
      <c r="G15271" s="36" t="s">
        <v>21</v>
      </c>
    </row>
    <row r="15272" spans="5:7" x14ac:dyDescent="0.25">
      <c r="E15272" s="37" t="s">
        <v>8809</v>
      </c>
      <c r="F15272" s="46" t="s">
        <v>8810</v>
      </c>
      <c r="G15272" s="38" t="s">
        <v>21</v>
      </c>
    </row>
    <row r="15273" spans="5:7" x14ac:dyDescent="0.25">
      <c r="E15273" s="35" t="s">
        <v>49321</v>
      </c>
      <c r="F15273" s="45" t="s">
        <v>49322</v>
      </c>
      <c r="G15273" s="36" t="s">
        <v>21</v>
      </c>
    </row>
    <row r="15274" spans="5:7" x14ac:dyDescent="0.25">
      <c r="E15274" s="37" t="s">
        <v>8811</v>
      </c>
      <c r="F15274" s="46" t="s">
        <v>8812</v>
      </c>
      <c r="G15274" s="38" t="s">
        <v>21</v>
      </c>
    </row>
    <row r="15275" spans="5:7" x14ac:dyDescent="0.25">
      <c r="E15275" s="35" t="s">
        <v>8813</v>
      </c>
      <c r="F15275" s="45" t="s">
        <v>8814</v>
      </c>
      <c r="G15275" s="36" t="s">
        <v>21</v>
      </c>
    </row>
    <row r="15276" spans="5:7" x14ac:dyDescent="0.25">
      <c r="E15276" s="37" t="s">
        <v>51233</v>
      </c>
      <c r="F15276" s="46" t="s">
        <v>51234</v>
      </c>
      <c r="G15276" s="38" t="s">
        <v>21</v>
      </c>
    </row>
    <row r="15277" spans="5:7" x14ac:dyDescent="0.25">
      <c r="E15277" s="35" t="s">
        <v>51239</v>
      </c>
      <c r="F15277" s="45" t="s">
        <v>51240</v>
      </c>
      <c r="G15277" s="36" t="s">
        <v>21</v>
      </c>
    </row>
    <row r="15278" spans="5:7" x14ac:dyDescent="0.25">
      <c r="E15278" s="37" t="s">
        <v>50668</v>
      </c>
      <c r="F15278" s="46" t="s">
        <v>50669</v>
      </c>
      <c r="G15278" s="38" t="s">
        <v>21</v>
      </c>
    </row>
    <row r="15279" spans="5:7" x14ac:dyDescent="0.25">
      <c r="E15279" s="35" t="s">
        <v>50672</v>
      </c>
      <c r="F15279" s="45" t="s">
        <v>50673</v>
      </c>
      <c r="G15279" s="36" t="s">
        <v>21</v>
      </c>
    </row>
    <row r="15280" spans="5:7" x14ac:dyDescent="0.25">
      <c r="E15280" s="37" t="s">
        <v>8823</v>
      </c>
      <c r="F15280" s="46" t="s">
        <v>8824</v>
      </c>
      <c r="G15280" s="38" t="s">
        <v>21</v>
      </c>
    </row>
    <row r="15281" spans="5:7" x14ac:dyDescent="0.25">
      <c r="E15281" s="35" t="s">
        <v>37095</v>
      </c>
      <c r="F15281" s="45" t="s">
        <v>37096</v>
      </c>
      <c r="G15281" s="36" t="s">
        <v>21</v>
      </c>
    </row>
    <row r="15282" spans="5:7" x14ac:dyDescent="0.25">
      <c r="E15282" s="37" t="s">
        <v>47588</v>
      </c>
      <c r="F15282" s="46" t="s">
        <v>47589</v>
      </c>
      <c r="G15282" s="38" t="s">
        <v>21</v>
      </c>
    </row>
    <row r="15283" spans="5:7" x14ac:dyDescent="0.25">
      <c r="E15283" s="35" t="s">
        <v>53336</v>
      </c>
      <c r="F15283" s="45" t="s">
        <v>53337</v>
      </c>
      <c r="G15283" s="36" t="s">
        <v>21</v>
      </c>
    </row>
    <row r="15284" spans="5:7" x14ac:dyDescent="0.25">
      <c r="E15284" s="37" t="s">
        <v>38893</v>
      </c>
      <c r="F15284" s="46" t="s">
        <v>38894</v>
      </c>
      <c r="G15284" s="38" t="s">
        <v>21</v>
      </c>
    </row>
    <row r="15285" spans="5:7" x14ac:dyDescent="0.25">
      <c r="E15285" s="35" t="s">
        <v>40169</v>
      </c>
      <c r="F15285" s="45" t="s">
        <v>40170</v>
      </c>
      <c r="G15285" s="36" t="s">
        <v>21</v>
      </c>
    </row>
    <row r="15286" spans="5:7" x14ac:dyDescent="0.25">
      <c r="E15286" s="37" t="s">
        <v>40171</v>
      </c>
      <c r="F15286" s="46" t="s">
        <v>40172</v>
      </c>
      <c r="G15286" s="38" t="s">
        <v>21</v>
      </c>
    </row>
    <row r="15287" spans="5:7" x14ac:dyDescent="0.25">
      <c r="E15287" s="35" t="s">
        <v>51241</v>
      </c>
      <c r="F15287" s="45" t="s">
        <v>51242</v>
      </c>
      <c r="G15287" s="36" t="s">
        <v>21</v>
      </c>
    </row>
    <row r="15288" spans="5:7" x14ac:dyDescent="0.25">
      <c r="E15288" s="37" t="s">
        <v>44366</v>
      </c>
      <c r="F15288" s="46" t="s">
        <v>44367</v>
      </c>
      <c r="G15288" s="38" t="s">
        <v>21</v>
      </c>
    </row>
    <row r="15289" spans="5:7" x14ac:dyDescent="0.25">
      <c r="E15289" s="35" t="s">
        <v>38895</v>
      </c>
      <c r="F15289" s="45" t="s">
        <v>38896</v>
      </c>
      <c r="G15289" s="36" t="s">
        <v>21</v>
      </c>
    </row>
    <row r="15290" spans="5:7" x14ac:dyDescent="0.25">
      <c r="E15290" s="37" t="s">
        <v>40986</v>
      </c>
      <c r="F15290" s="46" t="s">
        <v>40987</v>
      </c>
      <c r="G15290" s="38" t="s">
        <v>21</v>
      </c>
    </row>
    <row r="15291" spans="5:7" x14ac:dyDescent="0.25">
      <c r="E15291" s="35" t="s">
        <v>42436</v>
      </c>
      <c r="F15291" s="45" t="s">
        <v>42437</v>
      </c>
      <c r="G15291" s="36" t="s">
        <v>21</v>
      </c>
    </row>
    <row r="15292" spans="5:7" x14ac:dyDescent="0.25">
      <c r="E15292" s="37" t="s">
        <v>41765</v>
      </c>
      <c r="F15292" s="46" t="s">
        <v>41766</v>
      </c>
      <c r="G15292" s="38" t="s">
        <v>21</v>
      </c>
    </row>
    <row r="15293" spans="5:7" x14ac:dyDescent="0.25">
      <c r="E15293" s="35" t="s">
        <v>51544</v>
      </c>
      <c r="F15293" s="45" t="s">
        <v>51545</v>
      </c>
      <c r="G15293" s="36" t="s">
        <v>21</v>
      </c>
    </row>
    <row r="15294" spans="5:7" x14ac:dyDescent="0.25">
      <c r="E15294" s="37" t="s">
        <v>43146</v>
      </c>
      <c r="F15294" s="46" t="s">
        <v>43147</v>
      </c>
      <c r="G15294" s="38" t="s">
        <v>21</v>
      </c>
    </row>
    <row r="15295" spans="5:7" x14ac:dyDescent="0.25">
      <c r="E15295" s="35" t="s">
        <v>8867</v>
      </c>
      <c r="F15295" s="45" t="s">
        <v>8868</v>
      </c>
      <c r="G15295" s="36" t="s">
        <v>21</v>
      </c>
    </row>
    <row r="15296" spans="5:7" x14ac:dyDescent="0.25">
      <c r="E15296" s="37" t="s">
        <v>47600</v>
      </c>
      <c r="F15296" s="46" t="s">
        <v>47601</v>
      </c>
      <c r="G15296" s="38" t="s">
        <v>21</v>
      </c>
    </row>
    <row r="15297" spans="5:7" x14ac:dyDescent="0.25">
      <c r="E15297" s="35" t="s">
        <v>36367</v>
      </c>
      <c r="F15297" s="45" t="s">
        <v>36368</v>
      </c>
      <c r="G15297" s="36" t="s">
        <v>21</v>
      </c>
    </row>
    <row r="15298" spans="5:7" x14ac:dyDescent="0.25">
      <c r="E15298" s="37" t="s">
        <v>31463</v>
      </c>
      <c r="F15298" s="46" t="s">
        <v>31464</v>
      </c>
      <c r="G15298" s="38" t="s">
        <v>21</v>
      </c>
    </row>
    <row r="15299" spans="5:7" x14ac:dyDescent="0.25">
      <c r="E15299" s="35" t="s">
        <v>50680</v>
      </c>
      <c r="F15299" s="45" t="s">
        <v>31464</v>
      </c>
      <c r="G15299" s="36" t="s">
        <v>21</v>
      </c>
    </row>
    <row r="15300" spans="5:7" x14ac:dyDescent="0.25">
      <c r="E15300" s="37" t="s">
        <v>44989</v>
      </c>
      <c r="F15300" s="46" t="s">
        <v>44990</v>
      </c>
      <c r="G15300" s="38" t="s">
        <v>21</v>
      </c>
    </row>
    <row r="15301" spans="5:7" x14ac:dyDescent="0.25">
      <c r="E15301" s="35" t="s">
        <v>31465</v>
      </c>
      <c r="F15301" s="45" t="s">
        <v>31466</v>
      </c>
      <c r="G15301" s="36" t="s">
        <v>21</v>
      </c>
    </row>
    <row r="15302" spans="5:7" x14ac:dyDescent="0.25">
      <c r="E15302" s="37" t="s">
        <v>48577</v>
      </c>
      <c r="F15302" s="46" t="s">
        <v>48578</v>
      </c>
      <c r="G15302" s="38" t="s">
        <v>21</v>
      </c>
    </row>
    <row r="15303" spans="5:7" x14ac:dyDescent="0.25">
      <c r="E15303" s="35" t="s">
        <v>23968</v>
      </c>
      <c r="F15303" s="45" t="s">
        <v>23969</v>
      </c>
      <c r="G15303" s="36" t="s">
        <v>21</v>
      </c>
    </row>
    <row r="15304" spans="5:7" x14ac:dyDescent="0.25">
      <c r="E15304" s="37" t="s">
        <v>40175</v>
      </c>
      <c r="F15304" s="46" t="s">
        <v>23969</v>
      </c>
      <c r="G15304" s="38" t="s">
        <v>21</v>
      </c>
    </row>
    <row r="15305" spans="5:7" x14ac:dyDescent="0.25">
      <c r="E15305" s="35" t="s">
        <v>40176</v>
      </c>
      <c r="F15305" s="45" t="s">
        <v>40177</v>
      </c>
      <c r="G15305" s="36" t="s">
        <v>21</v>
      </c>
    </row>
    <row r="15306" spans="5:7" x14ac:dyDescent="0.25">
      <c r="E15306" s="37" t="s">
        <v>11819</v>
      </c>
      <c r="F15306" s="46" t="s">
        <v>11820</v>
      </c>
      <c r="G15306" s="38" t="s">
        <v>21</v>
      </c>
    </row>
    <row r="15307" spans="5:7" x14ac:dyDescent="0.25">
      <c r="E15307" s="35" t="s">
        <v>53338</v>
      </c>
      <c r="F15307" s="45" t="s">
        <v>53339</v>
      </c>
      <c r="G15307" s="36" t="s">
        <v>21</v>
      </c>
    </row>
    <row r="15308" spans="5:7" x14ac:dyDescent="0.25">
      <c r="E15308" s="37" t="s">
        <v>53348</v>
      </c>
      <c r="F15308" s="46" t="s">
        <v>53349</v>
      </c>
      <c r="G15308" s="38" t="s">
        <v>21</v>
      </c>
    </row>
    <row r="15309" spans="5:7" x14ac:dyDescent="0.25">
      <c r="E15309" s="35" t="s">
        <v>46262</v>
      </c>
      <c r="F15309" s="45" t="s">
        <v>46263</v>
      </c>
      <c r="G15309" s="36" t="s">
        <v>21</v>
      </c>
    </row>
    <row r="15310" spans="5:7" x14ac:dyDescent="0.25">
      <c r="E15310" s="37" t="s">
        <v>36371</v>
      </c>
      <c r="F15310" s="46" t="s">
        <v>36372</v>
      </c>
      <c r="G15310" s="38" t="s">
        <v>21</v>
      </c>
    </row>
    <row r="15311" spans="5:7" x14ac:dyDescent="0.25">
      <c r="E15311" s="35" t="s">
        <v>33591</v>
      </c>
      <c r="F15311" s="45" t="s">
        <v>33592</v>
      </c>
      <c r="G15311" s="36" t="s">
        <v>21</v>
      </c>
    </row>
    <row r="15312" spans="5:7" x14ac:dyDescent="0.25">
      <c r="E15312" s="37" t="s">
        <v>13390</v>
      </c>
      <c r="F15312" s="46" t="s">
        <v>13391</v>
      </c>
      <c r="G15312" s="38" t="s">
        <v>21</v>
      </c>
    </row>
    <row r="15313" spans="5:7" x14ac:dyDescent="0.25">
      <c r="E15313" s="35" t="s">
        <v>8935</v>
      </c>
      <c r="F15313" s="45" t="s">
        <v>8936</v>
      </c>
      <c r="G15313" s="36" t="s">
        <v>21</v>
      </c>
    </row>
    <row r="15314" spans="5:7" x14ac:dyDescent="0.25">
      <c r="E15314" s="37" t="s">
        <v>38923</v>
      </c>
      <c r="F15314" s="46" t="s">
        <v>38924</v>
      </c>
      <c r="G15314" s="38" t="s">
        <v>21</v>
      </c>
    </row>
    <row r="15315" spans="5:7" x14ac:dyDescent="0.25">
      <c r="E15315" s="35" t="s">
        <v>47611</v>
      </c>
      <c r="F15315" s="45" t="s">
        <v>47612</v>
      </c>
      <c r="G15315" s="36" t="s">
        <v>21</v>
      </c>
    </row>
    <row r="15316" spans="5:7" x14ac:dyDescent="0.25">
      <c r="E15316" s="37" t="s">
        <v>53656</v>
      </c>
      <c r="F15316" s="46" t="s">
        <v>47612</v>
      </c>
      <c r="G15316" s="38" t="s">
        <v>21</v>
      </c>
    </row>
    <row r="15317" spans="5:7" x14ac:dyDescent="0.25">
      <c r="E15317" s="35" t="s">
        <v>53657</v>
      </c>
      <c r="F15317" s="45" t="s">
        <v>47612</v>
      </c>
      <c r="G15317" s="36" t="s">
        <v>21</v>
      </c>
    </row>
    <row r="15318" spans="5:7" x14ac:dyDescent="0.25">
      <c r="E15318" s="37" t="s">
        <v>11853</v>
      </c>
      <c r="F15318" s="46" t="s">
        <v>11854</v>
      </c>
      <c r="G15318" s="38" t="s">
        <v>21</v>
      </c>
    </row>
    <row r="15319" spans="5:7" x14ac:dyDescent="0.25">
      <c r="E15319" s="35" t="s">
        <v>52110</v>
      </c>
      <c r="F15319" s="45" t="s">
        <v>52111</v>
      </c>
      <c r="G15319" s="36" t="s">
        <v>21</v>
      </c>
    </row>
    <row r="15320" spans="5:7" x14ac:dyDescent="0.25">
      <c r="E15320" s="37" t="s">
        <v>17341</v>
      </c>
      <c r="F15320" s="46" t="s">
        <v>17342</v>
      </c>
      <c r="G15320" s="38" t="s">
        <v>21</v>
      </c>
    </row>
    <row r="15321" spans="5:7" x14ac:dyDescent="0.25">
      <c r="E15321" s="35" t="s">
        <v>28852</v>
      </c>
      <c r="F15321" s="45" t="s">
        <v>28853</v>
      </c>
      <c r="G15321" s="36" t="s">
        <v>21</v>
      </c>
    </row>
    <row r="15322" spans="5:7" x14ac:dyDescent="0.25">
      <c r="E15322" s="37" t="s">
        <v>52821</v>
      </c>
      <c r="F15322" s="46" t="s">
        <v>52822</v>
      </c>
      <c r="G15322" s="38" t="s">
        <v>21</v>
      </c>
    </row>
    <row r="15323" spans="5:7" x14ac:dyDescent="0.25">
      <c r="E15323" s="35" t="s">
        <v>17353</v>
      </c>
      <c r="F15323" s="45" t="s">
        <v>17354</v>
      </c>
      <c r="G15323" s="36" t="s">
        <v>21</v>
      </c>
    </row>
    <row r="15324" spans="5:7" x14ac:dyDescent="0.25">
      <c r="E15324" s="37" t="s">
        <v>28864</v>
      </c>
      <c r="F15324" s="46" t="s">
        <v>28865</v>
      </c>
      <c r="G15324" s="38" t="s">
        <v>21</v>
      </c>
    </row>
    <row r="15325" spans="5:7" x14ac:dyDescent="0.25">
      <c r="E15325" s="35" t="s">
        <v>23976</v>
      </c>
      <c r="F15325" s="45" t="s">
        <v>23977</v>
      </c>
      <c r="G15325" s="36" t="s">
        <v>21</v>
      </c>
    </row>
    <row r="15326" spans="5:7" x14ac:dyDescent="0.25">
      <c r="E15326" s="37" t="s">
        <v>51710</v>
      </c>
      <c r="F15326" s="46" t="s">
        <v>23977</v>
      </c>
      <c r="G15326" s="38" t="s">
        <v>21</v>
      </c>
    </row>
    <row r="15327" spans="5:7" x14ac:dyDescent="0.25">
      <c r="E15327" s="35" t="s">
        <v>31471</v>
      </c>
      <c r="F15327" s="45" t="s">
        <v>31472</v>
      </c>
      <c r="G15327" s="36" t="s">
        <v>21</v>
      </c>
    </row>
    <row r="15328" spans="5:7" x14ac:dyDescent="0.25">
      <c r="E15328" s="37" t="s">
        <v>27792</v>
      </c>
      <c r="F15328" s="46" t="s">
        <v>27791</v>
      </c>
      <c r="G15328" s="38" t="s">
        <v>21</v>
      </c>
    </row>
    <row r="15329" spans="5:7" x14ac:dyDescent="0.25">
      <c r="E15329" s="35" t="s">
        <v>27790</v>
      </c>
      <c r="F15329" s="45" t="s">
        <v>27791</v>
      </c>
      <c r="G15329" s="36" t="s">
        <v>21</v>
      </c>
    </row>
    <row r="15330" spans="5:7" x14ac:dyDescent="0.25">
      <c r="E15330" s="37" t="s">
        <v>8975</v>
      </c>
      <c r="F15330" s="46" t="s">
        <v>8976</v>
      </c>
      <c r="G15330" s="38" t="s">
        <v>21</v>
      </c>
    </row>
    <row r="15331" spans="5:7" x14ac:dyDescent="0.25">
      <c r="E15331" s="35" t="s">
        <v>25847</v>
      </c>
      <c r="F15331" s="45" t="s">
        <v>25848</v>
      </c>
      <c r="G15331" s="36" t="s">
        <v>21</v>
      </c>
    </row>
    <row r="15332" spans="5:7" x14ac:dyDescent="0.25">
      <c r="E15332" s="37" t="s">
        <v>13394</v>
      </c>
      <c r="F15332" s="46" t="s">
        <v>13395</v>
      </c>
      <c r="G15332" s="38" t="s">
        <v>21</v>
      </c>
    </row>
    <row r="15333" spans="5:7" x14ac:dyDescent="0.25">
      <c r="E15333" s="35" t="s">
        <v>11867</v>
      </c>
      <c r="F15333" s="45" t="s">
        <v>11868</v>
      </c>
      <c r="G15333" s="36" t="s">
        <v>21</v>
      </c>
    </row>
    <row r="15334" spans="5:7" x14ac:dyDescent="0.25">
      <c r="E15334" s="37" t="s">
        <v>23978</v>
      </c>
      <c r="F15334" s="46" t="s">
        <v>17369</v>
      </c>
      <c r="G15334" s="38" t="s">
        <v>21</v>
      </c>
    </row>
    <row r="15335" spans="5:7" x14ac:dyDescent="0.25">
      <c r="E15335" s="35" t="s">
        <v>17368</v>
      </c>
      <c r="F15335" s="45" t="s">
        <v>17369</v>
      </c>
      <c r="G15335" s="36" t="s">
        <v>21</v>
      </c>
    </row>
    <row r="15336" spans="5:7" x14ac:dyDescent="0.25">
      <c r="E15336" s="37" t="s">
        <v>48579</v>
      </c>
      <c r="F15336" s="46" t="s">
        <v>48580</v>
      </c>
      <c r="G15336" s="38" t="s">
        <v>21</v>
      </c>
    </row>
    <row r="15337" spans="5:7" x14ac:dyDescent="0.25">
      <c r="E15337" s="35" t="s">
        <v>49327</v>
      </c>
      <c r="F15337" s="45" t="s">
        <v>49328</v>
      </c>
      <c r="G15337" s="36" t="s">
        <v>21</v>
      </c>
    </row>
    <row r="15338" spans="5:7" x14ac:dyDescent="0.25">
      <c r="E15338" s="37" t="s">
        <v>50691</v>
      </c>
      <c r="F15338" s="46" t="s">
        <v>50692</v>
      </c>
      <c r="G15338" s="38" t="s">
        <v>21</v>
      </c>
    </row>
    <row r="15339" spans="5:7" x14ac:dyDescent="0.25">
      <c r="E15339" s="35" t="s">
        <v>47619</v>
      </c>
      <c r="F15339" s="45" t="s">
        <v>47620</v>
      </c>
      <c r="G15339" s="36" t="s">
        <v>21</v>
      </c>
    </row>
    <row r="15340" spans="5:7" x14ac:dyDescent="0.25">
      <c r="E15340" s="37" t="s">
        <v>49330</v>
      </c>
      <c r="F15340" s="46" t="s">
        <v>49331</v>
      </c>
      <c r="G15340" s="38" t="s">
        <v>21</v>
      </c>
    </row>
    <row r="15341" spans="5:7" x14ac:dyDescent="0.25">
      <c r="E15341" s="35" t="s">
        <v>23989</v>
      </c>
      <c r="F15341" s="45" t="s">
        <v>23990</v>
      </c>
      <c r="G15341" s="36" t="s">
        <v>21</v>
      </c>
    </row>
    <row r="15342" spans="5:7" x14ac:dyDescent="0.25">
      <c r="E15342" s="37" t="s">
        <v>23997</v>
      </c>
      <c r="F15342" s="46" t="s">
        <v>23998</v>
      </c>
      <c r="G15342" s="38" t="s">
        <v>21</v>
      </c>
    </row>
    <row r="15343" spans="5:7" x14ac:dyDescent="0.25">
      <c r="E15343" s="35" t="s">
        <v>23999</v>
      </c>
      <c r="F15343" s="45" t="s">
        <v>24000</v>
      </c>
      <c r="G15343" s="36" t="s">
        <v>21</v>
      </c>
    </row>
    <row r="15344" spans="5:7" x14ac:dyDescent="0.25">
      <c r="E15344" s="37" t="s">
        <v>31480</v>
      </c>
      <c r="F15344" s="46" t="s">
        <v>31481</v>
      </c>
      <c r="G15344" s="38" t="s">
        <v>21</v>
      </c>
    </row>
    <row r="15345" spans="5:7" x14ac:dyDescent="0.25">
      <c r="E15345" s="35" t="s">
        <v>51251</v>
      </c>
      <c r="F15345" s="45" t="s">
        <v>51252</v>
      </c>
      <c r="G15345" s="36" t="s">
        <v>21</v>
      </c>
    </row>
    <row r="15346" spans="5:7" x14ac:dyDescent="0.25">
      <c r="E15346" s="37" t="s">
        <v>21049</v>
      </c>
      <c r="F15346" s="46" t="s">
        <v>21050</v>
      </c>
      <c r="G15346" s="38" t="s">
        <v>21</v>
      </c>
    </row>
    <row r="15347" spans="5:7" x14ac:dyDescent="0.25">
      <c r="E15347" s="35" t="s">
        <v>42451</v>
      </c>
      <c r="F15347" s="45" t="s">
        <v>42452</v>
      </c>
      <c r="G15347" s="36" t="s">
        <v>21</v>
      </c>
    </row>
    <row r="15348" spans="5:7" x14ac:dyDescent="0.25">
      <c r="E15348" s="37" t="s">
        <v>47621</v>
      </c>
      <c r="F15348" s="46" t="s">
        <v>47622</v>
      </c>
      <c r="G15348" s="38" t="s">
        <v>21</v>
      </c>
    </row>
    <row r="15349" spans="5:7" x14ac:dyDescent="0.25">
      <c r="E15349" s="35" t="s">
        <v>52118</v>
      </c>
      <c r="F15349" s="45" t="s">
        <v>52119</v>
      </c>
      <c r="G15349" s="36" t="s">
        <v>21</v>
      </c>
    </row>
    <row r="15350" spans="5:7" x14ac:dyDescent="0.25">
      <c r="E15350" s="37" t="s">
        <v>14415</v>
      </c>
      <c r="F15350" s="46" t="s">
        <v>14416</v>
      </c>
      <c r="G15350" s="38" t="s">
        <v>21</v>
      </c>
    </row>
    <row r="15351" spans="5:7" x14ac:dyDescent="0.25">
      <c r="E15351" s="35" t="s">
        <v>40213</v>
      </c>
      <c r="F15351" s="45" t="s">
        <v>40214</v>
      </c>
      <c r="G15351" s="36" t="s">
        <v>21</v>
      </c>
    </row>
    <row r="15352" spans="5:7" x14ac:dyDescent="0.25">
      <c r="E15352" s="37" t="s">
        <v>38945</v>
      </c>
      <c r="F15352" s="46" t="s">
        <v>38946</v>
      </c>
      <c r="G15352" s="38" t="s">
        <v>21</v>
      </c>
    </row>
    <row r="15353" spans="5:7" x14ac:dyDescent="0.25">
      <c r="E15353" s="35" t="s">
        <v>17386</v>
      </c>
      <c r="F15353" s="45" t="s">
        <v>17387</v>
      </c>
      <c r="G15353" s="36" t="s">
        <v>21</v>
      </c>
    </row>
    <row r="15354" spans="5:7" x14ac:dyDescent="0.25">
      <c r="E15354" s="37" t="s">
        <v>47623</v>
      </c>
      <c r="F15354" s="46" t="s">
        <v>47624</v>
      </c>
      <c r="G15354" s="38" t="s">
        <v>21</v>
      </c>
    </row>
    <row r="15355" spans="5:7" x14ac:dyDescent="0.25">
      <c r="E15355" s="35" t="s">
        <v>41801</v>
      </c>
      <c r="F15355" s="45" t="s">
        <v>41802</v>
      </c>
      <c r="G15355" s="36" t="s">
        <v>21</v>
      </c>
    </row>
    <row r="15356" spans="5:7" x14ac:dyDescent="0.25">
      <c r="E15356" s="37" t="s">
        <v>11873</v>
      </c>
      <c r="F15356" s="46" t="s">
        <v>11874</v>
      </c>
      <c r="G15356" s="38" t="s">
        <v>21</v>
      </c>
    </row>
    <row r="15357" spans="5:7" x14ac:dyDescent="0.25">
      <c r="E15357" s="35" t="s">
        <v>38947</v>
      </c>
      <c r="F15357" s="45" t="s">
        <v>38948</v>
      </c>
      <c r="G15357" s="36" t="s">
        <v>21</v>
      </c>
    </row>
    <row r="15358" spans="5:7" x14ac:dyDescent="0.25">
      <c r="E15358" s="37" t="s">
        <v>36387</v>
      </c>
      <c r="F15358" s="46" t="s">
        <v>36388</v>
      </c>
      <c r="G15358" s="38" t="s">
        <v>21</v>
      </c>
    </row>
    <row r="15359" spans="5:7" x14ac:dyDescent="0.25">
      <c r="E15359" s="35" t="s">
        <v>47625</v>
      </c>
      <c r="F15359" s="45" t="s">
        <v>47626</v>
      </c>
      <c r="G15359" s="36" t="s">
        <v>21</v>
      </c>
    </row>
    <row r="15360" spans="5:7" x14ac:dyDescent="0.25">
      <c r="E15360" s="37" t="s">
        <v>37111</v>
      </c>
      <c r="F15360" s="46" t="s">
        <v>37112</v>
      </c>
      <c r="G15360" s="38" t="s">
        <v>21</v>
      </c>
    </row>
    <row r="15361" spans="5:7" x14ac:dyDescent="0.25">
      <c r="E15361" s="35" t="s">
        <v>34725</v>
      </c>
      <c r="F15361" s="45" t="s">
        <v>34726</v>
      </c>
      <c r="G15361" s="36" t="s">
        <v>21</v>
      </c>
    </row>
    <row r="15362" spans="5:7" x14ac:dyDescent="0.25">
      <c r="E15362" s="37" t="s">
        <v>9025</v>
      </c>
      <c r="F15362" s="46" t="s">
        <v>9026</v>
      </c>
      <c r="G15362" s="38" t="s">
        <v>21</v>
      </c>
    </row>
    <row r="15363" spans="5:7" x14ac:dyDescent="0.25">
      <c r="E15363" s="35" t="s">
        <v>34731</v>
      </c>
      <c r="F15363" s="45" t="s">
        <v>9026</v>
      </c>
      <c r="G15363" s="36" t="s">
        <v>21</v>
      </c>
    </row>
    <row r="15364" spans="5:7" x14ac:dyDescent="0.25">
      <c r="E15364" s="37" t="s">
        <v>14423</v>
      </c>
      <c r="F15364" s="46" t="s">
        <v>14424</v>
      </c>
      <c r="G15364" s="38" t="s">
        <v>21</v>
      </c>
    </row>
    <row r="15365" spans="5:7" x14ac:dyDescent="0.25">
      <c r="E15365" s="35" t="s">
        <v>21055</v>
      </c>
      <c r="F15365" s="45" t="s">
        <v>21056</v>
      </c>
      <c r="G15365" s="36" t="s">
        <v>21</v>
      </c>
    </row>
    <row r="15366" spans="5:7" x14ac:dyDescent="0.25">
      <c r="E15366" s="37" t="s">
        <v>48597</v>
      </c>
      <c r="F15366" s="46" t="s">
        <v>48598</v>
      </c>
      <c r="G15366" s="38" t="s">
        <v>21</v>
      </c>
    </row>
    <row r="15367" spans="5:7" x14ac:dyDescent="0.25">
      <c r="E15367" s="35" t="s">
        <v>45011</v>
      </c>
      <c r="F15367" s="45" t="s">
        <v>45012</v>
      </c>
      <c r="G15367" s="36" t="s">
        <v>21</v>
      </c>
    </row>
    <row r="15368" spans="5:7" x14ac:dyDescent="0.25">
      <c r="E15368" s="37" t="s">
        <v>29998</v>
      </c>
      <c r="F15368" s="46" t="s">
        <v>29999</v>
      </c>
      <c r="G15368" s="38" t="s">
        <v>21</v>
      </c>
    </row>
    <row r="15369" spans="5:7" x14ac:dyDescent="0.25">
      <c r="E15369" s="35" t="s">
        <v>51257</v>
      </c>
      <c r="F15369" s="45" t="s">
        <v>51258</v>
      </c>
      <c r="G15369" s="36" t="s">
        <v>21</v>
      </c>
    </row>
    <row r="15370" spans="5:7" x14ac:dyDescent="0.25">
      <c r="E15370" s="37" t="s">
        <v>9029</v>
      </c>
      <c r="F15370" s="46" t="s">
        <v>9030</v>
      </c>
      <c r="G15370" s="38" t="s">
        <v>21</v>
      </c>
    </row>
    <row r="15371" spans="5:7" x14ac:dyDescent="0.25">
      <c r="E15371" s="35" t="s">
        <v>28875</v>
      </c>
      <c r="F15371" s="45" t="s">
        <v>9030</v>
      </c>
      <c r="G15371" s="36" t="s">
        <v>21</v>
      </c>
    </row>
    <row r="15372" spans="5:7" x14ac:dyDescent="0.25">
      <c r="E15372" s="37" t="s">
        <v>52969</v>
      </c>
      <c r="F15372" s="46" t="s">
        <v>52970</v>
      </c>
      <c r="G15372" s="38" t="s">
        <v>21</v>
      </c>
    </row>
    <row r="15373" spans="5:7" x14ac:dyDescent="0.25">
      <c r="E15373" s="35" t="s">
        <v>11885</v>
      </c>
      <c r="F15373" s="45" t="s">
        <v>11886</v>
      </c>
      <c r="G15373" s="36" t="s">
        <v>21</v>
      </c>
    </row>
    <row r="15374" spans="5:7" x14ac:dyDescent="0.25">
      <c r="E15374" s="37" t="s">
        <v>11887</v>
      </c>
      <c r="F15374" s="46" t="s">
        <v>11888</v>
      </c>
      <c r="G15374" s="38" t="s">
        <v>21</v>
      </c>
    </row>
    <row r="15375" spans="5:7" x14ac:dyDescent="0.25">
      <c r="E15375" s="35" t="s">
        <v>17402</v>
      </c>
      <c r="F15375" s="45" t="s">
        <v>17403</v>
      </c>
      <c r="G15375" s="36" t="s">
        <v>21</v>
      </c>
    </row>
    <row r="15376" spans="5:7" x14ac:dyDescent="0.25">
      <c r="E15376" s="37" t="s">
        <v>24015</v>
      </c>
      <c r="F15376" s="46" t="s">
        <v>24016</v>
      </c>
      <c r="G15376" s="38" t="s">
        <v>21</v>
      </c>
    </row>
    <row r="15377" spans="5:7" x14ac:dyDescent="0.25">
      <c r="E15377" s="35" t="s">
        <v>24017</v>
      </c>
      <c r="F15377" s="45" t="s">
        <v>24018</v>
      </c>
      <c r="G15377" s="36" t="s">
        <v>21</v>
      </c>
    </row>
    <row r="15378" spans="5:7" x14ac:dyDescent="0.25">
      <c r="E15378" s="37" t="s">
        <v>50703</v>
      </c>
      <c r="F15378" s="46" t="s">
        <v>50704</v>
      </c>
      <c r="G15378" s="38" t="s">
        <v>21</v>
      </c>
    </row>
    <row r="15379" spans="5:7" x14ac:dyDescent="0.25">
      <c r="E15379" s="35" t="s">
        <v>32871</v>
      </c>
      <c r="F15379" s="45" t="s">
        <v>32872</v>
      </c>
      <c r="G15379" s="36" t="s">
        <v>21</v>
      </c>
    </row>
    <row r="15380" spans="5:7" x14ac:dyDescent="0.25">
      <c r="E15380" s="37" t="s">
        <v>50705</v>
      </c>
      <c r="F15380" s="46" t="s">
        <v>32872</v>
      </c>
      <c r="G15380" s="38" t="s">
        <v>21</v>
      </c>
    </row>
    <row r="15381" spans="5:7" x14ac:dyDescent="0.25">
      <c r="E15381" s="35" t="s">
        <v>47631</v>
      </c>
      <c r="F15381" s="45" t="s">
        <v>47632</v>
      </c>
      <c r="G15381" s="36" t="s">
        <v>21</v>
      </c>
    </row>
    <row r="15382" spans="5:7" x14ac:dyDescent="0.25">
      <c r="E15382" s="37" t="s">
        <v>45293</v>
      </c>
      <c r="F15382" s="46" t="s">
        <v>25866</v>
      </c>
      <c r="G15382" s="38" t="s">
        <v>21</v>
      </c>
    </row>
    <row r="15383" spans="5:7" x14ac:dyDescent="0.25">
      <c r="E15383" s="35" t="s">
        <v>25865</v>
      </c>
      <c r="F15383" s="45" t="s">
        <v>25866</v>
      </c>
      <c r="G15383" s="36" t="s">
        <v>21</v>
      </c>
    </row>
    <row r="15384" spans="5:7" x14ac:dyDescent="0.25">
      <c r="E15384" s="37" t="s">
        <v>13408</v>
      </c>
      <c r="F15384" s="46" t="s">
        <v>13407</v>
      </c>
      <c r="G15384" s="38" t="s">
        <v>21</v>
      </c>
    </row>
    <row r="15385" spans="5:7" x14ac:dyDescent="0.25">
      <c r="E15385" s="35" t="s">
        <v>13406</v>
      </c>
      <c r="F15385" s="45" t="s">
        <v>13407</v>
      </c>
      <c r="G15385" s="36" t="s">
        <v>21</v>
      </c>
    </row>
    <row r="15386" spans="5:7" x14ac:dyDescent="0.25">
      <c r="E15386" s="37" t="s">
        <v>21064</v>
      </c>
      <c r="F15386" s="46" t="s">
        <v>21065</v>
      </c>
      <c r="G15386" s="38" t="s">
        <v>21</v>
      </c>
    </row>
    <row r="15387" spans="5:7" x14ac:dyDescent="0.25">
      <c r="E15387" s="35" t="s">
        <v>17416</v>
      </c>
      <c r="F15387" s="45" t="s">
        <v>17417</v>
      </c>
      <c r="G15387" s="36" t="s">
        <v>21</v>
      </c>
    </row>
    <row r="15388" spans="5:7" x14ac:dyDescent="0.25">
      <c r="E15388" s="37" t="s">
        <v>17418</v>
      </c>
      <c r="F15388" s="46" t="s">
        <v>17419</v>
      </c>
      <c r="G15388" s="38" t="s">
        <v>21</v>
      </c>
    </row>
    <row r="15389" spans="5:7" x14ac:dyDescent="0.25">
      <c r="E15389" s="35" t="s">
        <v>48603</v>
      </c>
      <c r="F15389" s="45" t="s">
        <v>48604</v>
      </c>
      <c r="G15389" s="36" t="s">
        <v>21</v>
      </c>
    </row>
    <row r="15390" spans="5:7" x14ac:dyDescent="0.25">
      <c r="E15390" s="37" t="s">
        <v>21074</v>
      </c>
      <c r="F15390" s="46" t="s">
        <v>21075</v>
      </c>
      <c r="G15390" s="38" t="s">
        <v>21</v>
      </c>
    </row>
    <row r="15391" spans="5:7" x14ac:dyDescent="0.25">
      <c r="E15391" s="35" t="s">
        <v>24025</v>
      </c>
      <c r="F15391" s="45" t="s">
        <v>24026</v>
      </c>
      <c r="G15391" s="36" t="s">
        <v>21</v>
      </c>
    </row>
    <row r="15392" spans="5:7" x14ac:dyDescent="0.25">
      <c r="E15392" s="37" t="s">
        <v>14427</v>
      </c>
      <c r="F15392" s="46" t="s">
        <v>14428</v>
      </c>
      <c r="G15392" s="38" t="s">
        <v>21</v>
      </c>
    </row>
    <row r="15393" spans="5:7" x14ac:dyDescent="0.25">
      <c r="E15393" s="35" t="s">
        <v>9071</v>
      </c>
      <c r="F15393" s="45" t="s">
        <v>9072</v>
      </c>
      <c r="G15393" s="36" t="s">
        <v>21</v>
      </c>
    </row>
    <row r="15394" spans="5:7" x14ac:dyDescent="0.25">
      <c r="E15394" s="37" t="s">
        <v>9073</v>
      </c>
      <c r="F15394" s="46" t="s">
        <v>9074</v>
      </c>
      <c r="G15394" s="38" t="s">
        <v>21</v>
      </c>
    </row>
    <row r="15395" spans="5:7" x14ac:dyDescent="0.25">
      <c r="E15395" s="35" t="s">
        <v>28886</v>
      </c>
      <c r="F15395" s="45" t="s">
        <v>28887</v>
      </c>
      <c r="G15395" s="36" t="s">
        <v>21</v>
      </c>
    </row>
    <row r="15396" spans="5:7" x14ac:dyDescent="0.25">
      <c r="E15396" s="37" t="s">
        <v>9077</v>
      </c>
      <c r="F15396" s="46" t="s">
        <v>9078</v>
      </c>
      <c r="G15396" s="38" t="s">
        <v>21</v>
      </c>
    </row>
    <row r="15397" spans="5:7" x14ac:dyDescent="0.25">
      <c r="E15397" s="35" t="s">
        <v>11895</v>
      </c>
      <c r="F15397" s="45" t="s">
        <v>11896</v>
      </c>
      <c r="G15397" s="36" t="s">
        <v>21</v>
      </c>
    </row>
    <row r="15398" spans="5:7" x14ac:dyDescent="0.25">
      <c r="E15398" s="37" t="s">
        <v>9081</v>
      </c>
      <c r="F15398" s="46" t="s">
        <v>9082</v>
      </c>
      <c r="G15398" s="38" t="s">
        <v>21</v>
      </c>
    </row>
    <row r="15399" spans="5:7" x14ac:dyDescent="0.25">
      <c r="E15399" s="35" t="s">
        <v>9083</v>
      </c>
      <c r="F15399" s="45" t="s">
        <v>9082</v>
      </c>
      <c r="G15399" s="36" t="s">
        <v>21</v>
      </c>
    </row>
    <row r="15400" spans="5:7" x14ac:dyDescent="0.25">
      <c r="E15400" s="37" t="s">
        <v>14431</v>
      </c>
      <c r="F15400" s="46" t="s">
        <v>14432</v>
      </c>
      <c r="G15400" s="38" t="s">
        <v>21</v>
      </c>
    </row>
    <row r="15401" spans="5:7" x14ac:dyDescent="0.25">
      <c r="E15401" s="35" t="s">
        <v>33603</v>
      </c>
      <c r="F15401" s="45" t="s">
        <v>33604</v>
      </c>
      <c r="G15401" s="36" t="s">
        <v>21</v>
      </c>
    </row>
    <row r="15402" spans="5:7" x14ac:dyDescent="0.25">
      <c r="E15402" s="37" t="s">
        <v>34737</v>
      </c>
      <c r="F15402" s="46" t="s">
        <v>34738</v>
      </c>
      <c r="G15402" s="38" t="s">
        <v>21</v>
      </c>
    </row>
    <row r="15403" spans="5:7" x14ac:dyDescent="0.25">
      <c r="E15403" s="35" t="s">
        <v>51262</v>
      </c>
      <c r="F15403" s="45" t="s">
        <v>51263</v>
      </c>
      <c r="G15403" s="36" t="s">
        <v>21</v>
      </c>
    </row>
    <row r="15404" spans="5:7" x14ac:dyDescent="0.25">
      <c r="E15404" s="37" t="s">
        <v>13409</v>
      </c>
      <c r="F15404" s="46" t="s">
        <v>13410</v>
      </c>
      <c r="G15404" s="38" t="s">
        <v>21</v>
      </c>
    </row>
    <row r="15405" spans="5:7" x14ac:dyDescent="0.25">
      <c r="E15405" s="35" t="s">
        <v>13411</v>
      </c>
      <c r="F15405" s="45" t="s">
        <v>13412</v>
      </c>
      <c r="G15405" s="36" t="s">
        <v>21</v>
      </c>
    </row>
    <row r="15406" spans="5:7" x14ac:dyDescent="0.25">
      <c r="E15406" s="37" t="s">
        <v>9101</v>
      </c>
      <c r="F15406" s="46" t="s">
        <v>9102</v>
      </c>
      <c r="G15406" s="38" t="s">
        <v>21</v>
      </c>
    </row>
    <row r="15407" spans="5:7" x14ac:dyDescent="0.25">
      <c r="E15407" s="35" t="s">
        <v>13415</v>
      </c>
      <c r="F15407" s="45" t="s">
        <v>13416</v>
      </c>
      <c r="G15407" s="36" t="s">
        <v>21</v>
      </c>
    </row>
    <row r="15408" spans="5:7" x14ac:dyDescent="0.25">
      <c r="E15408" s="37" t="s">
        <v>13421</v>
      </c>
      <c r="F15408" s="46" t="s">
        <v>13422</v>
      </c>
      <c r="G15408" s="38" t="s">
        <v>21</v>
      </c>
    </row>
    <row r="15409" spans="5:7" x14ac:dyDescent="0.25">
      <c r="E15409" s="35" t="s">
        <v>30014</v>
      </c>
      <c r="F15409" s="45" t="s">
        <v>30015</v>
      </c>
      <c r="G15409" s="36" t="s">
        <v>21</v>
      </c>
    </row>
    <row r="15410" spans="5:7" x14ac:dyDescent="0.25">
      <c r="E15410" s="37" t="s">
        <v>9129</v>
      </c>
      <c r="F15410" s="46" t="s">
        <v>9130</v>
      </c>
      <c r="G15410" s="38" t="s">
        <v>21</v>
      </c>
    </row>
    <row r="15411" spans="5:7" x14ac:dyDescent="0.25">
      <c r="E15411" s="35" t="s">
        <v>9133</v>
      </c>
      <c r="F15411" s="45" t="s">
        <v>9134</v>
      </c>
      <c r="G15411" s="36" t="s">
        <v>21</v>
      </c>
    </row>
    <row r="15412" spans="5:7" x14ac:dyDescent="0.25">
      <c r="E15412" s="37" t="s">
        <v>9151</v>
      </c>
      <c r="F15412" s="46" t="s">
        <v>9152</v>
      </c>
      <c r="G15412" s="38" t="s">
        <v>21</v>
      </c>
    </row>
    <row r="15413" spans="5:7" x14ac:dyDescent="0.25">
      <c r="E15413" s="35" t="s">
        <v>27821</v>
      </c>
      <c r="F15413" s="45" t="s">
        <v>27822</v>
      </c>
      <c r="G15413" s="36" t="s">
        <v>21</v>
      </c>
    </row>
    <row r="15414" spans="5:7" x14ac:dyDescent="0.25">
      <c r="E15414" s="37" t="s">
        <v>14439</v>
      </c>
      <c r="F15414" s="46" t="s">
        <v>14440</v>
      </c>
      <c r="G15414" s="38" t="s">
        <v>21</v>
      </c>
    </row>
    <row r="15415" spans="5:7" x14ac:dyDescent="0.25">
      <c r="E15415" s="35" t="s">
        <v>33607</v>
      </c>
      <c r="F15415" s="45" t="s">
        <v>33608</v>
      </c>
      <c r="G15415" s="36" t="s">
        <v>21</v>
      </c>
    </row>
    <row r="15416" spans="5:7" x14ac:dyDescent="0.25">
      <c r="E15416" s="37" t="s">
        <v>33609</v>
      </c>
      <c r="F15416" s="46" t="s">
        <v>33610</v>
      </c>
      <c r="G15416" s="38" t="s">
        <v>21</v>
      </c>
    </row>
    <row r="15417" spans="5:7" x14ac:dyDescent="0.25">
      <c r="E15417" s="35" t="s">
        <v>14443</v>
      </c>
      <c r="F15417" s="45" t="s">
        <v>14444</v>
      </c>
      <c r="G15417" s="36" t="s">
        <v>21</v>
      </c>
    </row>
    <row r="15418" spans="5:7" x14ac:dyDescent="0.25">
      <c r="E15418" s="37" t="s">
        <v>9167</v>
      </c>
      <c r="F15418" s="46" t="s">
        <v>9168</v>
      </c>
      <c r="G15418" s="38" t="s">
        <v>21</v>
      </c>
    </row>
    <row r="15419" spans="5:7" x14ac:dyDescent="0.25">
      <c r="E15419" s="35" t="s">
        <v>9169</v>
      </c>
      <c r="F15419" s="45" t="s">
        <v>9170</v>
      </c>
      <c r="G15419" s="36" t="s">
        <v>21</v>
      </c>
    </row>
    <row r="15420" spans="5:7" x14ac:dyDescent="0.25">
      <c r="E15420" s="37" t="s">
        <v>45020</v>
      </c>
      <c r="F15420" s="46" t="s">
        <v>45021</v>
      </c>
      <c r="G15420" s="38" t="s">
        <v>21</v>
      </c>
    </row>
    <row r="15421" spans="5:7" x14ac:dyDescent="0.25">
      <c r="E15421" s="35" t="s">
        <v>38978</v>
      </c>
      <c r="F15421" s="45" t="s">
        <v>38979</v>
      </c>
      <c r="G15421" s="36" t="s">
        <v>21</v>
      </c>
    </row>
    <row r="15422" spans="5:7" x14ac:dyDescent="0.25">
      <c r="E15422" s="37" t="s">
        <v>11923</v>
      </c>
      <c r="F15422" s="46" t="s">
        <v>11924</v>
      </c>
      <c r="G15422" s="38" t="s">
        <v>21</v>
      </c>
    </row>
    <row r="15423" spans="5:7" x14ac:dyDescent="0.25">
      <c r="E15423" s="35" t="s">
        <v>47651</v>
      </c>
      <c r="F15423" s="45" t="s">
        <v>47652</v>
      </c>
      <c r="G15423" s="36" t="s">
        <v>21</v>
      </c>
    </row>
    <row r="15424" spans="5:7" x14ac:dyDescent="0.25">
      <c r="E15424" s="37" t="s">
        <v>17436</v>
      </c>
      <c r="F15424" s="46" t="s">
        <v>17437</v>
      </c>
      <c r="G15424" s="38" t="s">
        <v>21</v>
      </c>
    </row>
    <row r="15425" spans="5:7" x14ac:dyDescent="0.25">
      <c r="E15425" s="35" t="s">
        <v>9205</v>
      </c>
      <c r="F15425" s="45" t="s">
        <v>9206</v>
      </c>
      <c r="G15425" s="36" t="s">
        <v>21</v>
      </c>
    </row>
    <row r="15426" spans="5:7" x14ac:dyDescent="0.25">
      <c r="E15426" s="37" t="s">
        <v>38980</v>
      </c>
      <c r="F15426" s="46" t="s">
        <v>38981</v>
      </c>
      <c r="G15426" s="38" t="s">
        <v>21</v>
      </c>
    </row>
    <row r="15427" spans="5:7" x14ac:dyDescent="0.25">
      <c r="E15427" s="35" t="s">
        <v>45028</v>
      </c>
      <c r="F15427" s="45" t="s">
        <v>45029</v>
      </c>
      <c r="G15427" s="36" t="s">
        <v>21</v>
      </c>
    </row>
    <row r="15428" spans="5:7" x14ac:dyDescent="0.25">
      <c r="E15428" s="37" t="s">
        <v>33615</v>
      </c>
      <c r="F15428" s="46" t="s">
        <v>33616</v>
      </c>
      <c r="G15428" s="38" t="s">
        <v>21</v>
      </c>
    </row>
    <row r="15429" spans="5:7" x14ac:dyDescent="0.25">
      <c r="E15429" s="35" t="s">
        <v>9209</v>
      </c>
      <c r="F15429" s="45" t="s">
        <v>9210</v>
      </c>
      <c r="G15429" s="36" t="s">
        <v>21</v>
      </c>
    </row>
    <row r="15430" spans="5:7" x14ac:dyDescent="0.25">
      <c r="E15430" s="37" t="s">
        <v>40223</v>
      </c>
      <c r="F15430" s="46" t="s">
        <v>40224</v>
      </c>
      <c r="G15430" s="38" t="s">
        <v>21</v>
      </c>
    </row>
    <row r="15431" spans="5:7" x14ac:dyDescent="0.25">
      <c r="E15431" s="35" t="s">
        <v>53221</v>
      </c>
      <c r="F15431" s="45" t="s">
        <v>53222</v>
      </c>
      <c r="G15431" s="36" t="s">
        <v>21</v>
      </c>
    </row>
    <row r="15432" spans="5:7" x14ac:dyDescent="0.25">
      <c r="E15432" s="37" t="s">
        <v>21094</v>
      </c>
      <c r="F15432" s="46" t="s">
        <v>21095</v>
      </c>
      <c r="G15432" s="38" t="s">
        <v>21</v>
      </c>
    </row>
    <row r="15433" spans="5:7" x14ac:dyDescent="0.25">
      <c r="E15433" s="35" t="s">
        <v>21096</v>
      </c>
      <c r="F15433" s="45" t="s">
        <v>21097</v>
      </c>
      <c r="G15433" s="36" t="s">
        <v>21</v>
      </c>
    </row>
    <row r="15434" spans="5:7" x14ac:dyDescent="0.25">
      <c r="E15434" s="37" t="s">
        <v>11953</v>
      </c>
      <c r="F15434" s="46" t="s">
        <v>11954</v>
      </c>
      <c r="G15434" s="38" t="s">
        <v>21</v>
      </c>
    </row>
    <row r="15435" spans="5:7" x14ac:dyDescent="0.25">
      <c r="E15435" s="35" t="s">
        <v>32887</v>
      </c>
      <c r="F15435" s="45" t="s">
        <v>32888</v>
      </c>
      <c r="G15435" s="36" t="s">
        <v>21</v>
      </c>
    </row>
    <row r="15436" spans="5:7" x14ac:dyDescent="0.25">
      <c r="E15436" s="37" t="s">
        <v>51268</v>
      </c>
      <c r="F15436" s="46" t="s">
        <v>51269</v>
      </c>
      <c r="G15436" s="38" t="s">
        <v>21</v>
      </c>
    </row>
    <row r="15437" spans="5:7" x14ac:dyDescent="0.25">
      <c r="E15437" s="35" t="s">
        <v>50726</v>
      </c>
      <c r="F15437" s="45" t="s">
        <v>50727</v>
      </c>
      <c r="G15437" s="36" t="s">
        <v>21</v>
      </c>
    </row>
    <row r="15438" spans="5:7" x14ac:dyDescent="0.25">
      <c r="E15438" s="37" t="s">
        <v>50728</v>
      </c>
      <c r="F15438" s="46" t="s">
        <v>50727</v>
      </c>
      <c r="G15438" s="38" t="s">
        <v>21</v>
      </c>
    </row>
    <row r="15439" spans="5:7" x14ac:dyDescent="0.25">
      <c r="E15439" s="35" t="s">
        <v>47665</v>
      </c>
      <c r="F15439" s="45" t="s">
        <v>47666</v>
      </c>
      <c r="G15439" s="36" t="s">
        <v>21</v>
      </c>
    </row>
    <row r="15440" spans="5:7" x14ac:dyDescent="0.25">
      <c r="E15440" s="37" t="s">
        <v>47667</v>
      </c>
      <c r="F15440" s="46" t="s">
        <v>47668</v>
      </c>
      <c r="G15440" s="38" t="s">
        <v>21</v>
      </c>
    </row>
    <row r="15441" spans="5:7" x14ac:dyDescent="0.25">
      <c r="E15441" s="35" t="s">
        <v>31506</v>
      </c>
      <c r="F15441" s="45" t="s">
        <v>31507</v>
      </c>
      <c r="G15441" s="36" t="s">
        <v>21</v>
      </c>
    </row>
    <row r="15442" spans="5:7" x14ac:dyDescent="0.25">
      <c r="E15442" s="37" t="s">
        <v>36403</v>
      </c>
      <c r="F15442" s="46" t="s">
        <v>36404</v>
      </c>
      <c r="G15442" s="38" t="s">
        <v>21</v>
      </c>
    </row>
    <row r="15443" spans="5:7" x14ac:dyDescent="0.25">
      <c r="E15443" s="35" t="s">
        <v>25893</v>
      </c>
      <c r="F15443" s="45" t="s">
        <v>25894</v>
      </c>
      <c r="G15443" s="36" t="s">
        <v>21</v>
      </c>
    </row>
    <row r="15444" spans="5:7" x14ac:dyDescent="0.25">
      <c r="E15444" s="37" t="s">
        <v>49370</v>
      </c>
      <c r="F15444" s="46" t="s">
        <v>49371</v>
      </c>
      <c r="G15444" s="38" t="s">
        <v>21</v>
      </c>
    </row>
    <row r="15445" spans="5:7" x14ac:dyDescent="0.25">
      <c r="E15445" s="35" t="s">
        <v>9233</v>
      </c>
      <c r="F15445" s="45" t="s">
        <v>9234</v>
      </c>
      <c r="G15445" s="36" t="s">
        <v>21</v>
      </c>
    </row>
    <row r="15446" spans="5:7" x14ac:dyDescent="0.25">
      <c r="E15446" s="37" t="s">
        <v>9235</v>
      </c>
      <c r="F15446" s="46" t="s">
        <v>9236</v>
      </c>
      <c r="G15446" s="38" t="s">
        <v>21</v>
      </c>
    </row>
    <row r="15447" spans="5:7" x14ac:dyDescent="0.25">
      <c r="E15447" s="35" t="s">
        <v>32893</v>
      </c>
      <c r="F15447" s="45" t="s">
        <v>32894</v>
      </c>
      <c r="G15447" s="36" t="s">
        <v>21</v>
      </c>
    </row>
    <row r="15448" spans="5:7" x14ac:dyDescent="0.25">
      <c r="E15448" s="37" t="s">
        <v>17457</v>
      </c>
      <c r="F15448" s="46" t="s">
        <v>17458</v>
      </c>
      <c r="G15448" s="38" t="s">
        <v>21</v>
      </c>
    </row>
    <row r="15449" spans="5:7" x14ac:dyDescent="0.25">
      <c r="E15449" s="35" t="s">
        <v>17459</v>
      </c>
      <c r="F15449" s="45" t="s">
        <v>17460</v>
      </c>
      <c r="G15449" s="36" t="s">
        <v>21</v>
      </c>
    </row>
    <row r="15450" spans="5:7" x14ac:dyDescent="0.25">
      <c r="E15450" s="37" t="s">
        <v>17461</v>
      </c>
      <c r="F15450" s="46" t="s">
        <v>17462</v>
      </c>
      <c r="G15450" s="38" t="s">
        <v>21</v>
      </c>
    </row>
    <row r="15451" spans="5:7" x14ac:dyDescent="0.25">
      <c r="E15451" s="35" t="s">
        <v>17463</v>
      </c>
      <c r="F15451" s="45" t="s">
        <v>17464</v>
      </c>
      <c r="G15451" s="36" t="s">
        <v>21</v>
      </c>
    </row>
    <row r="15452" spans="5:7" x14ac:dyDescent="0.25">
      <c r="E15452" s="37" t="s">
        <v>17465</v>
      </c>
      <c r="F15452" s="46" t="s">
        <v>17466</v>
      </c>
      <c r="G15452" s="38" t="s">
        <v>21</v>
      </c>
    </row>
    <row r="15453" spans="5:7" x14ac:dyDescent="0.25">
      <c r="E15453" s="35" t="s">
        <v>47671</v>
      </c>
      <c r="F15453" s="45" t="s">
        <v>47672</v>
      </c>
      <c r="G15453" s="36" t="s">
        <v>21</v>
      </c>
    </row>
    <row r="15454" spans="5:7" x14ac:dyDescent="0.25">
      <c r="E15454" s="37" t="s">
        <v>53667</v>
      </c>
      <c r="F15454" s="46" t="s">
        <v>53668</v>
      </c>
      <c r="G15454" s="38" t="s">
        <v>21</v>
      </c>
    </row>
    <row r="15455" spans="5:7" x14ac:dyDescent="0.25">
      <c r="E15455" s="35" t="s">
        <v>47675</v>
      </c>
      <c r="F15455" s="45" t="s">
        <v>47676</v>
      </c>
      <c r="G15455" s="36" t="s">
        <v>21</v>
      </c>
    </row>
    <row r="15456" spans="5:7" x14ac:dyDescent="0.25">
      <c r="E15456" s="37" t="s">
        <v>32895</v>
      </c>
      <c r="F15456" s="46" t="s">
        <v>32896</v>
      </c>
      <c r="G15456" s="38" t="s">
        <v>21</v>
      </c>
    </row>
    <row r="15457" spans="5:7" x14ac:dyDescent="0.25">
      <c r="E15457" s="35" t="s">
        <v>9261</v>
      </c>
      <c r="F15457" s="45" t="s">
        <v>9262</v>
      </c>
      <c r="G15457" s="36" t="s">
        <v>21</v>
      </c>
    </row>
    <row r="15458" spans="5:7" x14ac:dyDescent="0.25">
      <c r="E15458" s="37" t="s">
        <v>9263</v>
      </c>
      <c r="F15458" s="46" t="s">
        <v>9264</v>
      </c>
      <c r="G15458" s="38" t="s">
        <v>21</v>
      </c>
    </row>
    <row r="15459" spans="5:7" x14ac:dyDescent="0.25">
      <c r="E15459" s="35" t="s">
        <v>27841</v>
      </c>
      <c r="F15459" s="45" t="s">
        <v>27842</v>
      </c>
      <c r="G15459" s="36" t="s">
        <v>21</v>
      </c>
    </row>
    <row r="15460" spans="5:7" x14ac:dyDescent="0.25">
      <c r="E15460" s="37" t="s">
        <v>51717</v>
      </c>
      <c r="F15460" s="46" t="s">
        <v>51718</v>
      </c>
      <c r="G15460" s="38" t="s">
        <v>21</v>
      </c>
    </row>
    <row r="15461" spans="5:7" x14ac:dyDescent="0.25">
      <c r="E15461" s="35" t="s">
        <v>32897</v>
      </c>
      <c r="F15461" s="45" t="s">
        <v>32898</v>
      </c>
      <c r="G15461" s="36" t="s">
        <v>21</v>
      </c>
    </row>
    <row r="15462" spans="5:7" x14ac:dyDescent="0.25">
      <c r="E15462" s="37" t="s">
        <v>37129</v>
      </c>
      <c r="F15462" s="46" t="s">
        <v>37130</v>
      </c>
      <c r="G15462" s="38" t="s">
        <v>21</v>
      </c>
    </row>
    <row r="15463" spans="5:7" x14ac:dyDescent="0.25">
      <c r="E15463" s="35" t="s">
        <v>50735</v>
      </c>
      <c r="F15463" s="45" t="s">
        <v>50736</v>
      </c>
      <c r="G15463" s="36" t="s">
        <v>21</v>
      </c>
    </row>
    <row r="15464" spans="5:7" x14ac:dyDescent="0.25">
      <c r="E15464" s="37" t="s">
        <v>45302</v>
      </c>
      <c r="F15464" s="46" t="s">
        <v>45303</v>
      </c>
      <c r="G15464" s="38" t="s">
        <v>21</v>
      </c>
    </row>
    <row r="15465" spans="5:7" x14ac:dyDescent="0.25">
      <c r="E15465" s="35" t="s">
        <v>21128</v>
      </c>
      <c r="F15465" s="45" t="s">
        <v>21129</v>
      </c>
      <c r="G15465" s="36" t="s">
        <v>21</v>
      </c>
    </row>
    <row r="15466" spans="5:7" x14ac:dyDescent="0.25">
      <c r="E15466" s="37" t="s">
        <v>21132</v>
      </c>
      <c r="F15466" s="46" t="s">
        <v>21133</v>
      </c>
      <c r="G15466" s="38" t="s">
        <v>21</v>
      </c>
    </row>
    <row r="15467" spans="5:7" x14ac:dyDescent="0.25">
      <c r="E15467" s="35" t="s">
        <v>33208</v>
      </c>
      <c r="F15467" s="45" t="s">
        <v>33209</v>
      </c>
      <c r="G15467" s="36" t="s">
        <v>21</v>
      </c>
    </row>
    <row r="15468" spans="5:7" x14ac:dyDescent="0.25">
      <c r="E15468" s="37" t="s">
        <v>9297</v>
      </c>
      <c r="F15468" s="46" t="s">
        <v>9298</v>
      </c>
      <c r="G15468" s="38" t="s">
        <v>21</v>
      </c>
    </row>
    <row r="15469" spans="5:7" x14ac:dyDescent="0.25">
      <c r="E15469" s="35" t="s">
        <v>11963</v>
      </c>
      <c r="F15469" s="45" t="s">
        <v>11964</v>
      </c>
      <c r="G15469" s="36" t="s">
        <v>21</v>
      </c>
    </row>
    <row r="15470" spans="5:7" x14ac:dyDescent="0.25">
      <c r="E15470" s="37" t="s">
        <v>9303</v>
      </c>
      <c r="F15470" s="46" t="s">
        <v>9304</v>
      </c>
      <c r="G15470" s="38" t="s">
        <v>21</v>
      </c>
    </row>
    <row r="15471" spans="5:7" x14ac:dyDescent="0.25">
      <c r="E15471" s="35" t="s">
        <v>45621</v>
      </c>
      <c r="F15471" s="45" t="s">
        <v>45622</v>
      </c>
      <c r="G15471" s="36" t="s">
        <v>21</v>
      </c>
    </row>
    <row r="15472" spans="5:7" x14ac:dyDescent="0.25">
      <c r="E15472" s="37" t="s">
        <v>21138</v>
      </c>
      <c r="F15472" s="46" t="s">
        <v>21139</v>
      </c>
      <c r="G15472" s="38" t="s">
        <v>21</v>
      </c>
    </row>
    <row r="15473" spans="5:7" x14ac:dyDescent="0.25">
      <c r="E15473" s="35" t="s">
        <v>31522</v>
      </c>
      <c r="F15473" s="45" t="s">
        <v>31523</v>
      </c>
      <c r="G15473" s="36" t="s">
        <v>21</v>
      </c>
    </row>
    <row r="15474" spans="5:7" x14ac:dyDescent="0.25">
      <c r="E15474" s="37" t="s">
        <v>50739</v>
      </c>
      <c r="F15474" s="46" t="s">
        <v>50740</v>
      </c>
      <c r="G15474" s="38" t="s">
        <v>21</v>
      </c>
    </row>
    <row r="15475" spans="5:7" x14ac:dyDescent="0.25">
      <c r="E15475" s="35" t="s">
        <v>27845</v>
      </c>
      <c r="F15475" s="45" t="s">
        <v>27846</v>
      </c>
      <c r="G15475" s="36" t="s">
        <v>21</v>
      </c>
    </row>
    <row r="15476" spans="5:7" x14ac:dyDescent="0.25">
      <c r="E15476" s="37" t="s">
        <v>50743</v>
      </c>
      <c r="F15476" s="46" t="s">
        <v>50744</v>
      </c>
      <c r="G15476" s="38" t="s">
        <v>21</v>
      </c>
    </row>
    <row r="15477" spans="5:7" x14ac:dyDescent="0.25">
      <c r="E15477" s="35" t="s">
        <v>31528</v>
      </c>
      <c r="F15477" s="45" t="s">
        <v>31529</v>
      </c>
      <c r="G15477" s="36" t="s">
        <v>21</v>
      </c>
    </row>
    <row r="15478" spans="5:7" x14ac:dyDescent="0.25">
      <c r="E15478" s="37" t="s">
        <v>21147</v>
      </c>
      <c r="F15478" s="46" t="s">
        <v>21148</v>
      </c>
      <c r="G15478" s="38" t="s">
        <v>21</v>
      </c>
    </row>
    <row r="15479" spans="5:7" x14ac:dyDescent="0.25">
      <c r="E15479" s="35" t="s">
        <v>47685</v>
      </c>
      <c r="F15479" s="45" t="s">
        <v>47686</v>
      </c>
      <c r="G15479" s="36" t="s">
        <v>21</v>
      </c>
    </row>
    <row r="15480" spans="5:7" x14ac:dyDescent="0.25">
      <c r="E15480" s="37" t="s">
        <v>24063</v>
      </c>
      <c r="F15480" s="46" t="s">
        <v>24064</v>
      </c>
      <c r="G15480" s="38" t="s">
        <v>21</v>
      </c>
    </row>
    <row r="15481" spans="5:7" x14ac:dyDescent="0.25">
      <c r="E15481" s="35" t="s">
        <v>24065</v>
      </c>
      <c r="F15481" s="45" t="s">
        <v>24066</v>
      </c>
      <c r="G15481" s="36" t="s">
        <v>21</v>
      </c>
    </row>
    <row r="15482" spans="5:7" x14ac:dyDescent="0.25">
      <c r="E15482" s="37" t="s">
        <v>9317</v>
      </c>
      <c r="F15482" s="46" t="s">
        <v>9318</v>
      </c>
      <c r="G15482" s="38" t="s">
        <v>21</v>
      </c>
    </row>
    <row r="15483" spans="5:7" x14ac:dyDescent="0.25">
      <c r="E15483" s="35" t="s">
        <v>37141</v>
      </c>
      <c r="F15483" s="45" t="s">
        <v>37142</v>
      </c>
      <c r="G15483" s="36" t="s">
        <v>21</v>
      </c>
    </row>
    <row r="15484" spans="5:7" x14ac:dyDescent="0.25">
      <c r="E15484" s="37" t="s">
        <v>26418</v>
      </c>
      <c r="F15484" s="46" t="s">
        <v>26419</v>
      </c>
      <c r="G15484" s="38" t="s">
        <v>21</v>
      </c>
    </row>
    <row r="15485" spans="5:7" x14ac:dyDescent="0.25">
      <c r="E15485" s="35" t="s">
        <v>51276</v>
      </c>
      <c r="F15485" s="45" t="s">
        <v>51277</v>
      </c>
      <c r="G15485" s="36" t="s">
        <v>21</v>
      </c>
    </row>
    <row r="15486" spans="5:7" x14ac:dyDescent="0.25">
      <c r="E15486" s="37" t="s">
        <v>26420</v>
      </c>
      <c r="F15486" s="46" t="s">
        <v>26421</v>
      </c>
      <c r="G15486" s="38" t="s">
        <v>21</v>
      </c>
    </row>
    <row r="15487" spans="5:7" x14ac:dyDescent="0.25">
      <c r="E15487" s="35" t="s">
        <v>9335</v>
      </c>
      <c r="F15487" s="45" t="s">
        <v>9336</v>
      </c>
      <c r="G15487" s="36" t="s">
        <v>21</v>
      </c>
    </row>
    <row r="15488" spans="5:7" x14ac:dyDescent="0.25">
      <c r="E15488" s="37" t="s">
        <v>32917</v>
      </c>
      <c r="F15488" s="46" t="s">
        <v>32918</v>
      </c>
      <c r="G15488" s="38" t="s">
        <v>21</v>
      </c>
    </row>
    <row r="15489" spans="5:7" x14ac:dyDescent="0.25">
      <c r="E15489" s="35" t="s">
        <v>32919</v>
      </c>
      <c r="F15489" s="45" t="s">
        <v>32920</v>
      </c>
      <c r="G15489" s="36" t="s">
        <v>21</v>
      </c>
    </row>
    <row r="15490" spans="5:7" x14ac:dyDescent="0.25">
      <c r="E15490" s="37" t="s">
        <v>9343</v>
      </c>
      <c r="F15490" s="46" t="s">
        <v>9344</v>
      </c>
      <c r="G15490" s="38" t="s">
        <v>21</v>
      </c>
    </row>
    <row r="15491" spans="5:7" x14ac:dyDescent="0.25">
      <c r="E15491" s="35" t="s">
        <v>41817</v>
      </c>
      <c r="F15491" s="45" t="s">
        <v>41818</v>
      </c>
      <c r="G15491" s="36" t="s">
        <v>21</v>
      </c>
    </row>
    <row r="15492" spans="5:7" x14ac:dyDescent="0.25">
      <c r="E15492" s="37" t="s">
        <v>24087</v>
      </c>
      <c r="F15492" s="46" t="s">
        <v>24088</v>
      </c>
      <c r="G15492" s="38" t="s">
        <v>21</v>
      </c>
    </row>
    <row r="15493" spans="5:7" x14ac:dyDescent="0.25">
      <c r="E15493" s="35" t="s">
        <v>50763</v>
      </c>
      <c r="F15493" s="45" t="s">
        <v>50764</v>
      </c>
      <c r="G15493" s="36" t="s">
        <v>21</v>
      </c>
    </row>
    <row r="15494" spans="5:7" x14ac:dyDescent="0.25">
      <c r="E15494" s="37" t="s">
        <v>27854</v>
      </c>
      <c r="F15494" s="46" t="s">
        <v>27855</v>
      </c>
      <c r="G15494" s="38" t="s">
        <v>21</v>
      </c>
    </row>
    <row r="15495" spans="5:7" x14ac:dyDescent="0.25">
      <c r="E15495" s="35" t="s">
        <v>39004</v>
      </c>
      <c r="F15495" s="45" t="s">
        <v>39005</v>
      </c>
      <c r="G15495" s="36" t="s">
        <v>21</v>
      </c>
    </row>
    <row r="15496" spans="5:7" x14ac:dyDescent="0.25">
      <c r="E15496" s="37" t="s">
        <v>24099</v>
      </c>
      <c r="F15496" s="46" t="s">
        <v>24100</v>
      </c>
      <c r="G15496" s="38" t="s">
        <v>21</v>
      </c>
    </row>
    <row r="15497" spans="5:7" x14ac:dyDescent="0.25">
      <c r="E15497" s="35" t="s">
        <v>25913</v>
      </c>
      <c r="F15497" s="45" t="s">
        <v>25914</v>
      </c>
      <c r="G15497" s="36" t="s">
        <v>21</v>
      </c>
    </row>
    <row r="15498" spans="5:7" x14ac:dyDescent="0.25">
      <c r="E15498" s="37" t="s">
        <v>25915</v>
      </c>
      <c r="F15498" s="46" t="s">
        <v>25916</v>
      </c>
      <c r="G15498" s="38" t="s">
        <v>21</v>
      </c>
    </row>
    <row r="15499" spans="5:7" x14ac:dyDescent="0.25">
      <c r="E15499" s="35" t="s">
        <v>14459</v>
      </c>
      <c r="F15499" s="45" t="s">
        <v>14460</v>
      </c>
      <c r="G15499" s="36" t="s">
        <v>21</v>
      </c>
    </row>
    <row r="15500" spans="5:7" x14ac:dyDescent="0.25">
      <c r="E15500" s="37" t="s">
        <v>33625</v>
      </c>
      <c r="F15500" s="46" t="s">
        <v>33626</v>
      </c>
      <c r="G15500" s="38" t="s">
        <v>21</v>
      </c>
    </row>
    <row r="15501" spans="5:7" x14ac:dyDescent="0.25">
      <c r="E15501" s="35" t="s">
        <v>33627</v>
      </c>
      <c r="F15501" s="45" t="s">
        <v>33626</v>
      </c>
      <c r="G15501" s="36" t="s">
        <v>21</v>
      </c>
    </row>
    <row r="15502" spans="5:7" x14ac:dyDescent="0.25">
      <c r="E15502" s="37" t="s">
        <v>43205</v>
      </c>
      <c r="F15502" s="46" t="s">
        <v>43206</v>
      </c>
      <c r="G15502" s="38" t="s">
        <v>21</v>
      </c>
    </row>
    <row r="15503" spans="5:7" x14ac:dyDescent="0.25">
      <c r="E15503" s="35" t="s">
        <v>41822</v>
      </c>
      <c r="F15503" s="45" t="s">
        <v>41823</v>
      </c>
      <c r="G15503" s="36" t="s">
        <v>21</v>
      </c>
    </row>
    <row r="15504" spans="5:7" x14ac:dyDescent="0.25">
      <c r="E15504" s="37" t="s">
        <v>17503</v>
      </c>
      <c r="F15504" s="46" t="s">
        <v>17504</v>
      </c>
      <c r="G15504" s="38" t="s">
        <v>21</v>
      </c>
    </row>
    <row r="15505" spans="5:7" x14ac:dyDescent="0.25">
      <c r="E15505" s="35" t="s">
        <v>43209</v>
      </c>
      <c r="F15505" s="45" t="s">
        <v>43210</v>
      </c>
      <c r="G15505" s="36" t="s">
        <v>21</v>
      </c>
    </row>
    <row r="15506" spans="5:7" x14ac:dyDescent="0.25">
      <c r="E15506" s="37" t="s">
        <v>9379</v>
      </c>
      <c r="F15506" s="46" t="s">
        <v>9380</v>
      </c>
      <c r="G15506" s="38" t="s">
        <v>21</v>
      </c>
    </row>
    <row r="15507" spans="5:7" x14ac:dyDescent="0.25">
      <c r="E15507" s="35" t="s">
        <v>32931</v>
      </c>
      <c r="F15507" s="45" t="s">
        <v>32932</v>
      </c>
      <c r="G15507" s="36" t="s">
        <v>21</v>
      </c>
    </row>
    <row r="15508" spans="5:7" x14ac:dyDescent="0.25">
      <c r="E15508" s="37" t="s">
        <v>50775</v>
      </c>
      <c r="F15508" s="46" t="s">
        <v>50776</v>
      </c>
      <c r="G15508" s="38" t="s">
        <v>21</v>
      </c>
    </row>
    <row r="15509" spans="5:7" x14ac:dyDescent="0.25">
      <c r="E15509" s="35" t="s">
        <v>50777</v>
      </c>
      <c r="F15509" s="45" t="s">
        <v>50778</v>
      </c>
      <c r="G15509" s="36" t="s">
        <v>21</v>
      </c>
    </row>
    <row r="15510" spans="5:7" x14ac:dyDescent="0.25">
      <c r="E15510" s="37" t="s">
        <v>24107</v>
      </c>
      <c r="F15510" s="46" t="s">
        <v>24108</v>
      </c>
      <c r="G15510" s="38" t="s">
        <v>21</v>
      </c>
    </row>
    <row r="15511" spans="5:7" x14ac:dyDescent="0.25">
      <c r="E15511" s="35" t="s">
        <v>50787</v>
      </c>
      <c r="F15511" s="45" t="s">
        <v>50788</v>
      </c>
      <c r="G15511" s="36" t="s">
        <v>21</v>
      </c>
    </row>
    <row r="15512" spans="5:7" x14ac:dyDescent="0.25">
      <c r="E15512" s="37" t="s">
        <v>41014</v>
      </c>
      <c r="F15512" s="46" t="s">
        <v>41015</v>
      </c>
      <c r="G15512" s="38" t="s">
        <v>21</v>
      </c>
    </row>
    <row r="15513" spans="5:7" x14ac:dyDescent="0.25">
      <c r="E15513" s="35" t="s">
        <v>43213</v>
      </c>
      <c r="F15513" s="45" t="s">
        <v>43214</v>
      </c>
      <c r="G15513" s="36" t="s">
        <v>21</v>
      </c>
    </row>
    <row r="15514" spans="5:7" x14ac:dyDescent="0.25">
      <c r="E15514" s="37" t="s">
        <v>21193</v>
      </c>
      <c r="F15514" s="46" t="s">
        <v>21194</v>
      </c>
      <c r="G15514" s="38" t="s">
        <v>21</v>
      </c>
    </row>
    <row r="15515" spans="5:7" x14ac:dyDescent="0.25">
      <c r="E15515" s="35" t="s">
        <v>43215</v>
      </c>
      <c r="F15515" s="45" t="s">
        <v>43216</v>
      </c>
      <c r="G15515" s="36" t="s">
        <v>21</v>
      </c>
    </row>
    <row r="15516" spans="5:7" x14ac:dyDescent="0.25">
      <c r="E15516" s="37" t="s">
        <v>31556</v>
      </c>
      <c r="F15516" s="46" t="s">
        <v>31557</v>
      </c>
      <c r="G15516" s="38" t="s">
        <v>21</v>
      </c>
    </row>
    <row r="15517" spans="5:7" x14ac:dyDescent="0.25">
      <c r="E15517" s="35" t="s">
        <v>52861</v>
      </c>
      <c r="F15517" s="45" t="s">
        <v>52862</v>
      </c>
      <c r="G15517" s="36" t="s">
        <v>21</v>
      </c>
    </row>
    <row r="15518" spans="5:7" x14ac:dyDescent="0.25">
      <c r="E15518" s="37" t="s">
        <v>9397</v>
      </c>
      <c r="F15518" s="46" t="s">
        <v>9398</v>
      </c>
      <c r="G15518" s="38" t="s">
        <v>21</v>
      </c>
    </row>
    <row r="15519" spans="5:7" x14ac:dyDescent="0.25">
      <c r="E15519" s="35" t="s">
        <v>11981</v>
      </c>
      <c r="F15519" s="45" t="s">
        <v>11982</v>
      </c>
      <c r="G15519" s="36" t="s">
        <v>21</v>
      </c>
    </row>
    <row r="15520" spans="5:7" x14ac:dyDescent="0.25">
      <c r="E15520" s="37" t="s">
        <v>31558</v>
      </c>
      <c r="F15520" s="46" t="s">
        <v>31559</v>
      </c>
      <c r="G15520" s="38" t="s">
        <v>21</v>
      </c>
    </row>
    <row r="15521" spans="5:7" x14ac:dyDescent="0.25">
      <c r="E15521" s="35" t="s">
        <v>47709</v>
      </c>
      <c r="F15521" s="45" t="s">
        <v>47710</v>
      </c>
      <c r="G15521" s="36" t="s">
        <v>21</v>
      </c>
    </row>
    <row r="15522" spans="5:7" x14ac:dyDescent="0.25">
      <c r="E15522" s="37" t="s">
        <v>31560</v>
      </c>
      <c r="F15522" s="46" t="s">
        <v>31561</v>
      </c>
      <c r="G15522" s="38" t="s">
        <v>21</v>
      </c>
    </row>
    <row r="15523" spans="5:7" x14ac:dyDescent="0.25">
      <c r="E15523" s="35" t="s">
        <v>40283</v>
      </c>
      <c r="F15523" s="45" t="s">
        <v>40284</v>
      </c>
      <c r="G15523" s="36" t="s">
        <v>21</v>
      </c>
    </row>
    <row r="15524" spans="5:7" x14ac:dyDescent="0.25">
      <c r="E15524" s="37" t="s">
        <v>11985</v>
      </c>
      <c r="F15524" s="46" t="s">
        <v>11986</v>
      </c>
      <c r="G15524" s="38" t="s">
        <v>21</v>
      </c>
    </row>
    <row r="15525" spans="5:7" x14ac:dyDescent="0.25">
      <c r="E15525" s="35" t="s">
        <v>17517</v>
      </c>
      <c r="F15525" s="45" t="s">
        <v>17518</v>
      </c>
      <c r="G15525" s="36" t="s">
        <v>21</v>
      </c>
    </row>
    <row r="15526" spans="5:7" x14ac:dyDescent="0.25">
      <c r="E15526" s="37" t="s">
        <v>44380</v>
      </c>
      <c r="F15526" s="46" t="s">
        <v>44381</v>
      </c>
      <c r="G15526" s="38" t="s">
        <v>21</v>
      </c>
    </row>
    <row r="15527" spans="5:7" x14ac:dyDescent="0.25">
      <c r="E15527" s="35" t="s">
        <v>9431</v>
      </c>
      <c r="F15527" s="45" t="s">
        <v>9432</v>
      </c>
      <c r="G15527" s="36" t="s">
        <v>21</v>
      </c>
    </row>
    <row r="15528" spans="5:7" x14ac:dyDescent="0.25">
      <c r="E15528" s="37" t="s">
        <v>24116</v>
      </c>
      <c r="F15528" s="46" t="s">
        <v>9432</v>
      </c>
      <c r="G15528" s="38" t="s">
        <v>21</v>
      </c>
    </row>
    <row r="15529" spans="5:7" x14ac:dyDescent="0.25">
      <c r="E15529" s="35" t="s">
        <v>21209</v>
      </c>
      <c r="F15529" s="45" t="s">
        <v>21210</v>
      </c>
      <c r="G15529" s="36" t="s">
        <v>21</v>
      </c>
    </row>
    <row r="15530" spans="5:7" x14ac:dyDescent="0.25">
      <c r="E15530" s="37" t="s">
        <v>9433</v>
      </c>
      <c r="F15530" s="46" t="s">
        <v>9434</v>
      </c>
      <c r="G15530" s="38" t="s">
        <v>21</v>
      </c>
    </row>
    <row r="15531" spans="5:7" x14ac:dyDescent="0.25">
      <c r="E15531" s="35" t="s">
        <v>24117</v>
      </c>
      <c r="F15531" s="45" t="s">
        <v>24118</v>
      </c>
      <c r="G15531" s="36" t="s">
        <v>21</v>
      </c>
    </row>
    <row r="15532" spans="5:7" x14ac:dyDescent="0.25">
      <c r="E15532" s="37" t="s">
        <v>48653</v>
      </c>
      <c r="F15532" s="46" t="s">
        <v>48654</v>
      </c>
      <c r="G15532" s="38" t="s">
        <v>21</v>
      </c>
    </row>
    <row r="15533" spans="5:7" x14ac:dyDescent="0.25">
      <c r="E15533" s="35" t="s">
        <v>14467</v>
      </c>
      <c r="F15533" s="45" t="s">
        <v>14468</v>
      </c>
      <c r="G15533" s="36" t="s">
        <v>21</v>
      </c>
    </row>
    <row r="15534" spans="5:7" x14ac:dyDescent="0.25">
      <c r="E15534" s="37" t="s">
        <v>25925</v>
      </c>
      <c r="F15534" s="46" t="s">
        <v>25926</v>
      </c>
      <c r="G15534" s="38" t="s">
        <v>21</v>
      </c>
    </row>
    <row r="15535" spans="5:7" x14ac:dyDescent="0.25">
      <c r="E15535" s="35" t="s">
        <v>21219</v>
      </c>
      <c r="F15535" s="45" t="s">
        <v>21220</v>
      </c>
      <c r="G15535" s="36" t="s">
        <v>21</v>
      </c>
    </row>
    <row r="15536" spans="5:7" x14ac:dyDescent="0.25">
      <c r="E15536" s="37" t="s">
        <v>41824</v>
      </c>
      <c r="F15536" s="46" t="s">
        <v>41825</v>
      </c>
      <c r="G15536" s="38" t="s">
        <v>21</v>
      </c>
    </row>
    <row r="15537" spans="5:7" x14ac:dyDescent="0.25">
      <c r="E15537" s="35" t="s">
        <v>47717</v>
      </c>
      <c r="F15537" s="45" t="s">
        <v>47718</v>
      </c>
      <c r="G15537" s="36" t="s">
        <v>21</v>
      </c>
    </row>
    <row r="15538" spans="5:7" x14ac:dyDescent="0.25">
      <c r="E15538" s="37" t="s">
        <v>43643</v>
      </c>
      <c r="F15538" s="46" t="s">
        <v>43644</v>
      </c>
      <c r="G15538" s="38" t="s">
        <v>21</v>
      </c>
    </row>
    <row r="15539" spans="5:7" x14ac:dyDescent="0.25">
      <c r="E15539" s="35" t="s">
        <v>42480</v>
      </c>
      <c r="F15539" s="45" t="s">
        <v>42481</v>
      </c>
      <c r="G15539" s="36" t="s">
        <v>21</v>
      </c>
    </row>
    <row r="15540" spans="5:7" x14ac:dyDescent="0.25">
      <c r="E15540" s="37" t="s">
        <v>48657</v>
      </c>
      <c r="F15540" s="46" t="s">
        <v>48658</v>
      </c>
      <c r="G15540" s="38" t="s">
        <v>21</v>
      </c>
    </row>
    <row r="15541" spans="5:7" x14ac:dyDescent="0.25">
      <c r="E15541" s="35" t="s">
        <v>13482</v>
      </c>
      <c r="F15541" s="45" t="s">
        <v>13483</v>
      </c>
      <c r="G15541" s="36" t="s">
        <v>21</v>
      </c>
    </row>
    <row r="15542" spans="5:7" x14ac:dyDescent="0.25">
      <c r="E15542" s="37" t="s">
        <v>9463</v>
      </c>
      <c r="F15542" s="46" t="s">
        <v>9464</v>
      </c>
      <c r="G15542" s="38" t="s">
        <v>21</v>
      </c>
    </row>
    <row r="15543" spans="5:7" x14ac:dyDescent="0.25">
      <c r="E15543" s="35" t="s">
        <v>31566</v>
      </c>
      <c r="F15543" s="45" t="s">
        <v>31567</v>
      </c>
      <c r="G15543" s="36" t="s">
        <v>21</v>
      </c>
    </row>
    <row r="15544" spans="5:7" x14ac:dyDescent="0.25">
      <c r="E15544" s="37" t="s">
        <v>50799</v>
      </c>
      <c r="F15544" s="46" t="s">
        <v>50800</v>
      </c>
      <c r="G15544" s="38" t="s">
        <v>21</v>
      </c>
    </row>
    <row r="15545" spans="5:7" x14ac:dyDescent="0.25">
      <c r="E15545" s="35" t="s">
        <v>21225</v>
      </c>
      <c r="F15545" s="45" t="s">
        <v>21226</v>
      </c>
      <c r="G15545" s="36" t="s">
        <v>21</v>
      </c>
    </row>
    <row r="15546" spans="5:7" x14ac:dyDescent="0.25">
      <c r="E15546" s="37" t="s">
        <v>46314</v>
      </c>
      <c r="F15546" s="46" t="s">
        <v>46315</v>
      </c>
      <c r="G15546" s="38" t="s">
        <v>21</v>
      </c>
    </row>
    <row r="15547" spans="5:7" x14ac:dyDescent="0.25">
      <c r="E15547" s="35" t="s">
        <v>47723</v>
      </c>
      <c r="F15547" s="45" t="s">
        <v>47724</v>
      </c>
      <c r="G15547" s="36" t="s">
        <v>21</v>
      </c>
    </row>
    <row r="15548" spans="5:7" x14ac:dyDescent="0.25">
      <c r="E15548" s="37" t="s">
        <v>47725</v>
      </c>
      <c r="F15548" s="46" t="s">
        <v>47726</v>
      </c>
      <c r="G15548" s="38" t="s">
        <v>21</v>
      </c>
    </row>
    <row r="15549" spans="5:7" x14ac:dyDescent="0.25">
      <c r="E15549" s="35" t="s">
        <v>32947</v>
      </c>
      <c r="F15549" s="45" t="s">
        <v>32948</v>
      </c>
      <c r="G15549" s="36" t="s">
        <v>21</v>
      </c>
    </row>
    <row r="15550" spans="5:7" x14ac:dyDescent="0.25">
      <c r="E15550" s="37" t="s">
        <v>9468</v>
      </c>
      <c r="F15550" s="46" t="s">
        <v>9469</v>
      </c>
      <c r="G15550" s="38" t="s">
        <v>21</v>
      </c>
    </row>
    <row r="15551" spans="5:7" x14ac:dyDescent="0.25">
      <c r="E15551" s="35" t="s">
        <v>9470</v>
      </c>
      <c r="F15551" s="45" t="s">
        <v>9469</v>
      </c>
      <c r="G15551" s="36" t="s">
        <v>21</v>
      </c>
    </row>
    <row r="15552" spans="5:7" x14ac:dyDescent="0.25">
      <c r="E15552" s="37" t="s">
        <v>41018</v>
      </c>
      <c r="F15552" s="46" t="s">
        <v>41019</v>
      </c>
      <c r="G15552" s="38" t="s">
        <v>21</v>
      </c>
    </row>
    <row r="15553" spans="5:7" x14ac:dyDescent="0.25">
      <c r="E15553" s="35" t="s">
        <v>24123</v>
      </c>
      <c r="F15553" s="45" t="s">
        <v>24124</v>
      </c>
      <c r="G15553" s="36" t="s">
        <v>21</v>
      </c>
    </row>
    <row r="15554" spans="5:7" x14ac:dyDescent="0.25">
      <c r="E15554" s="37" t="s">
        <v>47727</v>
      </c>
      <c r="F15554" s="46" t="s">
        <v>47728</v>
      </c>
      <c r="G15554" s="38" t="s">
        <v>21</v>
      </c>
    </row>
    <row r="15555" spans="5:7" x14ac:dyDescent="0.25">
      <c r="E15555" s="35" t="s">
        <v>41836</v>
      </c>
      <c r="F15555" s="45" t="s">
        <v>9496</v>
      </c>
      <c r="G15555" s="36" t="s">
        <v>21</v>
      </c>
    </row>
    <row r="15556" spans="5:7" x14ac:dyDescent="0.25">
      <c r="E15556" s="37" t="s">
        <v>9495</v>
      </c>
      <c r="F15556" s="46" t="s">
        <v>9496</v>
      </c>
      <c r="G15556" s="38" t="s">
        <v>21</v>
      </c>
    </row>
    <row r="15557" spans="5:7" x14ac:dyDescent="0.25">
      <c r="E15557" s="35" t="s">
        <v>42486</v>
      </c>
      <c r="F15557" s="45" t="s">
        <v>42487</v>
      </c>
      <c r="G15557" s="36" t="s">
        <v>21</v>
      </c>
    </row>
    <row r="15558" spans="5:7" x14ac:dyDescent="0.25">
      <c r="E15558" s="37" t="s">
        <v>34791</v>
      </c>
      <c r="F15558" s="46" t="s">
        <v>34792</v>
      </c>
      <c r="G15558" s="38" t="s">
        <v>21</v>
      </c>
    </row>
    <row r="15559" spans="5:7" x14ac:dyDescent="0.25">
      <c r="E15559" s="35" t="s">
        <v>45054</v>
      </c>
      <c r="F15559" s="45" t="s">
        <v>45055</v>
      </c>
      <c r="G15559" s="36" t="s">
        <v>21</v>
      </c>
    </row>
    <row r="15560" spans="5:7" x14ac:dyDescent="0.25">
      <c r="E15560" s="37" t="s">
        <v>33636</v>
      </c>
      <c r="F15560" s="46" t="s">
        <v>33637</v>
      </c>
      <c r="G15560" s="38" t="s">
        <v>21</v>
      </c>
    </row>
    <row r="15561" spans="5:7" x14ac:dyDescent="0.25">
      <c r="E15561" s="35" t="s">
        <v>9519</v>
      </c>
      <c r="F15561" s="45" t="s">
        <v>9520</v>
      </c>
      <c r="G15561" s="36" t="s">
        <v>21</v>
      </c>
    </row>
    <row r="15562" spans="5:7" x14ac:dyDescent="0.25">
      <c r="E15562" s="37" t="s">
        <v>21264</v>
      </c>
      <c r="F15562" s="46" t="s">
        <v>21265</v>
      </c>
      <c r="G15562" s="38" t="s">
        <v>21</v>
      </c>
    </row>
    <row r="15563" spans="5:7" x14ac:dyDescent="0.25">
      <c r="E15563" s="35" t="s">
        <v>21266</v>
      </c>
      <c r="F15563" s="45" t="s">
        <v>21267</v>
      </c>
      <c r="G15563" s="36" t="s">
        <v>21</v>
      </c>
    </row>
    <row r="15564" spans="5:7" x14ac:dyDescent="0.25">
      <c r="E15564" s="37" t="s">
        <v>51296</v>
      </c>
      <c r="F15564" s="46" t="s">
        <v>51297</v>
      </c>
      <c r="G15564" s="38" t="s">
        <v>21</v>
      </c>
    </row>
    <row r="15565" spans="5:7" x14ac:dyDescent="0.25">
      <c r="E15565" s="35" t="s">
        <v>24133</v>
      </c>
      <c r="F15565" s="45" t="s">
        <v>9524</v>
      </c>
      <c r="G15565" s="36" t="s">
        <v>21</v>
      </c>
    </row>
    <row r="15566" spans="5:7" x14ac:dyDescent="0.25">
      <c r="E15566" s="37" t="s">
        <v>9523</v>
      </c>
      <c r="F15566" s="46" t="s">
        <v>9524</v>
      </c>
      <c r="G15566" s="38" t="s">
        <v>21</v>
      </c>
    </row>
    <row r="15567" spans="5:7" x14ac:dyDescent="0.25">
      <c r="E15567" s="35" t="s">
        <v>17525</v>
      </c>
      <c r="F15567" s="45" t="s">
        <v>17526</v>
      </c>
      <c r="G15567" s="36" t="s">
        <v>21</v>
      </c>
    </row>
    <row r="15568" spans="5:7" x14ac:dyDescent="0.25">
      <c r="E15568" s="37" t="s">
        <v>50817</v>
      </c>
      <c r="F15568" s="46" t="s">
        <v>50818</v>
      </c>
      <c r="G15568" s="38" t="s">
        <v>21</v>
      </c>
    </row>
    <row r="15569" spans="5:7" x14ac:dyDescent="0.25">
      <c r="E15569" s="35" t="s">
        <v>9531</v>
      </c>
      <c r="F15569" s="45" t="s">
        <v>9532</v>
      </c>
      <c r="G15569" s="36" t="s">
        <v>21</v>
      </c>
    </row>
    <row r="15570" spans="5:7" x14ac:dyDescent="0.25">
      <c r="E15570" s="37" t="s">
        <v>9535</v>
      </c>
      <c r="F15570" s="46" t="s">
        <v>9536</v>
      </c>
      <c r="G15570" s="38" t="s">
        <v>21</v>
      </c>
    </row>
    <row r="15571" spans="5:7" x14ac:dyDescent="0.25">
      <c r="E15571" s="35" t="s">
        <v>28930</v>
      </c>
      <c r="F15571" s="45" t="s">
        <v>28931</v>
      </c>
      <c r="G15571" s="36" t="s">
        <v>21</v>
      </c>
    </row>
    <row r="15572" spans="5:7" x14ac:dyDescent="0.25">
      <c r="E15572" s="37" t="s">
        <v>21282</v>
      </c>
      <c r="F15572" s="46" t="s">
        <v>21283</v>
      </c>
      <c r="G15572" s="38" t="s">
        <v>21</v>
      </c>
    </row>
    <row r="15573" spans="5:7" x14ac:dyDescent="0.25">
      <c r="E15573" s="35" t="s">
        <v>33640</v>
      </c>
      <c r="F15573" s="45" t="s">
        <v>33641</v>
      </c>
      <c r="G15573" s="36" t="s">
        <v>21</v>
      </c>
    </row>
    <row r="15574" spans="5:7" x14ac:dyDescent="0.25">
      <c r="E15574" s="37" t="s">
        <v>46320</v>
      </c>
      <c r="F15574" s="46" t="s">
        <v>46321</v>
      </c>
      <c r="G15574" s="38" t="s">
        <v>21</v>
      </c>
    </row>
    <row r="15575" spans="5:7" x14ac:dyDescent="0.25">
      <c r="E15575" s="35" t="s">
        <v>21300</v>
      </c>
      <c r="F15575" s="45" t="s">
        <v>21301</v>
      </c>
      <c r="G15575" s="36" t="s">
        <v>21</v>
      </c>
    </row>
    <row r="15576" spans="5:7" x14ac:dyDescent="0.25">
      <c r="E15576" s="37" t="s">
        <v>25937</v>
      </c>
      <c r="F15576" s="46" t="s">
        <v>25938</v>
      </c>
      <c r="G15576" s="38" t="s">
        <v>21</v>
      </c>
    </row>
    <row r="15577" spans="5:7" x14ac:dyDescent="0.25">
      <c r="E15577" s="35" t="s">
        <v>36455</v>
      </c>
      <c r="F15577" s="45" t="s">
        <v>36456</v>
      </c>
      <c r="G15577" s="36" t="s">
        <v>21</v>
      </c>
    </row>
    <row r="15578" spans="5:7" x14ac:dyDescent="0.25">
      <c r="E15578" s="37" t="s">
        <v>39057</v>
      </c>
      <c r="F15578" s="46" t="s">
        <v>39058</v>
      </c>
      <c r="G15578" s="38" t="s">
        <v>21</v>
      </c>
    </row>
    <row r="15579" spans="5:7" x14ac:dyDescent="0.25">
      <c r="E15579" s="35" t="s">
        <v>13494</v>
      </c>
      <c r="F15579" s="45" t="s">
        <v>13495</v>
      </c>
      <c r="G15579" s="36" t="s">
        <v>21</v>
      </c>
    </row>
    <row r="15580" spans="5:7" x14ac:dyDescent="0.25">
      <c r="E15580" s="37" t="s">
        <v>47741</v>
      </c>
      <c r="F15580" s="46" t="s">
        <v>47742</v>
      </c>
      <c r="G15580" s="38" t="s">
        <v>21</v>
      </c>
    </row>
    <row r="15581" spans="5:7" x14ac:dyDescent="0.25">
      <c r="E15581" s="35" t="s">
        <v>27876</v>
      </c>
      <c r="F15581" s="45" t="s">
        <v>27877</v>
      </c>
      <c r="G15581" s="36" t="s">
        <v>21</v>
      </c>
    </row>
    <row r="15582" spans="5:7" x14ac:dyDescent="0.25">
      <c r="E15582" s="37" t="s">
        <v>27878</v>
      </c>
      <c r="F15582" s="46" t="s">
        <v>27879</v>
      </c>
      <c r="G15582" s="38" t="s">
        <v>21</v>
      </c>
    </row>
    <row r="15583" spans="5:7" x14ac:dyDescent="0.25">
      <c r="E15583" s="35" t="s">
        <v>47745</v>
      </c>
      <c r="F15583" s="45" t="s">
        <v>47746</v>
      </c>
      <c r="G15583" s="36" t="s">
        <v>21</v>
      </c>
    </row>
    <row r="15584" spans="5:7" x14ac:dyDescent="0.25">
      <c r="E15584" s="37" t="s">
        <v>33642</v>
      </c>
      <c r="F15584" s="46" t="s">
        <v>33643</v>
      </c>
      <c r="G15584" s="38" t="s">
        <v>21</v>
      </c>
    </row>
    <row r="15585" spans="5:7" x14ac:dyDescent="0.25">
      <c r="E15585" s="35" t="s">
        <v>48669</v>
      </c>
      <c r="F15585" s="45" t="s">
        <v>48670</v>
      </c>
      <c r="G15585" s="36" t="s">
        <v>21</v>
      </c>
    </row>
    <row r="15586" spans="5:7" x14ac:dyDescent="0.25">
      <c r="E15586" s="37" t="s">
        <v>31592</v>
      </c>
      <c r="F15586" s="46" t="s">
        <v>31593</v>
      </c>
      <c r="G15586" s="38" t="s">
        <v>21</v>
      </c>
    </row>
    <row r="15587" spans="5:7" x14ac:dyDescent="0.25">
      <c r="E15587" s="35" t="s">
        <v>12023</v>
      </c>
      <c r="F15587" s="45" t="s">
        <v>12024</v>
      </c>
      <c r="G15587" s="36" t="s">
        <v>21</v>
      </c>
    </row>
    <row r="15588" spans="5:7" x14ac:dyDescent="0.25">
      <c r="E15588" s="37" t="s">
        <v>21309</v>
      </c>
      <c r="F15588" s="46" t="s">
        <v>21310</v>
      </c>
      <c r="G15588" s="38" t="s">
        <v>21</v>
      </c>
    </row>
    <row r="15589" spans="5:7" x14ac:dyDescent="0.25">
      <c r="E15589" s="35" t="s">
        <v>21311</v>
      </c>
      <c r="F15589" s="45" t="s">
        <v>21312</v>
      </c>
      <c r="G15589" s="36" t="s">
        <v>21</v>
      </c>
    </row>
    <row r="15590" spans="5:7" x14ac:dyDescent="0.25">
      <c r="E15590" s="37" t="s">
        <v>34807</v>
      </c>
      <c r="F15590" s="46" t="s">
        <v>34808</v>
      </c>
      <c r="G15590" s="38" t="s">
        <v>21</v>
      </c>
    </row>
    <row r="15591" spans="5:7" x14ac:dyDescent="0.25">
      <c r="E15591" s="35" t="s">
        <v>12027</v>
      </c>
      <c r="F15591" s="45" t="s">
        <v>12028</v>
      </c>
      <c r="G15591" s="36" t="s">
        <v>21</v>
      </c>
    </row>
    <row r="15592" spans="5:7" x14ac:dyDescent="0.25">
      <c r="E15592" s="37" t="s">
        <v>9614</v>
      </c>
      <c r="F15592" s="46" t="s">
        <v>9615</v>
      </c>
      <c r="G15592" s="38" t="s">
        <v>21</v>
      </c>
    </row>
    <row r="15593" spans="5:7" x14ac:dyDescent="0.25">
      <c r="E15593" s="35" t="s">
        <v>53356</v>
      </c>
      <c r="F15593" s="45" t="s">
        <v>53357</v>
      </c>
      <c r="G15593" s="36" t="s">
        <v>21</v>
      </c>
    </row>
    <row r="15594" spans="5:7" x14ac:dyDescent="0.25">
      <c r="E15594" s="37" t="s">
        <v>27886</v>
      </c>
      <c r="F15594" s="46" t="s">
        <v>27887</v>
      </c>
      <c r="G15594" s="38" t="s">
        <v>21</v>
      </c>
    </row>
    <row r="15595" spans="5:7" x14ac:dyDescent="0.25">
      <c r="E15595" s="35" t="s">
        <v>51582</v>
      </c>
      <c r="F15595" s="45" t="s">
        <v>51583</v>
      </c>
      <c r="G15595" s="36" t="s">
        <v>21</v>
      </c>
    </row>
    <row r="15596" spans="5:7" x14ac:dyDescent="0.25">
      <c r="E15596" s="37" t="s">
        <v>26429</v>
      </c>
      <c r="F15596" s="46" t="s">
        <v>26430</v>
      </c>
      <c r="G15596" s="38" t="s">
        <v>21</v>
      </c>
    </row>
    <row r="15597" spans="5:7" x14ac:dyDescent="0.25">
      <c r="E15597" s="35" t="s">
        <v>32965</v>
      </c>
      <c r="F15597" s="45" t="s">
        <v>26432</v>
      </c>
      <c r="G15597" s="36" t="s">
        <v>21</v>
      </c>
    </row>
    <row r="15598" spans="5:7" x14ac:dyDescent="0.25">
      <c r="E15598" s="37" t="s">
        <v>26431</v>
      </c>
      <c r="F15598" s="46" t="s">
        <v>26432</v>
      </c>
      <c r="G15598" s="38" t="s">
        <v>21</v>
      </c>
    </row>
    <row r="15599" spans="5:7" x14ac:dyDescent="0.25">
      <c r="E15599" s="35" t="s">
        <v>21323</v>
      </c>
      <c r="F15599" s="45" t="s">
        <v>21324</v>
      </c>
      <c r="G15599" s="36" t="s">
        <v>21</v>
      </c>
    </row>
    <row r="15600" spans="5:7" x14ac:dyDescent="0.25">
      <c r="E15600" s="37" t="s">
        <v>51742</v>
      </c>
      <c r="F15600" s="46" t="s">
        <v>51743</v>
      </c>
      <c r="G15600" s="38" t="s">
        <v>21</v>
      </c>
    </row>
    <row r="15601" spans="5:7" x14ac:dyDescent="0.25">
      <c r="E15601" s="35" t="s">
        <v>14481</v>
      </c>
      <c r="F15601" s="45" t="s">
        <v>14482</v>
      </c>
      <c r="G15601" s="36" t="s">
        <v>21</v>
      </c>
    </row>
    <row r="15602" spans="5:7" x14ac:dyDescent="0.25">
      <c r="E15602" s="37" t="s">
        <v>39073</v>
      </c>
      <c r="F15602" s="46" t="s">
        <v>39074</v>
      </c>
      <c r="G15602" s="38" t="s">
        <v>21</v>
      </c>
    </row>
    <row r="15603" spans="5:7" x14ac:dyDescent="0.25">
      <c r="E15603" s="35" t="s">
        <v>27892</v>
      </c>
      <c r="F15603" s="45" t="s">
        <v>27893</v>
      </c>
      <c r="G15603" s="36" t="s">
        <v>21</v>
      </c>
    </row>
    <row r="15604" spans="5:7" x14ac:dyDescent="0.25">
      <c r="E15604" s="37" t="s">
        <v>46324</v>
      </c>
      <c r="F15604" s="46" t="s">
        <v>46325</v>
      </c>
      <c r="G15604" s="38" t="s">
        <v>21</v>
      </c>
    </row>
    <row r="15605" spans="5:7" x14ac:dyDescent="0.25">
      <c r="E15605" s="35" t="s">
        <v>17545</v>
      </c>
      <c r="F15605" s="45" t="s">
        <v>17546</v>
      </c>
      <c r="G15605" s="36" t="s">
        <v>21</v>
      </c>
    </row>
    <row r="15606" spans="5:7" x14ac:dyDescent="0.25">
      <c r="E15606" s="37" t="s">
        <v>39081</v>
      </c>
      <c r="F15606" s="46" t="s">
        <v>39082</v>
      </c>
      <c r="G15606" s="38" t="s">
        <v>21</v>
      </c>
    </row>
    <row r="15607" spans="5:7" x14ac:dyDescent="0.25">
      <c r="E15607" s="35" t="s">
        <v>31596</v>
      </c>
      <c r="F15607" s="45" t="s">
        <v>31597</v>
      </c>
      <c r="G15607" s="36" t="s">
        <v>21</v>
      </c>
    </row>
    <row r="15608" spans="5:7" x14ac:dyDescent="0.25">
      <c r="E15608" s="37" t="s">
        <v>14483</v>
      </c>
      <c r="F15608" s="46" t="s">
        <v>14484</v>
      </c>
      <c r="G15608" s="38" t="s">
        <v>21</v>
      </c>
    </row>
    <row r="15609" spans="5:7" x14ac:dyDescent="0.25">
      <c r="E15609" s="35" t="s">
        <v>31602</v>
      </c>
      <c r="F15609" s="45" t="s">
        <v>31603</v>
      </c>
      <c r="G15609" s="36" t="s">
        <v>21</v>
      </c>
    </row>
    <row r="15610" spans="5:7" x14ac:dyDescent="0.25">
      <c r="E15610" s="37" t="s">
        <v>9628</v>
      </c>
      <c r="F15610" s="46" t="s">
        <v>9629</v>
      </c>
      <c r="G15610" s="38" t="s">
        <v>21</v>
      </c>
    </row>
    <row r="15611" spans="5:7" x14ac:dyDescent="0.25">
      <c r="E15611" s="35" t="s">
        <v>32970</v>
      </c>
      <c r="F15611" s="45" t="s">
        <v>32971</v>
      </c>
      <c r="G15611" s="36" t="s">
        <v>21</v>
      </c>
    </row>
    <row r="15612" spans="5:7" x14ac:dyDescent="0.25">
      <c r="E15612" s="37" t="s">
        <v>33648</v>
      </c>
      <c r="F15612" s="46" t="s">
        <v>33649</v>
      </c>
      <c r="G15612" s="38" t="s">
        <v>21</v>
      </c>
    </row>
    <row r="15613" spans="5:7" x14ac:dyDescent="0.25">
      <c r="E15613" s="35" t="s">
        <v>30077</v>
      </c>
      <c r="F15613" s="45" t="s">
        <v>30078</v>
      </c>
      <c r="G15613" s="36" t="s">
        <v>21</v>
      </c>
    </row>
    <row r="15614" spans="5:7" x14ac:dyDescent="0.25">
      <c r="E15614" s="37" t="s">
        <v>30079</v>
      </c>
      <c r="F15614" s="46" t="s">
        <v>30080</v>
      </c>
      <c r="G15614" s="38" t="s">
        <v>21</v>
      </c>
    </row>
    <row r="15615" spans="5:7" x14ac:dyDescent="0.25">
      <c r="E15615" s="35" t="s">
        <v>30081</v>
      </c>
      <c r="F15615" s="45" t="s">
        <v>30082</v>
      </c>
      <c r="G15615" s="36" t="s">
        <v>21</v>
      </c>
    </row>
    <row r="15616" spans="5:7" x14ac:dyDescent="0.25">
      <c r="E15616" s="37" t="s">
        <v>21355</v>
      </c>
      <c r="F15616" s="46" t="s">
        <v>21356</v>
      </c>
      <c r="G15616" s="38" t="s">
        <v>21</v>
      </c>
    </row>
    <row r="15617" spans="5:7" x14ac:dyDescent="0.25">
      <c r="E15617" s="35" t="s">
        <v>21357</v>
      </c>
      <c r="F15617" s="45" t="s">
        <v>21358</v>
      </c>
      <c r="G15617" s="36" t="s">
        <v>21</v>
      </c>
    </row>
    <row r="15618" spans="5:7" x14ac:dyDescent="0.25">
      <c r="E15618" s="37" t="s">
        <v>21361</v>
      </c>
      <c r="F15618" s="46" t="s">
        <v>21362</v>
      </c>
      <c r="G15618" s="38" t="s">
        <v>21</v>
      </c>
    </row>
    <row r="15619" spans="5:7" x14ac:dyDescent="0.25">
      <c r="E15619" s="35" t="s">
        <v>43223</v>
      </c>
      <c r="F15619" s="45" t="s">
        <v>43224</v>
      </c>
      <c r="G15619" s="36" t="s">
        <v>21</v>
      </c>
    </row>
    <row r="15620" spans="5:7" x14ac:dyDescent="0.25">
      <c r="E15620" s="37" t="s">
        <v>50845</v>
      </c>
      <c r="F15620" s="46" t="s">
        <v>50846</v>
      </c>
      <c r="G15620" s="38" t="s">
        <v>21</v>
      </c>
    </row>
    <row r="15621" spans="5:7" x14ac:dyDescent="0.25">
      <c r="E15621" s="35" t="s">
        <v>21373</v>
      </c>
      <c r="F15621" s="45" t="s">
        <v>21374</v>
      </c>
      <c r="G15621" s="36" t="s">
        <v>21</v>
      </c>
    </row>
    <row r="15622" spans="5:7" x14ac:dyDescent="0.25">
      <c r="E15622" s="37" t="s">
        <v>25947</v>
      </c>
      <c r="F15622" s="46" t="s">
        <v>25948</v>
      </c>
      <c r="G15622" s="38" t="s">
        <v>21</v>
      </c>
    </row>
    <row r="15623" spans="5:7" x14ac:dyDescent="0.25">
      <c r="E15623" s="35" t="s">
        <v>21377</v>
      </c>
      <c r="F15623" s="45" t="s">
        <v>21378</v>
      </c>
      <c r="G15623" s="36" t="s">
        <v>21</v>
      </c>
    </row>
    <row r="15624" spans="5:7" x14ac:dyDescent="0.25">
      <c r="E15624" s="37" t="s">
        <v>25957</v>
      </c>
      <c r="F15624" s="46" t="s">
        <v>25958</v>
      </c>
      <c r="G15624" s="38" t="s">
        <v>21</v>
      </c>
    </row>
    <row r="15625" spans="5:7" x14ac:dyDescent="0.25">
      <c r="E15625" s="35" t="s">
        <v>43655</v>
      </c>
      <c r="F15625" s="45" t="s">
        <v>25958</v>
      </c>
      <c r="G15625" s="36" t="s">
        <v>21</v>
      </c>
    </row>
    <row r="15626" spans="5:7" x14ac:dyDescent="0.25">
      <c r="E15626" s="37" t="s">
        <v>28958</v>
      </c>
      <c r="F15626" s="46" t="s">
        <v>28959</v>
      </c>
      <c r="G15626" s="38" t="s">
        <v>21</v>
      </c>
    </row>
    <row r="15627" spans="5:7" x14ac:dyDescent="0.25">
      <c r="E15627" s="35" t="s">
        <v>32974</v>
      </c>
      <c r="F15627" s="45" t="s">
        <v>32975</v>
      </c>
      <c r="G15627" s="36" t="s">
        <v>21</v>
      </c>
    </row>
    <row r="15628" spans="5:7" x14ac:dyDescent="0.25">
      <c r="E15628" s="37" t="s">
        <v>13528</v>
      </c>
      <c r="F15628" s="46" t="s">
        <v>13529</v>
      </c>
      <c r="G15628" s="38" t="s">
        <v>21</v>
      </c>
    </row>
    <row r="15629" spans="5:7" x14ac:dyDescent="0.25">
      <c r="E15629" s="35" t="s">
        <v>9676</v>
      </c>
      <c r="F15629" s="45" t="s">
        <v>9677</v>
      </c>
      <c r="G15629" s="36" t="s">
        <v>21</v>
      </c>
    </row>
    <row r="15630" spans="5:7" x14ac:dyDescent="0.25">
      <c r="E15630" s="37" t="s">
        <v>50847</v>
      </c>
      <c r="F15630" s="46" t="s">
        <v>50848</v>
      </c>
      <c r="G15630" s="38" t="s">
        <v>21</v>
      </c>
    </row>
    <row r="15631" spans="5:7" x14ac:dyDescent="0.25">
      <c r="E15631" s="35" t="s">
        <v>27898</v>
      </c>
      <c r="F15631" s="45" t="s">
        <v>27899</v>
      </c>
      <c r="G15631" s="36" t="s">
        <v>21</v>
      </c>
    </row>
    <row r="15632" spans="5:7" x14ac:dyDescent="0.25">
      <c r="E15632" s="37" t="s">
        <v>9680</v>
      </c>
      <c r="F15632" s="46" t="s">
        <v>9681</v>
      </c>
      <c r="G15632" s="38" t="s">
        <v>21</v>
      </c>
    </row>
    <row r="15633" spans="5:7" x14ac:dyDescent="0.25">
      <c r="E15633" s="35" t="s">
        <v>17555</v>
      </c>
      <c r="F15633" s="45" t="s">
        <v>17556</v>
      </c>
      <c r="G15633" s="36" t="s">
        <v>21</v>
      </c>
    </row>
    <row r="15634" spans="5:7" x14ac:dyDescent="0.25">
      <c r="E15634" s="37" t="s">
        <v>32978</v>
      </c>
      <c r="F15634" s="46" t="s">
        <v>32979</v>
      </c>
      <c r="G15634" s="38" t="s">
        <v>21</v>
      </c>
    </row>
    <row r="15635" spans="5:7" x14ac:dyDescent="0.25">
      <c r="E15635" s="35" t="s">
        <v>40313</v>
      </c>
      <c r="F15635" s="45" t="s">
        <v>40314</v>
      </c>
      <c r="G15635" s="36" t="s">
        <v>21</v>
      </c>
    </row>
    <row r="15636" spans="5:7" x14ac:dyDescent="0.25">
      <c r="E15636" s="37" t="s">
        <v>24174</v>
      </c>
      <c r="F15636" s="46" t="s">
        <v>24175</v>
      </c>
      <c r="G15636" s="38" t="s">
        <v>21</v>
      </c>
    </row>
    <row r="15637" spans="5:7" x14ac:dyDescent="0.25">
      <c r="E15637" s="35" t="s">
        <v>9692</v>
      </c>
      <c r="F15637" s="45" t="s">
        <v>9693</v>
      </c>
      <c r="G15637" s="36" t="s">
        <v>21</v>
      </c>
    </row>
    <row r="15638" spans="5:7" x14ac:dyDescent="0.25">
      <c r="E15638" s="37" t="s">
        <v>34817</v>
      </c>
      <c r="F15638" s="46" t="s">
        <v>34818</v>
      </c>
      <c r="G15638" s="38" t="s">
        <v>21</v>
      </c>
    </row>
    <row r="15639" spans="5:7" x14ac:dyDescent="0.25">
      <c r="E15639" s="35" t="s">
        <v>51748</v>
      </c>
      <c r="F15639" s="45" t="s">
        <v>51749</v>
      </c>
      <c r="G15639" s="36" t="s">
        <v>21</v>
      </c>
    </row>
    <row r="15640" spans="5:7" x14ac:dyDescent="0.25">
      <c r="E15640" s="37" t="s">
        <v>9696</v>
      </c>
      <c r="F15640" s="46" t="s">
        <v>9697</v>
      </c>
      <c r="G15640" s="38" t="s">
        <v>21</v>
      </c>
    </row>
    <row r="15641" spans="5:7" x14ac:dyDescent="0.25">
      <c r="E15641" s="35" t="s">
        <v>9698</v>
      </c>
      <c r="F15641" s="45" t="s">
        <v>9699</v>
      </c>
      <c r="G15641" s="36" t="s">
        <v>21</v>
      </c>
    </row>
    <row r="15642" spans="5:7" x14ac:dyDescent="0.25">
      <c r="E15642" s="37" t="s">
        <v>9700</v>
      </c>
      <c r="F15642" s="46" t="s">
        <v>9701</v>
      </c>
      <c r="G15642" s="38" t="s">
        <v>21</v>
      </c>
    </row>
    <row r="15643" spans="5:7" x14ac:dyDescent="0.25">
      <c r="E15643" s="35" t="s">
        <v>44115</v>
      </c>
      <c r="F15643" s="45" t="s">
        <v>44116</v>
      </c>
      <c r="G15643" s="36" t="s">
        <v>21</v>
      </c>
    </row>
    <row r="15644" spans="5:7" x14ac:dyDescent="0.25">
      <c r="E15644" s="37" t="s">
        <v>26439</v>
      </c>
      <c r="F15644" s="46" t="s">
        <v>26440</v>
      </c>
      <c r="G15644" s="38" t="s">
        <v>21</v>
      </c>
    </row>
    <row r="15645" spans="5:7" x14ac:dyDescent="0.25">
      <c r="E15645" s="35" t="s">
        <v>42503</v>
      </c>
      <c r="F15645" s="45" t="s">
        <v>42504</v>
      </c>
      <c r="G15645" s="36" t="s">
        <v>21</v>
      </c>
    </row>
    <row r="15646" spans="5:7" x14ac:dyDescent="0.25">
      <c r="E15646" s="37" t="s">
        <v>24180</v>
      </c>
      <c r="F15646" s="46" t="s">
        <v>24181</v>
      </c>
      <c r="G15646" s="38" t="s">
        <v>21</v>
      </c>
    </row>
    <row r="15647" spans="5:7" x14ac:dyDescent="0.25">
      <c r="E15647" s="35" t="s">
        <v>49398</v>
      </c>
      <c r="F15647" s="45" t="s">
        <v>49399</v>
      </c>
      <c r="G15647" s="36" t="s">
        <v>21</v>
      </c>
    </row>
    <row r="15648" spans="5:7" x14ac:dyDescent="0.25">
      <c r="E15648" s="37" t="s">
        <v>45065</v>
      </c>
      <c r="F15648" s="46" t="s">
        <v>45066</v>
      </c>
      <c r="G15648" s="38" t="s">
        <v>21</v>
      </c>
    </row>
    <row r="15649" spans="5:7" x14ac:dyDescent="0.25">
      <c r="E15649" s="35" t="s">
        <v>48682</v>
      </c>
      <c r="F15649" s="45" t="s">
        <v>48683</v>
      </c>
      <c r="G15649" s="36" t="s">
        <v>21</v>
      </c>
    </row>
    <row r="15650" spans="5:7" x14ac:dyDescent="0.25">
      <c r="E15650" s="37" t="s">
        <v>47766</v>
      </c>
      <c r="F15650" s="46" t="s">
        <v>47767</v>
      </c>
      <c r="G15650" s="38" t="s">
        <v>21</v>
      </c>
    </row>
    <row r="15651" spans="5:7" x14ac:dyDescent="0.25">
      <c r="E15651" s="35" t="s">
        <v>36501</v>
      </c>
      <c r="F15651" s="45" t="s">
        <v>36502</v>
      </c>
      <c r="G15651" s="36" t="s">
        <v>21</v>
      </c>
    </row>
    <row r="15652" spans="5:7" x14ac:dyDescent="0.25">
      <c r="E15652" s="37" t="s">
        <v>30089</v>
      </c>
      <c r="F15652" s="46" t="s">
        <v>30090</v>
      </c>
      <c r="G15652" s="38" t="s">
        <v>21</v>
      </c>
    </row>
    <row r="15653" spans="5:7" x14ac:dyDescent="0.25">
      <c r="E15653" s="35" t="s">
        <v>21401</v>
      </c>
      <c r="F15653" s="45" t="s">
        <v>21402</v>
      </c>
      <c r="G15653" s="36" t="s">
        <v>21</v>
      </c>
    </row>
    <row r="15654" spans="5:7" x14ac:dyDescent="0.25">
      <c r="E15654" s="37" t="s">
        <v>21403</v>
      </c>
      <c r="F15654" s="46" t="s">
        <v>21402</v>
      </c>
      <c r="G15654" s="38" t="s">
        <v>21</v>
      </c>
    </row>
    <row r="15655" spans="5:7" x14ac:dyDescent="0.25">
      <c r="E15655" s="35" t="s">
        <v>9716</v>
      </c>
      <c r="F15655" s="45" t="s">
        <v>9717</v>
      </c>
      <c r="G15655" s="36" t="s">
        <v>21</v>
      </c>
    </row>
    <row r="15656" spans="5:7" x14ac:dyDescent="0.25">
      <c r="E15656" s="37" t="s">
        <v>21404</v>
      </c>
      <c r="F15656" s="46" t="s">
        <v>21405</v>
      </c>
      <c r="G15656" s="38" t="s">
        <v>21</v>
      </c>
    </row>
    <row r="15657" spans="5:7" x14ac:dyDescent="0.25">
      <c r="E15657" s="35" t="s">
        <v>21415</v>
      </c>
      <c r="F15657" s="45" t="s">
        <v>21416</v>
      </c>
      <c r="G15657" s="36" t="s">
        <v>21</v>
      </c>
    </row>
    <row r="15658" spans="5:7" x14ac:dyDescent="0.25">
      <c r="E15658" s="37" t="s">
        <v>21417</v>
      </c>
      <c r="F15658" s="46" t="s">
        <v>21418</v>
      </c>
      <c r="G15658" s="38" t="s">
        <v>21</v>
      </c>
    </row>
    <row r="15659" spans="5:7" x14ac:dyDescent="0.25">
      <c r="E15659" s="35" t="s">
        <v>21419</v>
      </c>
      <c r="F15659" s="45" t="s">
        <v>21418</v>
      </c>
      <c r="G15659" s="36" t="s">
        <v>21</v>
      </c>
    </row>
    <row r="15660" spans="5:7" x14ac:dyDescent="0.25">
      <c r="E15660" s="37" t="s">
        <v>21435</v>
      </c>
      <c r="F15660" s="46" t="s">
        <v>21436</v>
      </c>
      <c r="G15660" s="38" t="s">
        <v>21</v>
      </c>
    </row>
    <row r="15661" spans="5:7" x14ac:dyDescent="0.25">
      <c r="E15661" s="35" t="s">
        <v>17571</v>
      </c>
      <c r="F15661" s="45" t="s">
        <v>17572</v>
      </c>
      <c r="G15661" s="36" t="s">
        <v>21</v>
      </c>
    </row>
    <row r="15662" spans="5:7" x14ac:dyDescent="0.25">
      <c r="E15662" s="37" t="s">
        <v>21440</v>
      </c>
      <c r="F15662" s="46" t="s">
        <v>21441</v>
      </c>
      <c r="G15662" s="38" t="s">
        <v>21</v>
      </c>
    </row>
    <row r="15663" spans="5:7" x14ac:dyDescent="0.25">
      <c r="E15663" s="35" t="s">
        <v>35630</v>
      </c>
      <c r="F15663" s="45" t="s">
        <v>35631</v>
      </c>
      <c r="G15663" s="36" t="s">
        <v>166</v>
      </c>
    </row>
    <row r="15664" spans="5:7" x14ac:dyDescent="0.25">
      <c r="E15664" s="37" t="s">
        <v>6300</v>
      </c>
      <c r="F15664" s="46" t="s">
        <v>6301</v>
      </c>
      <c r="G15664" s="38" t="s">
        <v>166</v>
      </c>
    </row>
    <row r="15665" spans="5:7" x14ac:dyDescent="0.25">
      <c r="E15665" s="35" t="s">
        <v>27744</v>
      </c>
      <c r="F15665" s="45" t="s">
        <v>27745</v>
      </c>
      <c r="G15665" s="36" t="s">
        <v>166</v>
      </c>
    </row>
    <row r="15666" spans="5:7" x14ac:dyDescent="0.25">
      <c r="E15666" s="37" t="s">
        <v>34405</v>
      </c>
      <c r="F15666" s="46" t="s">
        <v>34406</v>
      </c>
      <c r="G15666" s="38" t="s">
        <v>166</v>
      </c>
    </row>
    <row r="15667" spans="5:7" x14ac:dyDescent="0.25">
      <c r="E15667" s="35" t="s">
        <v>13530</v>
      </c>
      <c r="F15667" s="45" t="s">
        <v>13531</v>
      </c>
      <c r="G15667" s="36" t="s">
        <v>166</v>
      </c>
    </row>
    <row r="15668" spans="5:7" x14ac:dyDescent="0.25">
      <c r="E15668" s="37" t="s">
        <v>12155</v>
      </c>
      <c r="F15668" s="46" t="s">
        <v>12154</v>
      </c>
      <c r="G15668" s="38" t="s">
        <v>166</v>
      </c>
    </row>
    <row r="15669" spans="5:7" x14ac:dyDescent="0.25">
      <c r="E15669" s="35" t="s">
        <v>12153</v>
      </c>
      <c r="F15669" s="45" t="s">
        <v>12154</v>
      </c>
      <c r="G15669" s="36" t="s">
        <v>166</v>
      </c>
    </row>
    <row r="15670" spans="5:7" x14ac:dyDescent="0.25">
      <c r="E15670" s="37" t="s">
        <v>40319</v>
      </c>
      <c r="F15670" s="46" t="s">
        <v>40320</v>
      </c>
      <c r="G15670" s="38" t="s">
        <v>166</v>
      </c>
    </row>
    <row r="15671" spans="5:7" x14ac:dyDescent="0.25">
      <c r="E15671" s="35" t="s">
        <v>39105</v>
      </c>
      <c r="F15671" s="45" t="s">
        <v>39106</v>
      </c>
      <c r="G15671" s="36" t="s">
        <v>166</v>
      </c>
    </row>
    <row r="15672" spans="5:7" x14ac:dyDescent="0.25">
      <c r="E15672" s="37" t="s">
        <v>46345</v>
      </c>
      <c r="F15672" s="46" t="s">
        <v>46346</v>
      </c>
      <c r="G15672" s="38" t="s">
        <v>166</v>
      </c>
    </row>
    <row r="15673" spans="5:7" x14ac:dyDescent="0.25">
      <c r="E15673" s="35" t="s">
        <v>21443</v>
      </c>
      <c r="F15673" s="45" t="s">
        <v>21444</v>
      </c>
      <c r="G15673" s="36" t="s">
        <v>166</v>
      </c>
    </row>
    <row r="15674" spans="5:7" x14ac:dyDescent="0.25">
      <c r="E15674" s="37" t="s">
        <v>28970</v>
      </c>
      <c r="F15674" s="46" t="s">
        <v>21444</v>
      </c>
      <c r="G15674" s="38" t="s">
        <v>166</v>
      </c>
    </row>
    <row r="15675" spans="5:7" x14ac:dyDescent="0.25">
      <c r="E15675" s="35" t="s">
        <v>48684</v>
      </c>
      <c r="F15675" s="45" t="s">
        <v>48685</v>
      </c>
      <c r="G15675" s="36" t="s">
        <v>166</v>
      </c>
    </row>
    <row r="15676" spans="5:7" x14ac:dyDescent="0.25">
      <c r="E15676" s="37" t="s">
        <v>44392</v>
      </c>
      <c r="F15676" s="46" t="s">
        <v>44393</v>
      </c>
      <c r="G15676" s="38" t="s">
        <v>166</v>
      </c>
    </row>
    <row r="15677" spans="5:7" x14ac:dyDescent="0.25">
      <c r="E15677" s="35" t="s">
        <v>17581</v>
      </c>
      <c r="F15677" s="45" t="s">
        <v>17582</v>
      </c>
      <c r="G15677" s="36" t="s">
        <v>166</v>
      </c>
    </row>
    <row r="15678" spans="5:7" x14ac:dyDescent="0.25">
      <c r="E15678" s="37" t="s">
        <v>24228</v>
      </c>
      <c r="F15678" s="46" t="s">
        <v>24229</v>
      </c>
      <c r="G15678" s="38" t="s">
        <v>166</v>
      </c>
    </row>
    <row r="15679" spans="5:7" x14ac:dyDescent="0.25">
      <c r="E15679" s="35" t="s">
        <v>31614</v>
      </c>
      <c r="F15679" s="45" t="s">
        <v>31615</v>
      </c>
      <c r="G15679" s="36" t="s">
        <v>166</v>
      </c>
    </row>
    <row r="15680" spans="5:7" x14ac:dyDescent="0.25">
      <c r="E15680" s="37" t="s">
        <v>17597</v>
      </c>
      <c r="F15680" s="46" t="s">
        <v>17598</v>
      </c>
      <c r="G15680" s="38" t="s">
        <v>166</v>
      </c>
    </row>
    <row r="15681" spans="5:7" x14ac:dyDescent="0.25">
      <c r="E15681" s="35" t="s">
        <v>41865</v>
      </c>
      <c r="F15681" s="45" t="s">
        <v>41866</v>
      </c>
      <c r="G15681" s="36" t="s">
        <v>166</v>
      </c>
    </row>
    <row r="15682" spans="5:7" x14ac:dyDescent="0.25">
      <c r="E15682" s="37" t="s">
        <v>14539</v>
      </c>
      <c r="F15682" s="46" t="s">
        <v>14540</v>
      </c>
      <c r="G15682" s="38" t="s">
        <v>166</v>
      </c>
    </row>
    <row r="15683" spans="5:7" x14ac:dyDescent="0.25">
      <c r="E15683" s="35" t="s">
        <v>44121</v>
      </c>
      <c r="F15683" s="45" t="s">
        <v>44122</v>
      </c>
      <c r="G15683" s="36" t="s">
        <v>166</v>
      </c>
    </row>
    <row r="15684" spans="5:7" x14ac:dyDescent="0.25">
      <c r="E15684" s="37" t="s">
        <v>48688</v>
      </c>
      <c r="F15684" s="46" t="s">
        <v>44122</v>
      </c>
      <c r="G15684" s="38" t="s">
        <v>166</v>
      </c>
    </row>
    <row r="15685" spans="5:7" x14ac:dyDescent="0.25">
      <c r="E15685" s="35" t="s">
        <v>14545</v>
      </c>
      <c r="F15685" s="45" t="s">
        <v>14546</v>
      </c>
      <c r="G15685" s="36" t="s">
        <v>166</v>
      </c>
    </row>
    <row r="15686" spans="5:7" x14ac:dyDescent="0.25">
      <c r="E15686" s="37" t="s">
        <v>14549</v>
      </c>
      <c r="F15686" s="46" t="s">
        <v>14550</v>
      </c>
      <c r="G15686" s="38" t="s">
        <v>166</v>
      </c>
    </row>
    <row r="15687" spans="5:7" x14ac:dyDescent="0.25">
      <c r="E15687" s="35" t="s">
        <v>21462</v>
      </c>
      <c r="F15687" s="45" t="s">
        <v>21461</v>
      </c>
      <c r="G15687" s="36" t="s">
        <v>166</v>
      </c>
    </row>
    <row r="15688" spans="5:7" x14ac:dyDescent="0.25">
      <c r="E15688" s="37" t="s">
        <v>21460</v>
      </c>
      <c r="F15688" s="46" t="s">
        <v>21461</v>
      </c>
      <c r="G15688" s="38" t="s">
        <v>166</v>
      </c>
    </row>
    <row r="15689" spans="5:7" x14ac:dyDescent="0.25">
      <c r="E15689" s="35" t="s">
        <v>14551</v>
      </c>
      <c r="F15689" s="45" t="s">
        <v>14552</v>
      </c>
      <c r="G15689" s="36" t="s">
        <v>166</v>
      </c>
    </row>
    <row r="15690" spans="5:7" x14ac:dyDescent="0.25">
      <c r="E15690" s="37" t="s">
        <v>17623</v>
      </c>
      <c r="F15690" s="46" t="s">
        <v>17624</v>
      </c>
      <c r="G15690" s="38" t="s">
        <v>166</v>
      </c>
    </row>
    <row r="15691" spans="5:7" x14ac:dyDescent="0.25">
      <c r="E15691" s="35" t="s">
        <v>12092</v>
      </c>
      <c r="F15691" s="45" t="s">
        <v>12093</v>
      </c>
      <c r="G15691" s="36" t="s">
        <v>166</v>
      </c>
    </row>
    <row r="15692" spans="5:7" x14ac:dyDescent="0.25">
      <c r="E15692" s="37" t="s">
        <v>37178</v>
      </c>
      <c r="F15692" s="46" t="s">
        <v>37179</v>
      </c>
      <c r="G15692" s="38" t="s">
        <v>166</v>
      </c>
    </row>
    <row r="15693" spans="5:7" x14ac:dyDescent="0.25">
      <c r="E15693" s="35" t="s">
        <v>48689</v>
      </c>
      <c r="F15693" s="45" t="s">
        <v>48690</v>
      </c>
      <c r="G15693" s="36" t="s">
        <v>166</v>
      </c>
    </row>
    <row r="15694" spans="5:7" x14ac:dyDescent="0.25">
      <c r="E15694" s="37" t="s">
        <v>48691</v>
      </c>
      <c r="F15694" s="46" t="s">
        <v>48692</v>
      </c>
      <c r="G15694" s="38" t="s">
        <v>166</v>
      </c>
    </row>
    <row r="15695" spans="5:7" x14ac:dyDescent="0.25">
      <c r="E15695" s="35" t="s">
        <v>39115</v>
      </c>
      <c r="F15695" s="45" t="s">
        <v>27933</v>
      </c>
      <c r="G15695" s="36" t="s">
        <v>166</v>
      </c>
    </row>
    <row r="15696" spans="5:7" x14ac:dyDescent="0.25">
      <c r="E15696" s="37" t="s">
        <v>27932</v>
      </c>
      <c r="F15696" s="46" t="s">
        <v>27933</v>
      </c>
      <c r="G15696" s="38" t="s">
        <v>166</v>
      </c>
    </row>
    <row r="15697" spans="5:7" x14ac:dyDescent="0.25">
      <c r="E15697" s="35" t="s">
        <v>30101</v>
      </c>
      <c r="F15697" s="45" t="s">
        <v>30102</v>
      </c>
      <c r="G15697" s="36" t="s">
        <v>166</v>
      </c>
    </row>
    <row r="15698" spans="5:7" x14ac:dyDescent="0.25">
      <c r="E15698" s="37" t="s">
        <v>21477</v>
      </c>
      <c r="F15698" s="46" t="s">
        <v>21478</v>
      </c>
      <c r="G15698" s="38" t="s">
        <v>166</v>
      </c>
    </row>
    <row r="15699" spans="5:7" x14ac:dyDescent="0.25">
      <c r="E15699" s="35" t="s">
        <v>31620</v>
      </c>
      <c r="F15699" s="45" t="s">
        <v>31621</v>
      </c>
      <c r="G15699" s="36" t="s">
        <v>166</v>
      </c>
    </row>
    <row r="15700" spans="5:7" x14ac:dyDescent="0.25">
      <c r="E15700" s="37" t="s">
        <v>39118</v>
      </c>
      <c r="F15700" s="46" t="s">
        <v>39119</v>
      </c>
      <c r="G15700" s="38" t="s">
        <v>166</v>
      </c>
    </row>
    <row r="15701" spans="5:7" x14ac:dyDescent="0.25">
      <c r="E15701" s="35" t="s">
        <v>14561</v>
      </c>
      <c r="F15701" s="45" t="s">
        <v>14562</v>
      </c>
      <c r="G15701" s="36" t="s">
        <v>166</v>
      </c>
    </row>
    <row r="15702" spans="5:7" x14ac:dyDescent="0.25">
      <c r="E15702" s="37" t="s">
        <v>12096</v>
      </c>
      <c r="F15702" s="46" t="s">
        <v>12097</v>
      </c>
      <c r="G15702" s="38" t="s">
        <v>166</v>
      </c>
    </row>
    <row r="15703" spans="5:7" x14ac:dyDescent="0.25">
      <c r="E15703" s="35" t="s">
        <v>33662</v>
      </c>
      <c r="F15703" s="45" t="s">
        <v>33663</v>
      </c>
      <c r="G15703" s="36" t="s">
        <v>166</v>
      </c>
    </row>
    <row r="15704" spans="5:7" x14ac:dyDescent="0.25">
      <c r="E15704" s="37" t="s">
        <v>41869</v>
      </c>
      <c r="F15704" s="46" t="s">
        <v>41870</v>
      </c>
      <c r="G15704" s="38" t="s">
        <v>166</v>
      </c>
    </row>
    <row r="15705" spans="5:7" x14ac:dyDescent="0.25">
      <c r="E15705" s="35" t="s">
        <v>25967</v>
      </c>
      <c r="F15705" s="45" t="s">
        <v>25968</v>
      </c>
      <c r="G15705" s="36" t="s">
        <v>166</v>
      </c>
    </row>
    <row r="15706" spans="5:7" x14ac:dyDescent="0.25">
      <c r="E15706" s="37" t="s">
        <v>45077</v>
      </c>
      <c r="F15706" s="46" t="s">
        <v>45078</v>
      </c>
      <c r="G15706" s="38" t="s">
        <v>166</v>
      </c>
    </row>
    <row r="15707" spans="5:7" x14ac:dyDescent="0.25">
      <c r="E15707" s="35" t="s">
        <v>42511</v>
      </c>
      <c r="F15707" s="45" t="s">
        <v>42512</v>
      </c>
      <c r="G15707" s="36" t="s">
        <v>166</v>
      </c>
    </row>
    <row r="15708" spans="5:7" x14ac:dyDescent="0.25">
      <c r="E15708" s="37" t="s">
        <v>25969</v>
      </c>
      <c r="F15708" s="46" t="s">
        <v>25970</v>
      </c>
      <c r="G15708" s="38" t="s">
        <v>166</v>
      </c>
    </row>
    <row r="15709" spans="5:7" x14ac:dyDescent="0.25">
      <c r="E15709" s="35" t="s">
        <v>14563</v>
      </c>
      <c r="F15709" s="45" t="s">
        <v>14564</v>
      </c>
      <c r="G15709" s="36" t="s">
        <v>166</v>
      </c>
    </row>
    <row r="15710" spans="5:7" x14ac:dyDescent="0.25">
      <c r="E15710" s="37" t="s">
        <v>51596</v>
      </c>
      <c r="F15710" s="46" t="s">
        <v>51597</v>
      </c>
      <c r="G15710" s="38" t="s">
        <v>166</v>
      </c>
    </row>
    <row r="15711" spans="5:7" x14ac:dyDescent="0.25">
      <c r="E15711" s="35" t="s">
        <v>17657</v>
      </c>
      <c r="F15711" s="45" t="s">
        <v>17658</v>
      </c>
      <c r="G15711" s="36" t="s">
        <v>166</v>
      </c>
    </row>
    <row r="15712" spans="5:7" x14ac:dyDescent="0.25">
      <c r="E15712" s="37" t="s">
        <v>12098</v>
      </c>
      <c r="F15712" s="46" t="s">
        <v>12099</v>
      </c>
      <c r="G15712" s="38" t="s">
        <v>166</v>
      </c>
    </row>
    <row r="15713" spans="5:7" x14ac:dyDescent="0.25">
      <c r="E15713" s="35" t="s">
        <v>49515</v>
      </c>
      <c r="F15713" s="45" t="s">
        <v>49516</v>
      </c>
      <c r="G15713" s="36" t="s">
        <v>166</v>
      </c>
    </row>
    <row r="15714" spans="5:7" x14ac:dyDescent="0.25">
      <c r="E15714" s="37" t="s">
        <v>39124</v>
      </c>
      <c r="F15714" s="46" t="s">
        <v>39125</v>
      </c>
      <c r="G15714" s="38" t="s">
        <v>166</v>
      </c>
    </row>
    <row r="15715" spans="5:7" x14ac:dyDescent="0.25">
      <c r="E15715" s="35" t="s">
        <v>44396</v>
      </c>
      <c r="F15715" s="45" t="s">
        <v>44397</v>
      </c>
      <c r="G15715" s="36" t="s">
        <v>166</v>
      </c>
    </row>
    <row r="15716" spans="5:7" x14ac:dyDescent="0.25">
      <c r="E15716" s="37" t="s">
        <v>44398</v>
      </c>
      <c r="F15716" s="46" t="s">
        <v>44399</v>
      </c>
      <c r="G15716" s="38" t="s">
        <v>166</v>
      </c>
    </row>
    <row r="15717" spans="5:7" x14ac:dyDescent="0.25">
      <c r="E15717" s="35" t="s">
        <v>26447</v>
      </c>
      <c r="F15717" s="45" t="s">
        <v>26448</v>
      </c>
      <c r="G15717" s="36" t="s">
        <v>166</v>
      </c>
    </row>
    <row r="15718" spans="5:7" x14ac:dyDescent="0.25">
      <c r="E15718" s="37" t="s">
        <v>26449</v>
      </c>
      <c r="F15718" s="46" t="s">
        <v>26450</v>
      </c>
      <c r="G15718" s="38" t="s">
        <v>166</v>
      </c>
    </row>
    <row r="15719" spans="5:7" x14ac:dyDescent="0.25">
      <c r="E15719" s="35" t="s">
        <v>37186</v>
      </c>
      <c r="F15719" s="45" t="s">
        <v>37187</v>
      </c>
      <c r="G15719" s="36" t="s">
        <v>166</v>
      </c>
    </row>
    <row r="15720" spans="5:7" x14ac:dyDescent="0.25">
      <c r="E15720" s="37" t="s">
        <v>164</v>
      </c>
      <c r="F15720" s="46" t="s">
        <v>165</v>
      </c>
      <c r="G15720" s="38" t="s">
        <v>166</v>
      </c>
    </row>
    <row r="15721" spans="5:7" x14ac:dyDescent="0.25">
      <c r="E15721" s="35" t="s">
        <v>41064</v>
      </c>
      <c r="F15721" s="45" t="s">
        <v>41065</v>
      </c>
      <c r="G15721" s="36" t="s">
        <v>166</v>
      </c>
    </row>
    <row r="15722" spans="5:7" x14ac:dyDescent="0.25">
      <c r="E15722" s="37" t="s">
        <v>41070</v>
      </c>
      <c r="F15722" s="46" t="s">
        <v>41071</v>
      </c>
      <c r="G15722" s="38" t="s">
        <v>166</v>
      </c>
    </row>
    <row r="15723" spans="5:7" x14ac:dyDescent="0.25">
      <c r="E15723" s="35" t="s">
        <v>24258</v>
      </c>
      <c r="F15723" s="45" t="s">
        <v>24259</v>
      </c>
      <c r="G15723" s="36" t="s">
        <v>166</v>
      </c>
    </row>
    <row r="15724" spans="5:7" x14ac:dyDescent="0.25">
      <c r="E15724" s="37" t="s">
        <v>28991</v>
      </c>
      <c r="F15724" s="46" t="s">
        <v>28992</v>
      </c>
      <c r="G15724" s="38" t="s">
        <v>166</v>
      </c>
    </row>
    <row r="15725" spans="5:7" x14ac:dyDescent="0.25">
      <c r="E15725" s="35" t="s">
        <v>14601</v>
      </c>
      <c r="F15725" s="45" t="s">
        <v>14602</v>
      </c>
      <c r="G15725" s="36" t="s">
        <v>166</v>
      </c>
    </row>
    <row r="15726" spans="5:7" x14ac:dyDescent="0.25">
      <c r="E15726" s="37" t="s">
        <v>197</v>
      </c>
      <c r="F15726" s="46" t="s">
        <v>198</v>
      </c>
      <c r="G15726" s="38" t="s">
        <v>166</v>
      </c>
    </row>
    <row r="15727" spans="5:7" x14ac:dyDescent="0.25">
      <c r="E15727" s="35" t="s">
        <v>42527</v>
      </c>
      <c r="F15727" s="45" t="s">
        <v>42528</v>
      </c>
      <c r="G15727" s="36" t="s">
        <v>166</v>
      </c>
    </row>
    <row r="15728" spans="5:7" x14ac:dyDescent="0.25">
      <c r="E15728" s="37" t="s">
        <v>14611</v>
      </c>
      <c r="F15728" s="46" t="s">
        <v>14612</v>
      </c>
      <c r="G15728" s="38" t="s">
        <v>166</v>
      </c>
    </row>
    <row r="15729" spans="5:7" x14ac:dyDescent="0.25">
      <c r="E15729" s="35" t="s">
        <v>48708</v>
      </c>
      <c r="F15729" s="45" t="s">
        <v>48709</v>
      </c>
      <c r="G15729" s="36" t="s">
        <v>166</v>
      </c>
    </row>
    <row r="15730" spans="5:7" x14ac:dyDescent="0.25">
      <c r="E15730" s="37" t="s">
        <v>33668</v>
      </c>
      <c r="F15730" s="46" t="s">
        <v>33669</v>
      </c>
      <c r="G15730" s="38" t="s">
        <v>166</v>
      </c>
    </row>
    <row r="15731" spans="5:7" x14ac:dyDescent="0.25">
      <c r="E15731" s="35" t="s">
        <v>41076</v>
      </c>
      <c r="F15731" s="45" t="s">
        <v>41077</v>
      </c>
      <c r="G15731" s="36" t="s">
        <v>166</v>
      </c>
    </row>
    <row r="15732" spans="5:7" x14ac:dyDescent="0.25">
      <c r="E15732" s="37" t="s">
        <v>17691</v>
      </c>
      <c r="F15732" s="46" t="s">
        <v>17692</v>
      </c>
      <c r="G15732" s="38" t="s">
        <v>166</v>
      </c>
    </row>
    <row r="15733" spans="5:7" x14ac:dyDescent="0.25">
      <c r="E15733" s="35" t="s">
        <v>39133</v>
      </c>
      <c r="F15733" s="45" t="s">
        <v>39134</v>
      </c>
      <c r="G15733" s="36" t="s">
        <v>166</v>
      </c>
    </row>
    <row r="15734" spans="5:7" x14ac:dyDescent="0.25">
      <c r="E15734" s="37" t="s">
        <v>27960</v>
      </c>
      <c r="F15734" s="46" t="s">
        <v>27961</v>
      </c>
      <c r="G15734" s="38" t="s">
        <v>166</v>
      </c>
    </row>
    <row r="15735" spans="5:7" x14ac:dyDescent="0.25">
      <c r="E15735" s="35" t="s">
        <v>223</v>
      </c>
      <c r="F15735" s="45" t="s">
        <v>224</v>
      </c>
      <c r="G15735" s="36" t="s">
        <v>166</v>
      </c>
    </row>
    <row r="15736" spans="5:7" x14ac:dyDescent="0.25">
      <c r="E15736" s="37" t="s">
        <v>27962</v>
      </c>
      <c r="F15736" s="46" t="s">
        <v>27963</v>
      </c>
      <c r="G15736" s="38" t="s">
        <v>166</v>
      </c>
    </row>
    <row r="15737" spans="5:7" x14ac:dyDescent="0.25">
      <c r="E15737" s="35" t="s">
        <v>32997</v>
      </c>
      <c r="F15737" s="45" t="s">
        <v>32998</v>
      </c>
      <c r="G15737" s="36" t="s">
        <v>166</v>
      </c>
    </row>
    <row r="15738" spans="5:7" x14ac:dyDescent="0.25">
      <c r="E15738" s="37" t="s">
        <v>44400</v>
      </c>
      <c r="F15738" s="46" t="s">
        <v>44401</v>
      </c>
      <c r="G15738" s="38" t="s">
        <v>166</v>
      </c>
    </row>
    <row r="15739" spans="5:7" x14ac:dyDescent="0.25">
      <c r="E15739" s="35" t="s">
        <v>33674</v>
      </c>
      <c r="F15739" s="45" t="s">
        <v>33675</v>
      </c>
      <c r="G15739" s="36" t="s">
        <v>166</v>
      </c>
    </row>
    <row r="15740" spans="5:7" x14ac:dyDescent="0.25">
      <c r="E15740" s="37" t="s">
        <v>27964</v>
      </c>
      <c r="F15740" s="46" t="s">
        <v>27965</v>
      </c>
      <c r="G15740" s="38" t="s">
        <v>166</v>
      </c>
    </row>
    <row r="15741" spans="5:7" x14ac:dyDescent="0.25">
      <c r="E15741" s="35" t="s">
        <v>239</v>
      </c>
      <c r="F15741" s="45" t="s">
        <v>240</v>
      </c>
      <c r="G15741" s="36" t="s">
        <v>166</v>
      </c>
    </row>
    <row r="15742" spans="5:7" x14ac:dyDescent="0.25">
      <c r="E15742" s="37" t="s">
        <v>12114</v>
      </c>
      <c r="F15742" s="46" t="s">
        <v>12115</v>
      </c>
      <c r="G15742" s="38" t="s">
        <v>166</v>
      </c>
    </row>
    <row r="15743" spans="5:7" x14ac:dyDescent="0.25">
      <c r="E15743" s="35" t="s">
        <v>27972</v>
      </c>
      <c r="F15743" s="45" t="s">
        <v>27973</v>
      </c>
      <c r="G15743" s="36" t="s">
        <v>166</v>
      </c>
    </row>
    <row r="15744" spans="5:7" x14ac:dyDescent="0.25">
      <c r="E15744" s="37" t="s">
        <v>27987</v>
      </c>
      <c r="F15744" s="46" t="s">
        <v>27988</v>
      </c>
      <c r="G15744" s="38" t="s">
        <v>166</v>
      </c>
    </row>
    <row r="15745" spans="5:7" x14ac:dyDescent="0.25">
      <c r="E15745" s="35" t="s">
        <v>24270</v>
      </c>
      <c r="F15745" s="45" t="s">
        <v>24271</v>
      </c>
      <c r="G15745" s="36" t="s">
        <v>166</v>
      </c>
    </row>
    <row r="15746" spans="5:7" x14ac:dyDescent="0.25">
      <c r="E15746" s="37" t="s">
        <v>30135</v>
      </c>
      <c r="F15746" s="46" t="s">
        <v>30136</v>
      </c>
      <c r="G15746" s="38" t="s">
        <v>166</v>
      </c>
    </row>
    <row r="15747" spans="5:7" x14ac:dyDescent="0.25">
      <c r="E15747" s="35" t="s">
        <v>21544</v>
      </c>
      <c r="F15747" s="45" t="s">
        <v>21545</v>
      </c>
      <c r="G15747" s="36" t="s">
        <v>166</v>
      </c>
    </row>
    <row r="15748" spans="5:7" x14ac:dyDescent="0.25">
      <c r="E15748" s="37" t="s">
        <v>30137</v>
      </c>
      <c r="F15748" s="46" t="s">
        <v>30138</v>
      </c>
      <c r="G15748" s="38" t="s">
        <v>166</v>
      </c>
    </row>
    <row r="15749" spans="5:7" x14ac:dyDescent="0.25">
      <c r="E15749" s="35" t="s">
        <v>9772</v>
      </c>
      <c r="F15749" s="45" t="s">
        <v>9773</v>
      </c>
      <c r="G15749" s="36" t="s">
        <v>166</v>
      </c>
    </row>
    <row r="15750" spans="5:7" x14ac:dyDescent="0.25">
      <c r="E15750" s="37" t="s">
        <v>52886</v>
      </c>
      <c r="F15750" s="46" t="s">
        <v>52887</v>
      </c>
      <c r="G15750" s="38" t="s">
        <v>166</v>
      </c>
    </row>
    <row r="15751" spans="5:7" x14ac:dyDescent="0.25">
      <c r="E15751" s="35" t="s">
        <v>48716</v>
      </c>
      <c r="F15751" s="45" t="s">
        <v>48717</v>
      </c>
      <c r="G15751" s="36" t="s">
        <v>166</v>
      </c>
    </row>
    <row r="15752" spans="5:7" x14ac:dyDescent="0.25">
      <c r="E15752" s="37" t="s">
        <v>26469</v>
      </c>
      <c r="F15752" s="46" t="s">
        <v>26470</v>
      </c>
      <c r="G15752" s="38" t="s">
        <v>166</v>
      </c>
    </row>
    <row r="15753" spans="5:7" x14ac:dyDescent="0.25">
      <c r="E15753" s="35" t="s">
        <v>9776</v>
      </c>
      <c r="F15753" s="45" t="s">
        <v>9777</v>
      </c>
      <c r="G15753" s="36" t="s">
        <v>166</v>
      </c>
    </row>
    <row r="15754" spans="5:7" x14ac:dyDescent="0.25">
      <c r="E15754" s="37" t="s">
        <v>9778</v>
      </c>
      <c r="F15754" s="46" t="s">
        <v>9777</v>
      </c>
      <c r="G15754" s="38" t="s">
        <v>166</v>
      </c>
    </row>
    <row r="15755" spans="5:7" x14ac:dyDescent="0.25">
      <c r="E15755" s="35" t="s">
        <v>37208</v>
      </c>
      <c r="F15755" s="45" t="s">
        <v>37209</v>
      </c>
      <c r="G15755" s="36" t="s">
        <v>166</v>
      </c>
    </row>
    <row r="15756" spans="5:7" x14ac:dyDescent="0.25">
      <c r="E15756" s="37" t="s">
        <v>44408</v>
      </c>
      <c r="F15756" s="46" t="s">
        <v>44409</v>
      </c>
      <c r="G15756" s="38" t="s">
        <v>166</v>
      </c>
    </row>
    <row r="15757" spans="5:7" x14ac:dyDescent="0.25">
      <c r="E15757" s="35" t="s">
        <v>313</v>
      </c>
      <c r="F15757" s="45" t="s">
        <v>314</v>
      </c>
      <c r="G15757" s="36" t="s">
        <v>166</v>
      </c>
    </row>
    <row r="15758" spans="5:7" x14ac:dyDescent="0.25">
      <c r="E15758" s="37" t="s">
        <v>48724</v>
      </c>
      <c r="F15758" s="46" t="s">
        <v>48725</v>
      </c>
      <c r="G15758" s="38" t="s">
        <v>166</v>
      </c>
    </row>
    <row r="15759" spans="5:7" x14ac:dyDescent="0.25">
      <c r="E15759" s="35" t="s">
        <v>24274</v>
      </c>
      <c r="F15759" s="45" t="s">
        <v>24275</v>
      </c>
      <c r="G15759" s="36" t="s">
        <v>166</v>
      </c>
    </row>
    <row r="15760" spans="5:7" x14ac:dyDescent="0.25">
      <c r="E15760" s="37" t="s">
        <v>21546</v>
      </c>
      <c r="F15760" s="46" t="s">
        <v>21547</v>
      </c>
      <c r="G15760" s="38" t="s">
        <v>166</v>
      </c>
    </row>
    <row r="15761" spans="5:7" x14ac:dyDescent="0.25">
      <c r="E15761" s="35" t="s">
        <v>21550</v>
      </c>
      <c r="F15761" s="45" t="s">
        <v>21551</v>
      </c>
      <c r="G15761" s="36" t="s">
        <v>166</v>
      </c>
    </row>
    <row r="15762" spans="5:7" x14ac:dyDescent="0.25">
      <c r="E15762" s="37" t="s">
        <v>317</v>
      </c>
      <c r="F15762" s="46" t="s">
        <v>318</v>
      </c>
      <c r="G15762" s="38" t="s">
        <v>166</v>
      </c>
    </row>
    <row r="15763" spans="5:7" x14ac:dyDescent="0.25">
      <c r="E15763" s="35" t="s">
        <v>46390</v>
      </c>
      <c r="F15763" s="45" t="s">
        <v>46391</v>
      </c>
      <c r="G15763" s="36" t="s">
        <v>166</v>
      </c>
    </row>
    <row r="15764" spans="5:7" x14ac:dyDescent="0.25">
      <c r="E15764" s="37" t="s">
        <v>46392</v>
      </c>
      <c r="F15764" s="46" t="s">
        <v>46393</v>
      </c>
      <c r="G15764" s="38" t="s">
        <v>166</v>
      </c>
    </row>
    <row r="15765" spans="5:7" x14ac:dyDescent="0.25">
      <c r="E15765" s="35" t="s">
        <v>45322</v>
      </c>
      <c r="F15765" s="45" t="s">
        <v>45323</v>
      </c>
      <c r="G15765" s="36" t="s">
        <v>166</v>
      </c>
    </row>
    <row r="15766" spans="5:7" x14ac:dyDescent="0.25">
      <c r="E15766" s="37" t="s">
        <v>31648</v>
      </c>
      <c r="F15766" s="46" t="s">
        <v>31649</v>
      </c>
      <c r="G15766" s="38" t="s">
        <v>166</v>
      </c>
    </row>
    <row r="15767" spans="5:7" x14ac:dyDescent="0.25">
      <c r="E15767" s="35" t="s">
        <v>34845</v>
      </c>
      <c r="F15767" s="45" t="s">
        <v>34846</v>
      </c>
      <c r="G15767" s="36" t="s">
        <v>166</v>
      </c>
    </row>
    <row r="15768" spans="5:7" x14ac:dyDescent="0.25">
      <c r="E15768" s="37" t="s">
        <v>46394</v>
      </c>
      <c r="F15768" s="46" t="s">
        <v>46395</v>
      </c>
      <c r="G15768" s="38" t="s">
        <v>166</v>
      </c>
    </row>
    <row r="15769" spans="5:7" x14ac:dyDescent="0.25">
      <c r="E15769" s="35" t="s">
        <v>37212</v>
      </c>
      <c r="F15769" s="45" t="s">
        <v>37213</v>
      </c>
      <c r="G15769" s="36" t="s">
        <v>166</v>
      </c>
    </row>
    <row r="15770" spans="5:7" x14ac:dyDescent="0.25">
      <c r="E15770" s="37" t="s">
        <v>9801</v>
      </c>
      <c r="F15770" s="46" t="s">
        <v>9802</v>
      </c>
      <c r="G15770" s="38" t="s">
        <v>166</v>
      </c>
    </row>
    <row r="15771" spans="5:7" x14ac:dyDescent="0.25">
      <c r="E15771" s="35" t="s">
        <v>9799</v>
      </c>
      <c r="F15771" s="45" t="s">
        <v>9800</v>
      </c>
      <c r="G15771" s="36" t="s">
        <v>166</v>
      </c>
    </row>
    <row r="15772" spans="5:7" x14ac:dyDescent="0.25">
      <c r="E15772" s="37" t="s">
        <v>26479</v>
      </c>
      <c r="F15772" s="46" t="s">
        <v>26480</v>
      </c>
      <c r="G15772" s="38" t="s">
        <v>166</v>
      </c>
    </row>
    <row r="15773" spans="5:7" x14ac:dyDescent="0.25">
      <c r="E15773" s="35" t="s">
        <v>41888</v>
      </c>
      <c r="F15773" s="45" t="s">
        <v>41889</v>
      </c>
      <c r="G15773" s="36" t="s">
        <v>166</v>
      </c>
    </row>
    <row r="15774" spans="5:7" x14ac:dyDescent="0.25">
      <c r="E15774" s="37" t="s">
        <v>17753</v>
      </c>
      <c r="F15774" s="46" t="s">
        <v>17754</v>
      </c>
      <c r="G15774" s="38" t="s">
        <v>166</v>
      </c>
    </row>
    <row r="15775" spans="5:7" x14ac:dyDescent="0.25">
      <c r="E15775" s="35" t="s">
        <v>39141</v>
      </c>
      <c r="F15775" s="45" t="s">
        <v>39142</v>
      </c>
      <c r="G15775" s="36" t="s">
        <v>166</v>
      </c>
    </row>
    <row r="15776" spans="5:7" x14ac:dyDescent="0.25">
      <c r="E15776" s="37" t="s">
        <v>25997</v>
      </c>
      <c r="F15776" s="46" t="s">
        <v>25998</v>
      </c>
      <c r="G15776" s="38" t="s">
        <v>166</v>
      </c>
    </row>
    <row r="15777" spans="5:7" x14ac:dyDescent="0.25">
      <c r="E15777" s="35" t="s">
        <v>30153</v>
      </c>
      <c r="F15777" s="45" t="s">
        <v>30154</v>
      </c>
      <c r="G15777" s="36" t="s">
        <v>166</v>
      </c>
    </row>
    <row r="15778" spans="5:7" x14ac:dyDescent="0.25">
      <c r="E15778" s="37" t="s">
        <v>14639</v>
      </c>
      <c r="F15778" s="46" t="s">
        <v>14640</v>
      </c>
      <c r="G15778" s="38" t="s">
        <v>166</v>
      </c>
    </row>
    <row r="15779" spans="5:7" x14ac:dyDescent="0.25">
      <c r="E15779" s="35" t="s">
        <v>46400</v>
      </c>
      <c r="F15779" s="45" t="s">
        <v>46401</v>
      </c>
      <c r="G15779" s="36" t="s">
        <v>166</v>
      </c>
    </row>
    <row r="15780" spans="5:7" x14ac:dyDescent="0.25">
      <c r="E15780" s="37" t="s">
        <v>29013</v>
      </c>
      <c r="F15780" s="46" t="s">
        <v>29014</v>
      </c>
      <c r="G15780" s="38" t="s">
        <v>166</v>
      </c>
    </row>
    <row r="15781" spans="5:7" x14ac:dyDescent="0.25">
      <c r="E15781" s="35" t="s">
        <v>30161</v>
      </c>
      <c r="F15781" s="45" t="s">
        <v>30162</v>
      </c>
      <c r="G15781" s="36" t="s">
        <v>166</v>
      </c>
    </row>
    <row r="15782" spans="5:7" x14ac:dyDescent="0.25">
      <c r="E15782" s="37" t="s">
        <v>30163</v>
      </c>
      <c r="F15782" s="46" t="s">
        <v>30164</v>
      </c>
      <c r="G15782" s="38" t="s">
        <v>166</v>
      </c>
    </row>
    <row r="15783" spans="5:7" x14ac:dyDescent="0.25">
      <c r="E15783" s="35" t="s">
        <v>21560</v>
      </c>
      <c r="F15783" s="45" t="s">
        <v>21561</v>
      </c>
      <c r="G15783" s="36" t="s">
        <v>166</v>
      </c>
    </row>
    <row r="15784" spans="5:7" x14ac:dyDescent="0.25">
      <c r="E15784" s="37" t="s">
        <v>31662</v>
      </c>
      <c r="F15784" s="46" t="s">
        <v>31663</v>
      </c>
      <c r="G15784" s="38" t="s">
        <v>166</v>
      </c>
    </row>
    <row r="15785" spans="5:7" x14ac:dyDescent="0.25">
      <c r="E15785" s="35" t="s">
        <v>40355</v>
      </c>
      <c r="F15785" s="45" t="s">
        <v>40356</v>
      </c>
      <c r="G15785" s="36" t="s">
        <v>166</v>
      </c>
    </row>
    <row r="15786" spans="5:7" x14ac:dyDescent="0.25">
      <c r="E15786" s="37" t="s">
        <v>30167</v>
      </c>
      <c r="F15786" s="46" t="s">
        <v>30168</v>
      </c>
      <c r="G15786" s="38" t="s">
        <v>166</v>
      </c>
    </row>
    <row r="15787" spans="5:7" x14ac:dyDescent="0.25">
      <c r="E15787" s="35" t="s">
        <v>47794</v>
      </c>
      <c r="F15787" s="45" t="s">
        <v>47795</v>
      </c>
      <c r="G15787" s="36" t="s">
        <v>166</v>
      </c>
    </row>
    <row r="15788" spans="5:7" x14ac:dyDescent="0.25">
      <c r="E15788" s="37" t="s">
        <v>26486</v>
      </c>
      <c r="F15788" s="46" t="s">
        <v>26487</v>
      </c>
      <c r="G15788" s="38" t="s">
        <v>166</v>
      </c>
    </row>
    <row r="15789" spans="5:7" x14ac:dyDescent="0.25">
      <c r="E15789" s="35" t="s">
        <v>29019</v>
      </c>
      <c r="F15789" s="45" t="s">
        <v>29020</v>
      </c>
      <c r="G15789" s="36" t="s">
        <v>166</v>
      </c>
    </row>
    <row r="15790" spans="5:7" x14ac:dyDescent="0.25">
      <c r="E15790" s="37" t="s">
        <v>392</v>
      </c>
      <c r="F15790" s="46" t="s">
        <v>393</v>
      </c>
      <c r="G15790" s="38" t="s">
        <v>166</v>
      </c>
    </row>
    <row r="15791" spans="5:7" x14ac:dyDescent="0.25">
      <c r="E15791" s="35" t="s">
        <v>13558</v>
      </c>
      <c r="F15791" s="45" t="s">
        <v>13559</v>
      </c>
      <c r="G15791" s="36" t="s">
        <v>166</v>
      </c>
    </row>
    <row r="15792" spans="5:7" x14ac:dyDescent="0.25">
      <c r="E15792" s="37" t="s">
        <v>9829</v>
      </c>
      <c r="F15792" s="46" t="s">
        <v>9830</v>
      </c>
      <c r="G15792" s="38" t="s">
        <v>166</v>
      </c>
    </row>
    <row r="15793" spans="5:7" x14ac:dyDescent="0.25">
      <c r="E15793" s="35" t="s">
        <v>24294</v>
      </c>
      <c r="F15793" s="45" t="s">
        <v>24295</v>
      </c>
      <c r="G15793" s="36" t="s">
        <v>166</v>
      </c>
    </row>
    <row r="15794" spans="5:7" x14ac:dyDescent="0.25">
      <c r="E15794" s="37" t="s">
        <v>396</v>
      </c>
      <c r="F15794" s="46" t="s">
        <v>397</v>
      </c>
      <c r="G15794" s="38" t="s">
        <v>166</v>
      </c>
    </row>
    <row r="15795" spans="5:7" x14ac:dyDescent="0.25">
      <c r="E15795" s="35" t="s">
        <v>41892</v>
      </c>
      <c r="F15795" s="45" t="s">
        <v>41893</v>
      </c>
      <c r="G15795" s="36" t="s">
        <v>166</v>
      </c>
    </row>
    <row r="15796" spans="5:7" x14ac:dyDescent="0.25">
      <c r="E15796" s="37" t="s">
        <v>21586</v>
      </c>
      <c r="F15796" s="46" t="s">
        <v>21587</v>
      </c>
      <c r="G15796" s="38" t="s">
        <v>166</v>
      </c>
    </row>
    <row r="15797" spans="5:7" x14ac:dyDescent="0.25">
      <c r="E15797" s="35" t="s">
        <v>21588</v>
      </c>
      <c r="F15797" s="45" t="s">
        <v>21587</v>
      </c>
      <c r="G15797" s="36" t="s">
        <v>166</v>
      </c>
    </row>
    <row r="15798" spans="5:7" x14ac:dyDescent="0.25">
      <c r="E15798" s="37" t="s">
        <v>17800</v>
      </c>
      <c r="F15798" s="46" t="s">
        <v>17801</v>
      </c>
      <c r="G15798" s="38" t="s">
        <v>166</v>
      </c>
    </row>
    <row r="15799" spans="5:7" x14ac:dyDescent="0.25">
      <c r="E15799" s="35" t="s">
        <v>34861</v>
      </c>
      <c r="F15799" s="45" t="s">
        <v>34862</v>
      </c>
      <c r="G15799" s="36" t="s">
        <v>166</v>
      </c>
    </row>
    <row r="15800" spans="5:7" x14ac:dyDescent="0.25">
      <c r="E15800" s="37" t="s">
        <v>31674</v>
      </c>
      <c r="F15800" s="46" t="s">
        <v>31675</v>
      </c>
      <c r="G15800" s="38" t="s">
        <v>166</v>
      </c>
    </row>
    <row r="15801" spans="5:7" x14ac:dyDescent="0.25">
      <c r="E15801" s="35" t="s">
        <v>50867</v>
      </c>
      <c r="F15801" s="45" t="s">
        <v>50868</v>
      </c>
      <c r="G15801" s="36" t="s">
        <v>166</v>
      </c>
    </row>
    <row r="15802" spans="5:7" x14ac:dyDescent="0.25">
      <c r="E15802" s="37" t="s">
        <v>31676</v>
      </c>
      <c r="F15802" s="46" t="s">
        <v>31677</v>
      </c>
      <c r="G15802" s="38" t="s">
        <v>166</v>
      </c>
    </row>
    <row r="15803" spans="5:7" x14ac:dyDescent="0.25">
      <c r="E15803" s="35" t="s">
        <v>12143</v>
      </c>
      <c r="F15803" s="45" t="s">
        <v>12144</v>
      </c>
      <c r="G15803" s="36" t="s">
        <v>166</v>
      </c>
    </row>
    <row r="15804" spans="5:7" x14ac:dyDescent="0.25">
      <c r="E15804" s="37" t="s">
        <v>13560</v>
      </c>
      <c r="F15804" s="46" t="s">
        <v>13561</v>
      </c>
      <c r="G15804" s="38" t="s">
        <v>166</v>
      </c>
    </row>
    <row r="15805" spans="5:7" x14ac:dyDescent="0.25">
      <c r="E15805" s="35" t="s">
        <v>34863</v>
      </c>
      <c r="F15805" s="45" t="s">
        <v>34864</v>
      </c>
      <c r="G15805" s="36" t="s">
        <v>166</v>
      </c>
    </row>
    <row r="15806" spans="5:7" x14ac:dyDescent="0.25">
      <c r="E15806" s="37" t="s">
        <v>33699</v>
      </c>
      <c r="F15806" s="46" t="s">
        <v>33700</v>
      </c>
      <c r="G15806" s="38" t="s">
        <v>166</v>
      </c>
    </row>
    <row r="15807" spans="5:7" x14ac:dyDescent="0.25">
      <c r="E15807" s="35" t="s">
        <v>411</v>
      </c>
      <c r="F15807" s="45" t="s">
        <v>412</v>
      </c>
      <c r="G15807" s="36" t="s">
        <v>166</v>
      </c>
    </row>
    <row r="15808" spans="5:7" x14ac:dyDescent="0.25">
      <c r="E15808" s="37" t="s">
        <v>14668</v>
      </c>
      <c r="F15808" s="46" t="s">
        <v>14669</v>
      </c>
      <c r="G15808" s="38" t="s">
        <v>166</v>
      </c>
    </row>
    <row r="15809" spans="5:7" x14ac:dyDescent="0.25">
      <c r="E15809" s="35" t="s">
        <v>17832</v>
      </c>
      <c r="F15809" s="45" t="s">
        <v>17833</v>
      </c>
      <c r="G15809" s="36" t="s">
        <v>166</v>
      </c>
    </row>
    <row r="15810" spans="5:7" x14ac:dyDescent="0.25">
      <c r="E15810" s="37" t="s">
        <v>48764</v>
      </c>
      <c r="F15810" s="46" t="s">
        <v>48765</v>
      </c>
      <c r="G15810" s="38" t="s">
        <v>166</v>
      </c>
    </row>
    <row r="15811" spans="5:7" x14ac:dyDescent="0.25">
      <c r="E15811" s="35" t="s">
        <v>9845</v>
      </c>
      <c r="F15811" s="45" t="s">
        <v>9846</v>
      </c>
      <c r="G15811" s="36" t="s">
        <v>166</v>
      </c>
    </row>
    <row r="15812" spans="5:7" x14ac:dyDescent="0.25">
      <c r="E15812" s="37" t="s">
        <v>17838</v>
      </c>
      <c r="F15812" s="46" t="s">
        <v>17839</v>
      </c>
      <c r="G15812" s="38" t="s">
        <v>166</v>
      </c>
    </row>
    <row r="15813" spans="5:7" x14ac:dyDescent="0.25">
      <c r="E15813" s="35" t="s">
        <v>28017</v>
      </c>
      <c r="F15813" s="45" t="s">
        <v>28018</v>
      </c>
      <c r="G15813" s="36" t="s">
        <v>166</v>
      </c>
    </row>
    <row r="15814" spans="5:7" x14ac:dyDescent="0.25">
      <c r="E15814" s="37" t="s">
        <v>26006</v>
      </c>
      <c r="F15814" s="46" t="s">
        <v>26007</v>
      </c>
      <c r="G15814" s="38" t="s">
        <v>166</v>
      </c>
    </row>
    <row r="15815" spans="5:7" x14ac:dyDescent="0.25">
      <c r="E15815" s="35" t="s">
        <v>49574</v>
      </c>
      <c r="F15815" s="45" t="s">
        <v>49575</v>
      </c>
      <c r="G15815" s="36" t="s">
        <v>166</v>
      </c>
    </row>
    <row r="15816" spans="5:7" x14ac:dyDescent="0.25">
      <c r="E15816" s="37" t="s">
        <v>48772</v>
      </c>
      <c r="F15816" s="46" t="s">
        <v>48773</v>
      </c>
      <c r="G15816" s="38" t="s">
        <v>166</v>
      </c>
    </row>
    <row r="15817" spans="5:7" x14ac:dyDescent="0.25">
      <c r="E15817" s="35" t="s">
        <v>49578</v>
      </c>
      <c r="F15817" s="45" t="s">
        <v>49579</v>
      </c>
      <c r="G15817" s="36" t="s">
        <v>166</v>
      </c>
    </row>
    <row r="15818" spans="5:7" x14ac:dyDescent="0.25">
      <c r="E15818" s="37" t="s">
        <v>21614</v>
      </c>
      <c r="F15818" s="46" t="s">
        <v>21615</v>
      </c>
      <c r="G15818" s="38" t="s">
        <v>166</v>
      </c>
    </row>
    <row r="15819" spans="5:7" x14ac:dyDescent="0.25">
      <c r="E15819" s="35" t="s">
        <v>17852</v>
      </c>
      <c r="F15819" s="45" t="s">
        <v>17853</v>
      </c>
      <c r="G15819" s="36" t="s">
        <v>166</v>
      </c>
    </row>
    <row r="15820" spans="5:7" x14ac:dyDescent="0.25">
      <c r="E15820" s="37" t="s">
        <v>26008</v>
      </c>
      <c r="F15820" s="46" t="s">
        <v>17853</v>
      </c>
      <c r="G15820" s="38" t="s">
        <v>166</v>
      </c>
    </row>
    <row r="15821" spans="5:7" x14ac:dyDescent="0.25">
      <c r="E15821" s="35" t="s">
        <v>39169</v>
      </c>
      <c r="F15821" s="45" t="s">
        <v>39170</v>
      </c>
      <c r="G15821" s="36" t="s">
        <v>166</v>
      </c>
    </row>
    <row r="15822" spans="5:7" x14ac:dyDescent="0.25">
      <c r="E15822" s="37" t="s">
        <v>31692</v>
      </c>
      <c r="F15822" s="46" t="s">
        <v>31693</v>
      </c>
      <c r="G15822" s="38" t="s">
        <v>166</v>
      </c>
    </row>
    <row r="15823" spans="5:7" x14ac:dyDescent="0.25">
      <c r="E15823" s="35" t="s">
        <v>49588</v>
      </c>
      <c r="F15823" s="45" t="s">
        <v>31693</v>
      </c>
      <c r="G15823" s="36" t="s">
        <v>166</v>
      </c>
    </row>
    <row r="15824" spans="5:7" x14ac:dyDescent="0.25">
      <c r="E15824" s="37" t="s">
        <v>14686</v>
      </c>
      <c r="F15824" s="46" t="s">
        <v>14687</v>
      </c>
      <c r="G15824" s="38" t="s">
        <v>166</v>
      </c>
    </row>
    <row r="15825" spans="5:7" x14ac:dyDescent="0.25">
      <c r="E15825" s="35" t="s">
        <v>49593</v>
      </c>
      <c r="F15825" s="45" t="s">
        <v>49594</v>
      </c>
      <c r="G15825" s="36" t="s">
        <v>166</v>
      </c>
    </row>
    <row r="15826" spans="5:7" x14ac:dyDescent="0.25">
      <c r="E15826" s="37" t="s">
        <v>49597</v>
      </c>
      <c r="F15826" s="46" t="s">
        <v>49598</v>
      </c>
      <c r="G15826" s="38" t="s">
        <v>166</v>
      </c>
    </row>
    <row r="15827" spans="5:7" x14ac:dyDescent="0.25">
      <c r="E15827" s="35" t="s">
        <v>9849</v>
      </c>
      <c r="F15827" s="45" t="s">
        <v>9850</v>
      </c>
      <c r="G15827" s="36" t="s">
        <v>166</v>
      </c>
    </row>
    <row r="15828" spans="5:7" x14ac:dyDescent="0.25">
      <c r="E15828" s="37" t="s">
        <v>26502</v>
      </c>
      <c r="F15828" s="46" t="s">
        <v>26503</v>
      </c>
      <c r="G15828" s="38" t="s">
        <v>166</v>
      </c>
    </row>
    <row r="15829" spans="5:7" x14ac:dyDescent="0.25">
      <c r="E15829" s="35" t="s">
        <v>9864</v>
      </c>
      <c r="F15829" s="45" t="s">
        <v>9865</v>
      </c>
      <c r="G15829" s="36" t="s">
        <v>166</v>
      </c>
    </row>
    <row r="15830" spans="5:7" x14ac:dyDescent="0.25">
      <c r="E15830" s="37" t="s">
        <v>9872</v>
      </c>
      <c r="F15830" s="46" t="s">
        <v>9873</v>
      </c>
      <c r="G15830" s="38" t="s">
        <v>166</v>
      </c>
    </row>
    <row r="15831" spans="5:7" x14ac:dyDescent="0.25">
      <c r="E15831" s="35" t="s">
        <v>53369</v>
      </c>
      <c r="F15831" s="45" t="s">
        <v>53370</v>
      </c>
      <c r="G15831" s="36" t="s">
        <v>166</v>
      </c>
    </row>
    <row r="15832" spans="5:7" x14ac:dyDescent="0.25">
      <c r="E15832" s="37" t="s">
        <v>17872</v>
      </c>
      <c r="F15832" s="46" t="s">
        <v>17873</v>
      </c>
      <c r="G15832" s="38" t="s">
        <v>166</v>
      </c>
    </row>
    <row r="15833" spans="5:7" x14ac:dyDescent="0.25">
      <c r="E15833" s="35" t="s">
        <v>441</v>
      </c>
      <c r="F15833" s="45" t="s">
        <v>442</v>
      </c>
      <c r="G15833" s="36" t="s">
        <v>166</v>
      </c>
    </row>
    <row r="15834" spans="5:7" x14ac:dyDescent="0.25">
      <c r="E15834" s="37" t="s">
        <v>30213</v>
      </c>
      <c r="F15834" s="46" t="s">
        <v>30214</v>
      </c>
      <c r="G15834" s="38" t="s">
        <v>166</v>
      </c>
    </row>
    <row r="15835" spans="5:7" x14ac:dyDescent="0.25">
      <c r="E15835" s="35" t="s">
        <v>21638</v>
      </c>
      <c r="F15835" s="45" t="s">
        <v>21639</v>
      </c>
      <c r="G15835" s="36" t="s">
        <v>166</v>
      </c>
    </row>
    <row r="15836" spans="5:7" x14ac:dyDescent="0.25">
      <c r="E15836" s="37" t="s">
        <v>26504</v>
      </c>
      <c r="F15836" s="46" t="s">
        <v>26505</v>
      </c>
      <c r="G15836" s="38" t="s">
        <v>166</v>
      </c>
    </row>
    <row r="15837" spans="5:7" x14ac:dyDescent="0.25">
      <c r="E15837" s="35" t="s">
        <v>53371</v>
      </c>
      <c r="F15837" s="45" t="s">
        <v>53372</v>
      </c>
      <c r="G15837" s="36" t="s">
        <v>166</v>
      </c>
    </row>
    <row r="15838" spans="5:7" x14ac:dyDescent="0.25">
      <c r="E15838" s="37" t="s">
        <v>9894</v>
      </c>
      <c r="F15838" s="46" t="s">
        <v>9895</v>
      </c>
      <c r="G15838" s="38" t="s">
        <v>166</v>
      </c>
    </row>
    <row r="15839" spans="5:7" x14ac:dyDescent="0.25">
      <c r="E15839" s="35" t="s">
        <v>34874</v>
      </c>
      <c r="F15839" s="45" t="s">
        <v>34875</v>
      </c>
      <c r="G15839" s="36" t="s">
        <v>166</v>
      </c>
    </row>
    <row r="15840" spans="5:7" x14ac:dyDescent="0.25">
      <c r="E15840" s="37" t="s">
        <v>34880</v>
      </c>
      <c r="F15840" s="46" t="s">
        <v>34881</v>
      </c>
      <c r="G15840" s="38" t="s">
        <v>166</v>
      </c>
    </row>
    <row r="15841" spans="5:7" x14ac:dyDescent="0.25">
      <c r="E15841" s="35" t="s">
        <v>33707</v>
      </c>
      <c r="F15841" s="45" t="s">
        <v>33708</v>
      </c>
      <c r="G15841" s="36" t="s">
        <v>166</v>
      </c>
    </row>
    <row r="15842" spans="5:7" x14ac:dyDescent="0.25">
      <c r="E15842" s="37" t="s">
        <v>51320</v>
      </c>
      <c r="F15842" s="46" t="s">
        <v>51321</v>
      </c>
      <c r="G15842" s="38" t="s">
        <v>166</v>
      </c>
    </row>
    <row r="15843" spans="5:7" x14ac:dyDescent="0.25">
      <c r="E15843" s="35" t="s">
        <v>33237</v>
      </c>
      <c r="F15843" s="45" t="s">
        <v>33238</v>
      </c>
      <c r="G15843" s="36" t="s">
        <v>166</v>
      </c>
    </row>
    <row r="15844" spans="5:7" x14ac:dyDescent="0.25">
      <c r="E15844" s="37" t="s">
        <v>29036</v>
      </c>
      <c r="F15844" s="46" t="s">
        <v>29037</v>
      </c>
      <c r="G15844" s="38" t="s">
        <v>166</v>
      </c>
    </row>
    <row r="15845" spans="5:7" x14ac:dyDescent="0.25">
      <c r="E15845" s="35" t="s">
        <v>48784</v>
      </c>
      <c r="F15845" s="45" t="s">
        <v>48785</v>
      </c>
      <c r="G15845" s="36" t="s">
        <v>166</v>
      </c>
    </row>
    <row r="15846" spans="5:7" x14ac:dyDescent="0.25">
      <c r="E15846" s="37" t="s">
        <v>21644</v>
      </c>
      <c r="F15846" s="46" t="s">
        <v>21645</v>
      </c>
      <c r="G15846" s="38" t="s">
        <v>166</v>
      </c>
    </row>
    <row r="15847" spans="5:7" x14ac:dyDescent="0.25">
      <c r="E15847" s="35" t="s">
        <v>53698</v>
      </c>
      <c r="F15847" s="45" t="s">
        <v>53699</v>
      </c>
      <c r="G15847" s="36" t="s">
        <v>166</v>
      </c>
    </row>
    <row r="15848" spans="5:7" x14ac:dyDescent="0.25">
      <c r="E15848" s="37" t="s">
        <v>39173</v>
      </c>
      <c r="F15848" s="46" t="s">
        <v>39174</v>
      </c>
      <c r="G15848" s="38" t="s">
        <v>166</v>
      </c>
    </row>
    <row r="15849" spans="5:7" x14ac:dyDescent="0.25">
      <c r="E15849" s="35" t="s">
        <v>41902</v>
      </c>
      <c r="F15849" s="45" t="s">
        <v>41903</v>
      </c>
      <c r="G15849" s="36" t="s">
        <v>166</v>
      </c>
    </row>
    <row r="15850" spans="5:7" x14ac:dyDescent="0.25">
      <c r="E15850" s="37" t="s">
        <v>36541</v>
      </c>
      <c r="F15850" s="46" t="s">
        <v>36542</v>
      </c>
      <c r="G15850" s="38" t="s">
        <v>166</v>
      </c>
    </row>
    <row r="15851" spans="5:7" x14ac:dyDescent="0.25">
      <c r="E15851" s="35" t="s">
        <v>46425</v>
      </c>
      <c r="F15851" s="45" t="s">
        <v>46426</v>
      </c>
      <c r="G15851" s="36" t="s">
        <v>166</v>
      </c>
    </row>
    <row r="15852" spans="5:7" x14ac:dyDescent="0.25">
      <c r="E15852" s="37" t="s">
        <v>473</v>
      </c>
      <c r="F15852" s="46" t="s">
        <v>474</v>
      </c>
      <c r="G15852" s="38" t="s">
        <v>166</v>
      </c>
    </row>
    <row r="15853" spans="5:7" x14ac:dyDescent="0.25">
      <c r="E15853" s="35" t="s">
        <v>43276</v>
      </c>
      <c r="F15853" s="45" t="s">
        <v>43277</v>
      </c>
      <c r="G15853" s="36" t="s">
        <v>166</v>
      </c>
    </row>
    <row r="15854" spans="5:7" x14ac:dyDescent="0.25">
      <c r="E15854" s="37" t="s">
        <v>28038</v>
      </c>
      <c r="F15854" s="46" t="s">
        <v>28039</v>
      </c>
      <c r="G15854" s="38" t="s">
        <v>166</v>
      </c>
    </row>
    <row r="15855" spans="5:7" x14ac:dyDescent="0.25">
      <c r="E15855" s="35" t="s">
        <v>41083</v>
      </c>
      <c r="F15855" s="45" t="s">
        <v>41084</v>
      </c>
      <c r="G15855" s="36" t="s">
        <v>166</v>
      </c>
    </row>
    <row r="15856" spans="5:7" x14ac:dyDescent="0.25">
      <c r="E15856" s="37" t="s">
        <v>41085</v>
      </c>
      <c r="F15856" s="46" t="s">
        <v>41086</v>
      </c>
      <c r="G15856" s="38" t="s">
        <v>166</v>
      </c>
    </row>
    <row r="15857" spans="5:7" x14ac:dyDescent="0.25">
      <c r="E15857" s="35" t="s">
        <v>14737</v>
      </c>
      <c r="F15857" s="45" t="s">
        <v>14738</v>
      </c>
      <c r="G15857" s="36" t="s">
        <v>166</v>
      </c>
    </row>
    <row r="15858" spans="5:7" x14ac:dyDescent="0.25">
      <c r="E15858" s="37" t="s">
        <v>43280</v>
      </c>
      <c r="F15858" s="46" t="s">
        <v>43281</v>
      </c>
      <c r="G15858" s="38" t="s">
        <v>166</v>
      </c>
    </row>
    <row r="15859" spans="5:7" x14ac:dyDescent="0.25">
      <c r="E15859" s="35" t="s">
        <v>12162</v>
      </c>
      <c r="F15859" s="45" t="s">
        <v>12163</v>
      </c>
      <c r="G15859" s="36" t="s">
        <v>166</v>
      </c>
    </row>
    <row r="15860" spans="5:7" x14ac:dyDescent="0.25">
      <c r="E15860" s="37" t="s">
        <v>501</v>
      </c>
      <c r="F15860" s="46" t="s">
        <v>502</v>
      </c>
      <c r="G15860" s="38" t="s">
        <v>166</v>
      </c>
    </row>
    <row r="15861" spans="5:7" x14ac:dyDescent="0.25">
      <c r="E15861" s="35" t="s">
        <v>39179</v>
      </c>
      <c r="F15861" s="45" t="s">
        <v>39180</v>
      </c>
      <c r="G15861" s="36" t="s">
        <v>166</v>
      </c>
    </row>
    <row r="15862" spans="5:7" x14ac:dyDescent="0.25">
      <c r="E15862" s="37" t="s">
        <v>41087</v>
      </c>
      <c r="F15862" s="46" t="s">
        <v>41088</v>
      </c>
      <c r="G15862" s="38" t="s">
        <v>166</v>
      </c>
    </row>
    <row r="15863" spans="5:7" x14ac:dyDescent="0.25">
      <c r="E15863" s="35" t="s">
        <v>17931</v>
      </c>
      <c r="F15863" s="45" t="s">
        <v>17932</v>
      </c>
      <c r="G15863" s="36" t="s">
        <v>166</v>
      </c>
    </row>
    <row r="15864" spans="5:7" x14ac:dyDescent="0.25">
      <c r="E15864" s="37" t="s">
        <v>17939</v>
      </c>
      <c r="F15864" s="46" t="s">
        <v>17938</v>
      </c>
      <c r="G15864" s="38" t="s">
        <v>166</v>
      </c>
    </row>
    <row r="15865" spans="5:7" x14ac:dyDescent="0.25">
      <c r="E15865" s="35" t="s">
        <v>17937</v>
      </c>
      <c r="F15865" s="45" t="s">
        <v>17938</v>
      </c>
      <c r="G15865" s="36" t="s">
        <v>166</v>
      </c>
    </row>
    <row r="15866" spans="5:7" x14ac:dyDescent="0.25">
      <c r="E15866" s="37" t="s">
        <v>17940</v>
      </c>
      <c r="F15866" s="46" t="s">
        <v>17941</v>
      </c>
      <c r="G15866" s="38" t="s">
        <v>166</v>
      </c>
    </row>
    <row r="15867" spans="5:7" x14ac:dyDescent="0.25">
      <c r="E15867" s="35" t="s">
        <v>44438</v>
      </c>
      <c r="F15867" s="45" t="s">
        <v>44439</v>
      </c>
      <c r="G15867" s="36" t="s">
        <v>166</v>
      </c>
    </row>
    <row r="15868" spans="5:7" x14ac:dyDescent="0.25">
      <c r="E15868" s="37" t="s">
        <v>29042</v>
      </c>
      <c r="F15868" s="46" t="s">
        <v>29043</v>
      </c>
      <c r="G15868" s="38" t="s">
        <v>166</v>
      </c>
    </row>
    <row r="15869" spans="5:7" x14ac:dyDescent="0.25">
      <c r="E15869" s="35" t="s">
        <v>12179</v>
      </c>
      <c r="F15869" s="45" t="s">
        <v>12180</v>
      </c>
      <c r="G15869" s="36" t="s">
        <v>166</v>
      </c>
    </row>
    <row r="15870" spans="5:7" x14ac:dyDescent="0.25">
      <c r="E15870" s="37" t="s">
        <v>9927</v>
      </c>
      <c r="F15870" s="46" t="s">
        <v>9928</v>
      </c>
      <c r="G15870" s="38" t="s">
        <v>166</v>
      </c>
    </row>
    <row r="15871" spans="5:7" x14ac:dyDescent="0.25">
      <c r="E15871" s="35" t="s">
        <v>46433</v>
      </c>
      <c r="F15871" s="45" t="s">
        <v>46434</v>
      </c>
      <c r="G15871" s="36" t="s">
        <v>166</v>
      </c>
    </row>
    <row r="15872" spans="5:7" x14ac:dyDescent="0.25">
      <c r="E15872" s="37" t="s">
        <v>17958</v>
      </c>
      <c r="F15872" s="46" t="s">
        <v>17959</v>
      </c>
      <c r="G15872" s="38" t="s">
        <v>166</v>
      </c>
    </row>
    <row r="15873" spans="5:7" x14ac:dyDescent="0.25">
      <c r="E15873" s="35" t="s">
        <v>41091</v>
      </c>
      <c r="F15873" s="45" t="s">
        <v>41092</v>
      </c>
      <c r="G15873" s="36" t="s">
        <v>166</v>
      </c>
    </row>
    <row r="15874" spans="5:7" x14ac:dyDescent="0.25">
      <c r="E15874" s="37" t="s">
        <v>39181</v>
      </c>
      <c r="F15874" s="46" t="s">
        <v>39182</v>
      </c>
      <c r="G15874" s="38" t="s">
        <v>166</v>
      </c>
    </row>
    <row r="15875" spans="5:7" x14ac:dyDescent="0.25">
      <c r="E15875" s="35" t="s">
        <v>33011</v>
      </c>
      <c r="F15875" s="45" t="s">
        <v>33012</v>
      </c>
      <c r="G15875" s="36" t="s">
        <v>166</v>
      </c>
    </row>
    <row r="15876" spans="5:7" x14ac:dyDescent="0.25">
      <c r="E15876" s="37" t="s">
        <v>525</v>
      </c>
      <c r="F15876" s="46" t="s">
        <v>526</v>
      </c>
      <c r="G15876" s="38" t="s">
        <v>166</v>
      </c>
    </row>
    <row r="15877" spans="5:7" x14ac:dyDescent="0.25">
      <c r="E15877" s="35" t="s">
        <v>42549</v>
      </c>
      <c r="F15877" s="45" t="s">
        <v>42550</v>
      </c>
      <c r="G15877" s="36" t="s">
        <v>166</v>
      </c>
    </row>
    <row r="15878" spans="5:7" x14ac:dyDescent="0.25">
      <c r="E15878" s="37" t="s">
        <v>17970</v>
      </c>
      <c r="F15878" s="46" t="s">
        <v>17971</v>
      </c>
      <c r="G15878" s="38" t="s">
        <v>166</v>
      </c>
    </row>
    <row r="15879" spans="5:7" x14ac:dyDescent="0.25">
      <c r="E15879" s="35" t="s">
        <v>49622</v>
      </c>
      <c r="F15879" s="45" t="s">
        <v>49623</v>
      </c>
      <c r="G15879" s="36" t="s">
        <v>166</v>
      </c>
    </row>
    <row r="15880" spans="5:7" x14ac:dyDescent="0.25">
      <c r="E15880" s="37" t="s">
        <v>42551</v>
      </c>
      <c r="F15880" s="46" t="s">
        <v>42552</v>
      </c>
      <c r="G15880" s="38" t="s">
        <v>166</v>
      </c>
    </row>
    <row r="15881" spans="5:7" x14ac:dyDescent="0.25">
      <c r="E15881" s="35" t="s">
        <v>17974</v>
      </c>
      <c r="F15881" s="45" t="s">
        <v>17975</v>
      </c>
      <c r="G15881" s="36" t="s">
        <v>166</v>
      </c>
    </row>
    <row r="15882" spans="5:7" x14ac:dyDescent="0.25">
      <c r="E15882" s="37" t="s">
        <v>46443</v>
      </c>
      <c r="F15882" s="46" t="s">
        <v>17975</v>
      </c>
      <c r="G15882" s="38" t="s">
        <v>166</v>
      </c>
    </row>
    <row r="15883" spans="5:7" x14ac:dyDescent="0.25">
      <c r="E15883" s="35" t="s">
        <v>44446</v>
      </c>
      <c r="F15883" s="45" t="s">
        <v>44447</v>
      </c>
      <c r="G15883" s="36" t="s">
        <v>166</v>
      </c>
    </row>
    <row r="15884" spans="5:7" x14ac:dyDescent="0.25">
      <c r="E15884" s="37" t="s">
        <v>44146</v>
      </c>
      <c r="F15884" s="46" t="s">
        <v>44147</v>
      </c>
      <c r="G15884" s="38" t="s">
        <v>166</v>
      </c>
    </row>
    <row r="15885" spans="5:7" x14ac:dyDescent="0.25">
      <c r="E15885" s="35" t="s">
        <v>39191</v>
      </c>
      <c r="F15885" s="45" t="s">
        <v>39192</v>
      </c>
      <c r="G15885" s="36" t="s">
        <v>166</v>
      </c>
    </row>
    <row r="15886" spans="5:7" x14ac:dyDescent="0.25">
      <c r="E15886" s="37" t="s">
        <v>21679</v>
      </c>
      <c r="F15886" s="46" t="s">
        <v>21680</v>
      </c>
      <c r="G15886" s="38" t="s">
        <v>166</v>
      </c>
    </row>
    <row r="15887" spans="5:7" x14ac:dyDescent="0.25">
      <c r="E15887" s="35" t="s">
        <v>12183</v>
      </c>
      <c r="F15887" s="45" t="s">
        <v>12184</v>
      </c>
      <c r="G15887" s="36" t="s">
        <v>166</v>
      </c>
    </row>
    <row r="15888" spans="5:7" x14ac:dyDescent="0.25">
      <c r="E15888" s="37" t="s">
        <v>9935</v>
      </c>
      <c r="F15888" s="46" t="s">
        <v>9936</v>
      </c>
      <c r="G15888" s="38" t="s">
        <v>166</v>
      </c>
    </row>
    <row r="15889" spans="5:7" x14ac:dyDescent="0.25">
      <c r="E15889" s="35" t="s">
        <v>9937</v>
      </c>
      <c r="F15889" s="45" t="s">
        <v>9938</v>
      </c>
      <c r="G15889" s="36" t="s">
        <v>166</v>
      </c>
    </row>
    <row r="15890" spans="5:7" x14ac:dyDescent="0.25">
      <c r="E15890" s="37" t="s">
        <v>545</v>
      </c>
      <c r="F15890" s="46" t="s">
        <v>546</v>
      </c>
      <c r="G15890" s="38" t="s">
        <v>166</v>
      </c>
    </row>
    <row r="15891" spans="5:7" x14ac:dyDescent="0.25">
      <c r="E15891" s="35" t="s">
        <v>547</v>
      </c>
      <c r="F15891" s="45" t="s">
        <v>548</v>
      </c>
      <c r="G15891" s="36" t="s">
        <v>166</v>
      </c>
    </row>
    <row r="15892" spans="5:7" x14ac:dyDescent="0.25">
      <c r="E15892" s="37" t="s">
        <v>34904</v>
      </c>
      <c r="F15892" s="46" t="s">
        <v>33720</v>
      </c>
      <c r="G15892" s="38" t="s">
        <v>166</v>
      </c>
    </row>
    <row r="15893" spans="5:7" x14ac:dyDescent="0.25">
      <c r="E15893" s="35" t="s">
        <v>33719</v>
      </c>
      <c r="F15893" s="45" t="s">
        <v>33720</v>
      </c>
      <c r="G15893" s="36" t="s">
        <v>166</v>
      </c>
    </row>
    <row r="15894" spans="5:7" x14ac:dyDescent="0.25">
      <c r="E15894" s="37" t="s">
        <v>557</v>
      </c>
      <c r="F15894" s="46" t="s">
        <v>558</v>
      </c>
      <c r="G15894" s="38" t="s">
        <v>166</v>
      </c>
    </row>
    <row r="15895" spans="5:7" x14ac:dyDescent="0.25">
      <c r="E15895" s="35" t="s">
        <v>559</v>
      </c>
      <c r="F15895" s="45" t="s">
        <v>560</v>
      </c>
      <c r="G15895" s="36" t="s">
        <v>166</v>
      </c>
    </row>
    <row r="15896" spans="5:7" x14ac:dyDescent="0.25">
      <c r="E15896" s="37" t="s">
        <v>31724</v>
      </c>
      <c r="F15896" s="46" t="s">
        <v>31725</v>
      </c>
      <c r="G15896" s="38" t="s">
        <v>166</v>
      </c>
    </row>
    <row r="15897" spans="5:7" x14ac:dyDescent="0.25">
      <c r="E15897" s="35" t="s">
        <v>565</v>
      </c>
      <c r="F15897" s="45" t="s">
        <v>566</v>
      </c>
      <c r="G15897" s="36" t="s">
        <v>166</v>
      </c>
    </row>
    <row r="15898" spans="5:7" x14ac:dyDescent="0.25">
      <c r="E15898" s="37" t="s">
        <v>31726</v>
      </c>
      <c r="F15898" s="46" t="s">
        <v>31727</v>
      </c>
      <c r="G15898" s="38" t="s">
        <v>166</v>
      </c>
    </row>
    <row r="15899" spans="5:7" x14ac:dyDescent="0.25">
      <c r="E15899" s="35" t="s">
        <v>29052</v>
      </c>
      <c r="F15899" s="45" t="s">
        <v>568</v>
      </c>
      <c r="G15899" s="36" t="s">
        <v>166</v>
      </c>
    </row>
    <row r="15900" spans="5:7" x14ac:dyDescent="0.25">
      <c r="E15900" s="37" t="s">
        <v>567</v>
      </c>
      <c r="F15900" s="46" t="s">
        <v>568</v>
      </c>
      <c r="G15900" s="38" t="s">
        <v>166</v>
      </c>
    </row>
    <row r="15901" spans="5:7" x14ac:dyDescent="0.25">
      <c r="E15901" s="35" t="s">
        <v>26530</v>
      </c>
      <c r="F15901" s="45" t="s">
        <v>26531</v>
      </c>
      <c r="G15901" s="36" t="s">
        <v>166</v>
      </c>
    </row>
    <row r="15902" spans="5:7" x14ac:dyDescent="0.25">
      <c r="E15902" s="37" t="s">
        <v>44456</v>
      </c>
      <c r="F15902" s="46" t="s">
        <v>44457</v>
      </c>
      <c r="G15902" s="38" t="s">
        <v>166</v>
      </c>
    </row>
    <row r="15903" spans="5:7" x14ac:dyDescent="0.25">
      <c r="E15903" s="35" t="s">
        <v>13580</v>
      </c>
      <c r="F15903" s="45" t="s">
        <v>13581</v>
      </c>
      <c r="G15903" s="36" t="s">
        <v>166</v>
      </c>
    </row>
    <row r="15904" spans="5:7" x14ac:dyDescent="0.25">
      <c r="E15904" s="37" t="s">
        <v>31732</v>
      </c>
      <c r="F15904" s="46" t="s">
        <v>31733</v>
      </c>
      <c r="G15904" s="38" t="s">
        <v>166</v>
      </c>
    </row>
    <row r="15905" spans="5:7" x14ac:dyDescent="0.25">
      <c r="E15905" s="35" t="s">
        <v>589</v>
      </c>
      <c r="F15905" s="45" t="s">
        <v>590</v>
      </c>
      <c r="G15905" s="36" t="s">
        <v>166</v>
      </c>
    </row>
    <row r="15906" spans="5:7" x14ac:dyDescent="0.25">
      <c r="E15906" s="37" t="s">
        <v>12227</v>
      </c>
      <c r="F15906" s="46" t="s">
        <v>12228</v>
      </c>
      <c r="G15906" s="38" t="s">
        <v>166</v>
      </c>
    </row>
    <row r="15907" spans="5:7" x14ac:dyDescent="0.25">
      <c r="E15907" s="35" t="s">
        <v>45712</v>
      </c>
      <c r="F15907" s="45" t="s">
        <v>45713</v>
      </c>
      <c r="G15907" s="36" t="s">
        <v>166</v>
      </c>
    </row>
    <row r="15908" spans="5:7" x14ac:dyDescent="0.25">
      <c r="E15908" s="37" t="s">
        <v>595</v>
      </c>
      <c r="F15908" s="46" t="s">
        <v>596</v>
      </c>
      <c r="G15908" s="38" t="s">
        <v>166</v>
      </c>
    </row>
    <row r="15909" spans="5:7" x14ac:dyDescent="0.25">
      <c r="E15909" s="35" t="s">
        <v>599</v>
      </c>
      <c r="F15909" s="45" t="s">
        <v>600</v>
      </c>
      <c r="G15909" s="36" t="s">
        <v>166</v>
      </c>
    </row>
    <row r="15910" spans="5:7" x14ac:dyDescent="0.25">
      <c r="E15910" s="37" t="s">
        <v>31734</v>
      </c>
      <c r="F15910" s="46" t="s">
        <v>31735</v>
      </c>
      <c r="G15910" s="38" t="s">
        <v>166</v>
      </c>
    </row>
    <row r="15911" spans="5:7" x14ac:dyDescent="0.25">
      <c r="E15911" s="35" t="s">
        <v>37249</v>
      </c>
      <c r="F15911" s="45" t="s">
        <v>37250</v>
      </c>
      <c r="G15911" s="36" t="s">
        <v>166</v>
      </c>
    </row>
    <row r="15912" spans="5:7" x14ac:dyDescent="0.25">
      <c r="E15912" s="37" t="s">
        <v>611</v>
      </c>
      <c r="F15912" s="46" t="s">
        <v>612</v>
      </c>
      <c r="G15912" s="38" t="s">
        <v>166</v>
      </c>
    </row>
    <row r="15913" spans="5:7" x14ac:dyDescent="0.25">
      <c r="E15913" s="35" t="s">
        <v>52295</v>
      </c>
      <c r="F15913" s="45" t="s">
        <v>52296</v>
      </c>
      <c r="G15913" s="36" t="s">
        <v>166</v>
      </c>
    </row>
    <row r="15914" spans="5:7" x14ac:dyDescent="0.25">
      <c r="E15914" s="37" t="s">
        <v>46454</v>
      </c>
      <c r="F15914" s="46" t="s">
        <v>46455</v>
      </c>
      <c r="G15914" s="38" t="s">
        <v>166</v>
      </c>
    </row>
    <row r="15915" spans="5:7" x14ac:dyDescent="0.25">
      <c r="E15915" s="35" t="s">
        <v>29057</v>
      </c>
      <c r="F15915" s="45" t="s">
        <v>29058</v>
      </c>
      <c r="G15915" s="36" t="s">
        <v>166</v>
      </c>
    </row>
    <row r="15916" spans="5:7" x14ac:dyDescent="0.25">
      <c r="E15916" s="37" t="s">
        <v>37253</v>
      </c>
      <c r="F15916" s="46" t="s">
        <v>37254</v>
      </c>
      <c r="G15916" s="38" t="s">
        <v>166</v>
      </c>
    </row>
    <row r="15917" spans="5:7" x14ac:dyDescent="0.25">
      <c r="E15917" s="35" t="s">
        <v>29061</v>
      </c>
      <c r="F15917" s="45" t="s">
        <v>29062</v>
      </c>
      <c r="G15917" s="36" t="s">
        <v>166</v>
      </c>
    </row>
    <row r="15918" spans="5:7" x14ac:dyDescent="0.25">
      <c r="E15918" s="37" t="s">
        <v>14763</v>
      </c>
      <c r="F15918" s="46" t="s">
        <v>14764</v>
      </c>
      <c r="G15918" s="38" t="s">
        <v>166</v>
      </c>
    </row>
    <row r="15919" spans="5:7" x14ac:dyDescent="0.25">
      <c r="E15919" s="35" t="s">
        <v>14767</v>
      </c>
      <c r="F15919" s="45" t="s">
        <v>14768</v>
      </c>
      <c r="G15919" s="36" t="s">
        <v>166</v>
      </c>
    </row>
    <row r="15920" spans="5:7" x14ac:dyDescent="0.25">
      <c r="E15920" s="37" t="s">
        <v>26536</v>
      </c>
      <c r="F15920" s="46" t="s">
        <v>26537</v>
      </c>
      <c r="G15920" s="38" t="s">
        <v>166</v>
      </c>
    </row>
    <row r="15921" spans="5:7" x14ac:dyDescent="0.25">
      <c r="E15921" s="35" t="s">
        <v>37257</v>
      </c>
      <c r="F15921" s="45" t="s">
        <v>37258</v>
      </c>
      <c r="G15921" s="36" t="s">
        <v>166</v>
      </c>
    </row>
    <row r="15922" spans="5:7" x14ac:dyDescent="0.25">
      <c r="E15922" s="37" t="s">
        <v>631</v>
      </c>
      <c r="F15922" s="46" t="s">
        <v>632</v>
      </c>
      <c r="G15922" s="38" t="s">
        <v>166</v>
      </c>
    </row>
    <row r="15923" spans="5:7" x14ac:dyDescent="0.25">
      <c r="E15923" s="35" t="s">
        <v>633</v>
      </c>
      <c r="F15923" s="45" t="s">
        <v>634</v>
      </c>
      <c r="G15923" s="36" t="s">
        <v>166</v>
      </c>
    </row>
    <row r="15924" spans="5:7" x14ac:dyDescent="0.25">
      <c r="E15924" s="37" t="s">
        <v>37259</v>
      </c>
      <c r="F15924" s="46" t="s">
        <v>37260</v>
      </c>
      <c r="G15924" s="38" t="s">
        <v>166</v>
      </c>
    </row>
    <row r="15925" spans="5:7" x14ac:dyDescent="0.25">
      <c r="E15925" s="35" t="s">
        <v>28065</v>
      </c>
      <c r="F15925" s="45" t="s">
        <v>28066</v>
      </c>
      <c r="G15925" s="36" t="s">
        <v>166</v>
      </c>
    </row>
    <row r="15926" spans="5:7" x14ac:dyDescent="0.25">
      <c r="E15926" s="37" t="s">
        <v>14793</v>
      </c>
      <c r="F15926" s="46" t="s">
        <v>14794</v>
      </c>
      <c r="G15926" s="38" t="s">
        <v>166</v>
      </c>
    </row>
    <row r="15927" spans="5:7" x14ac:dyDescent="0.25">
      <c r="E15927" s="35" t="s">
        <v>21711</v>
      </c>
      <c r="F15927" s="45" t="s">
        <v>21712</v>
      </c>
      <c r="G15927" s="36" t="s">
        <v>166</v>
      </c>
    </row>
    <row r="15928" spans="5:7" x14ac:dyDescent="0.25">
      <c r="E15928" s="37" t="s">
        <v>657</v>
      </c>
      <c r="F15928" s="46" t="s">
        <v>658</v>
      </c>
      <c r="G15928" s="38" t="s">
        <v>166</v>
      </c>
    </row>
    <row r="15929" spans="5:7" x14ac:dyDescent="0.25">
      <c r="E15929" s="35" t="s">
        <v>659</v>
      </c>
      <c r="F15929" s="45" t="s">
        <v>660</v>
      </c>
      <c r="G15929" s="36" t="s">
        <v>166</v>
      </c>
    </row>
    <row r="15930" spans="5:7" x14ac:dyDescent="0.25">
      <c r="E15930" s="37" t="s">
        <v>21715</v>
      </c>
      <c r="F15930" s="46" t="s">
        <v>21716</v>
      </c>
      <c r="G15930" s="38" t="s">
        <v>166</v>
      </c>
    </row>
    <row r="15931" spans="5:7" x14ac:dyDescent="0.25">
      <c r="E15931" s="35" t="s">
        <v>661</v>
      </c>
      <c r="F15931" s="45" t="s">
        <v>662</v>
      </c>
      <c r="G15931" s="36" t="s">
        <v>166</v>
      </c>
    </row>
    <row r="15932" spans="5:7" x14ac:dyDescent="0.25">
      <c r="E15932" s="37" t="s">
        <v>48808</v>
      </c>
      <c r="F15932" s="46" t="s">
        <v>48809</v>
      </c>
      <c r="G15932" s="38" t="s">
        <v>166</v>
      </c>
    </row>
    <row r="15933" spans="5:7" x14ac:dyDescent="0.25">
      <c r="E15933" s="35" t="s">
        <v>49649</v>
      </c>
      <c r="F15933" s="45" t="s">
        <v>49650</v>
      </c>
      <c r="G15933" s="36" t="s">
        <v>166</v>
      </c>
    </row>
    <row r="15934" spans="5:7" x14ac:dyDescent="0.25">
      <c r="E15934" s="37" t="s">
        <v>18028</v>
      </c>
      <c r="F15934" s="46" t="s">
        <v>18029</v>
      </c>
      <c r="G15934" s="38" t="s">
        <v>166</v>
      </c>
    </row>
    <row r="15935" spans="5:7" x14ac:dyDescent="0.25">
      <c r="E15935" s="35" t="s">
        <v>26542</v>
      </c>
      <c r="F15935" s="45" t="s">
        <v>26543</v>
      </c>
      <c r="G15935" s="36" t="s">
        <v>166</v>
      </c>
    </row>
    <row r="15936" spans="5:7" x14ac:dyDescent="0.25">
      <c r="E15936" s="37" t="s">
        <v>51618</v>
      </c>
      <c r="F15936" s="46" t="s">
        <v>51619</v>
      </c>
      <c r="G15936" s="38" t="s">
        <v>166</v>
      </c>
    </row>
    <row r="15937" spans="5:7" x14ac:dyDescent="0.25">
      <c r="E15937" s="35" t="s">
        <v>37267</v>
      </c>
      <c r="F15937" s="45" t="s">
        <v>37268</v>
      </c>
      <c r="G15937" s="36" t="s">
        <v>166</v>
      </c>
    </row>
    <row r="15938" spans="5:7" x14ac:dyDescent="0.25">
      <c r="E15938" s="37" t="s">
        <v>9983</v>
      </c>
      <c r="F15938" s="46" t="s">
        <v>9984</v>
      </c>
      <c r="G15938" s="38" t="s">
        <v>166</v>
      </c>
    </row>
    <row r="15939" spans="5:7" x14ac:dyDescent="0.25">
      <c r="E15939" s="35" t="s">
        <v>21725</v>
      </c>
      <c r="F15939" s="45" t="s">
        <v>21726</v>
      </c>
      <c r="G15939" s="36" t="s">
        <v>166</v>
      </c>
    </row>
    <row r="15940" spans="5:7" x14ac:dyDescent="0.25">
      <c r="E15940" s="37" t="s">
        <v>44466</v>
      </c>
      <c r="F15940" s="46" t="s">
        <v>44467</v>
      </c>
      <c r="G15940" s="38" t="s">
        <v>166</v>
      </c>
    </row>
    <row r="15941" spans="5:7" x14ac:dyDescent="0.25">
      <c r="E15941" s="35" t="s">
        <v>696</v>
      </c>
      <c r="F15941" s="45" t="s">
        <v>697</v>
      </c>
      <c r="G15941" s="36" t="s">
        <v>166</v>
      </c>
    </row>
    <row r="15942" spans="5:7" x14ac:dyDescent="0.25">
      <c r="E15942" s="37" t="s">
        <v>698</v>
      </c>
      <c r="F15942" s="46" t="s">
        <v>699</v>
      </c>
      <c r="G15942" s="38" t="s">
        <v>166</v>
      </c>
    </row>
    <row r="15943" spans="5:7" x14ac:dyDescent="0.25">
      <c r="E15943" s="35" t="s">
        <v>40389</v>
      </c>
      <c r="F15943" s="45" t="s">
        <v>40390</v>
      </c>
      <c r="G15943" s="36" t="s">
        <v>166</v>
      </c>
    </row>
    <row r="15944" spans="5:7" x14ac:dyDescent="0.25">
      <c r="E15944" s="37" t="s">
        <v>39221</v>
      </c>
      <c r="F15944" s="46" t="s">
        <v>39222</v>
      </c>
      <c r="G15944" s="38" t="s">
        <v>166</v>
      </c>
    </row>
    <row r="15945" spans="5:7" x14ac:dyDescent="0.25">
      <c r="E15945" s="35" t="s">
        <v>13612</v>
      </c>
      <c r="F15945" s="45" t="s">
        <v>13613</v>
      </c>
      <c r="G15945" s="36" t="s">
        <v>166</v>
      </c>
    </row>
    <row r="15946" spans="5:7" x14ac:dyDescent="0.25">
      <c r="E15946" s="37" t="s">
        <v>31760</v>
      </c>
      <c r="F15946" s="46" t="s">
        <v>31761</v>
      </c>
      <c r="G15946" s="38" t="s">
        <v>166</v>
      </c>
    </row>
    <row r="15947" spans="5:7" x14ac:dyDescent="0.25">
      <c r="E15947" s="35" t="s">
        <v>37277</v>
      </c>
      <c r="F15947" s="45" t="s">
        <v>37278</v>
      </c>
      <c r="G15947" s="36" t="s">
        <v>166</v>
      </c>
    </row>
    <row r="15948" spans="5:7" x14ac:dyDescent="0.25">
      <c r="E15948" s="37" t="s">
        <v>46470</v>
      </c>
      <c r="F15948" s="46" t="s">
        <v>46471</v>
      </c>
      <c r="G15948" s="38" t="s">
        <v>166</v>
      </c>
    </row>
    <row r="15949" spans="5:7" x14ac:dyDescent="0.25">
      <c r="E15949" s="35" t="s">
        <v>728</v>
      </c>
      <c r="F15949" s="45" t="s">
        <v>729</v>
      </c>
      <c r="G15949" s="36" t="s">
        <v>166</v>
      </c>
    </row>
    <row r="15950" spans="5:7" x14ac:dyDescent="0.25">
      <c r="E15950" s="37" t="s">
        <v>732</v>
      </c>
      <c r="F15950" s="46" t="s">
        <v>733</v>
      </c>
      <c r="G15950" s="38" t="s">
        <v>166</v>
      </c>
    </row>
    <row r="15951" spans="5:7" x14ac:dyDescent="0.25">
      <c r="E15951" s="35" t="s">
        <v>28077</v>
      </c>
      <c r="F15951" s="45" t="s">
        <v>28078</v>
      </c>
      <c r="G15951" s="36" t="s">
        <v>166</v>
      </c>
    </row>
    <row r="15952" spans="5:7" x14ac:dyDescent="0.25">
      <c r="E15952" s="37" t="s">
        <v>45344</v>
      </c>
      <c r="F15952" s="46" t="s">
        <v>45345</v>
      </c>
      <c r="G15952" s="38" t="s">
        <v>166</v>
      </c>
    </row>
    <row r="15953" spans="5:7" x14ac:dyDescent="0.25">
      <c r="E15953" s="35" t="s">
        <v>18056</v>
      </c>
      <c r="F15953" s="45" t="s">
        <v>18057</v>
      </c>
      <c r="G15953" s="36" t="s">
        <v>166</v>
      </c>
    </row>
    <row r="15954" spans="5:7" x14ac:dyDescent="0.25">
      <c r="E15954" s="37" t="s">
        <v>18058</v>
      </c>
      <c r="F15954" s="46" t="s">
        <v>18059</v>
      </c>
      <c r="G15954" s="38" t="s">
        <v>166</v>
      </c>
    </row>
    <row r="15955" spans="5:7" x14ac:dyDescent="0.25">
      <c r="E15955" s="35" t="s">
        <v>740</v>
      </c>
      <c r="F15955" s="45" t="s">
        <v>741</v>
      </c>
      <c r="G15955" s="36" t="s">
        <v>166</v>
      </c>
    </row>
    <row r="15956" spans="5:7" x14ac:dyDescent="0.25">
      <c r="E15956" s="37" t="s">
        <v>31764</v>
      </c>
      <c r="F15956" s="46" t="s">
        <v>31765</v>
      </c>
      <c r="G15956" s="38" t="s">
        <v>166</v>
      </c>
    </row>
    <row r="15957" spans="5:7" x14ac:dyDescent="0.25">
      <c r="E15957" s="35" t="s">
        <v>30253</v>
      </c>
      <c r="F15957" s="45" t="s">
        <v>30254</v>
      </c>
      <c r="G15957" s="36" t="s">
        <v>166</v>
      </c>
    </row>
    <row r="15958" spans="5:7" x14ac:dyDescent="0.25">
      <c r="E15958" s="37" t="s">
        <v>18084</v>
      </c>
      <c r="F15958" s="46" t="s">
        <v>18085</v>
      </c>
      <c r="G15958" s="38" t="s">
        <v>166</v>
      </c>
    </row>
    <row r="15959" spans="5:7" x14ac:dyDescent="0.25">
      <c r="E15959" s="35" t="s">
        <v>21761</v>
      </c>
      <c r="F15959" s="45" t="s">
        <v>21762</v>
      </c>
      <c r="G15959" s="36" t="s">
        <v>166</v>
      </c>
    </row>
    <row r="15960" spans="5:7" x14ac:dyDescent="0.25">
      <c r="E15960" s="37" t="s">
        <v>18096</v>
      </c>
      <c r="F15960" s="46" t="s">
        <v>18097</v>
      </c>
      <c r="G15960" s="38" t="s">
        <v>166</v>
      </c>
    </row>
    <row r="15961" spans="5:7" x14ac:dyDescent="0.25">
      <c r="E15961" s="35" t="s">
        <v>18098</v>
      </c>
      <c r="F15961" s="45" t="s">
        <v>18099</v>
      </c>
      <c r="G15961" s="36" t="s">
        <v>166</v>
      </c>
    </row>
    <row r="15962" spans="5:7" x14ac:dyDescent="0.25">
      <c r="E15962" s="37" t="s">
        <v>18100</v>
      </c>
      <c r="F15962" s="46" t="s">
        <v>18101</v>
      </c>
      <c r="G15962" s="38" t="s">
        <v>166</v>
      </c>
    </row>
    <row r="15963" spans="5:7" x14ac:dyDescent="0.25">
      <c r="E15963" s="35" t="s">
        <v>33749</v>
      </c>
      <c r="F15963" s="45" t="s">
        <v>33750</v>
      </c>
      <c r="G15963" s="36" t="s">
        <v>166</v>
      </c>
    </row>
    <row r="15964" spans="5:7" x14ac:dyDescent="0.25">
      <c r="E15964" s="37" t="s">
        <v>26026</v>
      </c>
      <c r="F15964" s="46" t="s">
        <v>26027</v>
      </c>
      <c r="G15964" s="38" t="s">
        <v>166</v>
      </c>
    </row>
    <row r="15965" spans="5:7" x14ac:dyDescent="0.25">
      <c r="E15965" s="35" t="s">
        <v>31773</v>
      </c>
      <c r="F15965" s="45" t="s">
        <v>31774</v>
      </c>
      <c r="G15965" s="36" t="s">
        <v>166</v>
      </c>
    </row>
    <row r="15966" spans="5:7" x14ac:dyDescent="0.25">
      <c r="E15966" s="37" t="s">
        <v>39227</v>
      </c>
      <c r="F15966" s="46" t="s">
        <v>39228</v>
      </c>
      <c r="G15966" s="38" t="s">
        <v>166</v>
      </c>
    </row>
    <row r="15967" spans="5:7" x14ac:dyDescent="0.25">
      <c r="E15967" s="35" t="s">
        <v>42567</v>
      </c>
      <c r="F15967" s="45" t="s">
        <v>42568</v>
      </c>
      <c r="G15967" s="36" t="s">
        <v>166</v>
      </c>
    </row>
    <row r="15968" spans="5:7" x14ac:dyDescent="0.25">
      <c r="E15968" s="37" t="s">
        <v>14843</v>
      </c>
      <c r="F15968" s="46" t="s">
        <v>14844</v>
      </c>
      <c r="G15968" s="38" t="s">
        <v>166</v>
      </c>
    </row>
    <row r="15969" spans="5:7" x14ac:dyDescent="0.25">
      <c r="E15969" s="35" t="s">
        <v>14855</v>
      </c>
      <c r="F15969" s="45" t="s">
        <v>14856</v>
      </c>
      <c r="G15969" s="36" t="s">
        <v>166</v>
      </c>
    </row>
    <row r="15970" spans="5:7" x14ac:dyDescent="0.25">
      <c r="E15970" s="37" t="s">
        <v>14873</v>
      </c>
      <c r="F15970" s="46" t="s">
        <v>14874</v>
      </c>
      <c r="G15970" s="38" t="s">
        <v>166</v>
      </c>
    </row>
    <row r="15971" spans="5:7" x14ac:dyDescent="0.25">
      <c r="E15971" s="35" t="s">
        <v>21816</v>
      </c>
      <c r="F15971" s="45" t="s">
        <v>21817</v>
      </c>
      <c r="G15971" s="36" t="s">
        <v>166</v>
      </c>
    </row>
    <row r="15972" spans="5:7" x14ac:dyDescent="0.25">
      <c r="E15972" s="37" t="s">
        <v>21818</v>
      </c>
      <c r="F15972" s="46" t="s">
        <v>21817</v>
      </c>
      <c r="G15972" s="38" t="s">
        <v>166</v>
      </c>
    </row>
    <row r="15973" spans="5:7" x14ac:dyDescent="0.25">
      <c r="E15973" s="35" t="s">
        <v>18151</v>
      </c>
      <c r="F15973" s="45" t="s">
        <v>18152</v>
      </c>
      <c r="G15973" s="36" t="s">
        <v>166</v>
      </c>
    </row>
    <row r="15974" spans="5:7" x14ac:dyDescent="0.25">
      <c r="E15974" s="37" t="s">
        <v>53015</v>
      </c>
      <c r="F15974" s="46" t="s">
        <v>53016</v>
      </c>
      <c r="G15974" s="38" t="s">
        <v>166</v>
      </c>
    </row>
    <row r="15975" spans="5:7" x14ac:dyDescent="0.25">
      <c r="E15975" s="35" t="s">
        <v>18161</v>
      </c>
      <c r="F15975" s="45" t="s">
        <v>18162</v>
      </c>
      <c r="G15975" s="36" t="s">
        <v>166</v>
      </c>
    </row>
    <row r="15976" spans="5:7" x14ac:dyDescent="0.25">
      <c r="E15976" s="37" t="s">
        <v>18163</v>
      </c>
      <c r="F15976" s="46" t="s">
        <v>18164</v>
      </c>
      <c r="G15976" s="38" t="s">
        <v>166</v>
      </c>
    </row>
    <row r="15977" spans="5:7" x14ac:dyDescent="0.25">
      <c r="E15977" s="35" t="s">
        <v>18165</v>
      </c>
      <c r="F15977" s="45" t="s">
        <v>18166</v>
      </c>
      <c r="G15977" s="36" t="s">
        <v>166</v>
      </c>
    </row>
    <row r="15978" spans="5:7" x14ac:dyDescent="0.25">
      <c r="E15978" s="37" t="s">
        <v>18167</v>
      </c>
      <c r="F15978" s="46" t="s">
        <v>18168</v>
      </c>
      <c r="G15978" s="38" t="s">
        <v>166</v>
      </c>
    </row>
    <row r="15979" spans="5:7" x14ac:dyDescent="0.25">
      <c r="E15979" s="35" t="s">
        <v>29083</v>
      </c>
      <c r="F15979" s="45" t="s">
        <v>29084</v>
      </c>
      <c r="G15979" s="36" t="s">
        <v>166</v>
      </c>
    </row>
    <row r="15980" spans="5:7" x14ac:dyDescent="0.25">
      <c r="E15980" s="37" t="s">
        <v>18169</v>
      </c>
      <c r="F15980" s="46" t="s">
        <v>18170</v>
      </c>
      <c r="G15980" s="38" t="s">
        <v>166</v>
      </c>
    </row>
    <row r="15981" spans="5:7" x14ac:dyDescent="0.25">
      <c r="E15981" s="35" t="s">
        <v>21827</v>
      </c>
      <c r="F15981" s="45" t="s">
        <v>21828</v>
      </c>
      <c r="G15981" s="36" t="s">
        <v>166</v>
      </c>
    </row>
    <row r="15982" spans="5:7" x14ac:dyDescent="0.25">
      <c r="E15982" s="37" t="s">
        <v>21837</v>
      </c>
      <c r="F15982" s="46" t="s">
        <v>21838</v>
      </c>
      <c r="G15982" s="38" t="s">
        <v>166</v>
      </c>
    </row>
    <row r="15983" spans="5:7" x14ac:dyDescent="0.25">
      <c r="E15983" s="35" t="s">
        <v>31789</v>
      </c>
      <c r="F15983" s="45" t="s">
        <v>31790</v>
      </c>
      <c r="G15983" s="36" t="s">
        <v>166</v>
      </c>
    </row>
    <row r="15984" spans="5:7" x14ac:dyDescent="0.25">
      <c r="E15984" s="37" t="s">
        <v>31793</v>
      </c>
      <c r="F15984" s="46" t="s">
        <v>31794</v>
      </c>
      <c r="G15984" s="38" t="s">
        <v>166</v>
      </c>
    </row>
    <row r="15985" spans="5:7" x14ac:dyDescent="0.25">
      <c r="E15985" s="35" t="s">
        <v>30289</v>
      </c>
      <c r="F15985" s="45" t="s">
        <v>30290</v>
      </c>
      <c r="G15985" s="36" t="s">
        <v>166</v>
      </c>
    </row>
    <row r="15986" spans="5:7" x14ac:dyDescent="0.25">
      <c r="E15986" s="37" t="s">
        <v>33023</v>
      </c>
      <c r="F15986" s="46" t="s">
        <v>33024</v>
      </c>
      <c r="G15986" s="38" t="s">
        <v>166</v>
      </c>
    </row>
    <row r="15987" spans="5:7" x14ac:dyDescent="0.25">
      <c r="E15987" s="35" t="s">
        <v>18198</v>
      </c>
      <c r="F15987" s="45" t="s">
        <v>18199</v>
      </c>
      <c r="G15987" s="36" t="s">
        <v>166</v>
      </c>
    </row>
    <row r="15988" spans="5:7" x14ac:dyDescent="0.25">
      <c r="E15988" s="37" t="s">
        <v>30293</v>
      </c>
      <c r="F15988" s="46" t="s">
        <v>30294</v>
      </c>
      <c r="G15988" s="38" t="s">
        <v>166</v>
      </c>
    </row>
    <row r="15989" spans="5:7" x14ac:dyDescent="0.25">
      <c r="E15989" s="35" t="s">
        <v>810</v>
      </c>
      <c r="F15989" s="45" t="s">
        <v>811</v>
      </c>
      <c r="G15989" s="36" t="s">
        <v>166</v>
      </c>
    </row>
    <row r="15990" spans="5:7" x14ac:dyDescent="0.25">
      <c r="E15990" s="37" t="s">
        <v>18206</v>
      </c>
      <c r="F15990" s="46" t="s">
        <v>18207</v>
      </c>
      <c r="G15990" s="38" t="s">
        <v>166</v>
      </c>
    </row>
    <row r="15991" spans="5:7" x14ac:dyDescent="0.25">
      <c r="E15991" s="35" t="s">
        <v>39229</v>
      </c>
      <c r="F15991" s="45" t="s">
        <v>39230</v>
      </c>
      <c r="G15991" s="36" t="s">
        <v>166</v>
      </c>
    </row>
    <row r="15992" spans="5:7" x14ac:dyDescent="0.25">
      <c r="E15992" s="37" t="s">
        <v>49681</v>
      </c>
      <c r="F15992" s="46" t="s">
        <v>49682</v>
      </c>
      <c r="G15992" s="38" t="s">
        <v>166</v>
      </c>
    </row>
    <row r="15993" spans="5:7" x14ac:dyDescent="0.25">
      <c r="E15993" s="35" t="s">
        <v>49685</v>
      </c>
      <c r="F15993" s="45" t="s">
        <v>49686</v>
      </c>
      <c r="G15993" s="36" t="s">
        <v>166</v>
      </c>
    </row>
    <row r="15994" spans="5:7" x14ac:dyDescent="0.25">
      <c r="E15994" s="37" t="s">
        <v>45094</v>
      </c>
      <c r="F15994" s="46" t="s">
        <v>45095</v>
      </c>
      <c r="G15994" s="38" t="s">
        <v>166</v>
      </c>
    </row>
    <row r="15995" spans="5:7" x14ac:dyDescent="0.25">
      <c r="E15995" s="35" t="s">
        <v>13619</v>
      </c>
      <c r="F15995" s="45" t="s">
        <v>13620</v>
      </c>
      <c r="G15995" s="36" t="s">
        <v>166</v>
      </c>
    </row>
    <row r="15996" spans="5:7" x14ac:dyDescent="0.25">
      <c r="E15996" s="37" t="s">
        <v>37294</v>
      </c>
      <c r="F15996" s="46" t="s">
        <v>37295</v>
      </c>
      <c r="G15996" s="38" t="s">
        <v>166</v>
      </c>
    </row>
    <row r="15997" spans="5:7" x14ac:dyDescent="0.25">
      <c r="E15997" s="35" t="s">
        <v>37296</v>
      </c>
      <c r="F15997" s="45" t="s">
        <v>37295</v>
      </c>
      <c r="G15997" s="36" t="s">
        <v>166</v>
      </c>
    </row>
    <row r="15998" spans="5:7" x14ac:dyDescent="0.25">
      <c r="E15998" s="37" t="s">
        <v>824</v>
      </c>
      <c r="F15998" s="46" t="s">
        <v>825</v>
      </c>
      <c r="G15998" s="38" t="s">
        <v>166</v>
      </c>
    </row>
    <row r="15999" spans="5:7" x14ac:dyDescent="0.25">
      <c r="E15999" s="35" t="s">
        <v>34937</v>
      </c>
      <c r="F15999" s="45" t="s">
        <v>34938</v>
      </c>
      <c r="G15999" s="36" t="s">
        <v>166</v>
      </c>
    </row>
    <row r="16000" spans="5:7" x14ac:dyDescent="0.25">
      <c r="E16000" s="37" t="s">
        <v>26550</v>
      </c>
      <c r="F16000" s="46" t="s">
        <v>26551</v>
      </c>
      <c r="G16000" s="38" t="s">
        <v>166</v>
      </c>
    </row>
    <row r="16001" spans="5:7" x14ac:dyDescent="0.25">
      <c r="E16001" s="35" t="s">
        <v>45735</v>
      </c>
      <c r="F16001" s="45" t="s">
        <v>45736</v>
      </c>
      <c r="G16001" s="36" t="s">
        <v>166</v>
      </c>
    </row>
    <row r="16002" spans="5:7" x14ac:dyDescent="0.25">
      <c r="E16002" s="37" t="s">
        <v>45737</v>
      </c>
      <c r="F16002" s="46" t="s">
        <v>45738</v>
      </c>
      <c r="G16002" s="38" t="s">
        <v>166</v>
      </c>
    </row>
    <row r="16003" spans="5:7" x14ac:dyDescent="0.25">
      <c r="E16003" s="35" t="s">
        <v>12257</v>
      </c>
      <c r="F16003" s="45" t="s">
        <v>12258</v>
      </c>
      <c r="G16003" s="36" t="s">
        <v>166</v>
      </c>
    </row>
    <row r="16004" spans="5:7" x14ac:dyDescent="0.25">
      <c r="E16004" s="37" t="s">
        <v>840</v>
      </c>
      <c r="F16004" s="46" t="s">
        <v>841</v>
      </c>
      <c r="G16004" s="38" t="s">
        <v>166</v>
      </c>
    </row>
    <row r="16005" spans="5:7" x14ac:dyDescent="0.25">
      <c r="E16005" s="35" t="s">
        <v>846</v>
      </c>
      <c r="F16005" s="45" t="s">
        <v>847</v>
      </c>
      <c r="G16005" s="36" t="s">
        <v>166</v>
      </c>
    </row>
    <row r="16006" spans="5:7" x14ac:dyDescent="0.25">
      <c r="E16006" s="37" t="s">
        <v>44478</v>
      </c>
      <c r="F16006" s="46" t="s">
        <v>44479</v>
      </c>
      <c r="G16006" s="38" t="s">
        <v>166</v>
      </c>
    </row>
    <row r="16007" spans="5:7" x14ac:dyDescent="0.25">
      <c r="E16007" s="35" t="s">
        <v>26558</v>
      </c>
      <c r="F16007" s="45" t="s">
        <v>26559</v>
      </c>
      <c r="G16007" s="36" t="s">
        <v>166</v>
      </c>
    </row>
    <row r="16008" spans="5:7" x14ac:dyDescent="0.25">
      <c r="E16008" s="37" t="s">
        <v>37301</v>
      </c>
      <c r="F16008" s="46" t="s">
        <v>37302</v>
      </c>
      <c r="G16008" s="38" t="s">
        <v>166</v>
      </c>
    </row>
    <row r="16009" spans="5:7" x14ac:dyDescent="0.25">
      <c r="E16009" s="35" t="s">
        <v>820</v>
      </c>
      <c r="F16009" s="45" t="s">
        <v>821</v>
      </c>
      <c r="G16009" s="36" t="s">
        <v>166</v>
      </c>
    </row>
    <row r="16010" spans="5:7" x14ac:dyDescent="0.25">
      <c r="E16010" s="37" t="s">
        <v>12263</v>
      </c>
      <c r="F16010" s="46" t="s">
        <v>12264</v>
      </c>
      <c r="G16010" s="38" t="s">
        <v>166</v>
      </c>
    </row>
    <row r="16011" spans="5:7" x14ac:dyDescent="0.25">
      <c r="E16011" s="35" t="s">
        <v>10028</v>
      </c>
      <c r="F16011" s="45" t="s">
        <v>10029</v>
      </c>
      <c r="G16011" s="36" t="s">
        <v>166</v>
      </c>
    </row>
    <row r="16012" spans="5:7" x14ac:dyDescent="0.25">
      <c r="E16012" s="37" t="s">
        <v>13623</v>
      </c>
      <c r="F16012" s="46" t="s">
        <v>13624</v>
      </c>
      <c r="G16012" s="38" t="s">
        <v>166</v>
      </c>
    </row>
    <row r="16013" spans="5:7" x14ac:dyDescent="0.25">
      <c r="E16013" s="35" t="s">
        <v>28099</v>
      </c>
      <c r="F16013" s="45" t="s">
        <v>28100</v>
      </c>
      <c r="G16013" s="36" t="s">
        <v>166</v>
      </c>
    </row>
    <row r="16014" spans="5:7" x14ac:dyDescent="0.25">
      <c r="E16014" s="37" t="s">
        <v>46478</v>
      </c>
      <c r="F16014" s="46" t="s">
        <v>46479</v>
      </c>
      <c r="G16014" s="38" t="s">
        <v>166</v>
      </c>
    </row>
    <row r="16015" spans="5:7" x14ac:dyDescent="0.25">
      <c r="E16015" s="35" t="s">
        <v>48826</v>
      </c>
      <c r="F16015" s="45" t="s">
        <v>48827</v>
      </c>
      <c r="G16015" s="36" t="s">
        <v>166</v>
      </c>
    </row>
    <row r="16016" spans="5:7" x14ac:dyDescent="0.25">
      <c r="E16016" s="37" t="s">
        <v>26568</v>
      </c>
      <c r="F16016" s="46" t="s">
        <v>26569</v>
      </c>
      <c r="G16016" s="38" t="s">
        <v>166</v>
      </c>
    </row>
    <row r="16017" spans="5:7" x14ac:dyDescent="0.25">
      <c r="E16017" s="35" t="s">
        <v>45102</v>
      </c>
      <c r="F16017" s="45" t="s">
        <v>45103</v>
      </c>
      <c r="G16017" s="36" t="s">
        <v>166</v>
      </c>
    </row>
    <row r="16018" spans="5:7" x14ac:dyDescent="0.25">
      <c r="E16018" s="37" t="s">
        <v>18230</v>
      </c>
      <c r="F16018" s="46" t="s">
        <v>18231</v>
      </c>
      <c r="G16018" s="38" t="s">
        <v>166</v>
      </c>
    </row>
    <row r="16019" spans="5:7" x14ac:dyDescent="0.25">
      <c r="E16019" s="35" t="s">
        <v>14899</v>
      </c>
      <c r="F16019" s="45" t="s">
        <v>14900</v>
      </c>
      <c r="G16019" s="36" t="s">
        <v>166</v>
      </c>
    </row>
    <row r="16020" spans="5:7" x14ac:dyDescent="0.25">
      <c r="E16020" s="37" t="s">
        <v>18238</v>
      </c>
      <c r="F16020" s="46" t="s">
        <v>18239</v>
      </c>
      <c r="G16020" s="38" t="s">
        <v>166</v>
      </c>
    </row>
    <row r="16021" spans="5:7" x14ac:dyDescent="0.25">
      <c r="E16021" s="35" t="s">
        <v>41923</v>
      </c>
      <c r="F16021" s="45" t="s">
        <v>41924</v>
      </c>
      <c r="G16021" s="36" t="s">
        <v>166</v>
      </c>
    </row>
    <row r="16022" spans="5:7" x14ac:dyDescent="0.25">
      <c r="E16022" s="37" t="s">
        <v>39235</v>
      </c>
      <c r="F16022" s="46" t="s">
        <v>39236</v>
      </c>
      <c r="G16022" s="38" t="s">
        <v>166</v>
      </c>
    </row>
    <row r="16023" spans="5:7" x14ac:dyDescent="0.25">
      <c r="E16023" s="35" t="s">
        <v>53019</v>
      </c>
      <c r="F16023" s="45" t="s">
        <v>21862</v>
      </c>
      <c r="G16023" s="36" t="s">
        <v>166</v>
      </c>
    </row>
    <row r="16024" spans="5:7" x14ac:dyDescent="0.25">
      <c r="E16024" s="37" t="s">
        <v>21861</v>
      </c>
      <c r="F16024" s="46" t="s">
        <v>21862</v>
      </c>
      <c r="G16024" s="38" t="s">
        <v>166</v>
      </c>
    </row>
    <row r="16025" spans="5:7" x14ac:dyDescent="0.25">
      <c r="E16025" s="35" t="s">
        <v>50894</v>
      </c>
      <c r="F16025" s="45" t="s">
        <v>50895</v>
      </c>
      <c r="G16025" s="36" t="s">
        <v>166</v>
      </c>
    </row>
    <row r="16026" spans="5:7" x14ac:dyDescent="0.25">
      <c r="E16026" s="37" t="s">
        <v>14911</v>
      </c>
      <c r="F16026" s="46" t="s">
        <v>14912</v>
      </c>
      <c r="G16026" s="38" t="s">
        <v>166</v>
      </c>
    </row>
    <row r="16027" spans="5:7" x14ac:dyDescent="0.25">
      <c r="E16027" s="35" t="s">
        <v>21882</v>
      </c>
      <c r="F16027" s="45" t="s">
        <v>21883</v>
      </c>
      <c r="G16027" s="36" t="s">
        <v>166</v>
      </c>
    </row>
    <row r="16028" spans="5:7" x14ac:dyDescent="0.25">
      <c r="E16028" s="37" t="s">
        <v>914</v>
      </c>
      <c r="F16028" s="46" t="s">
        <v>915</v>
      </c>
      <c r="G16028" s="38" t="s">
        <v>166</v>
      </c>
    </row>
    <row r="16029" spans="5:7" x14ac:dyDescent="0.25">
      <c r="E16029" s="35" t="s">
        <v>918</v>
      </c>
      <c r="F16029" s="45" t="s">
        <v>919</v>
      </c>
      <c r="G16029" s="36" t="s">
        <v>166</v>
      </c>
    </row>
    <row r="16030" spans="5:7" x14ac:dyDescent="0.25">
      <c r="E16030" s="37" t="s">
        <v>920</v>
      </c>
      <c r="F16030" s="46" t="s">
        <v>921</v>
      </c>
      <c r="G16030" s="38" t="s">
        <v>166</v>
      </c>
    </row>
    <row r="16031" spans="5:7" x14ac:dyDescent="0.25">
      <c r="E16031" s="35" t="s">
        <v>922</v>
      </c>
      <c r="F16031" s="45" t="s">
        <v>923</v>
      </c>
      <c r="G16031" s="36" t="s">
        <v>166</v>
      </c>
    </row>
    <row r="16032" spans="5:7" x14ac:dyDescent="0.25">
      <c r="E16032" s="37" t="s">
        <v>926</v>
      </c>
      <c r="F16032" s="46" t="s">
        <v>927</v>
      </c>
      <c r="G16032" s="38" t="s">
        <v>166</v>
      </c>
    </row>
    <row r="16033" spans="5:7" x14ac:dyDescent="0.25">
      <c r="E16033" s="35" t="s">
        <v>932</v>
      </c>
      <c r="F16033" s="45" t="s">
        <v>933</v>
      </c>
      <c r="G16033" s="36" t="s">
        <v>166</v>
      </c>
    </row>
    <row r="16034" spans="5:7" x14ac:dyDescent="0.25">
      <c r="E16034" s="37" t="s">
        <v>18267</v>
      </c>
      <c r="F16034" s="46" t="s">
        <v>18268</v>
      </c>
      <c r="G16034" s="38" t="s">
        <v>166</v>
      </c>
    </row>
    <row r="16035" spans="5:7" x14ac:dyDescent="0.25">
      <c r="E16035" s="35" t="s">
        <v>49705</v>
      </c>
      <c r="F16035" s="45" t="s">
        <v>49706</v>
      </c>
      <c r="G16035" s="36" t="s">
        <v>166</v>
      </c>
    </row>
    <row r="16036" spans="5:7" x14ac:dyDescent="0.25">
      <c r="E16036" s="37" t="s">
        <v>45361</v>
      </c>
      <c r="F16036" s="46" t="s">
        <v>45362</v>
      </c>
      <c r="G16036" s="38" t="s">
        <v>166</v>
      </c>
    </row>
    <row r="16037" spans="5:7" x14ac:dyDescent="0.25">
      <c r="E16037" s="35" t="s">
        <v>30321</v>
      </c>
      <c r="F16037" s="45" t="s">
        <v>30322</v>
      </c>
      <c r="G16037" s="36" t="s">
        <v>166</v>
      </c>
    </row>
    <row r="16038" spans="5:7" x14ac:dyDescent="0.25">
      <c r="E16038" s="37" t="s">
        <v>950</v>
      </c>
      <c r="F16038" s="46" t="s">
        <v>951</v>
      </c>
      <c r="G16038" s="38" t="s">
        <v>166</v>
      </c>
    </row>
    <row r="16039" spans="5:7" x14ac:dyDescent="0.25">
      <c r="E16039" s="35" t="s">
        <v>40407</v>
      </c>
      <c r="F16039" s="45" t="s">
        <v>40408</v>
      </c>
      <c r="G16039" s="36" t="s">
        <v>166</v>
      </c>
    </row>
    <row r="16040" spans="5:7" x14ac:dyDescent="0.25">
      <c r="E16040" s="37" t="s">
        <v>40409</v>
      </c>
      <c r="F16040" s="46" t="s">
        <v>40410</v>
      </c>
      <c r="G16040" s="38" t="s">
        <v>166</v>
      </c>
    </row>
    <row r="16041" spans="5:7" x14ac:dyDescent="0.25">
      <c r="E16041" s="35" t="s">
        <v>952</v>
      </c>
      <c r="F16041" s="45" t="s">
        <v>953</v>
      </c>
      <c r="G16041" s="36" t="s">
        <v>166</v>
      </c>
    </row>
    <row r="16042" spans="5:7" x14ac:dyDescent="0.25">
      <c r="E16042" s="37" t="s">
        <v>52314</v>
      </c>
      <c r="F16042" s="46" t="s">
        <v>52315</v>
      </c>
      <c r="G16042" s="38" t="s">
        <v>166</v>
      </c>
    </row>
    <row r="16043" spans="5:7" x14ac:dyDescent="0.25">
      <c r="E16043" s="35" t="s">
        <v>46489</v>
      </c>
      <c r="F16043" s="45" t="s">
        <v>46490</v>
      </c>
      <c r="G16043" s="36" t="s">
        <v>166</v>
      </c>
    </row>
    <row r="16044" spans="5:7" x14ac:dyDescent="0.25">
      <c r="E16044" s="37" t="s">
        <v>31824</v>
      </c>
      <c r="F16044" s="46" t="s">
        <v>31825</v>
      </c>
      <c r="G16044" s="38" t="s">
        <v>166</v>
      </c>
    </row>
    <row r="16045" spans="5:7" x14ac:dyDescent="0.25">
      <c r="E16045" s="35" t="s">
        <v>18276</v>
      </c>
      <c r="F16045" s="45" t="s">
        <v>18277</v>
      </c>
      <c r="G16045" s="36" t="s">
        <v>166</v>
      </c>
    </row>
    <row r="16046" spans="5:7" x14ac:dyDescent="0.25">
      <c r="E16046" s="37" t="s">
        <v>18278</v>
      </c>
      <c r="F16046" s="46" t="s">
        <v>18279</v>
      </c>
      <c r="G16046" s="38" t="s">
        <v>166</v>
      </c>
    </row>
    <row r="16047" spans="5:7" x14ac:dyDescent="0.25">
      <c r="E16047" s="35" t="s">
        <v>39250</v>
      </c>
      <c r="F16047" s="45" t="s">
        <v>39251</v>
      </c>
      <c r="G16047" s="36" t="s">
        <v>166</v>
      </c>
    </row>
    <row r="16048" spans="5:7" x14ac:dyDescent="0.25">
      <c r="E16048" s="37" t="s">
        <v>21912</v>
      </c>
      <c r="F16048" s="46" t="s">
        <v>21913</v>
      </c>
      <c r="G16048" s="38" t="s">
        <v>166</v>
      </c>
    </row>
    <row r="16049" spans="5:7" x14ac:dyDescent="0.25">
      <c r="E16049" s="35" t="s">
        <v>10054</v>
      </c>
      <c r="F16049" s="45" t="s">
        <v>10055</v>
      </c>
      <c r="G16049" s="36" t="s">
        <v>166</v>
      </c>
    </row>
    <row r="16050" spans="5:7" x14ac:dyDescent="0.25">
      <c r="E16050" s="37" t="s">
        <v>45363</v>
      </c>
      <c r="F16050" s="46" t="s">
        <v>45364</v>
      </c>
      <c r="G16050" s="38" t="s">
        <v>166</v>
      </c>
    </row>
    <row r="16051" spans="5:7" x14ac:dyDescent="0.25">
      <c r="E16051" s="35" t="s">
        <v>29099</v>
      </c>
      <c r="F16051" s="45" t="s">
        <v>29100</v>
      </c>
      <c r="G16051" s="36" t="s">
        <v>166</v>
      </c>
    </row>
    <row r="16052" spans="5:7" x14ac:dyDescent="0.25">
      <c r="E16052" s="37" t="s">
        <v>29103</v>
      </c>
      <c r="F16052" s="46" t="s">
        <v>29104</v>
      </c>
      <c r="G16052" s="38" t="s">
        <v>166</v>
      </c>
    </row>
    <row r="16053" spans="5:7" x14ac:dyDescent="0.25">
      <c r="E16053" s="35" t="s">
        <v>28105</v>
      </c>
      <c r="F16053" s="45" t="s">
        <v>28106</v>
      </c>
      <c r="G16053" s="36" t="s">
        <v>166</v>
      </c>
    </row>
    <row r="16054" spans="5:7" x14ac:dyDescent="0.25">
      <c r="E16054" s="37" t="s">
        <v>44488</v>
      </c>
      <c r="F16054" s="46" t="s">
        <v>44489</v>
      </c>
      <c r="G16054" s="38" t="s">
        <v>166</v>
      </c>
    </row>
    <row r="16055" spans="5:7" x14ac:dyDescent="0.25">
      <c r="E16055" s="35" t="s">
        <v>33263</v>
      </c>
      <c r="F16055" s="45" t="s">
        <v>33264</v>
      </c>
      <c r="G16055" s="36" t="s">
        <v>166</v>
      </c>
    </row>
    <row r="16056" spans="5:7" x14ac:dyDescent="0.25">
      <c r="E16056" s="37" t="s">
        <v>48840</v>
      </c>
      <c r="F16056" s="46" t="s">
        <v>48841</v>
      </c>
      <c r="G16056" s="38" t="s">
        <v>166</v>
      </c>
    </row>
    <row r="16057" spans="5:7" x14ac:dyDescent="0.25">
      <c r="E16057" s="35" t="s">
        <v>24387</v>
      </c>
      <c r="F16057" s="45" t="s">
        <v>24388</v>
      </c>
      <c r="G16057" s="36" t="s">
        <v>166</v>
      </c>
    </row>
    <row r="16058" spans="5:7" x14ac:dyDescent="0.25">
      <c r="E16058" s="37" t="s">
        <v>47849</v>
      </c>
      <c r="F16058" s="46" t="s">
        <v>47850</v>
      </c>
      <c r="G16058" s="38" t="s">
        <v>166</v>
      </c>
    </row>
    <row r="16059" spans="5:7" x14ac:dyDescent="0.25">
      <c r="E16059" s="35" t="s">
        <v>47851</v>
      </c>
      <c r="F16059" s="45" t="s">
        <v>47852</v>
      </c>
      <c r="G16059" s="36" t="s">
        <v>166</v>
      </c>
    </row>
    <row r="16060" spans="5:7" x14ac:dyDescent="0.25">
      <c r="E16060" s="37" t="s">
        <v>50900</v>
      </c>
      <c r="F16060" s="46" t="s">
        <v>50901</v>
      </c>
      <c r="G16060" s="38" t="s">
        <v>166</v>
      </c>
    </row>
    <row r="16061" spans="5:7" x14ac:dyDescent="0.25">
      <c r="E16061" s="35" t="s">
        <v>13627</v>
      </c>
      <c r="F16061" s="45" t="s">
        <v>13628</v>
      </c>
      <c r="G16061" s="36" t="s">
        <v>166</v>
      </c>
    </row>
    <row r="16062" spans="5:7" x14ac:dyDescent="0.25">
      <c r="E16062" s="37" t="s">
        <v>43732</v>
      </c>
      <c r="F16062" s="46" t="s">
        <v>43733</v>
      </c>
      <c r="G16062" s="38" t="s">
        <v>166</v>
      </c>
    </row>
    <row r="16063" spans="5:7" x14ac:dyDescent="0.25">
      <c r="E16063" s="35" t="s">
        <v>14936</v>
      </c>
      <c r="F16063" s="45" t="s">
        <v>14937</v>
      </c>
      <c r="G16063" s="36" t="s">
        <v>166</v>
      </c>
    </row>
    <row r="16064" spans="5:7" x14ac:dyDescent="0.25">
      <c r="E16064" s="37" t="s">
        <v>43734</v>
      </c>
      <c r="F16064" s="46" t="s">
        <v>14937</v>
      </c>
      <c r="G16064" s="38" t="s">
        <v>166</v>
      </c>
    </row>
    <row r="16065" spans="5:7" x14ac:dyDescent="0.25">
      <c r="E16065" s="35" t="s">
        <v>46501</v>
      </c>
      <c r="F16065" s="45" t="s">
        <v>46502</v>
      </c>
      <c r="G16065" s="36" t="s">
        <v>166</v>
      </c>
    </row>
    <row r="16066" spans="5:7" x14ac:dyDescent="0.25">
      <c r="E16066" s="37" t="s">
        <v>26587</v>
      </c>
      <c r="F16066" s="46" t="s">
        <v>26588</v>
      </c>
      <c r="G16066" s="38" t="s">
        <v>166</v>
      </c>
    </row>
    <row r="16067" spans="5:7" x14ac:dyDescent="0.25">
      <c r="E16067" s="35" t="s">
        <v>10058</v>
      </c>
      <c r="F16067" s="45" t="s">
        <v>10059</v>
      </c>
      <c r="G16067" s="36" t="s">
        <v>166</v>
      </c>
    </row>
    <row r="16068" spans="5:7" x14ac:dyDescent="0.25">
      <c r="E16068" s="37" t="s">
        <v>1023</v>
      </c>
      <c r="F16068" s="46" t="s">
        <v>1024</v>
      </c>
      <c r="G16068" s="38" t="s">
        <v>166</v>
      </c>
    </row>
    <row r="16069" spans="5:7" x14ac:dyDescent="0.25">
      <c r="E16069" s="35" t="s">
        <v>1035</v>
      </c>
      <c r="F16069" s="45" t="s">
        <v>1036</v>
      </c>
      <c r="G16069" s="36" t="s">
        <v>166</v>
      </c>
    </row>
    <row r="16070" spans="5:7" x14ac:dyDescent="0.25">
      <c r="E16070" s="37" t="s">
        <v>47857</v>
      </c>
      <c r="F16070" s="46" t="s">
        <v>47858</v>
      </c>
      <c r="G16070" s="38" t="s">
        <v>166</v>
      </c>
    </row>
    <row r="16071" spans="5:7" x14ac:dyDescent="0.25">
      <c r="E16071" s="35" t="s">
        <v>10064</v>
      </c>
      <c r="F16071" s="45" t="s">
        <v>10065</v>
      </c>
      <c r="G16071" s="36" t="s">
        <v>166</v>
      </c>
    </row>
    <row r="16072" spans="5:7" x14ac:dyDescent="0.25">
      <c r="E16072" s="37" t="s">
        <v>26596</v>
      </c>
      <c r="F16072" s="46" t="s">
        <v>26597</v>
      </c>
      <c r="G16072" s="38" t="s">
        <v>166</v>
      </c>
    </row>
    <row r="16073" spans="5:7" x14ac:dyDescent="0.25">
      <c r="E16073" s="35" t="s">
        <v>1055</v>
      </c>
      <c r="F16073" s="45" t="s">
        <v>1056</v>
      </c>
      <c r="G16073" s="36" t="s">
        <v>166</v>
      </c>
    </row>
    <row r="16074" spans="5:7" x14ac:dyDescent="0.25">
      <c r="E16074" s="37" t="s">
        <v>12293</v>
      </c>
      <c r="F16074" s="46" t="s">
        <v>12294</v>
      </c>
      <c r="G16074" s="38" t="s">
        <v>166</v>
      </c>
    </row>
    <row r="16075" spans="5:7" x14ac:dyDescent="0.25">
      <c r="E16075" s="35" t="s">
        <v>12295</v>
      </c>
      <c r="F16075" s="45" t="s">
        <v>12296</v>
      </c>
      <c r="G16075" s="36" t="s">
        <v>166</v>
      </c>
    </row>
    <row r="16076" spans="5:7" x14ac:dyDescent="0.25">
      <c r="E16076" s="37" t="s">
        <v>33033</v>
      </c>
      <c r="F16076" s="46" t="s">
        <v>33034</v>
      </c>
      <c r="G16076" s="38" t="s">
        <v>166</v>
      </c>
    </row>
    <row r="16077" spans="5:7" x14ac:dyDescent="0.25">
      <c r="E16077" s="35" t="s">
        <v>37324</v>
      </c>
      <c r="F16077" s="45" t="s">
        <v>37325</v>
      </c>
      <c r="G16077" s="36" t="s">
        <v>166</v>
      </c>
    </row>
    <row r="16078" spans="5:7" x14ac:dyDescent="0.25">
      <c r="E16078" s="37" t="s">
        <v>1098</v>
      </c>
      <c r="F16078" s="46" t="s">
        <v>1099</v>
      </c>
      <c r="G16078" s="38" t="s">
        <v>166</v>
      </c>
    </row>
    <row r="16079" spans="5:7" x14ac:dyDescent="0.25">
      <c r="E16079" s="35" t="s">
        <v>21922</v>
      </c>
      <c r="F16079" s="45" t="s">
        <v>21923</v>
      </c>
      <c r="G16079" s="36" t="s">
        <v>166</v>
      </c>
    </row>
    <row r="16080" spans="5:7" x14ac:dyDescent="0.25">
      <c r="E16080" s="37" t="s">
        <v>21924</v>
      </c>
      <c r="F16080" s="46" t="s">
        <v>21925</v>
      </c>
      <c r="G16080" s="38" t="s">
        <v>166</v>
      </c>
    </row>
    <row r="16081" spans="5:7" x14ac:dyDescent="0.25">
      <c r="E16081" s="35" t="s">
        <v>37332</v>
      </c>
      <c r="F16081" s="45" t="s">
        <v>37333</v>
      </c>
      <c r="G16081" s="36" t="s">
        <v>166</v>
      </c>
    </row>
    <row r="16082" spans="5:7" x14ac:dyDescent="0.25">
      <c r="E16082" s="37" t="s">
        <v>47861</v>
      </c>
      <c r="F16082" s="46" t="s">
        <v>47860</v>
      </c>
      <c r="G16082" s="38" t="s">
        <v>166</v>
      </c>
    </row>
    <row r="16083" spans="5:7" x14ac:dyDescent="0.25">
      <c r="E16083" s="35" t="s">
        <v>47859</v>
      </c>
      <c r="F16083" s="45" t="s">
        <v>47860</v>
      </c>
      <c r="G16083" s="36" t="s">
        <v>166</v>
      </c>
    </row>
    <row r="16084" spans="5:7" x14ac:dyDescent="0.25">
      <c r="E16084" s="37" t="s">
        <v>37339</v>
      </c>
      <c r="F16084" s="46" t="s">
        <v>37340</v>
      </c>
      <c r="G16084" s="38" t="s">
        <v>166</v>
      </c>
    </row>
    <row r="16085" spans="5:7" x14ac:dyDescent="0.25">
      <c r="E16085" s="35" t="s">
        <v>37341</v>
      </c>
      <c r="F16085" s="45" t="s">
        <v>37342</v>
      </c>
      <c r="G16085" s="36" t="s">
        <v>166</v>
      </c>
    </row>
    <row r="16086" spans="5:7" x14ac:dyDescent="0.25">
      <c r="E16086" s="37" t="s">
        <v>21926</v>
      </c>
      <c r="F16086" s="46" t="s">
        <v>21927</v>
      </c>
      <c r="G16086" s="38" t="s">
        <v>166</v>
      </c>
    </row>
    <row r="16087" spans="5:7" x14ac:dyDescent="0.25">
      <c r="E16087" s="35" t="s">
        <v>1123</v>
      </c>
      <c r="F16087" s="45" t="s">
        <v>1122</v>
      </c>
      <c r="G16087" s="36" t="s">
        <v>166</v>
      </c>
    </row>
    <row r="16088" spans="5:7" x14ac:dyDescent="0.25">
      <c r="E16088" s="37" t="s">
        <v>37345</v>
      </c>
      <c r="F16088" s="46" t="s">
        <v>37346</v>
      </c>
      <c r="G16088" s="38" t="s">
        <v>166</v>
      </c>
    </row>
    <row r="16089" spans="5:7" x14ac:dyDescent="0.25">
      <c r="E16089" s="35" t="s">
        <v>37343</v>
      </c>
      <c r="F16089" s="45" t="s">
        <v>37344</v>
      </c>
      <c r="G16089" s="36" t="s">
        <v>166</v>
      </c>
    </row>
    <row r="16090" spans="5:7" x14ac:dyDescent="0.25">
      <c r="E16090" s="37" t="s">
        <v>52324</v>
      </c>
      <c r="F16090" s="46" t="s">
        <v>52325</v>
      </c>
      <c r="G16090" s="38" t="s">
        <v>166</v>
      </c>
    </row>
    <row r="16091" spans="5:7" x14ac:dyDescent="0.25">
      <c r="E16091" s="35" t="s">
        <v>37347</v>
      </c>
      <c r="F16091" s="45" t="s">
        <v>37348</v>
      </c>
      <c r="G16091" s="36" t="s">
        <v>166</v>
      </c>
    </row>
    <row r="16092" spans="5:7" x14ac:dyDescent="0.25">
      <c r="E16092" s="37" t="s">
        <v>1135</v>
      </c>
      <c r="F16092" s="46" t="s">
        <v>1136</v>
      </c>
      <c r="G16092" s="38" t="s">
        <v>166</v>
      </c>
    </row>
    <row r="16093" spans="5:7" x14ac:dyDescent="0.25">
      <c r="E16093" s="35" t="s">
        <v>29108</v>
      </c>
      <c r="F16093" s="45" t="s">
        <v>29109</v>
      </c>
      <c r="G16093" s="36" t="s">
        <v>166</v>
      </c>
    </row>
    <row r="16094" spans="5:7" x14ac:dyDescent="0.25">
      <c r="E16094" s="37" t="s">
        <v>1137</v>
      </c>
      <c r="F16094" s="46" t="s">
        <v>1138</v>
      </c>
      <c r="G16094" s="38" t="s">
        <v>166</v>
      </c>
    </row>
    <row r="16095" spans="5:7" x14ac:dyDescent="0.25">
      <c r="E16095" s="35" t="s">
        <v>12304</v>
      </c>
      <c r="F16095" s="45" t="s">
        <v>12305</v>
      </c>
      <c r="G16095" s="36" t="s">
        <v>166</v>
      </c>
    </row>
    <row r="16096" spans="5:7" x14ac:dyDescent="0.25">
      <c r="E16096" s="37" t="s">
        <v>10100</v>
      </c>
      <c r="F16096" s="46" t="s">
        <v>10101</v>
      </c>
      <c r="G16096" s="38" t="s">
        <v>166</v>
      </c>
    </row>
    <row r="16097" spans="5:7" x14ac:dyDescent="0.25">
      <c r="E16097" s="35" t="s">
        <v>10102</v>
      </c>
      <c r="F16097" s="45" t="s">
        <v>10103</v>
      </c>
      <c r="G16097" s="36" t="s">
        <v>166</v>
      </c>
    </row>
    <row r="16098" spans="5:7" x14ac:dyDescent="0.25">
      <c r="E16098" s="37" t="s">
        <v>37353</v>
      </c>
      <c r="F16098" s="46" t="s">
        <v>37354</v>
      </c>
      <c r="G16098" s="38" t="s">
        <v>166</v>
      </c>
    </row>
    <row r="16099" spans="5:7" x14ac:dyDescent="0.25">
      <c r="E16099" s="35" t="s">
        <v>37357</v>
      </c>
      <c r="F16099" s="45" t="s">
        <v>37358</v>
      </c>
      <c r="G16099" s="36" t="s">
        <v>166</v>
      </c>
    </row>
    <row r="16100" spans="5:7" x14ac:dyDescent="0.25">
      <c r="E16100" s="37" t="s">
        <v>26622</v>
      </c>
      <c r="F16100" s="46" t="s">
        <v>26623</v>
      </c>
      <c r="G16100" s="38" t="s">
        <v>166</v>
      </c>
    </row>
    <row r="16101" spans="5:7" x14ac:dyDescent="0.25">
      <c r="E16101" s="35" t="s">
        <v>34962</v>
      </c>
      <c r="F16101" s="45" t="s">
        <v>26623</v>
      </c>
      <c r="G16101" s="36" t="s">
        <v>166</v>
      </c>
    </row>
    <row r="16102" spans="5:7" x14ac:dyDescent="0.25">
      <c r="E16102" s="37" t="s">
        <v>26630</v>
      </c>
      <c r="F16102" s="46" t="s">
        <v>26631</v>
      </c>
      <c r="G16102" s="38" t="s">
        <v>166</v>
      </c>
    </row>
    <row r="16103" spans="5:7" x14ac:dyDescent="0.25">
      <c r="E16103" s="35" t="s">
        <v>1173</v>
      </c>
      <c r="F16103" s="45" t="s">
        <v>1174</v>
      </c>
      <c r="G16103" s="36" t="s">
        <v>166</v>
      </c>
    </row>
    <row r="16104" spans="5:7" x14ac:dyDescent="0.25">
      <c r="E16104" s="37" t="s">
        <v>1175</v>
      </c>
      <c r="F16104" s="46" t="s">
        <v>1176</v>
      </c>
      <c r="G16104" s="38" t="s">
        <v>166</v>
      </c>
    </row>
    <row r="16105" spans="5:7" x14ac:dyDescent="0.25">
      <c r="E16105" s="35" t="s">
        <v>1177</v>
      </c>
      <c r="F16105" s="45" t="s">
        <v>1178</v>
      </c>
      <c r="G16105" s="36" t="s">
        <v>166</v>
      </c>
    </row>
    <row r="16106" spans="5:7" x14ac:dyDescent="0.25">
      <c r="E16106" s="37" t="s">
        <v>12314</v>
      </c>
      <c r="F16106" s="46" t="s">
        <v>12315</v>
      </c>
      <c r="G16106" s="38" t="s">
        <v>166</v>
      </c>
    </row>
    <row r="16107" spans="5:7" x14ac:dyDescent="0.25">
      <c r="E16107" s="35" t="s">
        <v>47878</v>
      </c>
      <c r="F16107" s="45" t="s">
        <v>1188</v>
      </c>
      <c r="G16107" s="36" t="s">
        <v>166</v>
      </c>
    </row>
    <row r="16108" spans="5:7" x14ac:dyDescent="0.25">
      <c r="E16108" s="37" t="s">
        <v>1187</v>
      </c>
      <c r="F16108" s="46" t="s">
        <v>1188</v>
      </c>
      <c r="G16108" s="38" t="s">
        <v>166</v>
      </c>
    </row>
    <row r="16109" spans="5:7" x14ac:dyDescent="0.25">
      <c r="E16109" s="35" t="s">
        <v>13643</v>
      </c>
      <c r="F16109" s="45" t="s">
        <v>13644</v>
      </c>
      <c r="G16109" s="36" t="s">
        <v>166</v>
      </c>
    </row>
    <row r="16110" spans="5:7" x14ac:dyDescent="0.25">
      <c r="E16110" s="37" t="s">
        <v>1191</v>
      </c>
      <c r="F16110" s="46" t="s">
        <v>1192</v>
      </c>
      <c r="G16110" s="38" t="s">
        <v>166</v>
      </c>
    </row>
    <row r="16111" spans="5:7" x14ac:dyDescent="0.25">
      <c r="E16111" s="35" t="s">
        <v>10131</v>
      </c>
      <c r="F16111" s="45" t="s">
        <v>10132</v>
      </c>
      <c r="G16111" s="36" t="s">
        <v>166</v>
      </c>
    </row>
    <row r="16112" spans="5:7" x14ac:dyDescent="0.25">
      <c r="E16112" s="37" t="s">
        <v>47880</v>
      </c>
      <c r="F16112" s="46" t="s">
        <v>47881</v>
      </c>
      <c r="G16112" s="38" t="s">
        <v>166</v>
      </c>
    </row>
    <row r="16113" spans="5:7" x14ac:dyDescent="0.25">
      <c r="E16113" s="35" t="s">
        <v>41137</v>
      </c>
      <c r="F16113" s="45" t="s">
        <v>41138</v>
      </c>
      <c r="G16113" s="36" t="s">
        <v>166</v>
      </c>
    </row>
    <row r="16114" spans="5:7" x14ac:dyDescent="0.25">
      <c r="E16114" s="37" t="s">
        <v>40415</v>
      </c>
      <c r="F16114" s="46" t="s">
        <v>40416</v>
      </c>
      <c r="G16114" s="38" t="s">
        <v>166</v>
      </c>
    </row>
    <row r="16115" spans="5:7" x14ac:dyDescent="0.25">
      <c r="E16115" s="35" t="s">
        <v>10139</v>
      </c>
      <c r="F16115" s="45" t="s">
        <v>10140</v>
      </c>
      <c r="G16115" s="36" t="s">
        <v>166</v>
      </c>
    </row>
    <row r="16116" spans="5:7" x14ac:dyDescent="0.25">
      <c r="E16116" s="37" t="s">
        <v>33775</v>
      </c>
      <c r="F16116" s="46" t="s">
        <v>33776</v>
      </c>
      <c r="G16116" s="38" t="s">
        <v>166</v>
      </c>
    </row>
    <row r="16117" spans="5:7" x14ac:dyDescent="0.25">
      <c r="E16117" s="35" t="s">
        <v>18331</v>
      </c>
      <c r="F16117" s="45" t="s">
        <v>18332</v>
      </c>
      <c r="G16117" s="36" t="s">
        <v>166</v>
      </c>
    </row>
    <row r="16118" spans="5:7" x14ac:dyDescent="0.25">
      <c r="E16118" s="37" t="s">
        <v>14942</v>
      </c>
      <c r="F16118" s="46" t="s">
        <v>14943</v>
      </c>
      <c r="G16118" s="38" t="s">
        <v>166</v>
      </c>
    </row>
    <row r="16119" spans="5:7" x14ac:dyDescent="0.25">
      <c r="E16119" s="35" t="s">
        <v>49717</v>
      </c>
      <c r="F16119" s="45" t="s">
        <v>49718</v>
      </c>
      <c r="G16119" s="36" t="s">
        <v>166</v>
      </c>
    </row>
    <row r="16120" spans="5:7" x14ac:dyDescent="0.25">
      <c r="E16120" s="37" t="s">
        <v>50908</v>
      </c>
      <c r="F16120" s="46" t="s">
        <v>50909</v>
      </c>
      <c r="G16120" s="38" t="s">
        <v>166</v>
      </c>
    </row>
    <row r="16121" spans="5:7" x14ac:dyDescent="0.25">
      <c r="E16121" s="35" t="s">
        <v>14944</v>
      </c>
      <c r="F16121" s="45" t="s">
        <v>14945</v>
      </c>
      <c r="G16121" s="36" t="s">
        <v>166</v>
      </c>
    </row>
    <row r="16122" spans="5:7" x14ac:dyDescent="0.25">
      <c r="E16122" s="37" t="s">
        <v>21936</v>
      </c>
      <c r="F16122" s="46" t="s">
        <v>21937</v>
      </c>
      <c r="G16122" s="38" t="s">
        <v>166</v>
      </c>
    </row>
    <row r="16123" spans="5:7" x14ac:dyDescent="0.25">
      <c r="E16123" s="35" t="s">
        <v>18333</v>
      </c>
      <c r="F16123" s="45" t="s">
        <v>18334</v>
      </c>
      <c r="G16123" s="36" t="s">
        <v>166</v>
      </c>
    </row>
    <row r="16124" spans="5:7" x14ac:dyDescent="0.25">
      <c r="E16124" s="37" t="s">
        <v>39260</v>
      </c>
      <c r="F16124" s="46" t="s">
        <v>39261</v>
      </c>
      <c r="G16124" s="38" t="s">
        <v>166</v>
      </c>
    </row>
    <row r="16125" spans="5:7" x14ac:dyDescent="0.25">
      <c r="E16125" s="35" t="s">
        <v>40421</v>
      </c>
      <c r="F16125" s="45" t="s">
        <v>40422</v>
      </c>
      <c r="G16125" s="36" t="s">
        <v>166</v>
      </c>
    </row>
    <row r="16126" spans="5:7" x14ac:dyDescent="0.25">
      <c r="E16126" s="37" t="s">
        <v>30339</v>
      </c>
      <c r="F16126" s="46" t="s">
        <v>30340</v>
      </c>
      <c r="G16126" s="38" t="s">
        <v>166</v>
      </c>
    </row>
    <row r="16127" spans="5:7" x14ac:dyDescent="0.25">
      <c r="E16127" s="35" t="s">
        <v>40423</v>
      </c>
      <c r="F16127" s="45" t="s">
        <v>40424</v>
      </c>
      <c r="G16127" s="36" t="s">
        <v>166</v>
      </c>
    </row>
    <row r="16128" spans="5:7" x14ac:dyDescent="0.25">
      <c r="E16128" s="37" t="s">
        <v>31838</v>
      </c>
      <c r="F16128" s="46" t="s">
        <v>31839</v>
      </c>
      <c r="G16128" s="38" t="s">
        <v>166</v>
      </c>
    </row>
    <row r="16129" spans="5:7" x14ac:dyDescent="0.25">
      <c r="E16129" s="35" t="s">
        <v>53032</v>
      </c>
      <c r="F16129" s="45" t="s">
        <v>53033</v>
      </c>
      <c r="G16129" s="36" t="s">
        <v>166</v>
      </c>
    </row>
    <row r="16130" spans="5:7" x14ac:dyDescent="0.25">
      <c r="E16130" s="37" t="s">
        <v>10143</v>
      </c>
      <c r="F16130" s="46" t="s">
        <v>10144</v>
      </c>
      <c r="G16130" s="38" t="s">
        <v>166</v>
      </c>
    </row>
    <row r="16131" spans="5:7" x14ac:dyDescent="0.25">
      <c r="E16131" s="35" t="s">
        <v>1213</v>
      </c>
      <c r="F16131" s="45" t="s">
        <v>1214</v>
      </c>
      <c r="G16131" s="36" t="s">
        <v>166</v>
      </c>
    </row>
    <row r="16132" spans="5:7" x14ac:dyDescent="0.25">
      <c r="E16132" s="37" t="s">
        <v>1221</v>
      </c>
      <c r="F16132" s="46" t="s">
        <v>1222</v>
      </c>
      <c r="G16132" s="38" t="s">
        <v>166</v>
      </c>
    </row>
    <row r="16133" spans="5:7" x14ac:dyDescent="0.25">
      <c r="E16133" s="35" t="s">
        <v>39266</v>
      </c>
      <c r="F16133" s="45" t="s">
        <v>39267</v>
      </c>
      <c r="G16133" s="36" t="s">
        <v>166</v>
      </c>
    </row>
    <row r="16134" spans="5:7" x14ac:dyDescent="0.25">
      <c r="E16134" s="37" t="s">
        <v>21962</v>
      </c>
      <c r="F16134" s="46" t="s">
        <v>21963</v>
      </c>
      <c r="G16134" s="38" t="s">
        <v>166</v>
      </c>
    </row>
    <row r="16135" spans="5:7" x14ac:dyDescent="0.25">
      <c r="E16135" s="35" t="s">
        <v>49736</v>
      </c>
      <c r="F16135" s="45" t="s">
        <v>49737</v>
      </c>
      <c r="G16135" s="36" t="s">
        <v>166</v>
      </c>
    </row>
    <row r="16136" spans="5:7" x14ac:dyDescent="0.25">
      <c r="E16136" s="37" t="s">
        <v>30367</v>
      </c>
      <c r="F16136" s="46" t="s">
        <v>30368</v>
      </c>
      <c r="G16136" s="38" t="s">
        <v>166</v>
      </c>
    </row>
    <row r="16137" spans="5:7" x14ac:dyDescent="0.25">
      <c r="E16137" s="35" t="s">
        <v>45117</v>
      </c>
      <c r="F16137" s="45" t="s">
        <v>45118</v>
      </c>
      <c r="G16137" s="36" t="s">
        <v>166</v>
      </c>
    </row>
    <row r="16138" spans="5:7" x14ac:dyDescent="0.25">
      <c r="E16138" s="37" t="s">
        <v>45119</v>
      </c>
      <c r="F16138" s="46" t="s">
        <v>45120</v>
      </c>
      <c r="G16138" s="38" t="s">
        <v>166</v>
      </c>
    </row>
    <row r="16139" spans="5:7" x14ac:dyDescent="0.25">
      <c r="E16139" s="35" t="s">
        <v>33779</v>
      </c>
      <c r="F16139" s="45" t="s">
        <v>33780</v>
      </c>
      <c r="G16139" s="36" t="s">
        <v>166</v>
      </c>
    </row>
    <row r="16140" spans="5:7" x14ac:dyDescent="0.25">
      <c r="E16140" s="37" t="s">
        <v>47888</v>
      </c>
      <c r="F16140" s="46" t="s">
        <v>47889</v>
      </c>
      <c r="G16140" s="38" t="s">
        <v>166</v>
      </c>
    </row>
    <row r="16141" spans="5:7" x14ac:dyDescent="0.25">
      <c r="E16141" s="35" t="s">
        <v>46517</v>
      </c>
      <c r="F16141" s="45" t="s">
        <v>46518</v>
      </c>
      <c r="G16141" s="36" t="s">
        <v>166</v>
      </c>
    </row>
    <row r="16142" spans="5:7" x14ac:dyDescent="0.25">
      <c r="E16142" s="37" t="s">
        <v>45777</v>
      </c>
      <c r="F16142" s="46" t="s">
        <v>45778</v>
      </c>
      <c r="G16142" s="38" t="s">
        <v>166</v>
      </c>
    </row>
    <row r="16143" spans="5:7" x14ac:dyDescent="0.25">
      <c r="E16143" s="35" t="s">
        <v>34991</v>
      </c>
      <c r="F16143" s="45" t="s">
        <v>34992</v>
      </c>
      <c r="G16143" s="36" t="s">
        <v>166</v>
      </c>
    </row>
    <row r="16144" spans="5:7" x14ac:dyDescent="0.25">
      <c r="E16144" s="37" t="s">
        <v>43298</v>
      </c>
      <c r="F16144" s="46" t="s">
        <v>43299</v>
      </c>
      <c r="G16144" s="38" t="s">
        <v>166</v>
      </c>
    </row>
    <row r="16145" spans="5:7" x14ac:dyDescent="0.25">
      <c r="E16145" s="35" t="s">
        <v>43300</v>
      </c>
      <c r="F16145" s="45" t="s">
        <v>43299</v>
      </c>
      <c r="G16145" s="36" t="s">
        <v>166</v>
      </c>
    </row>
    <row r="16146" spans="5:7" x14ac:dyDescent="0.25">
      <c r="E16146" s="37" t="s">
        <v>22004</v>
      </c>
      <c r="F16146" s="46" t="s">
        <v>22005</v>
      </c>
      <c r="G16146" s="38" t="s">
        <v>166</v>
      </c>
    </row>
    <row r="16147" spans="5:7" x14ac:dyDescent="0.25">
      <c r="E16147" s="35" t="s">
        <v>30402</v>
      </c>
      <c r="F16147" s="45" t="s">
        <v>22005</v>
      </c>
      <c r="G16147" s="36" t="s">
        <v>166</v>
      </c>
    </row>
    <row r="16148" spans="5:7" x14ac:dyDescent="0.25">
      <c r="E16148" s="37" t="s">
        <v>33785</v>
      </c>
      <c r="F16148" s="46" t="s">
        <v>33786</v>
      </c>
      <c r="G16148" s="38" t="s">
        <v>166</v>
      </c>
    </row>
    <row r="16149" spans="5:7" x14ac:dyDescent="0.25">
      <c r="E16149" s="35" t="s">
        <v>1242</v>
      </c>
      <c r="F16149" s="45" t="s">
        <v>1243</v>
      </c>
      <c r="G16149" s="36" t="s">
        <v>166</v>
      </c>
    </row>
    <row r="16150" spans="5:7" x14ac:dyDescent="0.25">
      <c r="E16150" s="37" t="s">
        <v>43743</v>
      </c>
      <c r="F16150" s="46" t="s">
        <v>43744</v>
      </c>
      <c r="G16150" s="38" t="s">
        <v>166</v>
      </c>
    </row>
    <row r="16151" spans="5:7" x14ac:dyDescent="0.25">
      <c r="E16151" s="35" t="s">
        <v>40429</v>
      </c>
      <c r="F16151" s="45" t="s">
        <v>40430</v>
      </c>
      <c r="G16151" s="36" t="s">
        <v>166</v>
      </c>
    </row>
    <row r="16152" spans="5:7" x14ac:dyDescent="0.25">
      <c r="E16152" s="37" t="s">
        <v>51344</v>
      </c>
      <c r="F16152" s="46" t="s">
        <v>51345</v>
      </c>
      <c r="G16152" s="38" t="s">
        <v>166</v>
      </c>
    </row>
    <row r="16153" spans="5:7" x14ac:dyDescent="0.25">
      <c r="E16153" s="35" t="s">
        <v>22008</v>
      </c>
      <c r="F16153" s="45" t="s">
        <v>22009</v>
      </c>
      <c r="G16153" s="36" t="s">
        <v>166</v>
      </c>
    </row>
    <row r="16154" spans="5:7" x14ac:dyDescent="0.25">
      <c r="E16154" s="37" t="s">
        <v>1244</v>
      </c>
      <c r="F16154" s="46" t="s">
        <v>1245</v>
      </c>
      <c r="G16154" s="38" t="s">
        <v>166</v>
      </c>
    </row>
    <row r="16155" spans="5:7" x14ac:dyDescent="0.25">
      <c r="E16155" s="35" t="s">
        <v>1246</v>
      </c>
      <c r="F16155" s="45" t="s">
        <v>1247</v>
      </c>
      <c r="G16155" s="36" t="s">
        <v>166</v>
      </c>
    </row>
    <row r="16156" spans="5:7" x14ac:dyDescent="0.25">
      <c r="E16156" s="37" t="s">
        <v>28129</v>
      </c>
      <c r="F16156" s="46" t="s">
        <v>28130</v>
      </c>
      <c r="G16156" s="38" t="s">
        <v>166</v>
      </c>
    </row>
    <row r="16157" spans="5:7" x14ac:dyDescent="0.25">
      <c r="E16157" s="35" t="s">
        <v>28131</v>
      </c>
      <c r="F16157" s="45" t="s">
        <v>28132</v>
      </c>
      <c r="G16157" s="36" t="s">
        <v>166</v>
      </c>
    </row>
    <row r="16158" spans="5:7" x14ac:dyDescent="0.25">
      <c r="E16158" s="37" t="s">
        <v>1250</v>
      </c>
      <c r="F16158" s="46" t="s">
        <v>1251</v>
      </c>
      <c r="G16158" s="38" t="s">
        <v>166</v>
      </c>
    </row>
    <row r="16159" spans="5:7" x14ac:dyDescent="0.25">
      <c r="E16159" s="35" t="s">
        <v>13651</v>
      </c>
      <c r="F16159" s="45" t="s">
        <v>13652</v>
      </c>
      <c r="G16159" s="36" t="s">
        <v>166</v>
      </c>
    </row>
    <row r="16160" spans="5:7" x14ac:dyDescent="0.25">
      <c r="E16160" s="37" t="s">
        <v>44509</v>
      </c>
      <c r="F16160" s="46" t="s">
        <v>44510</v>
      </c>
      <c r="G16160" s="38" t="s">
        <v>166</v>
      </c>
    </row>
    <row r="16161" spans="5:7" x14ac:dyDescent="0.25">
      <c r="E16161" s="35" t="s">
        <v>1258</v>
      </c>
      <c r="F16161" s="45" t="s">
        <v>1259</v>
      </c>
      <c r="G16161" s="36" t="s">
        <v>166</v>
      </c>
    </row>
    <row r="16162" spans="5:7" x14ac:dyDescent="0.25">
      <c r="E16162" s="37" t="s">
        <v>33787</v>
      </c>
      <c r="F16162" s="46" t="s">
        <v>33788</v>
      </c>
      <c r="G16162" s="38" t="s">
        <v>166</v>
      </c>
    </row>
    <row r="16163" spans="5:7" x14ac:dyDescent="0.25">
      <c r="E16163" s="35" t="s">
        <v>14996</v>
      </c>
      <c r="F16163" s="45" t="s">
        <v>14997</v>
      </c>
      <c r="G16163" s="36" t="s">
        <v>166</v>
      </c>
    </row>
    <row r="16164" spans="5:7" x14ac:dyDescent="0.25">
      <c r="E16164" s="37" t="s">
        <v>22035</v>
      </c>
      <c r="F16164" s="46" t="s">
        <v>22036</v>
      </c>
      <c r="G16164" s="38" t="s">
        <v>166</v>
      </c>
    </row>
    <row r="16165" spans="5:7" x14ac:dyDescent="0.25">
      <c r="E16165" s="35" t="s">
        <v>41940</v>
      </c>
      <c r="F16165" s="45" t="s">
        <v>41941</v>
      </c>
      <c r="G16165" s="36" t="s">
        <v>166</v>
      </c>
    </row>
    <row r="16166" spans="5:7" x14ac:dyDescent="0.25">
      <c r="E16166" s="37" t="s">
        <v>49775</v>
      </c>
      <c r="F16166" s="46" t="s">
        <v>49776</v>
      </c>
      <c r="G16166" s="38" t="s">
        <v>166</v>
      </c>
    </row>
    <row r="16167" spans="5:7" x14ac:dyDescent="0.25">
      <c r="E16167" s="35" t="s">
        <v>15041</v>
      </c>
      <c r="F16167" s="45" t="s">
        <v>15042</v>
      </c>
      <c r="G16167" s="36" t="s">
        <v>166</v>
      </c>
    </row>
    <row r="16168" spans="5:7" x14ac:dyDescent="0.25">
      <c r="E16168" s="37" t="s">
        <v>22053</v>
      </c>
      <c r="F16168" s="46" t="s">
        <v>22054</v>
      </c>
      <c r="G16168" s="38" t="s">
        <v>166</v>
      </c>
    </row>
    <row r="16169" spans="5:7" x14ac:dyDescent="0.25">
      <c r="E16169" s="35" t="s">
        <v>48862</v>
      </c>
      <c r="F16169" s="45" t="s">
        <v>48863</v>
      </c>
      <c r="G16169" s="36" t="s">
        <v>166</v>
      </c>
    </row>
    <row r="16170" spans="5:7" x14ac:dyDescent="0.25">
      <c r="E16170" s="37" t="s">
        <v>49781</v>
      </c>
      <c r="F16170" s="46" t="s">
        <v>49782</v>
      </c>
      <c r="G16170" s="38" t="s">
        <v>166</v>
      </c>
    </row>
    <row r="16171" spans="5:7" x14ac:dyDescent="0.25">
      <c r="E16171" s="35" t="s">
        <v>26062</v>
      </c>
      <c r="F16171" s="45" t="s">
        <v>26063</v>
      </c>
      <c r="G16171" s="36" t="s">
        <v>166</v>
      </c>
    </row>
    <row r="16172" spans="5:7" x14ac:dyDescent="0.25">
      <c r="E16172" s="37" t="s">
        <v>15055</v>
      </c>
      <c r="F16172" s="46" t="s">
        <v>15056</v>
      </c>
      <c r="G16172" s="38" t="s">
        <v>166</v>
      </c>
    </row>
    <row r="16173" spans="5:7" x14ac:dyDescent="0.25">
      <c r="E16173" s="35" t="s">
        <v>15057</v>
      </c>
      <c r="F16173" s="45" t="s">
        <v>15058</v>
      </c>
      <c r="G16173" s="36" t="s">
        <v>166</v>
      </c>
    </row>
    <row r="16174" spans="5:7" x14ac:dyDescent="0.25">
      <c r="E16174" s="37" t="s">
        <v>15061</v>
      </c>
      <c r="F16174" s="46" t="s">
        <v>15062</v>
      </c>
      <c r="G16174" s="38" t="s">
        <v>166</v>
      </c>
    </row>
    <row r="16175" spans="5:7" x14ac:dyDescent="0.25">
      <c r="E16175" s="35" t="s">
        <v>10159</v>
      </c>
      <c r="F16175" s="45" t="s">
        <v>10160</v>
      </c>
      <c r="G16175" s="36" t="s">
        <v>166</v>
      </c>
    </row>
    <row r="16176" spans="5:7" x14ac:dyDescent="0.25">
      <c r="E16176" s="37" t="s">
        <v>18379</v>
      </c>
      <c r="F16176" s="46" t="s">
        <v>18380</v>
      </c>
      <c r="G16176" s="38" t="s">
        <v>166</v>
      </c>
    </row>
    <row r="16177" spans="5:7" x14ac:dyDescent="0.25">
      <c r="E16177" s="35" t="s">
        <v>15063</v>
      </c>
      <c r="F16177" s="45" t="s">
        <v>15064</v>
      </c>
      <c r="G16177" s="36" t="s">
        <v>166</v>
      </c>
    </row>
    <row r="16178" spans="5:7" x14ac:dyDescent="0.25">
      <c r="E16178" s="37" t="s">
        <v>37392</v>
      </c>
      <c r="F16178" s="46" t="s">
        <v>37393</v>
      </c>
      <c r="G16178" s="38" t="s">
        <v>166</v>
      </c>
    </row>
    <row r="16179" spans="5:7" x14ac:dyDescent="0.25">
      <c r="E16179" s="35" t="s">
        <v>1296</v>
      </c>
      <c r="F16179" s="45" t="s">
        <v>1297</v>
      </c>
      <c r="G16179" s="36" t="s">
        <v>166</v>
      </c>
    </row>
    <row r="16180" spans="5:7" x14ac:dyDescent="0.25">
      <c r="E16180" s="37" t="s">
        <v>1298</v>
      </c>
      <c r="F16180" s="46" t="s">
        <v>1299</v>
      </c>
      <c r="G16180" s="38" t="s">
        <v>166</v>
      </c>
    </row>
    <row r="16181" spans="5:7" x14ac:dyDescent="0.25">
      <c r="E16181" s="35" t="s">
        <v>22065</v>
      </c>
      <c r="F16181" s="45" t="s">
        <v>22066</v>
      </c>
      <c r="G16181" s="36" t="s">
        <v>166</v>
      </c>
    </row>
    <row r="16182" spans="5:7" x14ac:dyDescent="0.25">
      <c r="E16182" s="37" t="s">
        <v>1306</v>
      </c>
      <c r="F16182" s="46" t="s">
        <v>1307</v>
      </c>
      <c r="G16182" s="38" t="s">
        <v>166</v>
      </c>
    </row>
    <row r="16183" spans="5:7" x14ac:dyDescent="0.25">
      <c r="E16183" s="35" t="s">
        <v>1319</v>
      </c>
      <c r="F16183" s="45" t="s">
        <v>1320</v>
      </c>
      <c r="G16183" s="36" t="s">
        <v>166</v>
      </c>
    </row>
    <row r="16184" spans="5:7" x14ac:dyDescent="0.25">
      <c r="E16184" s="37" t="s">
        <v>28141</v>
      </c>
      <c r="F16184" s="46" t="s">
        <v>28142</v>
      </c>
      <c r="G16184" s="38" t="s">
        <v>166</v>
      </c>
    </row>
    <row r="16185" spans="5:7" x14ac:dyDescent="0.25">
      <c r="E16185" s="35" t="s">
        <v>18387</v>
      </c>
      <c r="F16185" s="45" t="s">
        <v>18388</v>
      </c>
      <c r="G16185" s="36" t="s">
        <v>166</v>
      </c>
    </row>
    <row r="16186" spans="5:7" x14ac:dyDescent="0.25">
      <c r="E16186" s="37" t="s">
        <v>1325</v>
      </c>
      <c r="F16186" s="46" t="s">
        <v>1326</v>
      </c>
      <c r="G16186" s="38" t="s">
        <v>166</v>
      </c>
    </row>
    <row r="16187" spans="5:7" x14ac:dyDescent="0.25">
      <c r="E16187" s="35" t="s">
        <v>15067</v>
      </c>
      <c r="F16187" s="45" t="s">
        <v>15068</v>
      </c>
      <c r="G16187" s="36" t="s">
        <v>166</v>
      </c>
    </row>
    <row r="16188" spans="5:7" x14ac:dyDescent="0.25">
      <c r="E16188" s="37" t="s">
        <v>1327</v>
      </c>
      <c r="F16188" s="46" t="s">
        <v>1328</v>
      </c>
      <c r="G16188" s="38" t="s">
        <v>166</v>
      </c>
    </row>
    <row r="16189" spans="5:7" x14ac:dyDescent="0.25">
      <c r="E16189" s="35" t="s">
        <v>30413</v>
      </c>
      <c r="F16189" s="45" t="s">
        <v>30414</v>
      </c>
      <c r="G16189" s="36" t="s">
        <v>166</v>
      </c>
    </row>
    <row r="16190" spans="5:7" x14ac:dyDescent="0.25">
      <c r="E16190" s="37" t="s">
        <v>1331</v>
      </c>
      <c r="F16190" s="46" t="s">
        <v>1332</v>
      </c>
      <c r="G16190" s="38" t="s">
        <v>166</v>
      </c>
    </row>
    <row r="16191" spans="5:7" x14ac:dyDescent="0.25">
      <c r="E16191" s="35" t="s">
        <v>1335</v>
      </c>
      <c r="F16191" s="45" t="s">
        <v>1336</v>
      </c>
      <c r="G16191" s="36" t="s">
        <v>166</v>
      </c>
    </row>
    <row r="16192" spans="5:7" x14ac:dyDescent="0.25">
      <c r="E16192" s="37" t="s">
        <v>40433</v>
      </c>
      <c r="F16192" s="46" t="s">
        <v>40434</v>
      </c>
      <c r="G16192" s="38" t="s">
        <v>166</v>
      </c>
    </row>
    <row r="16193" spans="5:7" x14ac:dyDescent="0.25">
      <c r="E16193" s="35" t="s">
        <v>1341</v>
      </c>
      <c r="F16193" s="45" t="s">
        <v>1342</v>
      </c>
      <c r="G16193" s="36" t="s">
        <v>166</v>
      </c>
    </row>
    <row r="16194" spans="5:7" x14ac:dyDescent="0.25">
      <c r="E16194" s="37" t="s">
        <v>1343</v>
      </c>
      <c r="F16194" s="46" t="s">
        <v>1344</v>
      </c>
      <c r="G16194" s="38" t="s">
        <v>166</v>
      </c>
    </row>
    <row r="16195" spans="5:7" x14ac:dyDescent="0.25">
      <c r="E16195" s="35" t="s">
        <v>1302</v>
      </c>
      <c r="F16195" s="45" t="s">
        <v>1303</v>
      </c>
      <c r="G16195" s="36" t="s">
        <v>166</v>
      </c>
    </row>
    <row r="16196" spans="5:7" x14ac:dyDescent="0.25">
      <c r="E16196" s="37" t="s">
        <v>1304</v>
      </c>
      <c r="F16196" s="46" t="s">
        <v>1305</v>
      </c>
      <c r="G16196" s="38" t="s">
        <v>166</v>
      </c>
    </row>
    <row r="16197" spans="5:7" x14ac:dyDescent="0.25">
      <c r="E16197" s="35" t="s">
        <v>1345</v>
      </c>
      <c r="F16197" s="45" t="s">
        <v>1346</v>
      </c>
      <c r="G16197" s="36" t="s">
        <v>166</v>
      </c>
    </row>
    <row r="16198" spans="5:7" x14ac:dyDescent="0.25">
      <c r="E16198" s="37" t="s">
        <v>37396</v>
      </c>
      <c r="F16198" s="46" t="s">
        <v>37397</v>
      </c>
      <c r="G16198" s="38" t="s">
        <v>166</v>
      </c>
    </row>
    <row r="16199" spans="5:7" x14ac:dyDescent="0.25">
      <c r="E16199" s="35" t="s">
        <v>10163</v>
      </c>
      <c r="F16199" s="45" t="s">
        <v>10164</v>
      </c>
      <c r="G16199" s="36" t="s">
        <v>166</v>
      </c>
    </row>
    <row r="16200" spans="5:7" x14ac:dyDescent="0.25">
      <c r="E16200" s="37" t="s">
        <v>13657</v>
      </c>
      <c r="F16200" s="46" t="s">
        <v>13658</v>
      </c>
      <c r="G16200" s="38" t="s">
        <v>166</v>
      </c>
    </row>
    <row r="16201" spans="5:7" x14ac:dyDescent="0.25">
      <c r="E16201" s="35" t="s">
        <v>33791</v>
      </c>
      <c r="F16201" s="45" t="s">
        <v>33792</v>
      </c>
      <c r="G16201" s="36" t="s">
        <v>166</v>
      </c>
    </row>
    <row r="16202" spans="5:7" x14ac:dyDescent="0.25">
      <c r="E16202" s="37" t="s">
        <v>33797</v>
      </c>
      <c r="F16202" s="46" t="s">
        <v>33798</v>
      </c>
      <c r="G16202" s="38" t="s">
        <v>166</v>
      </c>
    </row>
    <row r="16203" spans="5:7" x14ac:dyDescent="0.25">
      <c r="E16203" s="35" t="s">
        <v>45379</v>
      </c>
      <c r="F16203" s="45" t="s">
        <v>45380</v>
      </c>
      <c r="G16203" s="36" t="s">
        <v>166</v>
      </c>
    </row>
    <row r="16204" spans="5:7" x14ac:dyDescent="0.25">
      <c r="E16204" s="37" t="s">
        <v>37398</v>
      </c>
      <c r="F16204" s="46" t="s">
        <v>37399</v>
      </c>
      <c r="G16204" s="38" t="s">
        <v>166</v>
      </c>
    </row>
    <row r="16205" spans="5:7" x14ac:dyDescent="0.25">
      <c r="E16205" s="35" t="s">
        <v>53034</v>
      </c>
      <c r="F16205" s="45" t="s">
        <v>53035</v>
      </c>
      <c r="G16205" s="36" t="s">
        <v>166</v>
      </c>
    </row>
    <row r="16206" spans="5:7" x14ac:dyDescent="0.25">
      <c r="E16206" s="37" t="s">
        <v>37400</v>
      </c>
      <c r="F16206" s="46" t="s">
        <v>37401</v>
      </c>
      <c r="G16206" s="38" t="s">
        <v>166</v>
      </c>
    </row>
    <row r="16207" spans="5:7" x14ac:dyDescent="0.25">
      <c r="E16207" s="35" t="s">
        <v>12348</v>
      </c>
      <c r="F16207" s="45" t="s">
        <v>12349</v>
      </c>
      <c r="G16207" s="36" t="s">
        <v>166</v>
      </c>
    </row>
    <row r="16208" spans="5:7" x14ac:dyDescent="0.25">
      <c r="E16208" s="37" t="s">
        <v>44521</v>
      </c>
      <c r="F16208" s="46" t="s">
        <v>44522</v>
      </c>
      <c r="G16208" s="38" t="s">
        <v>166</v>
      </c>
    </row>
    <row r="16209" spans="5:7" x14ac:dyDescent="0.25">
      <c r="E16209" s="35" t="s">
        <v>45795</v>
      </c>
      <c r="F16209" s="45" t="s">
        <v>45796</v>
      </c>
      <c r="G16209" s="36" t="s">
        <v>166</v>
      </c>
    </row>
    <row r="16210" spans="5:7" x14ac:dyDescent="0.25">
      <c r="E16210" s="37" t="s">
        <v>45381</v>
      </c>
      <c r="F16210" s="46" t="s">
        <v>45382</v>
      </c>
      <c r="G16210" s="38" t="s">
        <v>166</v>
      </c>
    </row>
    <row r="16211" spans="5:7" x14ac:dyDescent="0.25">
      <c r="E16211" s="35" t="s">
        <v>33805</v>
      </c>
      <c r="F16211" s="45" t="s">
        <v>33806</v>
      </c>
      <c r="G16211" s="36" t="s">
        <v>166</v>
      </c>
    </row>
    <row r="16212" spans="5:7" x14ac:dyDescent="0.25">
      <c r="E16212" s="37" t="s">
        <v>22081</v>
      </c>
      <c r="F16212" s="46" t="s">
        <v>22082</v>
      </c>
      <c r="G16212" s="38" t="s">
        <v>166</v>
      </c>
    </row>
    <row r="16213" spans="5:7" x14ac:dyDescent="0.25">
      <c r="E16213" s="35" t="s">
        <v>50931</v>
      </c>
      <c r="F16213" s="45" t="s">
        <v>50932</v>
      </c>
      <c r="G16213" s="36" t="s">
        <v>166</v>
      </c>
    </row>
    <row r="16214" spans="5:7" x14ac:dyDescent="0.25">
      <c r="E16214" s="37" t="s">
        <v>31909</v>
      </c>
      <c r="F16214" s="46" t="s">
        <v>31910</v>
      </c>
      <c r="G16214" s="38" t="s">
        <v>166</v>
      </c>
    </row>
    <row r="16215" spans="5:7" x14ac:dyDescent="0.25">
      <c r="E16215" s="35" t="s">
        <v>49809</v>
      </c>
      <c r="F16215" s="45" t="s">
        <v>49810</v>
      </c>
      <c r="G16215" s="36" t="s">
        <v>166</v>
      </c>
    </row>
    <row r="16216" spans="5:7" x14ac:dyDescent="0.25">
      <c r="E16216" s="37" t="s">
        <v>39303</v>
      </c>
      <c r="F16216" s="46" t="s">
        <v>39304</v>
      </c>
      <c r="G16216" s="38" t="s">
        <v>166</v>
      </c>
    </row>
    <row r="16217" spans="5:7" x14ac:dyDescent="0.25">
      <c r="E16217" s="35" t="s">
        <v>44176</v>
      </c>
      <c r="F16217" s="45" t="s">
        <v>44177</v>
      </c>
      <c r="G16217" s="36" t="s">
        <v>166</v>
      </c>
    </row>
    <row r="16218" spans="5:7" x14ac:dyDescent="0.25">
      <c r="E16218" s="37" t="s">
        <v>49822</v>
      </c>
      <c r="F16218" s="46" t="s">
        <v>49823</v>
      </c>
      <c r="G16218" s="38" t="s">
        <v>166</v>
      </c>
    </row>
    <row r="16219" spans="5:7" x14ac:dyDescent="0.25">
      <c r="E16219" s="35" t="s">
        <v>10182</v>
      </c>
      <c r="F16219" s="45" t="s">
        <v>10183</v>
      </c>
      <c r="G16219" s="36" t="s">
        <v>166</v>
      </c>
    </row>
    <row r="16220" spans="5:7" x14ac:dyDescent="0.25">
      <c r="E16220" s="37" t="s">
        <v>30453</v>
      </c>
      <c r="F16220" s="46" t="s">
        <v>30454</v>
      </c>
      <c r="G16220" s="38" t="s">
        <v>166</v>
      </c>
    </row>
    <row r="16221" spans="5:7" x14ac:dyDescent="0.25">
      <c r="E16221" s="35" t="s">
        <v>30457</v>
      </c>
      <c r="F16221" s="45" t="s">
        <v>30458</v>
      </c>
      <c r="G16221" s="36" t="s">
        <v>166</v>
      </c>
    </row>
    <row r="16222" spans="5:7" x14ac:dyDescent="0.25">
      <c r="E16222" s="37" t="s">
        <v>30461</v>
      </c>
      <c r="F16222" s="46" t="s">
        <v>30462</v>
      </c>
      <c r="G16222" s="38" t="s">
        <v>166</v>
      </c>
    </row>
    <row r="16223" spans="5:7" x14ac:dyDescent="0.25">
      <c r="E16223" s="35" t="s">
        <v>49835</v>
      </c>
      <c r="F16223" s="45" t="s">
        <v>49836</v>
      </c>
      <c r="G16223" s="36" t="s">
        <v>166</v>
      </c>
    </row>
    <row r="16224" spans="5:7" x14ac:dyDescent="0.25">
      <c r="E16224" s="37" t="s">
        <v>44180</v>
      </c>
      <c r="F16224" s="46" t="s">
        <v>44179</v>
      </c>
      <c r="G16224" s="38" t="s">
        <v>166</v>
      </c>
    </row>
    <row r="16225" spans="5:7" x14ac:dyDescent="0.25">
      <c r="E16225" s="35" t="s">
        <v>44178</v>
      </c>
      <c r="F16225" s="45" t="s">
        <v>44179</v>
      </c>
      <c r="G16225" s="36" t="s">
        <v>166</v>
      </c>
    </row>
    <row r="16226" spans="5:7" x14ac:dyDescent="0.25">
      <c r="E16226" s="37" t="s">
        <v>26663</v>
      </c>
      <c r="F16226" s="46" t="s">
        <v>26664</v>
      </c>
      <c r="G16226" s="38" t="s">
        <v>166</v>
      </c>
    </row>
    <row r="16227" spans="5:7" x14ac:dyDescent="0.25">
      <c r="E16227" s="35" t="s">
        <v>10188</v>
      </c>
      <c r="F16227" s="45" t="s">
        <v>10189</v>
      </c>
      <c r="G16227" s="36" t="s">
        <v>166</v>
      </c>
    </row>
    <row r="16228" spans="5:7" x14ac:dyDescent="0.25">
      <c r="E16228" s="37" t="s">
        <v>10190</v>
      </c>
      <c r="F16228" s="46" t="s">
        <v>10191</v>
      </c>
      <c r="G16228" s="38" t="s">
        <v>166</v>
      </c>
    </row>
    <row r="16229" spans="5:7" x14ac:dyDescent="0.25">
      <c r="E16229" s="35" t="s">
        <v>29146</v>
      </c>
      <c r="F16229" s="45" t="s">
        <v>29147</v>
      </c>
      <c r="G16229" s="36" t="s">
        <v>166</v>
      </c>
    </row>
    <row r="16230" spans="5:7" x14ac:dyDescent="0.25">
      <c r="E16230" s="37" t="s">
        <v>1401</v>
      </c>
      <c r="F16230" s="46" t="s">
        <v>1402</v>
      </c>
      <c r="G16230" s="38" t="s">
        <v>166</v>
      </c>
    </row>
    <row r="16231" spans="5:7" x14ac:dyDescent="0.25">
      <c r="E16231" s="35" t="s">
        <v>31919</v>
      </c>
      <c r="F16231" s="45" t="s">
        <v>31920</v>
      </c>
      <c r="G16231" s="36" t="s">
        <v>166</v>
      </c>
    </row>
    <row r="16232" spans="5:7" x14ac:dyDescent="0.25">
      <c r="E16232" s="37" t="s">
        <v>37414</v>
      </c>
      <c r="F16232" s="46" t="s">
        <v>37415</v>
      </c>
      <c r="G16232" s="38" t="s">
        <v>166</v>
      </c>
    </row>
    <row r="16233" spans="5:7" x14ac:dyDescent="0.25">
      <c r="E16233" s="35" t="s">
        <v>52342</v>
      </c>
      <c r="F16233" s="45" t="s">
        <v>52343</v>
      </c>
      <c r="G16233" s="36" t="s">
        <v>166</v>
      </c>
    </row>
    <row r="16234" spans="5:7" x14ac:dyDescent="0.25">
      <c r="E16234" s="37" t="s">
        <v>1415</v>
      </c>
      <c r="F16234" s="46" t="s">
        <v>1416</v>
      </c>
      <c r="G16234" s="38" t="s">
        <v>166</v>
      </c>
    </row>
    <row r="16235" spans="5:7" x14ac:dyDescent="0.25">
      <c r="E16235" s="35" t="s">
        <v>43309</v>
      </c>
      <c r="F16235" s="45" t="s">
        <v>43310</v>
      </c>
      <c r="G16235" s="36" t="s">
        <v>166</v>
      </c>
    </row>
    <row r="16236" spans="5:7" x14ac:dyDescent="0.25">
      <c r="E16236" s="37" t="s">
        <v>37418</v>
      </c>
      <c r="F16236" s="46" t="s">
        <v>37419</v>
      </c>
      <c r="G16236" s="38" t="s">
        <v>166</v>
      </c>
    </row>
    <row r="16237" spans="5:7" x14ac:dyDescent="0.25">
      <c r="E16237" s="35" t="s">
        <v>39333</v>
      </c>
      <c r="F16237" s="45" t="s">
        <v>39334</v>
      </c>
      <c r="G16237" s="36" t="s">
        <v>166</v>
      </c>
    </row>
    <row r="16238" spans="5:7" x14ac:dyDescent="0.25">
      <c r="E16238" s="37" t="s">
        <v>48868</v>
      </c>
      <c r="F16238" s="46" t="s">
        <v>48869</v>
      </c>
      <c r="G16238" s="38" t="s">
        <v>166</v>
      </c>
    </row>
    <row r="16239" spans="5:7" x14ac:dyDescent="0.25">
      <c r="E16239" s="35" t="s">
        <v>33291</v>
      </c>
      <c r="F16239" s="45" t="s">
        <v>33292</v>
      </c>
      <c r="G16239" s="36" t="s">
        <v>166</v>
      </c>
    </row>
    <row r="16240" spans="5:7" x14ac:dyDescent="0.25">
      <c r="E16240" s="37" t="s">
        <v>47914</v>
      </c>
      <c r="F16240" s="46" t="s">
        <v>47915</v>
      </c>
      <c r="G16240" s="38" t="s">
        <v>166</v>
      </c>
    </row>
    <row r="16241" spans="5:7" x14ac:dyDescent="0.25">
      <c r="E16241" s="35" t="s">
        <v>46555</v>
      </c>
      <c r="F16241" s="45" t="s">
        <v>46556</v>
      </c>
      <c r="G16241" s="36" t="s">
        <v>166</v>
      </c>
    </row>
    <row r="16242" spans="5:7" x14ac:dyDescent="0.25">
      <c r="E16242" s="37" t="s">
        <v>15095</v>
      </c>
      <c r="F16242" s="46" t="s">
        <v>15096</v>
      </c>
      <c r="G16242" s="38" t="s">
        <v>166</v>
      </c>
    </row>
    <row r="16243" spans="5:7" x14ac:dyDescent="0.25">
      <c r="E16243" s="35" t="s">
        <v>33829</v>
      </c>
      <c r="F16243" s="45" t="s">
        <v>33830</v>
      </c>
      <c r="G16243" s="36" t="s">
        <v>166</v>
      </c>
    </row>
    <row r="16244" spans="5:7" x14ac:dyDescent="0.25">
      <c r="E16244" s="37" t="s">
        <v>43311</v>
      </c>
      <c r="F16244" s="46" t="s">
        <v>43312</v>
      </c>
      <c r="G16244" s="38" t="s">
        <v>166</v>
      </c>
    </row>
    <row r="16245" spans="5:7" x14ac:dyDescent="0.25">
      <c r="E16245" s="35" t="s">
        <v>48876</v>
      </c>
      <c r="F16245" s="45" t="s">
        <v>48877</v>
      </c>
      <c r="G16245" s="36" t="s">
        <v>166</v>
      </c>
    </row>
    <row r="16246" spans="5:7" x14ac:dyDescent="0.25">
      <c r="E16246" s="37" t="s">
        <v>1447</v>
      </c>
      <c r="F16246" s="46" t="s">
        <v>1448</v>
      </c>
      <c r="G16246" s="38" t="s">
        <v>166</v>
      </c>
    </row>
    <row r="16247" spans="5:7" x14ac:dyDescent="0.25">
      <c r="E16247" s="35" t="s">
        <v>28158</v>
      </c>
      <c r="F16247" s="45" t="s">
        <v>1448</v>
      </c>
      <c r="G16247" s="36" t="s">
        <v>166</v>
      </c>
    </row>
    <row r="16248" spans="5:7" x14ac:dyDescent="0.25">
      <c r="E16248" s="37" t="s">
        <v>1449</v>
      </c>
      <c r="F16248" s="46" t="s">
        <v>1450</v>
      </c>
      <c r="G16248" s="38" t="s">
        <v>166</v>
      </c>
    </row>
    <row r="16249" spans="5:7" x14ac:dyDescent="0.25">
      <c r="E16249" s="35" t="s">
        <v>1451</v>
      </c>
      <c r="F16249" s="45" t="s">
        <v>1452</v>
      </c>
      <c r="G16249" s="36" t="s">
        <v>166</v>
      </c>
    </row>
    <row r="16250" spans="5:7" x14ac:dyDescent="0.25">
      <c r="E16250" s="37" t="s">
        <v>33845</v>
      </c>
      <c r="F16250" s="46" t="s">
        <v>33846</v>
      </c>
      <c r="G16250" s="38" t="s">
        <v>166</v>
      </c>
    </row>
    <row r="16251" spans="5:7" x14ac:dyDescent="0.25">
      <c r="E16251" s="35" t="s">
        <v>47918</v>
      </c>
      <c r="F16251" s="45" t="s">
        <v>47919</v>
      </c>
      <c r="G16251" s="36" t="s">
        <v>166</v>
      </c>
    </row>
    <row r="16252" spans="5:7" x14ac:dyDescent="0.25">
      <c r="E16252" s="37" t="s">
        <v>30479</v>
      </c>
      <c r="F16252" s="46" t="s">
        <v>30480</v>
      </c>
      <c r="G16252" s="38" t="s">
        <v>166</v>
      </c>
    </row>
    <row r="16253" spans="5:7" x14ac:dyDescent="0.25">
      <c r="E16253" s="35" t="s">
        <v>31934</v>
      </c>
      <c r="F16253" s="45" t="s">
        <v>30480</v>
      </c>
      <c r="G16253" s="36" t="s">
        <v>166</v>
      </c>
    </row>
    <row r="16254" spans="5:7" x14ac:dyDescent="0.25">
      <c r="E16254" s="37" t="s">
        <v>48884</v>
      </c>
      <c r="F16254" s="46" t="s">
        <v>48885</v>
      </c>
      <c r="G16254" s="38" t="s">
        <v>166</v>
      </c>
    </row>
    <row r="16255" spans="5:7" x14ac:dyDescent="0.25">
      <c r="E16255" s="35" t="s">
        <v>40447</v>
      </c>
      <c r="F16255" s="45" t="s">
        <v>40448</v>
      </c>
      <c r="G16255" s="36" t="s">
        <v>166</v>
      </c>
    </row>
    <row r="16256" spans="5:7" x14ac:dyDescent="0.25">
      <c r="E16256" s="37" t="s">
        <v>1487</v>
      </c>
      <c r="F16256" s="46" t="s">
        <v>1488</v>
      </c>
      <c r="G16256" s="38" t="s">
        <v>166</v>
      </c>
    </row>
    <row r="16257" spans="5:7" x14ac:dyDescent="0.25">
      <c r="E16257" s="35" t="s">
        <v>48894</v>
      </c>
      <c r="F16257" s="45" t="s">
        <v>48895</v>
      </c>
      <c r="G16257" s="36" t="s">
        <v>166</v>
      </c>
    </row>
    <row r="16258" spans="5:7" x14ac:dyDescent="0.25">
      <c r="E16258" s="37" t="s">
        <v>41950</v>
      </c>
      <c r="F16258" s="46" t="s">
        <v>41951</v>
      </c>
      <c r="G16258" s="38" t="s">
        <v>166</v>
      </c>
    </row>
    <row r="16259" spans="5:7" x14ac:dyDescent="0.25">
      <c r="E16259" s="35" t="s">
        <v>24453</v>
      </c>
      <c r="F16259" s="45" t="s">
        <v>24454</v>
      </c>
      <c r="G16259" s="36" t="s">
        <v>166</v>
      </c>
    </row>
    <row r="16260" spans="5:7" x14ac:dyDescent="0.25">
      <c r="E16260" s="37" t="s">
        <v>12372</v>
      </c>
      <c r="F16260" s="46" t="s">
        <v>12373</v>
      </c>
      <c r="G16260" s="38" t="s">
        <v>166</v>
      </c>
    </row>
    <row r="16261" spans="5:7" x14ac:dyDescent="0.25">
      <c r="E16261" s="35" t="s">
        <v>12378</v>
      </c>
      <c r="F16261" s="45" t="s">
        <v>12379</v>
      </c>
      <c r="G16261" s="36" t="s">
        <v>166</v>
      </c>
    </row>
    <row r="16262" spans="5:7" x14ac:dyDescent="0.25">
      <c r="E16262" s="37" t="s">
        <v>33853</v>
      </c>
      <c r="F16262" s="46" t="s">
        <v>33854</v>
      </c>
      <c r="G16262" s="38" t="s">
        <v>166</v>
      </c>
    </row>
    <row r="16263" spans="5:7" x14ac:dyDescent="0.25">
      <c r="E16263" s="35" t="s">
        <v>1513</v>
      </c>
      <c r="F16263" s="45" t="s">
        <v>1514</v>
      </c>
      <c r="G16263" s="36" t="s">
        <v>166</v>
      </c>
    </row>
    <row r="16264" spans="5:7" x14ac:dyDescent="0.25">
      <c r="E16264" s="37" t="s">
        <v>1515</v>
      </c>
      <c r="F16264" s="46" t="s">
        <v>1516</v>
      </c>
      <c r="G16264" s="38" t="s">
        <v>166</v>
      </c>
    </row>
    <row r="16265" spans="5:7" x14ac:dyDescent="0.25">
      <c r="E16265" s="35" t="s">
        <v>1519</v>
      </c>
      <c r="F16265" s="45" t="s">
        <v>1520</v>
      </c>
      <c r="G16265" s="36" t="s">
        <v>166</v>
      </c>
    </row>
    <row r="16266" spans="5:7" x14ac:dyDescent="0.25">
      <c r="E16266" s="37" t="s">
        <v>45129</v>
      </c>
      <c r="F16266" s="46" t="s">
        <v>45130</v>
      </c>
      <c r="G16266" s="38" t="s">
        <v>166</v>
      </c>
    </row>
    <row r="16267" spans="5:7" x14ac:dyDescent="0.25">
      <c r="E16267" s="35" t="s">
        <v>53253</v>
      </c>
      <c r="F16267" s="45" t="s">
        <v>53254</v>
      </c>
      <c r="G16267" s="36" t="s">
        <v>166</v>
      </c>
    </row>
    <row r="16268" spans="5:7" x14ac:dyDescent="0.25">
      <c r="E16268" s="37" t="s">
        <v>26681</v>
      </c>
      <c r="F16268" s="46" t="s">
        <v>26682</v>
      </c>
      <c r="G16268" s="38" t="s">
        <v>166</v>
      </c>
    </row>
    <row r="16269" spans="5:7" x14ac:dyDescent="0.25">
      <c r="E16269" s="35" t="s">
        <v>1531</v>
      </c>
      <c r="F16269" s="45" t="s">
        <v>1532</v>
      </c>
      <c r="G16269" s="36" t="s">
        <v>166</v>
      </c>
    </row>
    <row r="16270" spans="5:7" x14ac:dyDescent="0.25">
      <c r="E16270" s="37" t="s">
        <v>12380</v>
      </c>
      <c r="F16270" s="46" t="s">
        <v>12381</v>
      </c>
      <c r="G16270" s="38" t="s">
        <v>166</v>
      </c>
    </row>
    <row r="16271" spans="5:7" x14ac:dyDescent="0.25">
      <c r="E16271" s="35" t="s">
        <v>53405</v>
      </c>
      <c r="F16271" s="45" t="s">
        <v>53406</v>
      </c>
      <c r="G16271" s="36" t="s">
        <v>166</v>
      </c>
    </row>
    <row r="16272" spans="5:7" x14ac:dyDescent="0.25">
      <c r="E16272" s="37" t="s">
        <v>49854</v>
      </c>
      <c r="F16272" s="46" t="s">
        <v>49855</v>
      </c>
      <c r="G16272" s="38" t="s">
        <v>166</v>
      </c>
    </row>
    <row r="16273" spans="5:7" x14ac:dyDescent="0.25">
      <c r="E16273" s="35" t="s">
        <v>31939</v>
      </c>
      <c r="F16273" s="45" t="s">
        <v>31940</v>
      </c>
      <c r="G16273" s="36" t="s">
        <v>166</v>
      </c>
    </row>
    <row r="16274" spans="5:7" x14ac:dyDescent="0.25">
      <c r="E16274" s="37" t="s">
        <v>35032</v>
      </c>
      <c r="F16274" s="46" t="s">
        <v>1546</v>
      </c>
      <c r="G16274" s="38" t="s">
        <v>166</v>
      </c>
    </row>
    <row r="16275" spans="5:7" x14ac:dyDescent="0.25">
      <c r="E16275" s="35" t="s">
        <v>1545</v>
      </c>
      <c r="F16275" s="45" t="s">
        <v>1546</v>
      </c>
      <c r="G16275" s="36" t="s">
        <v>166</v>
      </c>
    </row>
    <row r="16276" spans="5:7" x14ac:dyDescent="0.25">
      <c r="E16276" s="37" t="s">
        <v>12382</v>
      </c>
      <c r="F16276" s="46" t="s">
        <v>12383</v>
      </c>
      <c r="G16276" s="38" t="s">
        <v>166</v>
      </c>
    </row>
    <row r="16277" spans="5:7" x14ac:dyDescent="0.25">
      <c r="E16277" s="35" t="s">
        <v>26695</v>
      </c>
      <c r="F16277" s="45" t="s">
        <v>26696</v>
      </c>
      <c r="G16277" s="36" t="s">
        <v>166</v>
      </c>
    </row>
    <row r="16278" spans="5:7" x14ac:dyDescent="0.25">
      <c r="E16278" s="37" t="s">
        <v>18466</v>
      </c>
      <c r="F16278" s="46" t="s">
        <v>18467</v>
      </c>
      <c r="G16278" s="38" t="s">
        <v>166</v>
      </c>
    </row>
    <row r="16279" spans="5:7" x14ac:dyDescent="0.25">
      <c r="E16279" s="35" t="s">
        <v>18472</v>
      </c>
      <c r="F16279" s="45" t="s">
        <v>18473</v>
      </c>
      <c r="G16279" s="36" t="s">
        <v>166</v>
      </c>
    </row>
    <row r="16280" spans="5:7" x14ac:dyDescent="0.25">
      <c r="E16280" s="37" t="s">
        <v>18474</v>
      </c>
      <c r="F16280" s="46" t="s">
        <v>18475</v>
      </c>
      <c r="G16280" s="38" t="s">
        <v>166</v>
      </c>
    </row>
    <row r="16281" spans="5:7" x14ac:dyDescent="0.25">
      <c r="E16281" s="35" t="s">
        <v>18480</v>
      </c>
      <c r="F16281" s="45" t="s">
        <v>18481</v>
      </c>
      <c r="G16281" s="36" t="s">
        <v>166</v>
      </c>
    </row>
    <row r="16282" spans="5:7" x14ac:dyDescent="0.25">
      <c r="E16282" s="37" t="s">
        <v>37436</v>
      </c>
      <c r="F16282" s="46" t="s">
        <v>37437</v>
      </c>
      <c r="G16282" s="38" t="s">
        <v>166</v>
      </c>
    </row>
    <row r="16283" spans="5:7" x14ac:dyDescent="0.25">
      <c r="E16283" s="35" t="s">
        <v>31941</v>
      </c>
      <c r="F16283" s="45" t="s">
        <v>31942</v>
      </c>
      <c r="G16283" s="36" t="s">
        <v>166</v>
      </c>
    </row>
    <row r="16284" spans="5:7" x14ac:dyDescent="0.25">
      <c r="E16284" s="37" t="s">
        <v>1583</v>
      </c>
      <c r="F16284" s="46" t="s">
        <v>1584</v>
      </c>
      <c r="G16284" s="38" t="s">
        <v>166</v>
      </c>
    </row>
    <row r="16285" spans="5:7" x14ac:dyDescent="0.25">
      <c r="E16285" s="35" t="s">
        <v>26701</v>
      </c>
      <c r="F16285" s="45" t="s">
        <v>26702</v>
      </c>
      <c r="G16285" s="36" t="s">
        <v>166</v>
      </c>
    </row>
    <row r="16286" spans="5:7" x14ac:dyDescent="0.25">
      <c r="E16286" s="37" t="s">
        <v>12389</v>
      </c>
      <c r="F16286" s="46" t="s">
        <v>12390</v>
      </c>
      <c r="G16286" s="38" t="s">
        <v>166</v>
      </c>
    </row>
    <row r="16287" spans="5:7" x14ac:dyDescent="0.25">
      <c r="E16287" s="35" t="s">
        <v>49856</v>
      </c>
      <c r="F16287" s="45" t="s">
        <v>49857</v>
      </c>
      <c r="G16287" s="36" t="s">
        <v>166</v>
      </c>
    </row>
    <row r="16288" spans="5:7" x14ac:dyDescent="0.25">
      <c r="E16288" s="37" t="s">
        <v>52364</v>
      </c>
      <c r="F16288" s="46" t="s">
        <v>52365</v>
      </c>
      <c r="G16288" s="38" t="s">
        <v>166</v>
      </c>
    </row>
    <row r="16289" spans="5:7" x14ac:dyDescent="0.25">
      <c r="E16289" s="35" t="s">
        <v>51356</v>
      </c>
      <c r="F16289" s="45" t="s">
        <v>51357</v>
      </c>
      <c r="G16289" s="36" t="s">
        <v>166</v>
      </c>
    </row>
    <row r="16290" spans="5:7" x14ac:dyDescent="0.25">
      <c r="E16290" s="37" t="s">
        <v>1601</v>
      </c>
      <c r="F16290" s="46" t="s">
        <v>1602</v>
      </c>
      <c r="G16290" s="38" t="s">
        <v>166</v>
      </c>
    </row>
    <row r="16291" spans="5:7" x14ac:dyDescent="0.25">
      <c r="E16291" s="35" t="s">
        <v>1616</v>
      </c>
      <c r="F16291" s="45" t="s">
        <v>1617</v>
      </c>
      <c r="G16291" s="36" t="s">
        <v>166</v>
      </c>
    </row>
    <row r="16292" spans="5:7" x14ac:dyDescent="0.25">
      <c r="E16292" s="37" t="s">
        <v>1618</v>
      </c>
      <c r="F16292" s="46" t="s">
        <v>1619</v>
      </c>
      <c r="G16292" s="38" t="s">
        <v>166</v>
      </c>
    </row>
    <row r="16293" spans="5:7" x14ac:dyDescent="0.25">
      <c r="E16293" s="35" t="s">
        <v>45813</v>
      </c>
      <c r="F16293" s="45" t="s">
        <v>45814</v>
      </c>
      <c r="G16293" s="36" t="s">
        <v>166</v>
      </c>
    </row>
    <row r="16294" spans="5:7" x14ac:dyDescent="0.25">
      <c r="E16294" s="37" t="s">
        <v>47922</v>
      </c>
      <c r="F16294" s="46" t="s">
        <v>47923</v>
      </c>
      <c r="G16294" s="38" t="s">
        <v>166</v>
      </c>
    </row>
    <row r="16295" spans="5:7" x14ac:dyDescent="0.25">
      <c r="E16295" s="35" t="s">
        <v>10220</v>
      </c>
      <c r="F16295" s="45" t="s">
        <v>10221</v>
      </c>
      <c r="G16295" s="36" t="s">
        <v>166</v>
      </c>
    </row>
    <row r="16296" spans="5:7" x14ac:dyDescent="0.25">
      <c r="E16296" s="37" t="s">
        <v>31947</v>
      </c>
      <c r="F16296" s="46" t="s">
        <v>31948</v>
      </c>
      <c r="G16296" s="38" t="s">
        <v>166</v>
      </c>
    </row>
    <row r="16297" spans="5:7" x14ac:dyDescent="0.25">
      <c r="E16297" s="35" t="s">
        <v>15160</v>
      </c>
      <c r="F16297" s="45" t="s">
        <v>15161</v>
      </c>
      <c r="G16297" s="36" t="s">
        <v>166</v>
      </c>
    </row>
    <row r="16298" spans="5:7" x14ac:dyDescent="0.25">
      <c r="E16298" s="37" t="s">
        <v>1630</v>
      </c>
      <c r="F16298" s="46" t="s">
        <v>1631</v>
      </c>
      <c r="G16298" s="38" t="s">
        <v>166</v>
      </c>
    </row>
    <row r="16299" spans="5:7" x14ac:dyDescent="0.25">
      <c r="E16299" s="35" t="s">
        <v>12393</v>
      </c>
      <c r="F16299" s="45" t="s">
        <v>12394</v>
      </c>
      <c r="G16299" s="36" t="s">
        <v>166</v>
      </c>
    </row>
    <row r="16300" spans="5:7" x14ac:dyDescent="0.25">
      <c r="E16300" s="37" t="s">
        <v>35033</v>
      </c>
      <c r="F16300" s="46" t="s">
        <v>35034</v>
      </c>
      <c r="G16300" s="38" t="s">
        <v>166</v>
      </c>
    </row>
    <row r="16301" spans="5:7" x14ac:dyDescent="0.25">
      <c r="E16301" s="35" t="s">
        <v>26717</v>
      </c>
      <c r="F16301" s="45" t="s">
        <v>26718</v>
      </c>
      <c r="G16301" s="36" t="s">
        <v>166</v>
      </c>
    </row>
    <row r="16302" spans="5:7" x14ac:dyDescent="0.25">
      <c r="E16302" s="37" t="s">
        <v>37445</v>
      </c>
      <c r="F16302" s="46" t="s">
        <v>37446</v>
      </c>
      <c r="G16302" s="38" t="s">
        <v>166</v>
      </c>
    </row>
    <row r="16303" spans="5:7" x14ac:dyDescent="0.25">
      <c r="E16303" s="35" t="s">
        <v>48910</v>
      </c>
      <c r="F16303" s="45" t="s">
        <v>48911</v>
      </c>
      <c r="G16303" s="36" t="s">
        <v>166</v>
      </c>
    </row>
    <row r="16304" spans="5:7" x14ac:dyDescent="0.25">
      <c r="E16304" s="37" t="s">
        <v>41183</v>
      </c>
      <c r="F16304" s="46" t="s">
        <v>41184</v>
      </c>
      <c r="G16304" s="38" t="s">
        <v>166</v>
      </c>
    </row>
    <row r="16305" spans="5:7" x14ac:dyDescent="0.25">
      <c r="E16305" s="35" t="s">
        <v>22153</v>
      </c>
      <c r="F16305" s="45" t="s">
        <v>22154</v>
      </c>
      <c r="G16305" s="36" t="s">
        <v>166</v>
      </c>
    </row>
    <row r="16306" spans="5:7" x14ac:dyDescent="0.25">
      <c r="E16306" s="37" t="s">
        <v>47926</v>
      </c>
      <c r="F16306" s="46" t="s">
        <v>47927</v>
      </c>
      <c r="G16306" s="38" t="s">
        <v>166</v>
      </c>
    </row>
    <row r="16307" spans="5:7" x14ac:dyDescent="0.25">
      <c r="E16307" s="35" t="s">
        <v>35043</v>
      </c>
      <c r="F16307" s="45" t="s">
        <v>35044</v>
      </c>
      <c r="G16307" s="36" t="s">
        <v>166</v>
      </c>
    </row>
    <row r="16308" spans="5:7" x14ac:dyDescent="0.25">
      <c r="E16308" s="37" t="s">
        <v>10228</v>
      </c>
      <c r="F16308" s="46" t="s">
        <v>10229</v>
      </c>
      <c r="G16308" s="38" t="s">
        <v>166</v>
      </c>
    </row>
    <row r="16309" spans="5:7" x14ac:dyDescent="0.25">
      <c r="E16309" s="35" t="s">
        <v>44547</v>
      </c>
      <c r="F16309" s="45" t="s">
        <v>44548</v>
      </c>
      <c r="G16309" s="36" t="s">
        <v>166</v>
      </c>
    </row>
    <row r="16310" spans="5:7" x14ac:dyDescent="0.25">
      <c r="E16310" s="37" t="s">
        <v>39347</v>
      </c>
      <c r="F16310" s="46" t="s">
        <v>39348</v>
      </c>
      <c r="G16310" s="38" t="s">
        <v>166</v>
      </c>
    </row>
    <row r="16311" spans="5:7" x14ac:dyDescent="0.25">
      <c r="E16311" s="35" t="s">
        <v>46591</v>
      </c>
      <c r="F16311" s="45" t="s">
        <v>46592</v>
      </c>
      <c r="G16311" s="36" t="s">
        <v>166</v>
      </c>
    </row>
    <row r="16312" spans="5:7" x14ac:dyDescent="0.25">
      <c r="E16312" s="37" t="s">
        <v>36574</v>
      </c>
      <c r="F16312" s="46" t="s">
        <v>36575</v>
      </c>
      <c r="G16312" s="38" t="s">
        <v>166</v>
      </c>
    </row>
    <row r="16313" spans="5:7" x14ac:dyDescent="0.25">
      <c r="E16313" s="35" t="s">
        <v>26729</v>
      </c>
      <c r="F16313" s="45" t="s">
        <v>26730</v>
      </c>
      <c r="G16313" s="36" t="s">
        <v>166</v>
      </c>
    </row>
    <row r="16314" spans="5:7" x14ac:dyDescent="0.25">
      <c r="E16314" s="37" t="s">
        <v>18510</v>
      </c>
      <c r="F16314" s="46" t="s">
        <v>18511</v>
      </c>
      <c r="G16314" s="38" t="s">
        <v>166</v>
      </c>
    </row>
    <row r="16315" spans="5:7" x14ac:dyDescent="0.25">
      <c r="E16315" s="35" t="s">
        <v>26735</v>
      </c>
      <c r="F16315" s="45" t="s">
        <v>26736</v>
      </c>
      <c r="G16315" s="36" t="s">
        <v>166</v>
      </c>
    </row>
    <row r="16316" spans="5:7" x14ac:dyDescent="0.25">
      <c r="E16316" s="37" t="s">
        <v>37451</v>
      </c>
      <c r="F16316" s="46" t="s">
        <v>37452</v>
      </c>
      <c r="G16316" s="38" t="s">
        <v>166</v>
      </c>
    </row>
    <row r="16317" spans="5:7" x14ac:dyDescent="0.25">
      <c r="E16317" s="35" t="s">
        <v>45817</v>
      </c>
      <c r="F16317" s="45" t="s">
        <v>45818</v>
      </c>
      <c r="G16317" s="36" t="s">
        <v>166</v>
      </c>
    </row>
    <row r="16318" spans="5:7" x14ac:dyDescent="0.25">
      <c r="E16318" s="37" t="s">
        <v>53411</v>
      </c>
      <c r="F16318" s="46" t="s">
        <v>53412</v>
      </c>
      <c r="G16318" s="38" t="s">
        <v>166</v>
      </c>
    </row>
    <row r="16319" spans="5:7" x14ac:dyDescent="0.25">
      <c r="E16319" s="35" t="s">
        <v>33900</v>
      </c>
      <c r="F16319" s="45" t="s">
        <v>13691</v>
      </c>
      <c r="G16319" s="36" t="s">
        <v>166</v>
      </c>
    </row>
    <row r="16320" spans="5:7" x14ac:dyDescent="0.25">
      <c r="E16320" s="37" t="s">
        <v>13690</v>
      </c>
      <c r="F16320" s="46" t="s">
        <v>13691</v>
      </c>
      <c r="G16320" s="38" t="s">
        <v>166</v>
      </c>
    </row>
    <row r="16321" spans="5:7" x14ac:dyDescent="0.25">
      <c r="E16321" s="35" t="s">
        <v>31959</v>
      </c>
      <c r="F16321" s="45" t="s">
        <v>31960</v>
      </c>
      <c r="G16321" s="36" t="s">
        <v>166</v>
      </c>
    </row>
    <row r="16322" spans="5:7" x14ac:dyDescent="0.25">
      <c r="E16322" s="37" t="s">
        <v>26739</v>
      </c>
      <c r="F16322" s="46" t="s">
        <v>26740</v>
      </c>
      <c r="G16322" s="38" t="s">
        <v>166</v>
      </c>
    </row>
    <row r="16323" spans="5:7" x14ac:dyDescent="0.25">
      <c r="E16323" s="35" t="s">
        <v>29176</v>
      </c>
      <c r="F16323" s="45" t="s">
        <v>29177</v>
      </c>
      <c r="G16323" s="36" t="s">
        <v>166</v>
      </c>
    </row>
    <row r="16324" spans="5:7" x14ac:dyDescent="0.25">
      <c r="E16324" s="37" t="s">
        <v>1690</v>
      </c>
      <c r="F16324" s="46" t="s">
        <v>1691</v>
      </c>
      <c r="G16324" s="38" t="s">
        <v>166</v>
      </c>
    </row>
    <row r="16325" spans="5:7" x14ac:dyDescent="0.25">
      <c r="E16325" s="35" t="s">
        <v>33902</v>
      </c>
      <c r="F16325" s="45" t="s">
        <v>33903</v>
      </c>
      <c r="G16325" s="36" t="s">
        <v>166</v>
      </c>
    </row>
    <row r="16326" spans="5:7" x14ac:dyDescent="0.25">
      <c r="E16326" s="37" t="s">
        <v>26743</v>
      </c>
      <c r="F16326" s="46" t="s">
        <v>26744</v>
      </c>
      <c r="G16326" s="38" t="s">
        <v>166</v>
      </c>
    </row>
    <row r="16327" spans="5:7" x14ac:dyDescent="0.25">
      <c r="E16327" s="35" t="s">
        <v>43766</v>
      </c>
      <c r="F16327" s="45" t="s">
        <v>43767</v>
      </c>
      <c r="G16327" s="36" t="s">
        <v>166</v>
      </c>
    </row>
    <row r="16328" spans="5:7" x14ac:dyDescent="0.25">
      <c r="E16328" s="37" t="s">
        <v>1694</v>
      </c>
      <c r="F16328" s="46" t="s">
        <v>1695</v>
      </c>
      <c r="G16328" s="38" t="s">
        <v>166</v>
      </c>
    </row>
    <row r="16329" spans="5:7" x14ac:dyDescent="0.25">
      <c r="E16329" s="35" t="s">
        <v>1696</v>
      </c>
      <c r="F16329" s="45" t="s">
        <v>1697</v>
      </c>
      <c r="G16329" s="36" t="s">
        <v>166</v>
      </c>
    </row>
    <row r="16330" spans="5:7" x14ac:dyDescent="0.25">
      <c r="E16330" s="37" t="s">
        <v>31961</v>
      </c>
      <c r="F16330" s="46" t="s">
        <v>31962</v>
      </c>
      <c r="G16330" s="38" t="s">
        <v>166</v>
      </c>
    </row>
    <row r="16331" spans="5:7" x14ac:dyDescent="0.25">
      <c r="E16331" s="35" t="s">
        <v>40459</v>
      </c>
      <c r="F16331" s="45" t="s">
        <v>31962</v>
      </c>
      <c r="G16331" s="36" t="s">
        <v>166</v>
      </c>
    </row>
    <row r="16332" spans="5:7" x14ac:dyDescent="0.25">
      <c r="E16332" s="37" t="s">
        <v>36576</v>
      </c>
      <c r="F16332" s="46" t="s">
        <v>36577</v>
      </c>
      <c r="G16332" s="38" t="s">
        <v>166</v>
      </c>
    </row>
    <row r="16333" spans="5:7" x14ac:dyDescent="0.25">
      <c r="E16333" s="35" t="s">
        <v>26072</v>
      </c>
      <c r="F16333" s="45" t="s">
        <v>26073</v>
      </c>
      <c r="G16333" s="36" t="s">
        <v>166</v>
      </c>
    </row>
    <row r="16334" spans="5:7" x14ac:dyDescent="0.25">
      <c r="E16334" s="37" t="s">
        <v>13696</v>
      </c>
      <c r="F16334" s="46" t="s">
        <v>13697</v>
      </c>
      <c r="G16334" s="38" t="s">
        <v>166</v>
      </c>
    </row>
    <row r="16335" spans="5:7" x14ac:dyDescent="0.25">
      <c r="E16335" s="35" t="s">
        <v>52373</v>
      </c>
      <c r="F16335" s="45" t="s">
        <v>52374</v>
      </c>
      <c r="G16335" s="36" t="s">
        <v>166</v>
      </c>
    </row>
    <row r="16336" spans="5:7" x14ac:dyDescent="0.25">
      <c r="E16336" s="37" t="s">
        <v>10264</v>
      </c>
      <c r="F16336" s="46" t="s">
        <v>10265</v>
      </c>
      <c r="G16336" s="38" t="s">
        <v>166</v>
      </c>
    </row>
    <row r="16337" spans="5:7" x14ac:dyDescent="0.25">
      <c r="E16337" s="35" t="s">
        <v>22169</v>
      </c>
      <c r="F16337" s="45" t="s">
        <v>22170</v>
      </c>
      <c r="G16337" s="36" t="s">
        <v>166</v>
      </c>
    </row>
    <row r="16338" spans="5:7" x14ac:dyDescent="0.25">
      <c r="E16338" s="37" t="s">
        <v>18525</v>
      </c>
      <c r="F16338" s="46" t="s">
        <v>18526</v>
      </c>
      <c r="G16338" s="38" t="s">
        <v>166</v>
      </c>
    </row>
    <row r="16339" spans="5:7" x14ac:dyDescent="0.25">
      <c r="E16339" s="35" t="s">
        <v>31967</v>
      </c>
      <c r="F16339" s="45" t="s">
        <v>31968</v>
      </c>
      <c r="G16339" s="36" t="s">
        <v>166</v>
      </c>
    </row>
    <row r="16340" spans="5:7" x14ac:dyDescent="0.25">
      <c r="E16340" s="37" t="s">
        <v>18527</v>
      </c>
      <c r="F16340" s="46" t="s">
        <v>18528</v>
      </c>
      <c r="G16340" s="38" t="s">
        <v>166</v>
      </c>
    </row>
    <row r="16341" spans="5:7" x14ac:dyDescent="0.25">
      <c r="E16341" s="35" t="s">
        <v>22171</v>
      </c>
      <c r="F16341" s="45" t="s">
        <v>18528</v>
      </c>
      <c r="G16341" s="36" t="s">
        <v>166</v>
      </c>
    </row>
    <row r="16342" spans="5:7" x14ac:dyDescent="0.25">
      <c r="E16342" s="37" t="s">
        <v>30499</v>
      </c>
      <c r="F16342" s="46" t="s">
        <v>30500</v>
      </c>
      <c r="G16342" s="38" t="s">
        <v>166</v>
      </c>
    </row>
    <row r="16343" spans="5:7" x14ac:dyDescent="0.25">
      <c r="E16343" s="35" t="s">
        <v>50947</v>
      </c>
      <c r="F16343" s="45" t="s">
        <v>50948</v>
      </c>
      <c r="G16343" s="36" t="s">
        <v>166</v>
      </c>
    </row>
    <row r="16344" spans="5:7" x14ac:dyDescent="0.25">
      <c r="E16344" s="37" t="s">
        <v>30501</v>
      </c>
      <c r="F16344" s="46" t="s">
        <v>30502</v>
      </c>
      <c r="G16344" s="38" t="s">
        <v>166</v>
      </c>
    </row>
    <row r="16345" spans="5:7" x14ac:dyDescent="0.25">
      <c r="E16345" s="35" t="s">
        <v>22196</v>
      </c>
      <c r="F16345" s="45" t="s">
        <v>22197</v>
      </c>
      <c r="G16345" s="36" t="s">
        <v>166</v>
      </c>
    </row>
    <row r="16346" spans="5:7" x14ac:dyDescent="0.25">
      <c r="E16346" s="37" t="s">
        <v>22198</v>
      </c>
      <c r="F16346" s="46" t="s">
        <v>22199</v>
      </c>
      <c r="G16346" s="38" t="s">
        <v>166</v>
      </c>
    </row>
    <row r="16347" spans="5:7" x14ac:dyDescent="0.25">
      <c r="E16347" s="35" t="s">
        <v>22200</v>
      </c>
      <c r="F16347" s="45" t="s">
        <v>22201</v>
      </c>
      <c r="G16347" s="36" t="s">
        <v>166</v>
      </c>
    </row>
    <row r="16348" spans="5:7" x14ac:dyDescent="0.25">
      <c r="E16348" s="37" t="s">
        <v>15186</v>
      </c>
      <c r="F16348" s="46" t="s">
        <v>15187</v>
      </c>
      <c r="G16348" s="38" t="s">
        <v>166</v>
      </c>
    </row>
    <row r="16349" spans="5:7" x14ac:dyDescent="0.25">
      <c r="E16349" s="35" t="s">
        <v>18539</v>
      </c>
      <c r="F16349" s="45" t="s">
        <v>18540</v>
      </c>
      <c r="G16349" s="36" t="s">
        <v>166</v>
      </c>
    </row>
    <row r="16350" spans="5:7" x14ac:dyDescent="0.25">
      <c r="E16350" s="37" t="s">
        <v>22209</v>
      </c>
      <c r="F16350" s="46" t="s">
        <v>22210</v>
      </c>
      <c r="G16350" s="38" t="s">
        <v>166</v>
      </c>
    </row>
    <row r="16351" spans="5:7" x14ac:dyDescent="0.25">
      <c r="E16351" s="35" t="s">
        <v>46604</v>
      </c>
      <c r="F16351" s="45" t="s">
        <v>46605</v>
      </c>
      <c r="G16351" s="36" t="s">
        <v>166</v>
      </c>
    </row>
    <row r="16352" spans="5:7" x14ac:dyDescent="0.25">
      <c r="E16352" s="37" t="s">
        <v>40464</v>
      </c>
      <c r="F16352" s="46" t="s">
        <v>40465</v>
      </c>
      <c r="G16352" s="38" t="s">
        <v>166</v>
      </c>
    </row>
    <row r="16353" spans="5:7" x14ac:dyDescent="0.25">
      <c r="E16353" s="35" t="s">
        <v>31971</v>
      </c>
      <c r="F16353" s="45" t="s">
        <v>31972</v>
      </c>
      <c r="G16353" s="36" t="s">
        <v>166</v>
      </c>
    </row>
    <row r="16354" spans="5:7" x14ac:dyDescent="0.25">
      <c r="E16354" s="37" t="s">
        <v>40466</v>
      </c>
      <c r="F16354" s="46" t="s">
        <v>40467</v>
      </c>
      <c r="G16354" s="38" t="s">
        <v>166</v>
      </c>
    </row>
    <row r="16355" spans="5:7" x14ac:dyDescent="0.25">
      <c r="E16355" s="35" t="s">
        <v>22223</v>
      </c>
      <c r="F16355" s="45" t="s">
        <v>22224</v>
      </c>
      <c r="G16355" s="36" t="s">
        <v>166</v>
      </c>
    </row>
    <row r="16356" spans="5:7" x14ac:dyDescent="0.25">
      <c r="E16356" s="37" t="s">
        <v>31985</v>
      </c>
      <c r="F16356" s="46" t="s">
        <v>31986</v>
      </c>
      <c r="G16356" s="38" t="s">
        <v>166</v>
      </c>
    </row>
    <row r="16357" spans="5:7" x14ac:dyDescent="0.25">
      <c r="E16357" s="35" t="s">
        <v>49910</v>
      </c>
      <c r="F16357" s="45" t="s">
        <v>49911</v>
      </c>
      <c r="G16357" s="36" t="s">
        <v>166</v>
      </c>
    </row>
    <row r="16358" spans="5:7" x14ac:dyDescent="0.25">
      <c r="E16358" s="37" t="s">
        <v>18555</v>
      </c>
      <c r="F16358" s="46" t="s">
        <v>18556</v>
      </c>
      <c r="G16358" s="38" t="s">
        <v>166</v>
      </c>
    </row>
    <row r="16359" spans="5:7" x14ac:dyDescent="0.25">
      <c r="E16359" s="35" t="s">
        <v>49924</v>
      </c>
      <c r="F16359" s="45" t="s">
        <v>49925</v>
      </c>
      <c r="G16359" s="36" t="s">
        <v>166</v>
      </c>
    </row>
    <row r="16360" spans="5:7" x14ac:dyDescent="0.25">
      <c r="E16360" s="37" t="s">
        <v>39363</v>
      </c>
      <c r="F16360" s="46" t="s">
        <v>39364</v>
      </c>
      <c r="G16360" s="38" t="s">
        <v>166</v>
      </c>
    </row>
    <row r="16361" spans="5:7" x14ac:dyDescent="0.25">
      <c r="E16361" s="35" t="s">
        <v>12417</v>
      </c>
      <c r="F16361" s="45" t="s">
        <v>12418</v>
      </c>
      <c r="G16361" s="36" t="s">
        <v>166</v>
      </c>
    </row>
    <row r="16362" spans="5:7" x14ac:dyDescent="0.25">
      <c r="E16362" s="37" t="s">
        <v>15200</v>
      </c>
      <c r="F16362" s="46" t="s">
        <v>15201</v>
      </c>
      <c r="G16362" s="38" t="s">
        <v>166</v>
      </c>
    </row>
    <row r="16363" spans="5:7" x14ac:dyDescent="0.25">
      <c r="E16363" s="35" t="s">
        <v>18575</v>
      </c>
      <c r="F16363" s="45" t="s">
        <v>18576</v>
      </c>
      <c r="G16363" s="36" t="s">
        <v>166</v>
      </c>
    </row>
    <row r="16364" spans="5:7" x14ac:dyDescent="0.25">
      <c r="E16364" s="37" t="s">
        <v>15204</v>
      </c>
      <c r="F16364" s="46" t="s">
        <v>15205</v>
      </c>
      <c r="G16364" s="38" t="s">
        <v>166</v>
      </c>
    </row>
    <row r="16365" spans="5:7" x14ac:dyDescent="0.25">
      <c r="E16365" s="35" t="s">
        <v>18579</v>
      </c>
      <c r="F16365" s="45" t="s">
        <v>18580</v>
      </c>
      <c r="G16365" s="36" t="s">
        <v>166</v>
      </c>
    </row>
    <row r="16366" spans="5:7" x14ac:dyDescent="0.25">
      <c r="E16366" s="37" t="s">
        <v>22242</v>
      </c>
      <c r="F16366" s="46" t="s">
        <v>22243</v>
      </c>
      <c r="G16366" s="38" t="s">
        <v>166</v>
      </c>
    </row>
    <row r="16367" spans="5:7" x14ac:dyDescent="0.25">
      <c r="E16367" s="35" t="s">
        <v>37468</v>
      </c>
      <c r="F16367" s="45" t="s">
        <v>37469</v>
      </c>
      <c r="G16367" s="36" t="s">
        <v>166</v>
      </c>
    </row>
    <row r="16368" spans="5:7" x14ac:dyDescent="0.25">
      <c r="E16368" s="37" t="s">
        <v>29180</v>
      </c>
      <c r="F16368" s="46" t="s">
        <v>29181</v>
      </c>
      <c r="G16368" s="38" t="s">
        <v>166</v>
      </c>
    </row>
    <row r="16369" spans="5:7" x14ac:dyDescent="0.25">
      <c r="E16369" s="35" t="s">
        <v>13706</v>
      </c>
      <c r="F16369" s="45" t="s">
        <v>13707</v>
      </c>
      <c r="G16369" s="36" t="s">
        <v>166</v>
      </c>
    </row>
    <row r="16370" spans="5:7" x14ac:dyDescent="0.25">
      <c r="E16370" s="37" t="s">
        <v>45827</v>
      </c>
      <c r="F16370" s="46" t="s">
        <v>45828</v>
      </c>
      <c r="G16370" s="38" t="s">
        <v>166</v>
      </c>
    </row>
    <row r="16371" spans="5:7" x14ac:dyDescent="0.25">
      <c r="E16371" s="35" t="s">
        <v>39365</v>
      </c>
      <c r="F16371" s="45" t="s">
        <v>39366</v>
      </c>
      <c r="G16371" s="36" t="s">
        <v>166</v>
      </c>
    </row>
    <row r="16372" spans="5:7" x14ac:dyDescent="0.25">
      <c r="E16372" s="37" t="s">
        <v>37470</v>
      </c>
      <c r="F16372" s="46" t="s">
        <v>37471</v>
      </c>
      <c r="G16372" s="38" t="s">
        <v>166</v>
      </c>
    </row>
    <row r="16373" spans="5:7" x14ac:dyDescent="0.25">
      <c r="E16373" s="35" t="s">
        <v>53427</v>
      </c>
      <c r="F16373" s="45" t="s">
        <v>53428</v>
      </c>
      <c r="G16373" s="36" t="s">
        <v>166</v>
      </c>
    </row>
    <row r="16374" spans="5:7" x14ac:dyDescent="0.25">
      <c r="E16374" s="37" t="s">
        <v>26759</v>
      </c>
      <c r="F16374" s="46" t="s">
        <v>26760</v>
      </c>
      <c r="G16374" s="38" t="s">
        <v>166</v>
      </c>
    </row>
    <row r="16375" spans="5:7" x14ac:dyDescent="0.25">
      <c r="E16375" s="35" t="s">
        <v>1748</v>
      </c>
      <c r="F16375" s="45" t="s">
        <v>1749</v>
      </c>
      <c r="G16375" s="36" t="s">
        <v>166</v>
      </c>
    </row>
    <row r="16376" spans="5:7" x14ac:dyDescent="0.25">
      <c r="E16376" s="37" t="s">
        <v>43325</v>
      </c>
      <c r="F16376" s="46" t="s">
        <v>43326</v>
      </c>
      <c r="G16376" s="38" t="s">
        <v>166</v>
      </c>
    </row>
    <row r="16377" spans="5:7" x14ac:dyDescent="0.25">
      <c r="E16377" s="35" t="s">
        <v>51913</v>
      </c>
      <c r="F16377" s="45" t="s">
        <v>51912</v>
      </c>
      <c r="G16377" s="36" t="s">
        <v>166</v>
      </c>
    </row>
    <row r="16378" spans="5:7" x14ac:dyDescent="0.25">
      <c r="E16378" s="37" t="s">
        <v>51911</v>
      </c>
      <c r="F16378" s="46" t="s">
        <v>51912</v>
      </c>
      <c r="G16378" s="38" t="s">
        <v>166</v>
      </c>
    </row>
    <row r="16379" spans="5:7" x14ac:dyDescent="0.25">
      <c r="E16379" s="35" t="s">
        <v>44557</v>
      </c>
      <c r="F16379" s="45" t="s">
        <v>44558</v>
      </c>
      <c r="G16379" s="36" t="s">
        <v>166</v>
      </c>
    </row>
    <row r="16380" spans="5:7" x14ac:dyDescent="0.25">
      <c r="E16380" s="37" t="s">
        <v>35070</v>
      </c>
      <c r="F16380" s="46" t="s">
        <v>35071</v>
      </c>
      <c r="G16380" s="38" t="s">
        <v>166</v>
      </c>
    </row>
    <row r="16381" spans="5:7" x14ac:dyDescent="0.25">
      <c r="E16381" s="35" t="s">
        <v>50967</v>
      </c>
      <c r="F16381" s="45" t="s">
        <v>39376</v>
      </c>
      <c r="G16381" s="36" t="s">
        <v>166</v>
      </c>
    </row>
    <row r="16382" spans="5:7" x14ac:dyDescent="0.25">
      <c r="E16382" s="37" t="s">
        <v>39375</v>
      </c>
      <c r="F16382" s="46" t="s">
        <v>39376</v>
      </c>
      <c r="G16382" s="38" t="s">
        <v>166</v>
      </c>
    </row>
    <row r="16383" spans="5:7" x14ac:dyDescent="0.25">
      <c r="E16383" s="35" t="s">
        <v>1758</v>
      </c>
      <c r="F16383" s="45" t="s">
        <v>1759</v>
      </c>
      <c r="G16383" s="36" t="s">
        <v>166</v>
      </c>
    </row>
    <row r="16384" spans="5:7" x14ac:dyDescent="0.25">
      <c r="E16384" s="37" t="s">
        <v>1760</v>
      </c>
      <c r="F16384" s="46" t="s">
        <v>1761</v>
      </c>
      <c r="G16384" s="38" t="s">
        <v>166</v>
      </c>
    </row>
    <row r="16385" spans="5:7" x14ac:dyDescent="0.25">
      <c r="E16385" s="35" t="s">
        <v>1787</v>
      </c>
      <c r="F16385" s="45" t="s">
        <v>1788</v>
      </c>
      <c r="G16385" s="36" t="s">
        <v>166</v>
      </c>
    </row>
    <row r="16386" spans="5:7" x14ac:dyDescent="0.25">
      <c r="E16386" s="37" t="s">
        <v>10288</v>
      </c>
      <c r="F16386" s="46" t="s">
        <v>10289</v>
      </c>
      <c r="G16386" s="38" t="s">
        <v>166</v>
      </c>
    </row>
    <row r="16387" spans="5:7" x14ac:dyDescent="0.25">
      <c r="E16387" s="35" t="s">
        <v>12429</v>
      </c>
      <c r="F16387" s="45" t="s">
        <v>12430</v>
      </c>
      <c r="G16387" s="36" t="s">
        <v>166</v>
      </c>
    </row>
    <row r="16388" spans="5:7" x14ac:dyDescent="0.25">
      <c r="E16388" s="37" t="s">
        <v>12433</v>
      </c>
      <c r="F16388" s="46" t="s">
        <v>12434</v>
      </c>
      <c r="G16388" s="38" t="s">
        <v>166</v>
      </c>
    </row>
    <row r="16389" spans="5:7" x14ac:dyDescent="0.25">
      <c r="E16389" s="35" t="s">
        <v>33920</v>
      </c>
      <c r="F16389" s="45" t="s">
        <v>33921</v>
      </c>
      <c r="G16389" s="36" t="s">
        <v>166</v>
      </c>
    </row>
    <row r="16390" spans="5:7" x14ac:dyDescent="0.25">
      <c r="E16390" s="37" t="s">
        <v>1793</v>
      </c>
      <c r="F16390" s="46" t="s">
        <v>1794</v>
      </c>
      <c r="G16390" s="38" t="s">
        <v>166</v>
      </c>
    </row>
    <row r="16391" spans="5:7" x14ac:dyDescent="0.25">
      <c r="E16391" s="35" t="s">
        <v>1799</v>
      </c>
      <c r="F16391" s="45" t="s">
        <v>1800</v>
      </c>
      <c r="G16391" s="36" t="s">
        <v>166</v>
      </c>
    </row>
    <row r="16392" spans="5:7" x14ac:dyDescent="0.25">
      <c r="E16392" s="37" t="s">
        <v>1807</v>
      </c>
      <c r="F16392" s="46" t="s">
        <v>1808</v>
      </c>
      <c r="G16392" s="38" t="s">
        <v>166</v>
      </c>
    </row>
    <row r="16393" spans="5:7" x14ac:dyDescent="0.25">
      <c r="E16393" s="35" t="s">
        <v>41199</v>
      </c>
      <c r="F16393" s="45" t="s">
        <v>41200</v>
      </c>
      <c r="G16393" s="36" t="s">
        <v>166</v>
      </c>
    </row>
    <row r="16394" spans="5:7" x14ac:dyDescent="0.25">
      <c r="E16394" s="37" t="s">
        <v>33321</v>
      </c>
      <c r="F16394" s="46" t="s">
        <v>33322</v>
      </c>
      <c r="G16394" s="38" t="s">
        <v>166</v>
      </c>
    </row>
    <row r="16395" spans="5:7" x14ac:dyDescent="0.25">
      <c r="E16395" s="35" t="s">
        <v>22254</v>
      </c>
      <c r="F16395" s="45" t="s">
        <v>22255</v>
      </c>
      <c r="G16395" s="36" t="s">
        <v>166</v>
      </c>
    </row>
    <row r="16396" spans="5:7" x14ac:dyDescent="0.25">
      <c r="E16396" s="37" t="s">
        <v>44208</v>
      </c>
      <c r="F16396" s="46" t="s">
        <v>22255</v>
      </c>
      <c r="G16396" s="38" t="s">
        <v>166</v>
      </c>
    </row>
    <row r="16397" spans="5:7" x14ac:dyDescent="0.25">
      <c r="E16397" s="35" t="s">
        <v>22256</v>
      </c>
      <c r="F16397" s="45" t="s">
        <v>22257</v>
      </c>
      <c r="G16397" s="36" t="s">
        <v>166</v>
      </c>
    </row>
    <row r="16398" spans="5:7" x14ac:dyDescent="0.25">
      <c r="E16398" s="37" t="s">
        <v>49947</v>
      </c>
      <c r="F16398" s="46" t="s">
        <v>49948</v>
      </c>
      <c r="G16398" s="38" t="s">
        <v>166</v>
      </c>
    </row>
    <row r="16399" spans="5:7" x14ac:dyDescent="0.25">
      <c r="E16399" s="35" t="s">
        <v>39387</v>
      </c>
      <c r="F16399" s="45" t="s">
        <v>39388</v>
      </c>
      <c r="G16399" s="36" t="s">
        <v>166</v>
      </c>
    </row>
    <row r="16400" spans="5:7" x14ac:dyDescent="0.25">
      <c r="E16400" s="37" t="s">
        <v>29186</v>
      </c>
      <c r="F16400" s="46" t="s">
        <v>29187</v>
      </c>
      <c r="G16400" s="38" t="s">
        <v>166</v>
      </c>
    </row>
    <row r="16401" spans="5:7" x14ac:dyDescent="0.25">
      <c r="E16401" s="35" t="s">
        <v>41201</v>
      </c>
      <c r="F16401" s="45" t="s">
        <v>41202</v>
      </c>
      <c r="G16401" s="36" t="s">
        <v>166</v>
      </c>
    </row>
    <row r="16402" spans="5:7" x14ac:dyDescent="0.25">
      <c r="E16402" s="37" t="s">
        <v>1820</v>
      </c>
      <c r="F16402" s="46" t="s">
        <v>1821</v>
      </c>
      <c r="G16402" s="38" t="s">
        <v>166</v>
      </c>
    </row>
    <row r="16403" spans="5:7" x14ac:dyDescent="0.25">
      <c r="E16403" s="35" t="s">
        <v>1822</v>
      </c>
      <c r="F16403" s="45" t="s">
        <v>1823</v>
      </c>
      <c r="G16403" s="36" t="s">
        <v>166</v>
      </c>
    </row>
    <row r="16404" spans="5:7" x14ac:dyDescent="0.25">
      <c r="E16404" s="37" t="s">
        <v>26780</v>
      </c>
      <c r="F16404" s="46" t="s">
        <v>26781</v>
      </c>
      <c r="G16404" s="38" t="s">
        <v>166</v>
      </c>
    </row>
    <row r="16405" spans="5:7" x14ac:dyDescent="0.25">
      <c r="E16405" s="35" t="s">
        <v>33932</v>
      </c>
      <c r="F16405" s="45" t="s">
        <v>33933</v>
      </c>
      <c r="G16405" s="36" t="s">
        <v>166</v>
      </c>
    </row>
    <row r="16406" spans="5:7" x14ac:dyDescent="0.25">
      <c r="E16406" s="37" t="s">
        <v>18605</v>
      </c>
      <c r="F16406" s="46" t="s">
        <v>18606</v>
      </c>
      <c r="G16406" s="38" t="s">
        <v>166</v>
      </c>
    </row>
    <row r="16407" spans="5:7" x14ac:dyDescent="0.25">
      <c r="E16407" s="35" t="s">
        <v>45399</v>
      </c>
      <c r="F16407" s="45" t="s">
        <v>45400</v>
      </c>
      <c r="G16407" s="36" t="s">
        <v>166</v>
      </c>
    </row>
    <row r="16408" spans="5:7" x14ac:dyDescent="0.25">
      <c r="E16408" s="37" t="s">
        <v>22262</v>
      </c>
      <c r="F16408" s="46" t="s">
        <v>22263</v>
      </c>
      <c r="G16408" s="38" t="s">
        <v>166</v>
      </c>
    </row>
    <row r="16409" spans="5:7" x14ac:dyDescent="0.25">
      <c r="E16409" s="35" t="s">
        <v>43331</v>
      </c>
      <c r="F16409" s="45" t="s">
        <v>43332</v>
      </c>
      <c r="G16409" s="36" t="s">
        <v>166</v>
      </c>
    </row>
    <row r="16410" spans="5:7" x14ac:dyDescent="0.25">
      <c r="E16410" s="37" t="s">
        <v>37503</v>
      </c>
      <c r="F16410" s="46" t="s">
        <v>37504</v>
      </c>
      <c r="G16410" s="38" t="s">
        <v>166</v>
      </c>
    </row>
    <row r="16411" spans="5:7" x14ac:dyDescent="0.25">
      <c r="E16411" s="35" t="s">
        <v>26788</v>
      </c>
      <c r="F16411" s="45" t="s">
        <v>26789</v>
      </c>
      <c r="G16411" s="36" t="s">
        <v>166</v>
      </c>
    </row>
    <row r="16412" spans="5:7" x14ac:dyDescent="0.25">
      <c r="E16412" s="37" t="s">
        <v>41204</v>
      </c>
      <c r="F16412" s="46" t="s">
        <v>41205</v>
      </c>
      <c r="G16412" s="38" t="s">
        <v>166</v>
      </c>
    </row>
    <row r="16413" spans="5:7" x14ac:dyDescent="0.25">
      <c r="E16413" s="35" t="s">
        <v>35080</v>
      </c>
      <c r="F16413" s="45" t="s">
        <v>35081</v>
      </c>
      <c r="G16413" s="36" t="s">
        <v>166</v>
      </c>
    </row>
    <row r="16414" spans="5:7" x14ac:dyDescent="0.25">
      <c r="E16414" s="37" t="s">
        <v>35086</v>
      </c>
      <c r="F16414" s="46" t="s">
        <v>35087</v>
      </c>
      <c r="G16414" s="38" t="s">
        <v>166</v>
      </c>
    </row>
    <row r="16415" spans="5:7" x14ac:dyDescent="0.25">
      <c r="E16415" s="35" t="s">
        <v>29190</v>
      </c>
      <c r="F16415" s="45" t="s">
        <v>29191</v>
      </c>
      <c r="G16415" s="36" t="s">
        <v>166</v>
      </c>
    </row>
    <row r="16416" spans="5:7" x14ac:dyDescent="0.25">
      <c r="E16416" s="37" t="s">
        <v>53437</v>
      </c>
      <c r="F16416" s="46" t="s">
        <v>53438</v>
      </c>
      <c r="G16416" s="38" t="s">
        <v>166</v>
      </c>
    </row>
    <row r="16417" spans="5:7" x14ac:dyDescent="0.25">
      <c r="E16417" s="35" t="s">
        <v>35095</v>
      </c>
      <c r="F16417" s="45" t="s">
        <v>35096</v>
      </c>
      <c r="G16417" s="36" t="s">
        <v>166</v>
      </c>
    </row>
    <row r="16418" spans="5:7" x14ac:dyDescent="0.25">
      <c r="E16418" s="37" t="s">
        <v>50970</v>
      </c>
      <c r="F16418" s="46" t="s">
        <v>50971</v>
      </c>
      <c r="G16418" s="38" t="s">
        <v>166</v>
      </c>
    </row>
    <row r="16419" spans="5:7" x14ac:dyDescent="0.25">
      <c r="E16419" s="35" t="s">
        <v>37505</v>
      </c>
      <c r="F16419" s="45" t="s">
        <v>37506</v>
      </c>
      <c r="G16419" s="36" t="s">
        <v>166</v>
      </c>
    </row>
    <row r="16420" spans="5:7" x14ac:dyDescent="0.25">
      <c r="E16420" s="37" t="s">
        <v>1857</v>
      </c>
      <c r="F16420" s="46" t="s">
        <v>1858</v>
      </c>
      <c r="G16420" s="38" t="s">
        <v>166</v>
      </c>
    </row>
    <row r="16421" spans="5:7" x14ac:dyDescent="0.25">
      <c r="E16421" s="35" t="s">
        <v>24563</v>
      </c>
      <c r="F16421" s="45" t="s">
        <v>24564</v>
      </c>
      <c r="G16421" s="36" t="s">
        <v>166</v>
      </c>
    </row>
    <row r="16422" spans="5:7" x14ac:dyDescent="0.25">
      <c r="E16422" s="37" t="s">
        <v>44209</v>
      </c>
      <c r="F16422" s="46" t="s">
        <v>44210</v>
      </c>
      <c r="G16422" s="38" t="s">
        <v>166</v>
      </c>
    </row>
    <row r="16423" spans="5:7" x14ac:dyDescent="0.25">
      <c r="E16423" s="35" t="s">
        <v>26798</v>
      </c>
      <c r="F16423" s="45" t="s">
        <v>26799</v>
      </c>
      <c r="G16423" s="36" t="s">
        <v>166</v>
      </c>
    </row>
    <row r="16424" spans="5:7" x14ac:dyDescent="0.25">
      <c r="E16424" s="37" t="s">
        <v>1873</v>
      </c>
      <c r="F16424" s="46" t="s">
        <v>1874</v>
      </c>
      <c r="G16424" s="38" t="s">
        <v>166</v>
      </c>
    </row>
    <row r="16425" spans="5:7" x14ac:dyDescent="0.25">
      <c r="E16425" s="35" t="s">
        <v>45842</v>
      </c>
      <c r="F16425" s="45" t="s">
        <v>45843</v>
      </c>
      <c r="G16425" s="36" t="s">
        <v>166</v>
      </c>
    </row>
    <row r="16426" spans="5:7" x14ac:dyDescent="0.25">
      <c r="E16426" s="37" t="s">
        <v>13726</v>
      </c>
      <c r="F16426" s="46" t="s">
        <v>13727</v>
      </c>
      <c r="G16426" s="38" t="s">
        <v>166</v>
      </c>
    </row>
    <row r="16427" spans="5:7" x14ac:dyDescent="0.25">
      <c r="E16427" s="35" t="s">
        <v>10314</v>
      </c>
      <c r="F16427" s="45" t="s">
        <v>10315</v>
      </c>
      <c r="G16427" s="36" t="s">
        <v>166</v>
      </c>
    </row>
    <row r="16428" spans="5:7" x14ac:dyDescent="0.25">
      <c r="E16428" s="37" t="s">
        <v>46636</v>
      </c>
      <c r="F16428" s="46" t="s">
        <v>46637</v>
      </c>
      <c r="G16428" s="38" t="s">
        <v>166</v>
      </c>
    </row>
    <row r="16429" spans="5:7" x14ac:dyDescent="0.25">
      <c r="E16429" s="35" t="s">
        <v>1889</v>
      </c>
      <c r="F16429" s="45" t="s">
        <v>1890</v>
      </c>
      <c r="G16429" s="36" t="s">
        <v>166</v>
      </c>
    </row>
    <row r="16430" spans="5:7" x14ac:dyDescent="0.25">
      <c r="E16430" s="37" t="s">
        <v>13732</v>
      </c>
      <c r="F16430" s="46" t="s">
        <v>13733</v>
      </c>
      <c r="G16430" s="38" t="s">
        <v>166</v>
      </c>
    </row>
    <row r="16431" spans="5:7" x14ac:dyDescent="0.25">
      <c r="E16431" s="35" t="s">
        <v>35105</v>
      </c>
      <c r="F16431" s="45" t="s">
        <v>35106</v>
      </c>
      <c r="G16431" s="36" t="s">
        <v>166</v>
      </c>
    </row>
    <row r="16432" spans="5:7" x14ac:dyDescent="0.25">
      <c r="E16432" s="37" t="s">
        <v>32019</v>
      </c>
      <c r="F16432" s="46" t="s">
        <v>32020</v>
      </c>
      <c r="G16432" s="38" t="s">
        <v>166</v>
      </c>
    </row>
    <row r="16433" spans="5:7" x14ac:dyDescent="0.25">
      <c r="E16433" s="35" t="s">
        <v>18621</v>
      </c>
      <c r="F16433" s="45" t="s">
        <v>18622</v>
      </c>
      <c r="G16433" s="36" t="s">
        <v>166</v>
      </c>
    </row>
    <row r="16434" spans="5:7" x14ac:dyDescent="0.25">
      <c r="E16434" s="37" t="s">
        <v>30575</v>
      </c>
      <c r="F16434" s="46" t="s">
        <v>30576</v>
      </c>
      <c r="G16434" s="38" t="s">
        <v>166</v>
      </c>
    </row>
    <row r="16435" spans="5:7" x14ac:dyDescent="0.25">
      <c r="E16435" s="35" t="s">
        <v>18625</v>
      </c>
      <c r="F16435" s="45" t="s">
        <v>18626</v>
      </c>
      <c r="G16435" s="36" t="s">
        <v>166</v>
      </c>
    </row>
    <row r="16436" spans="5:7" x14ac:dyDescent="0.25">
      <c r="E16436" s="37" t="s">
        <v>52392</v>
      </c>
      <c r="F16436" s="46" t="s">
        <v>52393</v>
      </c>
      <c r="G16436" s="38" t="s">
        <v>166</v>
      </c>
    </row>
    <row r="16437" spans="5:7" x14ac:dyDescent="0.25">
      <c r="E16437" s="35" t="s">
        <v>1897</v>
      </c>
      <c r="F16437" s="45" t="s">
        <v>1898</v>
      </c>
      <c r="G16437" s="36" t="s">
        <v>166</v>
      </c>
    </row>
    <row r="16438" spans="5:7" x14ac:dyDescent="0.25">
      <c r="E16438" s="37" t="s">
        <v>46644</v>
      </c>
      <c r="F16438" s="46" t="s">
        <v>46645</v>
      </c>
      <c r="G16438" s="38" t="s">
        <v>166</v>
      </c>
    </row>
    <row r="16439" spans="5:7" x14ac:dyDescent="0.25">
      <c r="E16439" s="35" t="s">
        <v>43335</v>
      </c>
      <c r="F16439" s="45" t="s">
        <v>43336</v>
      </c>
      <c r="G16439" s="36" t="s">
        <v>166</v>
      </c>
    </row>
    <row r="16440" spans="5:7" x14ac:dyDescent="0.25">
      <c r="E16440" s="37" t="s">
        <v>28202</v>
      </c>
      <c r="F16440" s="46" t="s">
        <v>28203</v>
      </c>
      <c r="G16440" s="38" t="s">
        <v>166</v>
      </c>
    </row>
    <row r="16441" spans="5:7" x14ac:dyDescent="0.25">
      <c r="E16441" s="35" t="s">
        <v>43790</v>
      </c>
      <c r="F16441" s="45" t="s">
        <v>43791</v>
      </c>
      <c r="G16441" s="36" t="s">
        <v>166</v>
      </c>
    </row>
    <row r="16442" spans="5:7" x14ac:dyDescent="0.25">
      <c r="E16442" s="37" t="s">
        <v>26806</v>
      </c>
      <c r="F16442" s="46" t="s">
        <v>26807</v>
      </c>
      <c r="G16442" s="38" t="s">
        <v>166</v>
      </c>
    </row>
    <row r="16443" spans="5:7" x14ac:dyDescent="0.25">
      <c r="E16443" s="35" t="s">
        <v>47956</v>
      </c>
      <c r="F16443" s="45" t="s">
        <v>47957</v>
      </c>
      <c r="G16443" s="36" t="s">
        <v>166</v>
      </c>
    </row>
    <row r="16444" spans="5:7" x14ac:dyDescent="0.25">
      <c r="E16444" s="37" t="s">
        <v>46648</v>
      </c>
      <c r="F16444" s="46" t="s">
        <v>46649</v>
      </c>
      <c r="G16444" s="38" t="s">
        <v>166</v>
      </c>
    </row>
    <row r="16445" spans="5:7" x14ac:dyDescent="0.25">
      <c r="E16445" s="35" t="s">
        <v>35109</v>
      </c>
      <c r="F16445" s="45" t="s">
        <v>35110</v>
      </c>
      <c r="G16445" s="36" t="s">
        <v>166</v>
      </c>
    </row>
    <row r="16446" spans="5:7" x14ac:dyDescent="0.25">
      <c r="E16446" s="37" t="s">
        <v>53052</v>
      </c>
      <c r="F16446" s="46" t="s">
        <v>53053</v>
      </c>
      <c r="G16446" s="38" t="s">
        <v>166</v>
      </c>
    </row>
    <row r="16447" spans="5:7" x14ac:dyDescent="0.25">
      <c r="E16447" s="35" t="s">
        <v>22283</v>
      </c>
      <c r="F16447" s="45" t="s">
        <v>22284</v>
      </c>
      <c r="G16447" s="36" t="s">
        <v>166</v>
      </c>
    </row>
    <row r="16448" spans="5:7" x14ac:dyDescent="0.25">
      <c r="E16448" s="37" t="s">
        <v>1913</v>
      </c>
      <c r="F16448" s="46" t="s">
        <v>1914</v>
      </c>
      <c r="G16448" s="38" t="s">
        <v>166</v>
      </c>
    </row>
    <row r="16449" spans="5:7" x14ac:dyDescent="0.25">
      <c r="E16449" s="35" t="s">
        <v>26810</v>
      </c>
      <c r="F16449" s="45" t="s">
        <v>26811</v>
      </c>
      <c r="G16449" s="36" t="s">
        <v>166</v>
      </c>
    </row>
    <row r="16450" spans="5:7" x14ac:dyDescent="0.25">
      <c r="E16450" s="37" t="s">
        <v>12464</v>
      </c>
      <c r="F16450" s="46" t="s">
        <v>12465</v>
      </c>
      <c r="G16450" s="38" t="s">
        <v>166</v>
      </c>
    </row>
    <row r="16451" spans="5:7" x14ac:dyDescent="0.25">
      <c r="E16451" s="35" t="s">
        <v>1931</v>
      </c>
      <c r="F16451" s="45" t="s">
        <v>1932</v>
      </c>
      <c r="G16451" s="36" t="s">
        <v>166</v>
      </c>
    </row>
    <row r="16452" spans="5:7" x14ac:dyDescent="0.25">
      <c r="E16452" s="37" t="s">
        <v>1959</v>
      </c>
      <c r="F16452" s="46" t="s">
        <v>1960</v>
      </c>
      <c r="G16452" s="38" t="s">
        <v>166</v>
      </c>
    </row>
    <row r="16453" spans="5:7" x14ac:dyDescent="0.25">
      <c r="E16453" s="35" t="s">
        <v>10332</v>
      </c>
      <c r="F16453" s="45" t="s">
        <v>1960</v>
      </c>
      <c r="G16453" s="36" t="s">
        <v>166</v>
      </c>
    </row>
    <row r="16454" spans="5:7" x14ac:dyDescent="0.25">
      <c r="E16454" s="37" t="s">
        <v>1969</v>
      </c>
      <c r="F16454" s="46" t="s">
        <v>1970</v>
      </c>
      <c r="G16454" s="38" t="s">
        <v>166</v>
      </c>
    </row>
    <row r="16455" spans="5:7" x14ac:dyDescent="0.25">
      <c r="E16455" s="35" t="s">
        <v>18685</v>
      </c>
      <c r="F16455" s="45" t="s">
        <v>18686</v>
      </c>
      <c r="G16455" s="36" t="s">
        <v>166</v>
      </c>
    </row>
    <row r="16456" spans="5:7" x14ac:dyDescent="0.25">
      <c r="E16456" s="37" t="s">
        <v>18687</v>
      </c>
      <c r="F16456" s="46" t="s">
        <v>18688</v>
      </c>
      <c r="G16456" s="38" t="s">
        <v>166</v>
      </c>
    </row>
    <row r="16457" spans="5:7" x14ac:dyDescent="0.25">
      <c r="E16457" s="35" t="s">
        <v>15260</v>
      </c>
      <c r="F16457" s="45" t="s">
        <v>15261</v>
      </c>
      <c r="G16457" s="36" t="s">
        <v>166</v>
      </c>
    </row>
    <row r="16458" spans="5:7" x14ac:dyDescent="0.25">
      <c r="E16458" s="37" t="s">
        <v>41212</v>
      </c>
      <c r="F16458" s="46" t="s">
        <v>41213</v>
      </c>
      <c r="G16458" s="38" t="s">
        <v>166</v>
      </c>
    </row>
    <row r="16459" spans="5:7" x14ac:dyDescent="0.25">
      <c r="E16459" s="35" t="s">
        <v>1991</v>
      </c>
      <c r="F16459" s="45" t="s">
        <v>1992</v>
      </c>
      <c r="G16459" s="36" t="s">
        <v>166</v>
      </c>
    </row>
    <row r="16460" spans="5:7" x14ac:dyDescent="0.25">
      <c r="E16460" s="37" t="s">
        <v>26812</v>
      </c>
      <c r="F16460" s="46" t="s">
        <v>26813</v>
      </c>
      <c r="G16460" s="38" t="s">
        <v>166</v>
      </c>
    </row>
    <row r="16461" spans="5:7" x14ac:dyDescent="0.25">
      <c r="E16461" s="35" t="s">
        <v>35115</v>
      </c>
      <c r="F16461" s="45" t="s">
        <v>35116</v>
      </c>
      <c r="G16461" s="36" t="s">
        <v>166</v>
      </c>
    </row>
    <row r="16462" spans="5:7" x14ac:dyDescent="0.25">
      <c r="E16462" s="37" t="s">
        <v>15262</v>
      </c>
      <c r="F16462" s="46" t="s">
        <v>15263</v>
      </c>
      <c r="G16462" s="38" t="s">
        <v>166</v>
      </c>
    </row>
    <row r="16463" spans="5:7" x14ac:dyDescent="0.25">
      <c r="E16463" s="35" t="s">
        <v>37525</v>
      </c>
      <c r="F16463" s="45" t="s">
        <v>37526</v>
      </c>
      <c r="G16463" s="36" t="s">
        <v>166</v>
      </c>
    </row>
    <row r="16464" spans="5:7" x14ac:dyDescent="0.25">
      <c r="E16464" s="37" t="s">
        <v>33957</v>
      </c>
      <c r="F16464" s="46" t="s">
        <v>33958</v>
      </c>
      <c r="G16464" s="38" t="s">
        <v>166</v>
      </c>
    </row>
    <row r="16465" spans="5:7" x14ac:dyDescent="0.25">
      <c r="E16465" s="35" t="s">
        <v>28210</v>
      </c>
      <c r="F16465" s="45" t="s">
        <v>28211</v>
      </c>
      <c r="G16465" s="36" t="s">
        <v>166</v>
      </c>
    </row>
    <row r="16466" spans="5:7" x14ac:dyDescent="0.25">
      <c r="E16466" s="37" t="s">
        <v>32027</v>
      </c>
      <c r="F16466" s="46" t="s">
        <v>32028</v>
      </c>
      <c r="G16466" s="38" t="s">
        <v>166</v>
      </c>
    </row>
    <row r="16467" spans="5:7" x14ac:dyDescent="0.25">
      <c r="E16467" s="35" t="s">
        <v>10339</v>
      </c>
      <c r="F16467" s="45" t="s">
        <v>10340</v>
      </c>
      <c r="G16467" s="36" t="s">
        <v>166</v>
      </c>
    </row>
    <row r="16468" spans="5:7" x14ac:dyDescent="0.25">
      <c r="E16468" s="37" t="s">
        <v>24579</v>
      </c>
      <c r="F16468" s="46" t="s">
        <v>24580</v>
      </c>
      <c r="G16468" s="38" t="s">
        <v>166</v>
      </c>
    </row>
    <row r="16469" spans="5:7" x14ac:dyDescent="0.25">
      <c r="E16469" s="35" t="s">
        <v>37537</v>
      </c>
      <c r="F16469" s="45" t="s">
        <v>37538</v>
      </c>
      <c r="G16469" s="36" t="s">
        <v>166</v>
      </c>
    </row>
    <row r="16470" spans="5:7" x14ac:dyDescent="0.25">
      <c r="E16470" s="37" t="s">
        <v>1997</v>
      </c>
      <c r="F16470" s="46" t="s">
        <v>1998</v>
      </c>
      <c r="G16470" s="38" t="s">
        <v>166</v>
      </c>
    </row>
    <row r="16471" spans="5:7" x14ac:dyDescent="0.25">
      <c r="E16471" s="35" t="s">
        <v>29214</v>
      </c>
      <c r="F16471" s="45" t="s">
        <v>29215</v>
      </c>
      <c r="G16471" s="36" t="s">
        <v>166</v>
      </c>
    </row>
    <row r="16472" spans="5:7" x14ac:dyDescent="0.25">
      <c r="E16472" s="37" t="s">
        <v>43796</v>
      </c>
      <c r="F16472" s="46" t="s">
        <v>43797</v>
      </c>
      <c r="G16472" s="38" t="s">
        <v>166</v>
      </c>
    </row>
    <row r="16473" spans="5:7" x14ac:dyDescent="0.25">
      <c r="E16473" s="35" t="s">
        <v>2051</v>
      </c>
      <c r="F16473" s="45" t="s">
        <v>2052</v>
      </c>
      <c r="G16473" s="36" t="s">
        <v>166</v>
      </c>
    </row>
    <row r="16474" spans="5:7" x14ac:dyDescent="0.25">
      <c r="E16474" s="37" t="s">
        <v>37581</v>
      </c>
      <c r="F16474" s="46" t="s">
        <v>37582</v>
      </c>
      <c r="G16474" s="38" t="s">
        <v>166</v>
      </c>
    </row>
    <row r="16475" spans="5:7" x14ac:dyDescent="0.25">
      <c r="E16475" s="35" t="s">
        <v>2067</v>
      </c>
      <c r="F16475" s="45" t="s">
        <v>2068</v>
      </c>
      <c r="G16475" s="36" t="s">
        <v>166</v>
      </c>
    </row>
    <row r="16476" spans="5:7" x14ac:dyDescent="0.25">
      <c r="E16476" s="37" t="s">
        <v>44583</v>
      </c>
      <c r="F16476" s="46" t="s">
        <v>44584</v>
      </c>
      <c r="G16476" s="38" t="s">
        <v>166</v>
      </c>
    </row>
    <row r="16477" spans="5:7" x14ac:dyDescent="0.25">
      <c r="E16477" s="35" t="s">
        <v>37595</v>
      </c>
      <c r="F16477" s="45" t="s">
        <v>37596</v>
      </c>
      <c r="G16477" s="36" t="s">
        <v>166</v>
      </c>
    </row>
    <row r="16478" spans="5:7" x14ac:dyDescent="0.25">
      <c r="E16478" s="37" t="s">
        <v>44585</v>
      </c>
      <c r="F16478" s="46" t="s">
        <v>44586</v>
      </c>
      <c r="G16478" s="38" t="s">
        <v>166</v>
      </c>
    </row>
    <row r="16479" spans="5:7" x14ac:dyDescent="0.25">
      <c r="E16479" s="35" t="s">
        <v>37599</v>
      </c>
      <c r="F16479" s="45" t="s">
        <v>37600</v>
      </c>
      <c r="G16479" s="36" t="s">
        <v>166</v>
      </c>
    </row>
    <row r="16480" spans="5:7" x14ac:dyDescent="0.25">
      <c r="E16480" s="37" t="s">
        <v>44587</v>
      </c>
      <c r="F16480" s="46" t="s">
        <v>44588</v>
      </c>
      <c r="G16480" s="38" t="s">
        <v>166</v>
      </c>
    </row>
    <row r="16481" spans="5:7" x14ac:dyDescent="0.25">
      <c r="E16481" s="35" t="s">
        <v>37601</v>
      </c>
      <c r="F16481" s="45" t="s">
        <v>37602</v>
      </c>
      <c r="G16481" s="36" t="s">
        <v>166</v>
      </c>
    </row>
    <row r="16482" spans="5:7" x14ac:dyDescent="0.25">
      <c r="E16482" s="37" t="s">
        <v>37603</v>
      </c>
      <c r="F16482" s="46" t="s">
        <v>37604</v>
      </c>
      <c r="G16482" s="38" t="s">
        <v>166</v>
      </c>
    </row>
    <row r="16483" spans="5:7" x14ac:dyDescent="0.25">
      <c r="E16483" s="35" t="s">
        <v>47970</v>
      </c>
      <c r="F16483" s="45" t="s">
        <v>47971</v>
      </c>
      <c r="G16483" s="36" t="s">
        <v>166</v>
      </c>
    </row>
    <row r="16484" spans="5:7" x14ac:dyDescent="0.25">
      <c r="E16484" s="37" t="s">
        <v>22287</v>
      </c>
      <c r="F16484" s="46" t="s">
        <v>22288</v>
      </c>
      <c r="G16484" s="38" t="s">
        <v>166</v>
      </c>
    </row>
    <row r="16485" spans="5:7" x14ac:dyDescent="0.25">
      <c r="E16485" s="35" t="s">
        <v>48952</v>
      </c>
      <c r="F16485" s="45" t="s">
        <v>48953</v>
      </c>
      <c r="G16485" s="36" t="s">
        <v>166</v>
      </c>
    </row>
    <row r="16486" spans="5:7" x14ac:dyDescent="0.25">
      <c r="E16486" s="37" t="s">
        <v>33327</v>
      </c>
      <c r="F16486" s="46" t="s">
        <v>33328</v>
      </c>
      <c r="G16486" s="38" t="s">
        <v>166</v>
      </c>
    </row>
    <row r="16487" spans="5:7" x14ac:dyDescent="0.25">
      <c r="E16487" s="35" t="s">
        <v>10357</v>
      </c>
      <c r="F16487" s="45" t="s">
        <v>10358</v>
      </c>
      <c r="G16487" s="36" t="s">
        <v>166</v>
      </c>
    </row>
    <row r="16488" spans="5:7" x14ac:dyDescent="0.25">
      <c r="E16488" s="37" t="s">
        <v>33972</v>
      </c>
      <c r="F16488" s="46" t="s">
        <v>33973</v>
      </c>
      <c r="G16488" s="38" t="s">
        <v>166</v>
      </c>
    </row>
    <row r="16489" spans="5:7" x14ac:dyDescent="0.25">
      <c r="E16489" s="35" t="s">
        <v>13750</v>
      </c>
      <c r="F16489" s="45" t="s">
        <v>13751</v>
      </c>
      <c r="G16489" s="36" t="s">
        <v>166</v>
      </c>
    </row>
    <row r="16490" spans="5:7" x14ac:dyDescent="0.25">
      <c r="E16490" s="37" t="s">
        <v>33974</v>
      </c>
      <c r="F16490" s="46" t="s">
        <v>33975</v>
      </c>
      <c r="G16490" s="38" t="s">
        <v>166</v>
      </c>
    </row>
    <row r="16491" spans="5:7" x14ac:dyDescent="0.25">
      <c r="E16491" s="35" t="s">
        <v>29220</v>
      </c>
      <c r="F16491" s="45" t="s">
        <v>29221</v>
      </c>
      <c r="G16491" s="36" t="s">
        <v>166</v>
      </c>
    </row>
    <row r="16492" spans="5:7" x14ac:dyDescent="0.25">
      <c r="E16492" s="37" t="s">
        <v>45860</v>
      </c>
      <c r="F16492" s="46" t="s">
        <v>10362</v>
      </c>
      <c r="G16492" s="38" t="s">
        <v>166</v>
      </c>
    </row>
    <row r="16493" spans="5:7" x14ac:dyDescent="0.25">
      <c r="E16493" s="35" t="s">
        <v>10361</v>
      </c>
      <c r="F16493" s="45" t="s">
        <v>10362</v>
      </c>
      <c r="G16493" s="36" t="s">
        <v>166</v>
      </c>
    </row>
    <row r="16494" spans="5:7" x14ac:dyDescent="0.25">
      <c r="E16494" s="37" t="s">
        <v>47974</v>
      </c>
      <c r="F16494" s="46" t="s">
        <v>47975</v>
      </c>
      <c r="G16494" s="38" t="s">
        <v>166</v>
      </c>
    </row>
    <row r="16495" spans="5:7" x14ac:dyDescent="0.25">
      <c r="E16495" s="35" t="s">
        <v>10369</v>
      </c>
      <c r="F16495" s="45" t="s">
        <v>10370</v>
      </c>
      <c r="G16495" s="36" t="s">
        <v>166</v>
      </c>
    </row>
    <row r="16496" spans="5:7" x14ac:dyDescent="0.25">
      <c r="E16496" s="37" t="s">
        <v>40481</v>
      </c>
      <c r="F16496" s="46" t="s">
        <v>40482</v>
      </c>
      <c r="G16496" s="38" t="s">
        <v>166</v>
      </c>
    </row>
    <row r="16497" spans="5:7" x14ac:dyDescent="0.25">
      <c r="E16497" s="35" t="s">
        <v>35127</v>
      </c>
      <c r="F16497" s="45" t="s">
        <v>35128</v>
      </c>
      <c r="G16497" s="36" t="s">
        <v>166</v>
      </c>
    </row>
    <row r="16498" spans="5:7" x14ac:dyDescent="0.25">
      <c r="E16498" s="37" t="s">
        <v>41218</v>
      </c>
      <c r="F16498" s="46" t="s">
        <v>41219</v>
      </c>
      <c r="G16498" s="38" t="s">
        <v>166</v>
      </c>
    </row>
    <row r="16499" spans="5:7" x14ac:dyDescent="0.25">
      <c r="E16499" s="35" t="s">
        <v>29230</v>
      </c>
      <c r="F16499" s="45" t="s">
        <v>29231</v>
      </c>
      <c r="G16499" s="36" t="s">
        <v>166</v>
      </c>
    </row>
    <row r="16500" spans="5:7" x14ac:dyDescent="0.25">
      <c r="E16500" s="37" t="s">
        <v>22301</v>
      </c>
      <c r="F16500" s="46" t="s">
        <v>22302</v>
      </c>
      <c r="G16500" s="38" t="s">
        <v>166</v>
      </c>
    </row>
    <row r="16501" spans="5:7" x14ac:dyDescent="0.25">
      <c r="E16501" s="35" t="s">
        <v>33071</v>
      </c>
      <c r="F16501" s="45" t="s">
        <v>2165</v>
      </c>
      <c r="G16501" s="36" t="s">
        <v>166</v>
      </c>
    </row>
    <row r="16502" spans="5:7" x14ac:dyDescent="0.25">
      <c r="E16502" s="37" t="s">
        <v>2164</v>
      </c>
      <c r="F16502" s="46" t="s">
        <v>2165</v>
      </c>
      <c r="G16502" s="38" t="s">
        <v>166</v>
      </c>
    </row>
    <row r="16503" spans="5:7" x14ac:dyDescent="0.25">
      <c r="E16503" s="35" t="s">
        <v>28218</v>
      </c>
      <c r="F16503" s="45" t="s">
        <v>28219</v>
      </c>
      <c r="G16503" s="36" t="s">
        <v>166</v>
      </c>
    </row>
    <row r="16504" spans="5:7" x14ac:dyDescent="0.25">
      <c r="E16504" s="37" t="s">
        <v>40485</v>
      </c>
      <c r="F16504" s="46" t="s">
        <v>28219</v>
      </c>
      <c r="G16504" s="38" t="s">
        <v>166</v>
      </c>
    </row>
    <row r="16505" spans="5:7" x14ac:dyDescent="0.25">
      <c r="E16505" s="35" t="s">
        <v>28220</v>
      </c>
      <c r="F16505" s="45" t="s">
        <v>28221</v>
      </c>
      <c r="G16505" s="36" t="s">
        <v>166</v>
      </c>
    </row>
    <row r="16506" spans="5:7" x14ac:dyDescent="0.25">
      <c r="E16506" s="37" t="s">
        <v>40486</v>
      </c>
      <c r="F16506" s="46" t="s">
        <v>28221</v>
      </c>
      <c r="G16506" s="38" t="s">
        <v>166</v>
      </c>
    </row>
    <row r="16507" spans="5:7" x14ac:dyDescent="0.25">
      <c r="E16507" s="35" t="s">
        <v>22306</v>
      </c>
      <c r="F16507" s="45" t="s">
        <v>22307</v>
      </c>
      <c r="G16507" s="36" t="s">
        <v>166</v>
      </c>
    </row>
    <row r="16508" spans="5:7" x14ac:dyDescent="0.25">
      <c r="E16508" s="37" t="s">
        <v>2166</v>
      </c>
      <c r="F16508" s="46" t="s">
        <v>2167</v>
      </c>
      <c r="G16508" s="38" t="s">
        <v>166</v>
      </c>
    </row>
    <row r="16509" spans="5:7" x14ac:dyDescent="0.25">
      <c r="E16509" s="35" t="s">
        <v>2168</v>
      </c>
      <c r="F16509" s="45" t="s">
        <v>2169</v>
      </c>
      <c r="G16509" s="36" t="s">
        <v>166</v>
      </c>
    </row>
    <row r="16510" spans="5:7" x14ac:dyDescent="0.25">
      <c r="E16510" s="37" t="s">
        <v>28222</v>
      </c>
      <c r="F16510" s="46" t="s">
        <v>28223</v>
      </c>
      <c r="G16510" s="38" t="s">
        <v>166</v>
      </c>
    </row>
    <row r="16511" spans="5:7" x14ac:dyDescent="0.25">
      <c r="E16511" s="35" t="s">
        <v>2174</v>
      </c>
      <c r="F16511" s="45" t="s">
        <v>2175</v>
      </c>
      <c r="G16511" s="36" t="s">
        <v>166</v>
      </c>
    </row>
    <row r="16512" spans="5:7" x14ac:dyDescent="0.25">
      <c r="E16512" s="37" t="s">
        <v>41228</v>
      </c>
      <c r="F16512" s="46" t="s">
        <v>41229</v>
      </c>
      <c r="G16512" s="38" t="s">
        <v>166</v>
      </c>
    </row>
    <row r="16513" spans="5:7" x14ac:dyDescent="0.25">
      <c r="E16513" s="35" t="s">
        <v>45865</v>
      </c>
      <c r="F16513" s="45" t="s">
        <v>45866</v>
      </c>
      <c r="G16513" s="36" t="s">
        <v>166</v>
      </c>
    </row>
    <row r="16514" spans="5:7" x14ac:dyDescent="0.25">
      <c r="E16514" s="37" t="s">
        <v>28232</v>
      </c>
      <c r="F16514" s="46" t="s">
        <v>28233</v>
      </c>
      <c r="G16514" s="38" t="s">
        <v>166</v>
      </c>
    </row>
    <row r="16515" spans="5:7" x14ac:dyDescent="0.25">
      <c r="E16515" s="35" t="s">
        <v>18742</v>
      </c>
      <c r="F16515" s="45" t="s">
        <v>2196</v>
      </c>
      <c r="G16515" s="36" t="s">
        <v>166</v>
      </c>
    </row>
    <row r="16516" spans="5:7" x14ac:dyDescent="0.25">
      <c r="E16516" s="37" t="s">
        <v>2195</v>
      </c>
      <c r="F16516" s="46" t="s">
        <v>2196</v>
      </c>
      <c r="G16516" s="38" t="s">
        <v>166</v>
      </c>
    </row>
    <row r="16517" spans="5:7" x14ac:dyDescent="0.25">
      <c r="E16517" s="35" t="s">
        <v>26836</v>
      </c>
      <c r="F16517" s="45" t="s">
        <v>26837</v>
      </c>
      <c r="G16517" s="36" t="s">
        <v>166</v>
      </c>
    </row>
    <row r="16518" spans="5:7" x14ac:dyDescent="0.25">
      <c r="E16518" s="37" t="s">
        <v>2197</v>
      </c>
      <c r="F16518" s="46" t="s">
        <v>2198</v>
      </c>
      <c r="G16518" s="38" t="s">
        <v>166</v>
      </c>
    </row>
    <row r="16519" spans="5:7" x14ac:dyDescent="0.25">
      <c r="E16519" s="35" t="s">
        <v>37611</v>
      </c>
      <c r="F16519" s="45" t="s">
        <v>37612</v>
      </c>
      <c r="G16519" s="36" t="s">
        <v>166</v>
      </c>
    </row>
    <row r="16520" spans="5:7" x14ac:dyDescent="0.25">
      <c r="E16520" s="37" t="s">
        <v>10373</v>
      </c>
      <c r="F16520" s="46" t="s">
        <v>10374</v>
      </c>
      <c r="G16520" s="38" t="s">
        <v>166</v>
      </c>
    </row>
    <row r="16521" spans="5:7" x14ac:dyDescent="0.25">
      <c r="E16521" s="35" t="s">
        <v>2221</v>
      </c>
      <c r="F16521" s="45" t="s">
        <v>2222</v>
      </c>
      <c r="G16521" s="36" t="s">
        <v>166</v>
      </c>
    </row>
    <row r="16522" spans="5:7" x14ac:dyDescent="0.25">
      <c r="E16522" s="37" t="s">
        <v>2231</v>
      </c>
      <c r="F16522" s="46" t="s">
        <v>2232</v>
      </c>
      <c r="G16522" s="38" t="s">
        <v>166</v>
      </c>
    </row>
    <row r="16523" spans="5:7" x14ac:dyDescent="0.25">
      <c r="E16523" s="35" t="s">
        <v>26839</v>
      </c>
      <c r="F16523" s="45" t="s">
        <v>26840</v>
      </c>
      <c r="G16523" s="36" t="s">
        <v>166</v>
      </c>
    </row>
    <row r="16524" spans="5:7" x14ac:dyDescent="0.25">
      <c r="E16524" s="37" t="s">
        <v>26841</v>
      </c>
      <c r="F16524" s="46" t="s">
        <v>26842</v>
      </c>
      <c r="G16524" s="38" t="s">
        <v>166</v>
      </c>
    </row>
    <row r="16525" spans="5:7" x14ac:dyDescent="0.25">
      <c r="E16525" s="35" t="s">
        <v>2246</v>
      </c>
      <c r="F16525" s="45" t="s">
        <v>2247</v>
      </c>
      <c r="G16525" s="36" t="s">
        <v>166</v>
      </c>
    </row>
    <row r="16526" spans="5:7" x14ac:dyDescent="0.25">
      <c r="E16526" s="37" t="s">
        <v>41236</v>
      </c>
      <c r="F16526" s="46" t="s">
        <v>41237</v>
      </c>
      <c r="G16526" s="38" t="s">
        <v>166</v>
      </c>
    </row>
    <row r="16527" spans="5:7" x14ac:dyDescent="0.25">
      <c r="E16527" s="35" t="s">
        <v>29242</v>
      </c>
      <c r="F16527" s="45" t="s">
        <v>29243</v>
      </c>
      <c r="G16527" s="36" t="s">
        <v>166</v>
      </c>
    </row>
    <row r="16528" spans="5:7" x14ac:dyDescent="0.25">
      <c r="E16528" s="37" t="s">
        <v>35131</v>
      </c>
      <c r="F16528" s="46" t="s">
        <v>35132</v>
      </c>
      <c r="G16528" s="38" t="s">
        <v>166</v>
      </c>
    </row>
    <row r="16529" spans="5:7" x14ac:dyDescent="0.25">
      <c r="E16529" s="35" t="s">
        <v>10383</v>
      </c>
      <c r="F16529" s="45" t="s">
        <v>10384</v>
      </c>
      <c r="G16529" s="36" t="s">
        <v>166</v>
      </c>
    </row>
    <row r="16530" spans="5:7" x14ac:dyDescent="0.25">
      <c r="E16530" s="37" t="s">
        <v>30609</v>
      </c>
      <c r="F16530" s="46" t="s">
        <v>30610</v>
      </c>
      <c r="G16530" s="38" t="s">
        <v>166</v>
      </c>
    </row>
    <row r="16531" spans="5:7" x14ac:dyDescent="0.25">
      <c r="E16531" s="35" t="s">
        <v>30611</v>
      </c>
      <c r="F16531" s="45" t="s">
        <v>30612</v>
      </c>
      <c r="G16531" s="36" t="s">
        <v>166</v>
      </c>
    </row>
    <row r="16532" spans="5:7" x14ac:dyDescent="0.25">
      <c r="E16532" s="37" t="s">
        <v>32055</v>
      </c>
      <c r="F16532" s="46" t="s">
        <v>32056</v>
      </c>
      <c r="G16532" s="38" t="s">
        <v>166</v>
      </c>
    </row>
    <row r="16533" spans="5:7" x14ac:dyDescent="0.25">
      <c r="E16533" s="35" t="s">
        <v>2295</v>
      </c>
      <c r="F16533" s="45" t="s">
        <v>2296</v>
      </c>
      <c r="G16533" s="36" t="s">
        <v>166</v>
      </c>
    </row>
    <row r="16534" spans="5:7" x14ac:dyDescent="0.25">
      <c r="E16534" s="37" t="s">
        <v>13766</v>
      </c>
      <c r="F16534" s="46" t="s">
        <v>13767</v>
      </c>
      <c r="G16534" s="38" t="s">
        <v>166</v>
      </c>
    </row>
    <row r="16535" spans="5:7" x14ac:dyDescent="0.25">
      <c r="E16535" s="35" t="s">
        <v>18805</v>
      </c>
      <c r="F16535" s="45" t="s">
        <v>18806</v>
      </c>
      <c r="G16535" s="36" t="s">
        <v>166</v>
      </c>
    </row>
    <row r="16536" spans="5:7" x14ac:dyDescent="0.25">
      <c r="E16536" s="37" t="s">
        <v>24603</v>
      </c>
      <c r="F16536" s="46" t="s">
        <v>24604</v>
      </c>
      <c r="G16536" s="38" t="s">
        <v>166</v>
      </c>
    </row>
    <row r="16537" spans="5:7" x14ac:dyDescent="0.25">
      <c r="E16537" s="35" t="s">
        <v>48962</v>
      </c>
      <c r="F16537" s="45" t="s">
        <v>48963</v>
      </c>
      <c r="G16537" s="36" t="s">
        <v>166</v>
      </c>
    </row>
    <row r="16538" spans="5:7" x14ac:dyDescent="0.25">
      <c r="E16538" s="37" t="s">
        <v>2305</v>
      </c>
      <c r="F16538" s="46" t="s">
        <v>2306</v>
      </c>
      <c r="G16538" s="38" t="s">
        <v>166</v>
      </c>
    </row>
    <row r="16539" spans="5:7" x14ac:dyDescent="0.25">
      <c r="E16539" s="35" t="s">
        <v>29263</v>
      </c>
      <c r="F16539" s="45" t="s">
        <v>29264</v>
      </c>
      <c r="G16539" s="36" t="s">
        <v>166</v>
      </c>
    </row>
    <row r="16540" spans="5:7" x14ac:dyDescent="0.25">
      <c r="E16540" s="37" t="s">
        <v>10391</v>
      </c>
      <c r="F16540" s="46" t="s">
        <v>10392</v>
      </c>
      <c r="G16540" s="38" t="s">
        <v>166</v>
      </c>
    </row>
    <row r="16541" spans="5:7" x14ac:dyDescent="0.25">
      <c r="E16541" s="35" t="s">
        <v>10394</v>
      </c>
      <c r="F16541" s="45" t="s">
        <v>10395</v>
      </c>
      <c r="G16541" s="36" t="s">
        <v>166</v>
      </c>
    </row>
    <row r="16542" spans="5:7" x14ac:dyDescent="0.25">
      <c r="E16542" s="37" t="s">
        <v>37629</v>
      </c>
      <c r="F16542" s="46" t="s">
        <v>37630</v>
      </c>
      <c r="G16542" s="38" t="s">
        <v>166</v>
      </c>
    </row>
    <row r="16543" spans="5:7" x14ac:dyDescent="0.25">
      <c r="E16543" s="35" t="s">
        <v>37631</v>
      </c>
      <c r="F16543" s="45" t="s">
        <v>37632</v>
      </c>
      <c r="G16543" s="36" t="s">
        <v>166</v>
      </c>
    </row>
    <row r="16544" spans="5:7" x14ac:dyDescent="0.25">
      <c r="E16544" s="37" t="s">
        <v>2317</v>
      </c>
      <c r="F16544" s="46" t="s">
        <v>2318</v>
      </c>
      <c r="G16544" s="38" t="s">
        <v>166</v>
      </c>
    </row>
    <row r="16545" spans="5:7" x14ac:dyDescent="0.25">
      <c r="E16545" s="35" t="s">
        <v>32057</v>
      </c>
      <c r="F16545" s="45" t="s">
        <v>32058</v>
      </c>
      <c r="G16545" s="36" t="s">
        <v>166</v>
      </c>
    </row>
    <row r="16546" spans="5:7" x14ac:dyDescent="0.25">
      <c r="E16546" s="37" t="s">
        <v>12520</v>
      </c>
      <c r="F16546" s="46" t="s">
        <v>12521</v>
      </c>
      <c r="G16546" s="38" t="s">
        <v>166</v>
      </c>
    </row>
    <row r="16547" spans="5:7" x14ac:dyDescent="0.25">
      <c r="E16547" s="35" t="s">
        <v>33986</v>
      </c>
      <c r="F16547" s="45" t="s">
        <v>33987</v>
      </c>
      <c r="G16547" s="36" t="s">
        <v>166</v>
      </c>
    </row>
    <row r="16548" spans="5:7" x14ac:dyDescent="0.25">
      <c r="E16548" s="37" t="s">
        <v>12524</v>
      </c>
      <c r="F16548" s="46" t="s">
        <v>12525</v>
      </c>
      <c r="G16548" s="38" t="s">
        <v>166</v>
      </c>
    </row>
    <row r="16549" spans="5:7" x14ac:dyDescent="0.25">
      <c r="E16549" s="35" t="s">
        <v>44603</v>
      </c>
      <c r="F16549" s="45" t="s">
        <v>44604</v>
      </c>
      <c r="G16549" s="36" t="s">
        <v>166</v>
      </c>
    </row>
    <row r="16550" spans="5:7" x14ac:dyDescent="0.25">
      <c r="E16550" s="37" t="s">
        <v>22334</v>
      </c>
      <c r="F16550" s="46" t="s">
        <v>22335</v>
      </c>
      <c r="G16550" s="38" t="s">
        <v>166</v>
      </c>
    </row>
    <row r="16551" spans="5:7" x14ac:dyDescent="0.25">
      <c r="E16551" s="35" t="s">
        <v>40495</v>
      </c>
      <c r="F16551" s="45" t="s">
        <v>40496</v>
      </c>
      <c r="G16551" s="36" t="s">
        <v>166</v>
      </c>
    </row>
    <row r="16552" spans="5:7" x14ac:dyDescent="0.25">
      <c r="E16552" s="37" t="s">
        <v>13774</v>
      </c>
      <c r="F16552" s="46" t="s">
        <v>13775</v>
      </c>
      <c r="G16552" s="38" t="s">
        <v>166</v>
      </c>
    </row>
    <row r="16553" spans="5:7" x14ac:dyDescent="0.25">
      <c r="E16553" s="35" t="s">
        <v>13776</v>
      </c>
      <c r="F16553" s="45" t="s">
        <v>13777</v>
      </c>
      <c r="G16553" s="36" t="s">
        <v>166</v>
      </c>
    </row>
    <row r="16554" spans="5:7" x14ac:dyDescent="0.25">
      <c r="E16554" s="37" t="s">
        <v>46689</v>
      </c>
      <c r="F16554" s="46" t="s">
        <v>46690</v>
      </c>
      <c r="G16554" s="38" t="s">
        <v>166</v>
      </c>
    </row>
    <row r="16555" spans="5:7" x14ac:dyDescent="0.25">
      <c r="E16555" s="35" t="s">
        <v>47989</v>
      </c>
      <c r="F16555" s="45" t="s">
        <v>47990</v>
      </c>
      <c r="G16555" s="36" t="s">
        <v>166</v>
      </c>
    </row>
    <row r="16556" spans="5:7" x14ac:dyDescent="0.25">
      <c r="E16556" s="37" t="s">
        <v>10416</v>
      </c>
      <c r="F16556" s="46" t="s">
        <v>10417</v>
      </c>
      <c r="G16556" s="38" t="s">
        <v>166</v>
      </c>
    </row>
    <row r="16557" spans="5:7" x14ac:dyDescent="0.25">
      <c r="E16557" s="35" t="s">
        <v>37655</v>
      </c>
      <c r="F16557" s="45" t="s">
        <v>37656</v>
      </c>
      <c r="G16557" s="36" t="s">
        <v>166</v>
      </c>
    </row>
    <row r="16558" spans="5:7" x14ac:dyDescent="0.25">
      <c r="E16558" s="37" t="s">
        <v>13779</v>
      </c>
      <c r="F16558" s="46" t="s">
        <v>13780</v>
      </c>
      <c r="G16558" s="38" t="s">
        <v>166</v>
      </c>
    </row>
    <row r="16559" spans="5:7" x14ac:dyDescent="0.25">
      <c r="E16559" s="35" t="s">
        <v>26870</v>
      </c>
      <c r="F16559" s="45" t="s">
        <v>26871</v>
      </c>
      <c r="G16559" s="36" t="s">
        <v>166</v>
      </c>
    </row>
    <row r="16560" spans="5:7" x14ac:dyDescent="0.25">
      <c r="E16560" s="37" t="s">
        <v>2374</v>
      </c>
      <c r="F16560" s="46" t="s">
        <v>2375</v>
      </c>
      <c r="G16560" s="38" t="s">
        <v>166</v>
      </c>
    </row>
    <row r="16561" spans="5:7" x14ac:dyDescent="0.25">
      <c r="E16561" s="35" t="s">
        <v>10420</v>
      </c>
      <c r="F16561" s="45" t="s">
        <v>10421</v>
      </c>
      <c r="G16561" s="36" t="s">
        <v>166</v>
      </c>
    </row>
    <row r="16562" spans="5:7" x14ac:dyDescent="0.25">
      <c r="E16562" s="37" t="s">
        <v>2412</v>
      </c>
      <c r="F16562" s="46" t="s">
        <v>2413</v>
      </c>
      <c r="G16562" s="38" t="s">
        <v>166</v>
      </c>
    </row>
    <row r="16563" spans="5:7" x14ac:dyDescent="0.25">
      <c r="E16563" s="35" t="s">
        <v>10429</v>
      </c>
      <c r="F16563" s="45" t="s">
        <v>2413</v>
      </c>
      <c r="G16563" s="36" t="s">
        <v>166</v>
      </c>
    </row>
    <row r="16564" spans="5:7" x14ac:dyDescent="0.25">
      <c r="E16564" s="37" t="s">
        <v>26880</v>
      </c>
      <c r="F16564" s="46" t="s">
        <v>26881</v>
      </c>
      <c r="G16564" s="38" t="s">
        <v>166</v>
      </c>
    </row>
    <row r="16565" spans="5:7" x14ac:dyDescent="0.25">
      <c r="E16565" s="35" t="s">
        <v>2418</v>
      </c>
      <c r="F16565" s="45" t="s">
        <v>2419</v>
      </c>
      <c r="G16565" s="36" t="s">
        <v>166</v>
      </c>
    </row>
    <row r="16566" spans="5:7" x14ac:dyDescent="0.25">
      <c r="E16566" s="37" t="s">
        <v>29269</v>
      </c>
      <c r="F16566" s="46" t="s">
        <v>29270</v>
      </c>
      <c r="G16566" s="38" t="s">
        <v>166</v>
      </c>
    </row>
    <row r="16567" spans="5:7" x14ac:dyDescent="0.25">
      <c r="E16567" s="35" t="s">
        <v>18819</v>
      </c>
      <c r="F16567" s="45" t="s">
        <v>18820</v>
      </c>
      <c r="G16567" s="36" t="s">
        <v>166</v>
      </c>
    </row>
    <row r="16568" spans="5:7" x14ac:dyDescent="0.25">
      <c r="E16568" s="37" t="s">
        <v>10438</v>
      </c>
      <c r="F16568" s="46" t="s">
        <v>10439</v>
      </c>
      <c r="G16568" s="38" t="s">
        <v>166</v>
      </c>
    </row>
    <row r="16569" spans="5:7" x14ac:dyDescent="0.25">
      <c r="E16569" s="35" t="s">
        <v>13789</v>
      </c>
      <c r="F16569" s="45" t="s">
        <v>13790</v>
      </c>
      <c r="G16569" s="36" t="s">
        <v>166</v>
      </c>
    </row>
    <row r="16570" spans="5:7" x14ac:dyDescent="0.25">
      <c r="E16570" s="37" t="s">
        <v>13791</v>
      </c>
      <c r="F16570" s="46" t="s">
        <v>13792</v>
      </c>
      <c r="G16570" s="38" t="s">
        <v>166</v>
      </c>
    </row>
    <row r="16571" spans="5:7" x14ac:dyDescent="0.25">
      <c r="E16571" s="35" t="s">
        <v>2420</v>
      </c>
      <c r="F16571" s="45" t="s">
        <v>2421</v>
      </c>
      <c r="G16571" s="36" t="s">
        <v>166</v>
      </c>
    </row>
    <row r="16572" spans="5:7" x14ac:dyDescent="0.25">
      <c r="E16572" s="37" t="s">
        <v>47998</v>
      </c>
      <c r="F16572" s="46" t="s">
        <v>47999</v>
      </c>
      <c r="G16572" s="38" t="s">
        <v>166</v>
      </c>
    </row>
    <row r="16573" spans="5:7" x14ac:dyDescent="0.25">
      <c r="E16573" s="35" t="s">
        <v>48000</v>
      </c>
      <c r="F16573" s="45" t="s">
        <v>48001</v>
      </c>
      <c r="G16573" s="36" t="s">
        <v>166</v>
      </c>
    </row>
    <row r="16574" spans="5:7" x14ac:dyDescent="0.25">
      <c r="E16574" s="37" t="s">
        <v>22342</v>
      </c>
      <c r="F16574" s="46" t="s">
        <v>22343</v>
      </c>
      <c r="G16574" s="38" t="s">
        <v>166</v>
      </c>
    </row>
    <row r="16575" spans="5:7" x14ac:dyDescent="0.25">
      <c r="E16575" s="35" t="s">
        <v>46700</v>
      </c>
      <c r="F16575" s="45" t="s">
        <v>46701</v>
      </c>
      <c r="G16575" s="36" t="s">
        <v>166</v>
      </c>
    </row>
    <row r="16576" spans="5:7" x14ac:dyDescent="0.25">
      <c r="E16576" s="37" t="s">
        <v>49989</v>
      </c>
      <c r="F16576" s="46" t="s">
        <v>49990</v>
      </c>
      <c r="G16576" s="38" t="s">
        <v>166</v>
      </c>
    </row>
    <row r="16577" spans="5:7" x14ac:dyDescent="0.25">
      <c r="E16577" s="35" t="s">
        <v>43811</v>
      </c>
      <c r="F16577" s="45" t="s">
        <v>43812</v>
      </c>
      <c r="G16577" s="36" t="s">
        <v>166</v>
      </c>
    </row>
    <row r="16578" spans="5:7" x14ac:dyDescent="0.25">
      <c r="E16578" s="37" t="s">
        <v>40499</v>
      </c>
      <c r="F16578" s="46" t="s">
        <v>40500</v>
      </c>
      <c r="G16578" s="38" t="s">
        <v>166</v>
      </c>
    </row>
    <row r="16579" spans="5:7" x14ac:dyDescent="0.25">
      <c r="E16579" s="35" t="s">
        <v>50002</v>
      </c>
      <c r="F16579" s="45" t="s">
        <v>50003</v>
      </c>
      <c r="G16579" s="36" t="s">
        <v>166</v>
      </c>
    </row>
    <row r="16580" spans="5:7" x14ac:dyDescent="0.25">
      <c r="E16580" s="37" t="s">
        <v>37670</v>
      </c>
      <c r="F16580" s="46" t="s">
        <v>37671</v>
      </c>
      <c r="G16580" s="38" t="s">
        <v>166</v>
      </c>
    </row>
    <row r="16581" spans="5:7" x14ac:dyDescent="0.25">
      <c r="E16581" s="35" t="s">
        <v>39417</v>
      </c>
      <c r="F16581" s="45" t="s">
        <v>39418</v>
      </c>
      <c r="G16581" s="36" t="s">
        <v>166</v>
      </c>
    </row>
    <row r="16582" spans="5:7" x14ac:dyDescent="0.25">
      <c r="E16582" s="37" t="s">
        <v>42648</v>
      </c>
      <c r="F16582" s="46" t="s">
        <v>42649</v>
      </c>
      <c r="G16582" s="38" t="s">
        <v>166</v>
      </c>
    </row>
    <row r="16583" spans="5:7" x14ac:dyDescent="0.25">
      <c r="E16583" s="35" t="s">
        <v>22362</v>
      </c>
      <c r="F16583" s="45" t="s">
        <v>22363</v>
      </c>
      <c r="G16583" s="36" t="s">
        <v>166</v>
      </c>
    </row>
    <row r="16584" spans="5:7" x14ac:dyDescent="0.25">
      <c r="E16584" s="37" t="s">
        <v>32080</v>
      </c>
      <c r="F16584" s="46" t="s">
        <v>32081</v>
      </c>
      <c r="G16584" s="38" t="s">
        <v>166</v>
      </c>
    </row>
    <row r="16585" spans="5:7" x14ac:dyDescent="0.25">
      <c r="E16585" s="35" t="s">
        <v>22364</v>
      </c>
      <c r="F16585" s="45" t="s">
        <v>22365</v>
      </c>
      <c r="G16585" s="36" t="s">
        <v>166</v>
      </c>
    </row>
    <row r="16586" spans="5:7" x14ac:dyDescent="0.25">
      <c r="E16586" s="37" t="s">
        <v>50013</v>
      </c>
      <c r="F16586" s="46" t="s">
        <v>50014</v>
      </c>
      <c r="G16586" s="38" t="s">
        <v>166</v>
      </c>
    </row>
    <row r="16587" spans="5:7" x14ac:dyDescent="0.25">
      <c r="E16587" s="35" t="s">
        <v>26892</v>
      </c>
      <c r="F16587" s="45" t="s">
        <v>26893</v>
      </c>
      <c r="G16587" s="36" t="s">
        <v>166</v>
      </c>
    </row>
    <row r="16588" spans="5:7" x14ac:dyDescent="0.25">
      <c r="E16588" s="37" t="s">
        <v>2450</v>
      </c>
      <c r="F16588" s="46" t="s">
        <v>2451</v>
      </c>
      <c r="G16588" s="38" t="s">
        <v>166</v>
      </c>
    </row>
    <row r="16589" spans="5:7" x14ac:dyDescent="0.25">
      <c r="E16589" s="35" t="s">
        <v>22372</v>
      </c>
      <c r="F16589" s="45" t="s">
        <v>22373</v>
      </c>
      <c r="G16589" s="36" t="s">
        <v>166</v>
      </c>
    </row>
    <row r="16590" spans="5:7" x14ac:dyDescent="0.25">
      <c r="E16590" s="37" t="s">
        <v>39425</v>
      </c>
      <c r="F16590" s="46" t="s">
        <v>39426</v>
      </c>
      <c r="G16590" s="38" t="s">
        <v>166</v>
      </c>
    </row>
    <row r="16591" spans="5:7" x14ac:dyDescent="0.25">
      <c r="E16591" s="35" t="s">
        <v>45881</v>
      </c>
      <c r="F16591" s="45" t="s">
        <v>45882</v>
      </c>
      <c r="G16591" s="36" t="s">
        <v>166</v>
      </c>
    </row>
    <row r="16592" spans="5:7" x14ac:dyDescent="0.25">
      <c r="E16592" s="37" t="s">
        <v>46712</v>
      </c>
      <c r="F16592" s="46" t="s">
        <v>46713</v>
      </c>
      <c r="G16592" s="38" t="s">
        <v>166</v>
      </c>
    </row>
    <row r="16593" spans="5:7" x14ac:dyDescent="0.25">
      <c r="E16593" s="35" t="s">
        <v>2468</v>
      </c>
      <c r="F16593" s="45" t="s">
        <v>2469</v>
      </c>
      <c r="G16593" s="36" t="s">
        <v>166</v>
      </c>
    </row>
    <row r="16594" spans="5:7" x14ac:dyDescent="0.25">
      <c r="E16594" s="37" t="s">
        <v>52410</v>
      </c>
      <c r="F16594" s="46" t="s">
        <v>52411</v>
      </c>
      <c r="G16594" s="38" t="s">
        <v>166</v>
      </c>
    </row>
    <row r="16595" spans="5:7" x14ac:dyDescent="0.25">
      <c r="E16595" s="35" t="s">
        <v>34006</v>
      </c>
      <c r="F16595" s="45" t="s">
        <v>34007</v>
      </c>
      <c r="G16595" s="36" t="s">
        <v>166</v>
      </c>
    </row>
    <row r="16596" spans="5:7" x14ac:dyDescent="0.25">
      <c r="E16596" s="37" t="s">
        <v>26904</v>
      </c>
      <c r="F16596" s="46" t="s">
        <v>26905</v>
      </c>
      <c r="G16596" s="38" t="s">
        <v>166</v>
      </c>
    </row>
    <row r="16597" spans="5:7" x14ac:dyDescent="0.25">
      <c r="E16597" s="35" t="s">
        <v>2480</v>
      </c>
      <c r="F16597" s="45" t="s">
        <v>2481</v>
      </c>
      <c r="G16597" s="36" t="s">
        <v>166</v>
      </c>
    </row>
    <row r="16598" spans="5:7" x14ac:dyDescent="0.25">
      <c r="E16598" s="37" t="s">
        <v>39434</v>
      </c>
      <c r="F16598" s="46" t="s">
        <v>39435</v>
      </c>
      <c r="G16598" s="38" t="s">
        <v>166</v>
      </c>
    </row>
    <row r="16599" spans="5:7" x14ac:dyDescent="0.25">
      <c r="E16599" s="35" t="s">
        <v>18863</v>
      </c>
      <c r="F16599" s="45" t="s">
        <v>18864</v>
      </c>
      <c r="G16599" s="36" t="s">
        <v>166</v>
      </c>
    </row>
    <row r="16600" spans="5:7" x14ac:dyDescent="0.25">
      <c r="E16600" s="37" t="s">
        <v>22393</v>
      </c>
      <c r="F16600" s="46" t="s">
        <v>22394</v>
      </c>
      <c r="G16600" s="38" t="s">
        <v>166</v>
      </c>
    </row>
    <row r="16601" spans="5:7" x14ac:dyDescent="0.25">
      <c r="E16601" s="35" t="s">
        <v>52414</v>
      </c>
      <c r="F16601" s="45" t="s">
        <v>52415</v>
      </c>
      <c r="G16601" s="36" t="s">
        <v>166</v>
      </c>
    </row>
    <row r="16602" spans="5:7" x14ac:dyDescent="0.25">
      <c r="E16602" s="37" t="s">
        <v>50032</v>
      </c>
      <c r="F16602" s="46" t="s">
        <v>50033</v>
      </c>
      <c r="G16602" s="38" t="s">
        <v>166</v>
      </c>
    </row>
    <row r="16603" spans="5:7" x14ac:dyDescent="0.25">
      <c r="E16603" s="35" t="s">
        <v>2492</v>
      </c>
      <c r="F16603" s="45" t="s">
        <v>2493</v>
      </c>
      <c r="G16603" s="36" t="s">
        <v>166</v>
      </c>
    </row>
    <row r="16604" spans="5:7" x14ac:dyDescent="0.25">
      <c r="E16604" s="37" t="s">
        <v>2494</v>
      </c>
      <c r="F16604" s="46" t="s">
        <v>2495</v>
      </c>
      <c r="G16604" s="38" t="s">
        <v>166</v>
      </c>
    </row>
    <row r="16605" spans="5:7" x14ac:dyDescent="0.25">
      <c r="E16605" s="35" t="s">
        <v>15404</v>
      </c>
      <c r="F16605" s="45" t="s">
        <v>15405</v>
      </c>
      <c r="G16605" s="36" t="s">
        <v>166</v>
      </c>
    </row>
    <row r="16606" spans="5:7" x14ac:dyDescent="0.25">
      <c r="E16606" s="37" t="s">
        <v>2500</v>
      </c>
      <c r="F16606" s="46" t="s">
        <v>2501</v>
      </c>
      <c r="G16606" s="38" t="s">
        <v>166</v>
      </c>
    </row>
    <row r="16607" spans="5:7" x14ac:dyDescent="0.25">
      <c r="E16607" s="35" t="s">
        <v>2502</v>
      </c>
      <c r="F16607" s="45" t="s">
        <v>2503</v>
      </c>
      <c r="G16607" s="36" t="s">
        <v>166</v>
      </c>
    </row>
    <row r="16608" spans="5:7" x14ac:dyDescent="0.25">
      <c r="E16608" s="37" t="s">
        <v>12545</v>
      </c>
      <c r="F16608" s="46" t="s">
        <v>12546</v>
      </c>
      <c r="G16608" s="38" t="s">
        <v>166</v>
      </c>
    </row>
    <row r="16609" spans="5:7" x14ac:dyDescent="0.25">
      <c r="E16609" s="35" t="s">
        <v>30666</v>
      </c>
      <c r="F16609" s="45" t="s">
        <v>30667</v>
      </c>
      <c r="G16609" s="36" t="s">
        <v>166</v>
      </c>
    </row>
    <row r="16610" spans="5:7" x14ac:dyDescent="0.25">
      <c r="E16610" s="37" t="s">
        <v>50044</v>
      </c>
      <c r="F16610" s="46" t="s">
        <v>50045</v>
      </c>
      <c r="G16610" s="38" t="s">
        <v>166</v>
      </c>
    </row>
    <row r="16611" spans="5:7" x14ac:dyDescent="0.25">
      <c r="E16611" s="35" t="s">
        <v>45151</v>
      </c>
      <c r="F16611" s="45" t="s">
        <v>45152</v>
      </c>
      <c r="G16611" s="36" t="s">
        <v>166</v>
      </c>
    </row>
    <row r="16612" spans="5:7" x14ac:dyDescent="0.25">
      <c r="E16612" s="37" t="s">
        <v>22419</v>
      </c>
      <c r="F16612" s="46" t="s">
        <v>22420</v>
      </c>
      <c r="G16612" s="38" t="s">
        <v>166</v>
      </c>
    </row>
    <row r="16613" spans="5:7" x14ac:dyDescent="0.25">
      <c r="E16613" s="35" t="s">
        <v>2525</v>
      </c>
      <c r="F16613" s="45" t="s">
        <v>2526</v>
      </c>
      <c r="G16613" s="36" t="s">
        <v>166</v>
      </c>
    </row>
    <row r="16614" spans="5:7" x14ac:dyDescent="0.25">
      <c r="E16614" s="37" t="s">
        <v>12549</v>
      </c>
      <c r="F16614" s="46" t="s">
        <v>12550</v>
      </c>
      <c r="G16614" s="38" t="s">
        <v>166</v>
      </c>
    </row>
    <row r="16615" spans="5:7" x14ac:dyDescent="0.25">
      <c r="E16615" s="35" t="s">
        <v>10468</v>
      </c>
      <c r="F16615" s="45" t="s">
        <v>10469</v>
      </c>
      <c r="G16615" s="36" t="s">
        <v>166</v>
      </c>
    </row>
    <row r="16616" spans="5:7" x14ac:dyDescent="0.25">
      <c r="E16616" s="37" t="s">
        <v>10470</v>
      </c>
      <c r="F16616" s="46" t="s">
        <v>10471</v>
      </c>
      <c r="G16616" s="38" t="s">
        <v>166</v>
      </c>
    </row>
    <row r="16617" spans="5:7" x14ac:dyDescent="0.25">
      <c r="E16617" s="35" t="s">
        <v>2533</v>
      </c>
      <c r="F16617" s="45" t="s">
        <v>2534</v>
      </c>
      <c r="G16617" s="36" t="s">
        <v>166</v>
      </c>
    </row>
    <row r="16618" spans="5:7" x14ac:dyDescent="0.25">
      <c r="E16618" s="37" t="s">
        <v>32119</v>
      </c>
      <c r="F16618" s="46" t="s">
        <v>32120</v>
      </c>
      <c r="G16618" s="38" t="s">
        <v>166</v>
      </c>
    </row>
    <row r="16619" spans="5:7" x14ac:dyDescent="0.25">
      <c r="E16619" s="35" t="s">
        <v>37686</v>
      </c>
      <c r="F16619" s="45" t="s">
        <v>37687</v>
      </c>
      <c r="G16619" s="36" t="s">
        <v>166</v>
      </c>
    </row>
    <row r="16620" spans="5:7" x14ac:dyDescent="0.25">
      <c r="E16620" s="37" t="s">
        <v>2535</v>
      </c>
      <c r="F16620" s="46" t="s">
        <v>2536</v>
      </c>
      <c r="G16620" s="38" t="s">
        <v>166</v>
      </c>
    </row>
    <row r="16621" spans="5:7" x14ac:dyDescent="0.25">
      <c r="E16621" s="35" t="s">
        <v>46726</v>
      </c>
      <c r="F16621" s="45" t="s">
        <v>46727</v>
      </c>
      <c r="G16621" s="36" t="s">
        <v>166</v>
      </c>
    </row>
    <row r="16622" spans="5:7" x14ac:dyDescent="0.25">
      <c r="E16622" s="37" t="s">
        <v>10474</v>
      </c>
      <c r="F16622" s="46" t="s">
        <v>10475</v>
      </c>
      <c r="G16622" s="38" t="s">
        <v>166</v>
      </c>
    </row>
    <row r="16623" spans="5:7" x14ac:dyDescent="0.25">
      <c r="E16623" s="35" t="s">
        <v>51927</v>
      </c>
      <c r="F16623" s="45" t="s">
        <v>51928</v>
      </c>
      <c r="G16623" s="36" t="s">
        <v>166</v>
      </c>
    </row>
    <row r="16624" spans="5:7" x14ac:dyDescent="0.25">
      <c r="E16624" s="37" t="s">
        <v>45885</v>
      </c>
      <c r="F16624" s="46" t="s">
        <v>45886</v>
      </c>
      <c r="G16624" s="38" t="s">
        <v>166</v>
      </c>
    </row>
    <row r="16625" spans="5:7" x14ac:dyDescent="0.25">
      <c r="E16625" s="35" t="s">
        <v>46728</v>
      </c>
      <c r="F16625" s="45" t="s">
        <v>46729</v>
      </c>
      <c r="G16625" s="36" t="s">
        <v>166</v>
      </c>
    </row>
    <row r="16626" spans="5:7" x14ac:dyDescent="0.25">
      <c r="E16626" s="37" t="s">
        <v>15424</v>
      </c>
      <c r="F16626" s="46" t="s">
        <v>15425</v>
      </c>
      <c r="G16626" s="38" t="s">
        <v>166</v>
      </c>
    </row>
    <row r="16627" spans="5:7" x14ac:dyDescent="0.25">
      <c r="E16627" s="35" t="s">
        <v>15430</v>
      </c>
      <c r="F16627" s="45" t="s">
        <v>15431</v>
      </c>
      <c r="G16627" s="36" t="s">
        <v>166</v>
      </c>
    </row>
    <row r="16628" spans="5:7" x14ac:dyDescent="0.25">
      <c r="E16628" s="37" t="s">
        <v>15432</v>
      </c>
      <c r="F16628" s="46" t="s">
        <v>15433</v>
      </c>
      <c r="G16628" s="38" t="s">
        <v>166</v>
      </c>
    </row>
    <row r="16629" spans="5:7" x14ac:dyDescent="0.25">
      <c r="E16629" s="35" t="s">
        <v>15434</v>
      </c>
      <c r="F16629" s="45" t="s">
        <v>15435</v>
      </c>
      <c r="G16629" s="36" t="s">
        <v>166</v>
      </c>
    </row>
    <row r="16630" spans="5:7" x14ac:dyDescent="0.25">
      <c r="E16630" s="37" t="s">
        <v>41984</v>
      </c>
      <c r="F16630" s="46" t="s">
        <v>41985</v>
      </c>
      <c r="G16630" s="38" t="s">
        <v>166</v>
      </c>
    </row>
    <row r="16631" spans="5:7" x14ac:dyDescent="0.25">
      <c r="E16631" s="35" t="s">
        <v>44621</v>
      </c>
      <c r="F16631" s="45" t="s">
        <v>44622</v>
      </c>
      <c r="G16631" s="36" t="s">
        <v>166</v>
      </c>
    </row>
    <row r="16632" spans="5:7" x14ac:dyDescent="0.25">
      <c r="E16632" s="37" t="s">
        <v>18918</v>
      </c>
      <c r="F16632" s="46" t="s">
        <v>18919</v>
      </c>
      <c r="G16632" s="38" t="s">
        <v>166</v>
      </c>
    </row>
    <row r="16633" spans="5:7" x14ac:dyDescent="0.25">
      <c r="E16633" s="35" t="s">
        <v>2577</v>
      </c>
      <c r="F16633" s="45" t="s">
        <v>2578</v>
      </c>
      <c r="G16633" s="36" t="s">
        <v>166</v>
      </c>
    </row>
    <row r="16634" spans="5:7" x14ac:dyDescent="0.25">
      <c r="E16634" s="37" t="s">
        <v>24635</v>
      </c>
      <c r="F16634" s="46" t="s">
        <v>12568</v>
      </c>
      <c r="G16634" s="38" t="s">
        <v>166</v>
      </c>
    </row>
    <row r="16635" spans="5:7" x14ac:dyDescent="0.25">
      <c r="E16635" s="35" t="s">
        <v>12567</v>
      </c>
      <c r="F16635" s="45" t="s">
        <v>12568</v>
      </c>
      <c r="G16635" s="36" t="s">
        <v>166</v>
      </c>
    </row>
    <row r="16636" spans="5:7" x14ac:dyDescent="0.25">
      <c r="E16636" s="37" t="s">
        <v>18926</v>
      </c>
      <c r="F16636" s="46" t="s">
        <v>18927</v>
      </c>
      <c r="G16636" s="38" t="s">
        <v>166</v>
      </c>
    </row>
    <row r="16637" spans="5:7" x14ac:dyDescent="0.25">
      <c r="E16637" s="35" t="s">
        <v>18928</v>
      </c>
      <c r="F16637" s="45" t="s">
        <v>18929</v>
      </c>
      <c r="G16637" s="36" t="s">
        <v>166</v>
      </c>
    </row>
    <row r="16638" spans="5:7" x14ac:dyDescent="0.25">
      <c r="E16638" s="37" t="s">
        <v>18952</v>
      </c>
      <c r="F16638" s="46" t="s">
        <v>18953</v>
      </c>
      <c r="G16638" s="38" t="s">
        <v>166</v>
      </c>
    </row>
    <row r="16639" spans="5:7" x14ac:dyDescent="0.25">
      <c r="E16639" s="35" t="s">
        <v>2613</v>
      </c>
      <c r="F16639" s="45" t="s">
        <v>2614</v>
      </c>
      <c r="G16639" s="36" t="s">
        <v>166</v>
      </c>
    </row>
    <row r="16640" spans="5:7" x14ac:dyDescent="0.25">
      <c r="E16640" s="37" t="s">
        <v>26118</v>
      </c>
      <c r="F16640" s="46" t="s">
        <v>26119</v>
      </c>
      <c r="G16640" s="38" t="s">
        <v>166</v>
      </c>
    </row>
    <row r="16641" spans="5:7" x14ac:dyDescent="0.25">
      <c r="E16641" s="35" t="s">
        <v>2638</v>
      </c>
      <c r="F16641" s="45" t="s">
        <v>2639</v>
      </c>
      <c r="G16641" s="36" t="s">
        <v>166</v>
      </c>
    </row>
    <row r="16642" spans="5:7" x14ac:dyDescent="0.25">
      <c r="E16642" s="37" t="s">
        <v>35174</v>
      </c>
      <c r="F16642" s="46" t="s">
        <v>35175</v>
      </c>
      <c r="G16642" s="38" t="s">
        <v>166</v>
      </c>
    </row>
    <row r="16643" spans="5:7" x14ac:dyDescent="0.25">
      <c r="E16643" s="35" t="s">
        <v>2642</v>
      </c>
      <c r="F16643" s="45" t="s">
        <v>2643</v>
      </c>
      <c r="G16643" s="36" t="s">
        <v>166</v>
      </c>
    </row>
    <row r="16644" spans="5:7" x14ac:dyDescent="0.25">
      <c r="E16644" s="37" t="s">
        <v>53076</v>
      </c>
      <c r="F16644" s="46" t="s">
        <v>53077</v>
      </c>
      <c r="G16644" s="38" t="s">
        <v>166</v>
      </c>
    </row>
    <row r="16645" spans="5:7" x14ac:dyDescent="0.25">
      <c r="E16645" s="35" t="s">
        <v>26925</v>
      </c>
      <c r="F16645" s="45" t="s">
        <v>26926</v>
      </c>
      <c r="G16645" s="36" t="s">
        <v>166</v>
      </c>
    </row>
    <row r="16646" spans="5:7" x14ac:dyDescent="0.25">
      <c r="E16646" s="37" t="s">
        <v>2648</v>
      </c>
      <c r="F16646" s="46" t="s">
        <v>2649</v>
      </c>
      <c r="G16646" s="38" t="s">
        <v>166</v>
      </c>
    </row>
    <row r="16647" spans="5:7" x14ac:dyDescent="0.25">
      <c r="E16647" s="35" t="s">
        <v>41266</v>
      </c>
      <c r="F16647" s="45" t="s">
        <v>41267</v>
      </c>
      <c r="G16647" s="36" t="s">
        <v>166</v>
      </c>
    </row>
    <row r="16648" spans="5:7" x14ac:dyDescent="0.25">
      <c r="E16648" s="37" t="s">
        <v>48022</v>
      </c>
      <c r="F16648" s="46" t="s">
        <v>48023</v>
      </c>
      <c r="G16648" s="38" t="s">
        <v>166</v>
      </c>
    </row>
    <row r="16649" spans="5:7" x14ac:dyDescent="0.25">
      <c r="E16649" s="35" t="s">
        <v>33360</v>
      </c>
      <c r="F16649" s="45" t="s">
        <v>33361</v>
      </c>
      <c r="G16649" s="36" t="s">
        <v>166</v>
      </c>
    </row>
    <row r="16650" spans="5:7" x14ac:dyDescent="0.25">
      <c r="E16650" s="37" t="s">
        <v>10486</v>
      </c>
      <c r="F16650" s="46" t="s">
        <v>10487</v>
      </c>
      <c r="G16650" s="38" t="s">
        <v>166</v>
      </c>
    </row>
    <row r="16651" spans="5:7" x14ac:dyDescent="0.25">
      <c r="E16651" s="35" t="s">
        <v>10488</v>
      </c>
      <c r="F16651" s="45" t="s">
        <v>10489</v>
      </c>
      <c r="G16651" s="36" t="s">
        <v>166</v>
      </c>
    </row>
    <row r="16652" spans="5:7" x14ac:dyDescent="0.25">
      <c r="E16652" s="37" t="s">
        <v>10494</v>
      </c>
      <c r="F16652" s="46" t="s">
        <v>10495</v>
      </c>
      <c r="G16652" s="38" t="s">
        <v>166</v>
      </c>
    </row>
    <row r="16653" spans="5:7" x14ac:dyDescent="0.25">
      <c r="E16653" s="35" t="s">
        <v>15486</v>
      </c>
      <c r="F16653" s="45" t="s">
        <v>15487</v>
      </c>
      <c r="G16653" s="36" t="s">
        <v>166</v>
      </c>
    </row>
    <row r="16654" spans="5:7" x14ac:dyDescent="0.25">
      <c r="E16654" s="37" t="s">
        <v>15508</v>
      </c>
      <c r="F16654" s="46" t="s">
        <v>15509</v>
      </c>
      <c r="G16654" s="38" t="s">
        <v>166</v>
      </c>
    </row>
    <row r="16655" spans="5:7" x14ac:dyDescent="0.25">
      <c r="E16655" s="35" t="s">
        <v>15510</v>
      </c>
      <c r="F16655" s="45" t="s">
        <v>15509</v>
      </c>
      <c r="G16655" s="36" t="s">
        <v>166</v>
      </c>
    </row>
    <row r="16656" spans="5:7" x14ac:dyDescent="0.25">
      <c r="E16656" s="37" t="s">
        <v>30701</v>
      </c>
      <c r="F16656" s="46" t="s">
        <v>30702</v>
      </c>
      <c r="G16656" s="38" t="s">
        <v>166</v>
      </c>
    </row>
    <row r="16657" spans="5:7" x14ac:dyDescent="0.25">
      <c r="E16657" s="35" t="s">
        <v>19006</v>
      </c>
      <c r="F16657" s="45" t="s">
        <v>19007</v>
      </c>
      <c r="G16657" s="36" t="s">
        <v>166</v>
      </c>
    </row>
    <row r="16658" spans="5:7" x14ac:dyDescent="0.25">
      <c r="E16658" s="37" t="s">
        <v>32122</v>
      </c>
      <c r="F16658" s="46" t="s">
        <v>32123</v>
      </c>
      <c r="G16658" s="38" t="s">
        <v>166</v>
      </c>
    </row>
    <row r="16659" spans="5:7" x14ac:dyDescent="0.25">
      <c r="E16659" s="35" t="s">
        <v>51020</v>
      </c>
      <c r="F16659" s="45" t="s">
        <v>51021</v>
      </c>
      <c r="G16659" s="36" t="s">
        <v>166</v>
      </c>
    </row>
    <row r="16660" spans="5:7" x14ac:dyDescent="0.25">
      <c r="E16660" s="37" t="s">
        <v>15519</v>
      </c>
      <c r="F16660" s="46" t="s">
        <v>15520</v>
      </c>
      <c r="G16660" s="38" t="s">
        <v>166</v>
      </c>
    </row>
    <row r="16661" spans="5:7" x14ac:dyDescent="0.25">
      <c r="E16661" s="35" t="s">
        <v>35182</v>
      </c>
      <c r="F16661" s="45" t="s">
        <v>35183</v>
      </c>
      <c r="G16661" s="36" t="s">
        <v>166</v>
      </c>
    </row>
    <row r="16662" spans="5:7" x14ac:dyDescent="0.25">
      <c r="E16662" s="37" t="s">
        <v>32129</v>
      </c>
      <c r="F16662" s="46" t="s">
        <v>32130</v>
      </c>
      <c r="G16662" s="38" t="s">
        <v>166</v>
      </c>
    </row>
    <row r="16663" spans="5:7" x14ac:dyDescent="0.25">
      <c r="E16663" s="35" t="s">
        <v>46739</v>
      </c>
      <c r="F16663" s="45" t="s">
        <v>46740</v>
      </c>
      <c r="G16663" s="36" t="s">
        <v>166</v>
      </c>
    </row>
    <row r="16664" spans="5:7" x14ac:dyDescent="0.25">
      <c r="E16664" s="37" t="s">
        <v>39458</v>
      </c>
      <c r="F16664" s="46" t="s">
        <v>39459</v>
      </c>
      <c r="G16664" s="38" t="s">
        <v>166</v>
      </c>
    </row>
    <row r="16665" spans="5:7" x14ac:dyDescent="0.25">
      <c r="E16665" s="35" t="s">
        <v>32131</v>
      </c>
      <c r="F16665" s="45" t="s">
        <v>32132</v>
      </c>
      <c r="G16665" s="36" t="s">
        <v>166</v>
      </c>
    </row>
    <row r="16666" spans="5:7" x14ac:dyDescent="0.25">
      <c r="E16666" s="37" t="s">
        <v>2716</v>
      </c>
      <c r="F16666" s="46" t="s">
        <v>2717</v>
      </c>
      <c r="G16666" s="38" t="s">
        <v>166</v>
      </c>
    </row>
    <row r="16667" spans="5:7" x14ac:dyDescent="0.25">
      <c r="E16667" s="35" t="s">
        <v>34038</v>
      </c>
      <c r="F16667" s="45" t="s">
        <v>34039</v>
      </c>
      <c r="G16667" s="36" t="s">
        <v>166</v>
      </c>
    </row>
    <row r="16668" spans="5:7" x14ac:dyDescent="0.25">
      <c r="E16668" s="37" t="s">
        <v>15533</v>
      </c>
      <c r="F16668" s="46" t="s">
        <v>15534</v>
      </c>
      <c r="G16668" s="38" t="s">
        <v>166</v>
      </c>
    </row>
    <row r="16669" spans="5:7" x14ac:dyDescent="0.25">
      <c r="E16669" s="35" t="s">
        <v>15535</v>
      </c>
      <c r="F16669" s="45" t="s">
        <v>15536</v>
      </c>
      <c r="G16669" s="36" t="s">
        <v>166</v>
      </c>
    </row>
    <row r="16670" spans="5:7" x14ac:dyDescent="0.25">
      <c r="E16670" s="37" t="s">
        <v>34040</v>
      </c>
      <c r="F16670" s="46" t="s">
        <v>34041</v>
      </c>
      <c r="G16670" s="38" t="s">
        <v>166</v>
      </c>
    </row>
    <row r="16671" spans="5:7" x14ac:dyDescent="0.25">
      <c r="E16671" s="35" t="s">
        <v>19034</v>
      </c>
      <c r="F16671" s="45" t="s">
        <v>19035</v>
      </c>
      <c r="G16671" s="36" t="s">
        <v>166</v>
      </c>
    </row>
    <row r="16672" spans="5:7" x14ac:dyDescent="0.25">
      <c r="E16672" s="37" t="s">
        <v>15537</v>
      </c>
      <c r="F16672" s="46" t="s">
        <v>15538</v>
      </c>
      <c r="G16672" s="38" t="s">
        <v>166</v>
      </c>
    </row>
    <row r="16673" spans="5:7" x14ac:dyDescent="0.25">
      <c r="E16673" s="35" t="s">
        <v>34042</v>
      </c>
      <c r="F16673" s="45" t="s">
        <v>15538</v>
      </c>
      <c r="G16673" s="36" t="s">
        <v>166</v>
      </c>
    </row>
    <row r="16674" spans="5:7" x14ac:dyDescent="0.25">
      <c r="E16674" s="37" t="s">
        <v>39460</v>
      </c>
      <c r="F16674" s="46" t="s">
        <v>39461</v>
      </c>
      <c r="G16674" s="38" t="s">
        <v>166</v>
      </c>
    </row>
    <row r="16675" spans="5:7" x14ac:dyDescent="0.25">
      <c r="E16675" s="35" t="s">
        <v>39462</v>
      </c>
      <c r="F16675" s="45" t="s">
        <v>39463</v>
      </c>
      <c r="G16675" s="36" t="s">
        <v>166</v>
      </c>
    </row>
    <row r="16676" spans="5:7" x14ac:dyDescent="0.25">
      <c r="E16676" s="37" t="s">
        <v>46747</v>
      </c>
      <c r="F16676" s="46" t="s">
        <v>46748</v>
      </c>
      <c r="G16676" s="38" t="s">
        <v>166</v>
      </c>
    </row>
    <row r="16677" spans="5:7" x14ac:dyDescent="0.25">
      <c r="E16677" s="35" t="s">
        <v>37714</v>
      </c>
      <c r="F16677" s="45" t="s">
        <v>37715</v>
      </c>
      <c r="G16677" s="36" t="s">
        <v>166</v>
      </c>
    </row>
    <row r="16678" spans="5:7" x14ac:dyDescent="0.25">
      <c r="E16678" s="37" t="s">
        <v>51024</v>
      </c>
      <c r="F16678" s="46" t="s">
        <v>51025</v>
      </c>
      <c r="G16678" s="38" t="s">
        <v>166</v>
      </c>
    </row>
    <row r="16679" spans="5:7" x14ac:dyDescent="0.25">
      <c r="E16679" s="35" t="s">
        <v>22510</v>
      </c>
      <c r="F16679" s="45" t="s">
        <v>22511</v>
      </c>
      <c r="G16679" s="36" t="s">
        <v>166</v>
      </c>
    </row>
    <row r="16680" spans="5:7" x14ac:dyDescent="0.25">
      <c r="E16680" s="37" t="s">
        <v>10514</v>
      </c>
      <c r="F16680" s="46" t="s">
        <v>10515</v>
      </c>
      <c r="G16680" s="38" t="s">
        <v>166</v>
      </c>
    </row>
    <row r="16681" spans="5:7" x14ac:dyDescent="0.25">
      <c r="E16681" s="35" t="s">
        <v>19069</v>
      </c>
      <c r="F16681" s="45" t="s">
        <v>19070</v>
      </c>
      <c r="G16681" s="36" t="s">
        <v>166</v>
      </c>
    </row>
    <row r="16682" spans="5:7" x14ac:dyDescent="0.25">
      <c r="E16682" s="37" t="s">
        <v>41274</v>
      </c>
      <c r="F16682" s="46" t="s">
        <v>41275</v>
      </c>
      <c r="G16682" s="38" t="s">
        <v>166</v>
      </c>
    </row>
    <row r="16683" spans="5:7" x14ac:dyDescent="0.25">
      <c r="E16683" s="35" t="s">
        <v>19071</v>
      </c>
      <c r="F16683" s="45" t="s">
        <v>19072</v>
      </c>
      <c r="G16683" s="36" t="s">
        <v>166</v>
      </c>
    </row>
    <row r="16684" spans="5:7" x14ac:dyDescent="0.25">
      <c r="E16684" s="37" t="s">
        <v>26937</v>
      </c>
      <c r="F16684" s="46" t="s">
        <v>26938</v>
      </c>
      <c r="G16684" s="38" t="s">
        <v>166</v>
      </c>
    </row>
    <row r="16685" spans="5:7" x14ac:dyDescent="0.25">
      <c r="E16685" s="35" t="s">
        <v>37722</v>
      </c>
      <c r="F16685" s="45" t="s">
        <v>37723</v>
      </c>
      <c r="G16685" s="36" t="s">
        <v>166</v>
      </c>
    </row>
    <row r="16686" spans="5:7" x14ac:dyDescent="0.25">
      <c r="E16686" s="37" t="s">
        <v>48026</v>
      </c>
      <c r="F16686" s="46" t="s">
        <v>48027</v>
      </c>
      <c r="G16686" s="38" t="s">
        <v>166</v>
      </c>
    </row>
    <row r="16687" spans="5:7" x14ac:dyDescent="0.25">
      <c r="E16687" s="35" t="s">
        <v>45170</v>
      </c>
      <c r="F16687" s="45" t="s">
        <v>45171</v>
      </c>
      <c r="G16687" s="36" t="s">
        <v>166</v>
      </c>
    </row>
    <row r="16688" spans="5:7" x14ac:dyDescent="0.25">
      <c r="E16688" s="37" t="s">
        <v>24654</v>
      </c>
      <c r="F16688" s="46" t="s">
        <v>24655</v>
      </c>
      <c r="G16688" s="38" t="s">
        <v>166</v>
      </c>
    </row>
    <row r="16689" spans="5:7" x14ac:dyDescent="0.25">
      <c r="E16689" s="35" t="s">
        <v>12601</v>
      </c>
      <c r="F16689" s="45" t="s">
        <v>12602</v>
      </c>
      <c r="G16689" s="36" t="s">
        <v>166</v>
      </c>
    </row>
    <row r="16690" spans="5:7" x14ac:dyDescent="0.25">
      <c r="E16690" s="37" t="s">
        <v>29320</v>
      </c>
      <c r="F16690" s="46" t="s">
        <v>29321</v>
      </c>
      <c r="G16690" s="38" t="s">
        <v>166</v>
      </c>
    </row>
    <row r="16691" spans="5:7" x14ac:dyDescent="0.25">
      <c r="E16691" s="35" t="s">
        <v>29322</v>
      </c>
      <c r="F16691" s="45" t="s">
        <v>29323</v>
      </c>
      <c r="G16691" s="36" t="s">
        <v>166</v>
      </c>
    </row>
    <row r="16692" spans="5:7" x14ac:dyDescent="0.25">
      <c r="E16692" s="37" t="s">
        <v>40527</v>
      </c>
      <c r="F16692" s="46" t="s">
        <v>40528</v>
      </c>
      <c r="G16692" s="38" t="s">
        <v>166</v>
      </c>
    </row>
    <row r="16693" spans="5:7" x14ac:dyDescent="0.25">
      <c r="E16693" s="35" t="s">
        <v>12607</v>
      </c>
      <c r="F16693" s="45" t="s">
        <v>12608</v>
      </c>
      <c r="G16693" s="36" t="s">
        <v>166</v>
      </c>
    </row>
    <row r="16694" spans="5:7" x14ac:dyDescent="0.25">
      <c r="E16694" s="37" t="s">
        <v>30725</v>
      </c>
      <c r="F16694" s="46" t="s">
        <v>12608</v>
      </c>
      <c r="G16694" s="38" t="s">
        <v>166</v>
      </c>
    </row>
    <row r="16695" spans="5:7" x14ac:dyDescent="0.25">
      <c r="E16695" s="35" t="s">
        <v>39472</v>
      </c>
      <c r="F16695" s="45" t="s">
        <v>39473</v>
      </c>
      <c r="G16695" s="36" t="s">
        <v>166</v>
      </c>
    </row>
    <row r="16696" spans="5:7" x14ac:dyDescent="0.25">
      <c r="E16696" s="37" t="s">
        <v>26129</v>
      </c>
      <c r="F16696" s="46" t="s">
        <v>26130</v>
      </c>
      <c r="G16696" s="38" t="s">
        <v>166</v>
      </c>
    </row>
    <row r="16697" spans="5:7" x14ac:dyDescent="0.25">
      <c r="E16697" s="35" t="s">
        <v>39475</v>
      </c>
      <c r="F16697" s="45" t="s">
        <v>39476</v>
      </c>
      <c r="G16697" s="36" t="s">
        <v>166</v>
      </c>
    </row>
    <row r="16698" spans="5:7" x14ac:dyDescent="0.25">
      <c r="E16698" s="37" t="s">
        <v>2791</v>
      </c>
      <c r="F16698" s="46" t="s">
        <v>2792</v>
      </c>
      <c r="G16698" s="38" t="s">
        <v>166</v>
      </c>
    </row>
    <row r="16699" spans="5:7" x14ac:dyDescent="0.25">
      <c r="E16699" s="35" t="s">
        <v>2793</v>
      </c>
      <c r="F16699" s="45" t="s">
        <v>2794</v>
      </c>
      <c r="G16699" s="36" t="s">
        <v>166</v>
      </c>
    </row>
    <row r="16700" spans="5:7" x14ac:dyDescent="0.25">
      <c r="E16700" s="37" t="s">
        <v>2808</v>
      </c>
      <c r="F16700" s="46" t="s">
        <v>2809</v>
      </c>
      <c r="G16700" s="38" t="s">
        <v>166</v>
      </c>
    </row>
    <row r="16701" spans="5:7" x14ac:dyDescent="0.25">
      <c r="E16701" s="35" t="s">
        <v>2814</v>
      </c>
      <c r="F16701" s="45" t="s">
        <v>2815</v>
      </c>
      <c r="G16701" s="36" t="s">
        <v>166</v>
      </c>
    </row>
    <row r="16702" spans="5:7" x14ac:dyDescent="0.25">
      <c r="E16702" s="37" t="s">
        <v>29332</v>
      </c>
      <c r="F16702" s="46" t="s">
        <v>29333</v>
      </c>
      <c r="G16702" s="38" t="s">
        <v>166</v>
      </c>
    </row>
    <row r="16703" spans="5:7" x14ac:dyDescent="0.25">
      <c r="E16703" s="35" t="s">
        <v>22525</v>
      </c>
      <c r="F16703" s="45" t="s">
        <v>22526</v>
      </c>
      <c r="G16703" s="36" t="s">
        <v>166</v>
      </c>
    </row>
    <row r="16704" spans="5:7" x14ac:dyDescent="0.25">
      <c r="E16704" s="37" t="s">
        <v>39479</v>
      </c>
      <c r="F16704" s="46" t="s">
        <v>39480</v>
      </c>
      <c r="G16704" s="38" t="s">
        <v>166</v>
      </c>
    </row>
    <row r="16705" spans="5:7" x14ac:dyDescent="0.25">
      <c r="E16705" s="35" t="s">
        <v>2854</v>
      </c>
      <c r="F16705" s="45" t="s">
        <v>2855</v>
      </c>
      <c r="G16705" s="36" t="s">
        <v>166</v>
      </c>
    </row>
    <row r="16706" spans="5:7" x14ac:dyDescent="0.25">
      <c r="E16706" s="37" t="s">
        <v>29334</v>
      </c>
      <c r="F16706" s="46" t="s">
        <v>29335</v>
      </c>
      <c r="G16706" s="38" t="s">
        <v>166</v>
      </c>
    </row>
    <row r="16707" spans="5:7" x14ac:dyDescent="0.25">
      <c r="E16707" s="35" t="s">
        <v>22533</v>
      </c>
      <c r="F16707" s="45" t="s">
        <v>22532</v>
      </c>
      <c r="G16707" s="36" t="s">
        <v>166</v>
      </c>
    </row>
    <row r="16708" spans="5:7" x14ac:dyDescent="0.25">
      <c r="E16708" s="37" t="s">
        <v>22531</v>
      </c>
      <c r="F16708" s="46" t="s">
        <v>22532</v>
      </c>
      <c r="G16708" s="38" t="s">
        <v>166</v>
      </c>
    </row>
    <row r="16709" spans="5:7" x14ac:dyDescent="0.25">
      <c r="E16709" s="35" t="s">
        <v>42004</v>
      </c>
      <c r="F16709" s="45" t="s">
        <v>42005</v>
      </c>
      <c r="G16709" s="36" t="s">
        <v>166</v>
      </c>
    </row>
    <row r="16710" spans="5:7" x14ac:dyDescent="0.25">
      <c r="E16710" s="37" t="s">
        <v>13813</v>
      </c>
      <c r="F16710" s="46" t="s">
        <v>13814</v>
      </c>
      <c r="G16710" s="38" t="s">
        <v>166</v>
      </c>
    </row>
    <row r="16711" spans="5:7" x14ac:dyDescent="0.25">
      <c r="E16711" s="35" t="s">
        <v>2874</v>
      </c>
      <c r="F16711" s="45" t="s">
        <v>2875</v>
      </c>
      <c r="G16711" s="36" t="s">
        <v>166</v>
      </c>
    </row>
    <row r="16712" spans="5:7" x14ac:dyDescent="0.25">
      <c r="E16712" s="37" t="s">
        <v>26955</v>
      </c>
      <c r="F16712" s="46" t="s">
        <v>26956</v>
      </c>
      <c r="G16712" s="38" t="s">
        <v>166</v>
      </c>
    </row>
    <row r="16713" spans="5:7" x14ac:dyDescent="0.25">
      <c r="E16713" s="35" t="s">
        <v>13815</v>
      </c>
      <c r="F16713" s="45" t="s">
        <v>13816</v>
      </c>
      <c r="G16713" s="36" t="s">
        <v>166</v>
      </c>
    </row>
    <row r="16714" spans="5:7" x14ac:dyDescent="0.25">
      <c r="E16714" s="37" t="s">
        <v>46756</v>
      </c>
      <c r="F16714" s="46" t="s">
        <v>46757</v>
      </c>
      <c r="G16714" s="38" t="s">
        <v>166</v>
      </c>
    </row>
    <row r="16715" spans="5:7" x14ac:dyDescent="0.25">
      <c r="E16715" s="35" t="s">
        <v>48034</v>
      </c>
      <c r="F16715" s="45" t="s">
        <v>48035</v>
      </c>
      <c r="G16715" s="36" t="s">
        <v>166</v>
      </c>
    </row>
    <row r="16716" spans="5:7" x14ac:dyDescent="0.25">
      <c r="E16716" s="37" t="s">
        <v>48036</v>
      </c>
      <c r="F16716" s="46" t="s">
        <v>48037</v>
      </c>
      <c r="G16716" s="38" t="s">
        <v>166</v>
      </c>
    </row>
    <row r="16717" spans="5:7" x14ac:dyDescent="0.25">
      <c r="E16717" s="35" t="s">
        <v>2884</v>
      </c>
      <c r="F16717" s="45" t="s">
        <v>2885</v>
      </c>
      <c r="G16717" s="36" t="s">
        <v>166</v>
      </c>
    </row>
    <row r="16718" spans="5:7" x14ac:dyDescent="0.25">
      <c r="E16718" s="37" t="s">
        <v>24664</v>
      </c>
      <c r="F16718" s="46" t="s">
        <v>24665</v>
      </c>
      <c r="G16718" s="38" t="s">
        <v>166</v>
      </c>
    </row>
    <row r="16719" spans="5:7" x14ac:dyDescent="0.25">
      <c r="E16719" s="35" t="s">
        <v>22536</v>
      </c>
      <c r="F16719" s="45" t="s">
        <v>22537</v>
      </c>
      <c r="G16719" s="36" t="s">
        <v>166</v>
      </c>
    </row>
    <row r="16720" spans="5:7" x14ac:dyDescent="0.25">
      <c r="E16720" s="37" t="s">
        <v>15573</v>
      </c>
      <c r="F16720" s="46" t="s">
        <v>15574</v>
      </c>
      <c r="G16720" s="38" t="s">
        <v>166</v>
      </c>
    </row>
    <row r="16721" spans="5:7" x14ac:dyDescent="0.25">
      <c r="E16721" s="35" t="s">
        <v>41299</v>
      </c>
      <c r="F16721" s="45" t="s">
        <v>41300</v>
      </c>
      <c r="G16721" s="36" t="s">
        <v>166</v>
      </c>
    </row>
    <row r="16722" spans="5:7" x14ac:dyDescent="0.25">
      <c r="E16722" s="37" t="s">
        <v>2888</v>
      </c>
      <c r="F16722" s="46" t="s">
        <v>2889</v>
      </c>
      <c r="G16722" s="38" t="s">
        <v>166</v>
      </c>
    </row>
    <row r="16723" spans="5:7" x14ac:dyDescent="0.25">
      <c r="E16723" s="35" t="s">
        <v>12615</v>
      </c>
      <c r="F16723" s="45" t="s">
        <v>12616</v>
      </c>
      <c r="G16723" s="36" t="s">
        <v>166</v>
      </c>
    </row>
    <row r="16724" spans="5:7" x14ac:dyDescent="0.25">
      <c r="E16724" s="37" t="s">
        <v>2898</v>
      </c>
      <c r="F16724" s="46" t="s">
        <v>2899</v>
      </c>
      <c r="G16724" s="38" t="s">
        <v>166</v>
      </c>
    </row>
    <row r="16725" spans="5:7" x14ac:dyDescent="0.25">
      <c r="E16725" s="35" t="s">
        <v>50077</v>
      </c>
      <c r="F16725" s="45" t="s">
        <v>50078</v>
      </c>
      <c r="G16725" s="36" t="s">
        <v>166</v>
      </c>
    </row>
    <row r="16726" spans="5:7" x14ac:dyDescent="0.25">
      <c r="E16726" s="37" t="s">
        <v>2904</v>
      </c>
      <c r="F16726" s="46" t="s">
        <v>2905</v>
      </c>
      <c r="G16726" s="38" t="s">
        <v>166</v>
      </c>
    </row>
    <row r="16727" spans="5:7" x14ac:dyDescent="0.25">
      <c r="E16727" s="35" t="s">
        <v>50083</v>
      </c>
      <c r="F16727" s="45" t="s">
        <v>50084</v>
      </c>
      <c r="G16727" s="36" t="s">
        <v>166</v>
      </c>
    </row>
    <row r="16728" spans="5:7" x14ac:dyDescent="0.25">
      <c r="E16728" s="37" t="s">
        <v>50085</v>
      </c>
      <c r="F16728" s="46" t="s">
        <v>50086</v>
      </c>
      <c r="G16728" s="38" t="s">
        <v>166</v>
      </c>
    </row>
    <row r="16729" spans="5:7" x14ac:dyDescent="0.25">
      <c r="E16729" s="35" t="s">
        <v>39483</v>
      </c>
      <c r="F16729" s="45" t="s">
        <v>39484</v>
      </c>
      <c r="G16729" s="36" t="s">
        <v>166</v>
      </c>
    </row>
    <row r="16730" spans="5:7" x14ac:dyDescent="0.25">
      <c r="E16730" s="37" t="s">
        <v>48042</v>
      </c>
      <c r="F16730" s="46" t="s">
        <v>48043</v>
      </c>
      <c r="G16730" s="38" t="s">
        <v>166</v>
      </c>
    </row>
    <row r="16731" spans="5:7" x14ac:dyDescent="0.25">
      <c r="E16731" s="35" t="s">
        <v>39485</v>
      </c>
      <c r="F16731" s="45" t="s">
        <v>39486</v>
      </c>
      <c r="G16731" s="36" t="s">
        <v>166</v>
      </c>
    </row>
    <row r="16732" spans="5:7" x14ac:dyDescent="0.25">
      <c r="E16732" s="37" t="s">
        <v>36696</v>
      </c>
      <c r="F16732" s="46" t="s">
        <v>36697</v>
      </c>
      <c r="G16732" s="38" t="s">
        <v>166</v>
      </c>
    </row>
    <row r="16733" spans="5:7" x14ac:dyDescent="0.25">
      <c r="E16733" s="35" t="s">
        <v>40541</v>
      </c>
      <c r="F16733" s="45" t="s">
        <v>40542</v>
      </c>
      <c r="G16733" s="36" t="s">
        <v>166</v>
      </c>
    </row>
    <row r="16734" spans="5:7" x14ac:dyDescent="0.25">
      <c r="E16734" s="37" t="s">
        <v>29346</v>
      </c>
      <c r="F16734" s="46" t="s">
        <v>29347</v>
      </c>
      <c r="G16734" s="38" t="s">
        <v>166</v>
      </c>
    </row>
    <row r="16735" spans="5:7" x14ac:dyDescent="0.25">
      <c r="E16735" s="35" t="s">
        <v>52438</v>
      </c>
      <c r="F16735" s="45" t="s">
        <v>52439</v>
      </c>
      <c r="G16735" s="36" t="s">
        <v>166</v>
      </c>
    </row>
    <row r="16736" spans="5:7" x14ac:dyDescent="0.25">
      <c r="E16736" s="37" t="s">
        <v>53086</v>
      </c>
      <c r="F16736" s="46" t="s">
        <v>53087</v>
      </c>
      <c r="G16736" s="38" t="s">
        <v>166</v>
      </c>
    </row>
    <row r="16737" spans="5:7" x14ac:dyDescent="0.25">
      <c r="E16737" s="35" t="s">
        <v>39495</v>
      </c>
      <c r="F16737" s="45" t="s">
        <v>39496</v>
      </c>
      <c r="G16737" s="36" t="s">
        <v>166</v>
      </c>
    </row>
    <row r="16738" spans="5:7" x14ac:dyDescent="0.25">
      <c r="E16738" s="37" t="s">
        <v>42684</v>
      </c>
      <c r="F16738" s="46" t="s">
        <v>42685</v>
      </c>
      <c r="G16738" s="38" t="s">
        <v>166</v>
      </c>
    </row>
    <row r="16739" spans="5:7" x14ac:dyDescent="0.25">
      <c r="E16739" s="35" t="s">
        <v>42680</v>
      </c>
      <c r="F16739" s="45" t="s">
        <v>42681</v>
      </c>
      <c r="G16739" s="36" t="s">
        <v>166</v>
      </c>
    </row>
    <row r="16740" spans="5:7" x14ac:dyDescent="0.25">
      <c r="E16740" s="37" t="s">
        <v>52442</v>
      </c>
      <c r="F16740" s="46" t="s">
        <v>52443</v>
      </c>
      <c r="G16740" s="38" t="s">
        <v>166</v>
      </c>
    </row>
    <row r="16741" spans="5:7" x14ac:dyDescent="0.25">
      <c r="E16741" s="35" t="s">
        <v>2924</v>
      </c>
      <c r="F16741" s="45" t="s">
        <v>2925</v>
      </c>
      <c r="G16741" s="36" t="s">
        <v>166</v>
      </c>
    </row>
    <row r="16742" spans="5:7" x14ac:dyDescent="0.25">
      <c r="E16742" s="37" t="s">
        <v>19130</v>
      </c>
      <c r="F16742" s="46" t="s">
        <v>19131</v>
      </c>
      <c r="G16742" s="38" t="s">
        <v>166</v>
      </c>
    </row>
    <row r="16743" spans="5:7" x14ac:dyDescent="0.25">
      <c r="E16743" s="35" t="s">
        <v>19132</v>
      </c>
      <c r="F16743" s="45" t="s">
        <v>19133</v>
      </c>
      <c r="G16743" s="36" t="s">
        <v>166</v>
      </c>
    </row>
    <row r="16744" spans="5:7" x14ac:dyDescent="0.25">
      <c r="E16744" s="37" t="s">
        <v>30752</v>
      </c>
      <c r="F16744" s="46" t="s">
        <v>30753</v>
      </c>
      <c r="G16744" s="38" t="s">
        <v>166</v>
      </c>
    </row>
    <row r="16745" spans="5:7" x14ac:dyDescent="0.25">
      <c r="E16745" s="35" t="s">
        <v>50101</v>
      </c>
      <c r="F16745" s="45" t="s">
        <v>50102</v>
      </c>
      <c r="G16745" s="36" t="s">
        <v>166</v>
      </c>
    </row>
    <row r="16746" spans="5:7" x14ac:dyDescent="0.25">
      <c r="E16746" s="37" t="s">
        <v>12619</v>
      </c>
      <c r="F16746" s="46" t="s">
        <v>12620</v>
      </c>
      <c r="G16746" s="38" t="s">
        <v>166</v>
      </c>
    </row>
    <row r="16747" spans="5:7" x14ac:dyDescent="0.25">
      <c r="E16747" s="35" t="s">
        <v>45450</v>
      </c>
      <c r="F16747" s="45" t="s">
        <v>45451</v>
      </c>
      <c r="G16747" s="36" t="s">
        <v>166</v>
      </c>
    </row>
    <row r="16748" spans="5:7" x14ac:dyDescent="0.25">
      <c r="E16748" s="37" t="s">
        <v>10558</v>
      </c>
      <c r="F16748" s="46" t="s">
        <v>10559</v>
      </c>
      <c r="G16748" s="38" t="s">
        <v>166</v>
      </c>
    </row>
    <row r="16749" spans="5:7" x14ac:dyDescent="0.25">
      <c r="E16749" s="35" t="s">
        <v>19142</v>
      </c>
      <c r="F16749" s="45" t="s">
        <v>19143</v>
      </c>
      <c r="G16749" s="36" t="s">
        <v>166</v>
      </c>
    </row>
    <row r="16750" spans="5:7" x14ac:dyDescent="0.25">
      <c r="E16750" s="37" t="s">
        <v>39499</v>
      </c>
      <c r="F16750" s="46" t="s">
        <v>39500</v>
      </c>
      <c r="G16750" s="38" t="s">
        <v>166</v>
      </c>
    </row>
    <row r="16751" spans="5:7" x14ac:dyDescent="0.25">
      <c r="E16751" s="35" t="s">
        <v>15593</v>
      </c>
      <c r="F16751" s="45" t="s">
        <v>15594</v>
      </c>
      <c r="G16751" s="36" t="s">
        <v>166</v>
      </c>
    </row>
    <row r="16752" spans="5:7" x14ac:dyDescent="0.25">
      <c r="E16752" s="37" t="s">
        <v>2940</v>
      </c>
      <c r="F16752" s="46" t="s">
        <v>2941</v>
      </c>
      <c r="G16752" s="38" t="s">
        <v>166</v>
      </c>
    </row>
    <row r="16753" spans="5:7" x14ac:dyDescent="0.25">
      <c r="E16753" s="35" t="s">
        <v>37742</v>
      </c>
      <c r="F16753" s="45" t="s">
        <v>37743</v>
      </c>
      <c r="G16753" s="36" t="s">
        <v>166</v>
      </c>
    </row>
    <row r="16754" spans="5:7" x14ac:dyDescent="0.25">
      <c r="E16754" s="37" t="s">
        <v>2946</v>
      </c>
      <c r="F16754" s="46" t="s">
        <v>2947</v>
      </c>
      <c r="G16754" s="38" t="s">
        <v>166</v>
      </c>
    </row>
    <row r="16755" spans="5:7" x14ac:dyDescent="0.25">
      <c r="E16755" s="35" t="s">
        <v>48052</v>
      </c>
      <c r="F16755" s="45" t="s">
        <v>48053</v>
      </c>
      <c r="G16755" s="36" t="s">
        <v>166</v>
      </c>
    </row>
    <row r="16756" spans="5:7" x14ac:dyDescent="0.25">
      <c r="E16756" s="37" t="s">
        <v>34061</v>
      </c>
      <c r="F16756" s="46" t="s">
        <v>34062</v>
      </c>
      <c r="G16756" s="38" t="s">
        <v>166</v>
      </c>
    </row>
    <row r="16757" spans="5:7" x14ac:dyDescent="0.25">
      <c r="E16757" s="35" t="s">
        <v>10566</v>
      </c>
      <c r="F16757" s="45" t="s">
        <v>10567</v>
      </c>
      <c r="G16757" s="36" t="s">
        <v>166</v>
      </c>
    </row>
    <row r="16758" spans="5:7" x14ac:dyDescent="0.25">
      <c r="E16758" s="37" t="s">
        <v>13833</v>
      </c>
      <c r="F16758" s="46" t="s">
        <v>13834</v>
      </c>
      <c r="G16758" s="38" t="s">
        <v>166</v>
      </c>
    </row>
    <row r="16759" spans="5:7" x14ac:dyDescent="0.25">
      <c r="E16759" s="35" t="s">
        <v>10573</v>
      </c>
      <c r="F16759" s="45" t="s">
        <v>10574</v>
      </c>
      <c r="G16759" s="36" t="s">
        <v>166</v>
      </c>
    </row>
    <row r="16760" spans="5:7" x14ac:dyDescent="0.25">
      <c r="E16760" s="37" t="s">
        <v>12625</v>
      </c>
      <c r="F16760" s="46" t="s">
        <v>12626</v>
      </c>
      <c r="G16760" s="38" t="s">
        <v>166</v>
      </c>
    </row>
    <row r="16761" spans="5:7" x14ac:dyDescent="0.25">
      <c r="E16761" s="35" t="s">
        <v>43837</v>
      </c>
      <c r="F16761" s="45" t="s">
        <v>43836</v>
      </c>
      <c r="G16761" s="36" t="s">
        <v>166</v>
      </c>
    </row>
    <row r="16762" spans="5:7" x14ac:dyDescent="0.25">
      <c r="E16762" s="37" t="s">
        <v>43835</v>
      </c>
      <c r="F16762" s="46" t="s">
        <v>43836</v>
      </c>
      <c r="G16762" s="38" t="s">
        <v>166</v>
      </c>
    </row>
    <row r="16763" spans="5:7" x14ac:dyDescent="0.25">
      <c r="E16763" s="35" t="s">
        <v>34072</v>
      </c>
      <c r="F16763" s="45" t="s">
        <v>34073</v>
      </c>
      <c r="G16763" s="36" t="s">
        <v>166</v>
      </c>
    </row>
    <row r="16764" spans="5:7" x14ac:dyDescent="0.25">
      <c r="E16764" s="37" t="s">
        <v>26976</v>
      </c>
      <c r="F16764" s="46" t="s">
        <v>26977</v>
      </c>
      <c r="G16764" s="38" t="s">
        <v>166</v>
      </c>
    </row>
    <row r="16765" spans="5:7" x14ac:dyDescent="0.25">
      <c r="E16765" s="35" t="s">
        <v>10585</v>
      </c>
      <c r="F16765" s="45" t="s">
        <v>10586</v>
      </c>
      <c r="G16765" s="36" t="s">
        <v>166</v>
      </c>
    </row>
    <row r="16766" spans="5:7" x14ac:dyDescent="0.25">
      <c r="E16766" s="37" t="s">
        <v>19155</v>
      </c>
      <c r="F16766" s="46" t="s">
        <v>19156</v>
      </c>
      <c r="G16766" s="38" t="s">
        <v>166</v>
      </c>
    </row>
    <row r="16767" spans="5:7" x14ac:dyDescent="0.25">
      <c r="E16767" s="35" t="s">
        <v>39503</v>
      </c>
      <c r="F16767" s="45" t="s">
        <v>39504</v>
      </c>
      <c r="G16767" s="36" t="s">
        <v>166</v>
      </c>
    </row>
    <row r="16768" spans="5:7" x14ac:dyDescent="0.25">
      <c r="E16768" s="37" t="s">
        <v>39505</v>
      </c>
      <c r="F16768" s="46" t="s">
        <v>39506</v>
      </c>
      <c r="G16768" s="38" t="s">
        <v>166</v>
      </c>
    </row>
    <row r="16769" spans="5:7" x14ac:dyDescent="0.25">
      <c r="E16769" s="35" t="s">
        <v>2976</v>
      </c>
      <c r="F16769" s="45" t="s">
        <v>2977</v>
      </c>
      <c r="G16769" s="36" t="s">
        <v>166</v>
      </c>
    </row>
    <row r="16770" spans="5:7" x14ac:dyDescent="0.25">
      <c r="E16770" s="37" t="s">
        <v>29354</v>
      </c>
      <c r="F16770" s="46" t="s">
        <v>29355</v>
      </c>
      <c r="G16770" s="38" t="s">
        <v>166</v>
      </c>
    </row>
    <row r="16771" spans="5:7" x14ac:dyDescent="0.25">
      <c r="E16771" s="35" t="s">
        <v>32173</v>
      </c>
      <c r="F16771" s="45" t="s">
        <v>32174</v>
      </c>
      <c r="G16771" s="36" t="s">
        <v>166</v>
      </c>
    </row>
    <row r="16772" spans="5:7" x14ac:dyDescent="0.25">
      <c r="E16772" s="37" t="s">
        <v>28299</v>
      </c>
      <c r="F16772" s="46" t="s">
        <v>28300</v>
      </c>
      <c r="G16772" s="38" t="s">
        <v>166</v>
      </c>
    </row>
    <row r="16773" spans="5:7" x14ac:dyDescent="0.25">
      <c r="E16773" s="35" t="s">
        <v>28305</v>
      </c>
      <c r="F16773" s="45" t="s">
        <v>28306</v>
      </c>
      <c r="G16773" s="36" t="s">
        <v>166</v>
      </c>
    </row>
    <row r="16774" spans="5:7" x14ac:dyDescent="0.25">
      <c r="E16774" s="37" t="s">
        <v>49014</v>
      </c>
      <c r="F16774" s="46" t="s">
        <v>49015</v>
      </c>
      <c r="G16774" s="38" t="s">
        <v>166</v>
      </c>
    </row>
    <row r="16775" spans="5:7" x14ac:dyDescent="0.25">
      <c r="E16775" s="35" t="s">
        <v>42008</v>
      </c>
      <c r="F16775" s="45" t="s">
        <v>42009</v>
      </c>
      <c r="G16775" s="36" t="s">
        <v>166</v>
      </c>
    </row>
    <row r="16776" spans="5:7" x14ac:dyDescent="0.25">
      <c r="E16776" s="37" t="s">
        <v>19171</v>
      </c>
      <c r="F16776" s="46" t="s">
        <v>19172</v>
      </c>
      <c r="G16776" s="38" t="s">
        <v>166</v>
      </c>
    </row>
    <row r="16777" spans="5:7" x14ac:dyDescent="0.25">
      <c r="E16777" s="35" t="s">
        <v>3000</v>
      </c>
      <c r="F16777" s="45" t="s">
        <v>3001</v>
      </c>
      <c r="G16777" s="36" t="s">
        <v>166</v>
      </c>
    </row>
    <row r="16778" spans="5:7" x14ac:dyDescent="0.25">
      <c r="E16778" s="37" t="s">
        <v>26137</v>
      </c>
      <c r="F16778" s="46" t="s">
        <v>26138</v>
      </c>
      <c r="G16778" s="38" t="s">
        <v>166</v>
      </c>
    </row>
    <row r="16779" spans="5:7" x14ac:dyDescent="0.25">
      <c r="E16779" s="35" t="s">
        <v>24674</v>
      </c>
      <c r="F16779" s="45" t="s">
        <v>24675</v>
      </c>
      <c r="G16779" s="36" t="s">
        <v>166</v>
      </c>
    </row>
    <row r="16780" spans="5:7" x14ac:dyDescent="0.25">
      <c r="E16780" s="37" t="s">
        <v>35221</v>
      </c>
      <c r="F16780" s="46" t="s">
        <v>35222</v>
      </c>
      <c r="G16780" s="38" t="s">
        <v>166</v>
      </c>
    </row>
    <row r="16781" spans="5:7" x14ac:dyDescent="0.25">
      <c r="E16781" s="35" t="s">
        <v>37773</v>
      </c>
      <c r="F16781" s="45" t="s">
        <v>37774</v>
      </c>
      <c r="G16781" s="36" t="s">
        <v>166</v>
      </c>
    </row>
    <row r="16782" spans="5:7" x14ac:dyDescent="0.25">
      <c r="E16782" s="37" t="s">
        <v>48061</v>
      </c>
      <c r="F16782" s="46" t="s">
        <v>48062</v>
      </c>
      <c r="G16782" s="38" t="s">
        <v>166</v>
      </c>
    </row>
    <row r="16783" spans="5:7" x14ac:dyDescent="0.25">
      <c r="E16783" s="35" t="s">
        <v>35231</v>
      </c>
      <c r="F16783" s="45" t="s">
        <v>35232</v>
      </c>
      <c r="G16783" s="36" t="s">
        <v>166</v>
      </c>
    </row>
    <row r="16784" spans="5:7" x14ac:dyDescent="0.25">
      <c r="E16784" s="37" t="s">
        <v>33368</v>
      </c>
      <c r="F16784" s="46" t="s">
        <v>33369</v>
      </c>
      <c r="G16784" s="38" t="s">
        <v>166</v>
      </c>
    </row>
    <row r="16785" spans="5:7" x14ac:dyDescent="0.25">
      <c r="E16785" s="35" t="s">
        <v>44654</v>
      </c>
      <c r="F16785" s="45" t="s">
        <v>44655</v>
      </c>
      <c r="G16785" s="36" t="s">
        <v>166</v>
      </c>
    </row>
    <row r="16786" spans="5:7" x14ac:dyDescent="0.25">
      <c r="E16786" s="37" t="s">
        <v>45966</v>
      </c>
      <c r="F16786" s="46" t="s">
        <v>44655</v>
      </c>
      <c r="G16786" s="38" t="s">
        <v>166</v>
      </c>
    </row>
    <row r="16787" spans="5:7" x14ac:dyDescent="0.25">
      <c r="E16787" s="35" t="s">
        <v>44656</v>
      </c>
      <c r="F16787" s="45" t="s">
        <v>44657</v>
      </c>
      <c r="G16787" s="36" t="s">
        <v>166</v>
      </c>
    </row>
    <row r="16788" spans="5:7" x14ac:dyDescent="0.25">
      <c r="E16788" s="37" t="s">
        <v>28312</v>
      </c>
      <c r="F16788" s="46" t="s">
        <v>28313</v>
      </c>
      <c r="G16788" s="38" t="s">
        <v>166</v>
      </c>
    </row>
    <row r="16789" spans="5:7" x14ac:dyDescent="0.25">
      <c r="E16789" s="35" t="s">
        <v>22590</v>
      </c>
      <c r="F16789" s="45" t="s">
        <v>22591</v>
      </c>
      <c r="G16789" s="36" t="s">
        <v>166</v>
      </c>
    </row>
    <row r="16790" spans="5:7" x14ac:dyDescent="0.25">
      <c r="E16790" s="37" t="s">
        <v>34078</v>
      </c>
      <c r="F16790" s="46" t="s">
        <v>34079</v>
      </c>
      <c r="G16790" s="38" t="s">
        <v>166</v>
      </c>
    </row>
    <row r="16791" spans="5:7" x14ac:dyDescent="0.25">
      <c r="E16791" s="35" t="s">
        <v>29362</v>
      </c>
      <c r="F16791" s="45" t="s">
        <v>29363</v>
      </c>
      <c r="G16791" s="36" t="s">
        <v>166</v>
      </c>
    </row>
    <row r="16792" spans="5:7" x14ac:dyDescent="0.25">
      <c r="E16792" s="37" t="s">
        <v>34082</v>
      </c>
      <c r="F16792" s="46" t="s">
        <v>34083</v>
      </c>
      <c r="G16792" s="38" t="s">
        <v>166</v>
      </c>
    </row>
    <row r="16793" spans="5:7" x14ac:dyDescent="0.25">
      <c r="E16793" s="35" t="s">
        <v>34080</v>
      </c>
      <c r="F16793" s="45" t="s">
        <v>34081</v>
      </c>
      <c r="G16793" s="36" t="s">
        <v>166</v>
      </c>
    </row>
    <row r="16794" spans="5:7" x14ac:dyDescent="0.25">
      <c r="E16794" s="37" t="s">
        <v>34084</v>
      </c>
      <c r="F16794" s="46" t="s">
        <v>34085</v>
      </c>
      <c r="G16794" s="38" t="s">
        <v>166</v>
      </c>
    </row>
    <row r="16795" spans="5:7" x14ac:dyDescent="0.25">
      <c r="E16795" s="35" t="s">
        <v>19198</v>
      </c>
      <c r="F16795" s="45" t="s">
        <v>19199</v>
      </c>
      <c r="G16795" s="36" t="s">
        <v>166</v>
      </c>
    </row>
    <row r="16796" spans="5:7" x14ac:dyDescent="0.25">
      <c r="E16796" s="37" t="s">
        <v>3033</v>
      </c>
      <c r="F16796" s="46" t="s">
        <v>3034</v>
      </c>
      <c r="G16796" s="38" t="s">
        <v>166</v>
      </c>
    </row>
    <row r="16797" spans="5:7" x14ac:dyDescent="0.25">
      <c r="E16797" s="35" t="s">
        <v>34086</v>
      </c>
      <c r="F16797" s="45" t="s">
        <v>3034</v>
      </c>
      <c r="G16797" s="36" t="s">
        <v>166</v>
      </c>
    </row>
    <row r="16798" spans="5:7" x14ac:dyDescent="0.25">
      <c r="E16798" s="37" t="s">
        <v>35235</v>
      </c>
      <c r="F16798" s="46" t="s">
        <v>35236</v>
      </c>
      <c r="G16798" s="38" t="s">
        <v>166</v>
      </c>
    </row>
    <row r="16799" spans="5:7" x14ac:dyDescent="0.25">
      <c r="E16799" s="35" t="s">
        <v>3037</v>
      </c>
      <c r="F16799" s="45" t="s">
        <v>3038</v>
      </c>
      <c r="G16799" s="36" t="s">
        <v>166</v>
      </c>
    </row>
    <row r="16800" spans="5:7" x14ac:dyDescent="0.25">
      <c r="E16800" s="37" t="s">
        <v>3041</v>
      </c>
      <c r="F16800" s="46" t="s">
        <v>3042</v>
      </c>
      <c r="G16800" s="38" t="s">
        <v>166</v>
      </c>
    </row>
    <row r="16801" spans="5:7" x14ac:dyDescent="0.25">
      <c r="E16801" s="35" t="s">
        <v>3043</v>
      </c>
      <c r="F16801" s="45" t="s">
        <v>3044</v>
      </c>
      <c r="G16801" s="36" t="s">
        <v>166</v>
      </c>
    </row>
    <row r="16802" spans="5:7" x14ac:dyDescent="0.25">
      <c r="E16802" s="37" t="s">
        <v>44660</v>
      </c>
      <c r="F16802" s="46" t="s">
        <v>44661</v>
      </c>
      <c r="G16802" s="38" t="s">
        <v>166</v>
      </c>
    </row>
    <row r="16803" spans="5:7" x14ac:dyDescent="0.25">
      <c r="E16803" s="35" t="s">
        <v>24712</v>
      </c>
      <c r="F16803" s="45" t="s">
        <v>24713</v>
      </c>
      <c r="G16803" s="36" t="s">
        <v>166</v>
      </c>
    </row>
    <row r="16804" spans="5:7" x14ac:dyDescent="0.25">
      <c r="E16804" s="37" t="s">
        <v>43386</v>
      </c>
      <c r="F16804" s="46" t="s">
        <v>43387</v>
      </c>
      <c r="G16804" s="38" t="s">
        <v>166</v>
      </c>
    </row>
    <row r="16805" spans="5:7" x14ac:dyDescent="0.25">
      <c r="E16805" s="35" t="s">
        <v>15652</v>
      </c>
      <c r="F16805" s="45" t="s">
        <v>15653</v>
      </c>
      <c r="G16805" s="36" t="s">
        <v>166</v>
      </c>
    </row>
    <row r="16806" spans="5:7" x14ac:dyDescent="0.25">
      <c r="E16806" s="37" t="s">
        <v>24872</v>
      </c>
      <c r="F16806" s="46" t="s">
        <v>24873</v>
      </c>
      <c r="G16806" s="38" t="s">
        <v>166</v>
      </c>
    </row>
    <row r="16807" spans="5:7" x14ac:dyDescent="0.25">
      <c r="E16807" s="35" t="s">
        <v>24876</v>
      </c>
      <c r="F16807" s="45" t="s">
        <v>24877</v>
      </c>
      <c r="G16807" s="36" t="s">
        <v>166</v>
      </c>
    </row>
    <row r="16808" spans="5:7" x14ac:dyDescent="0.25">
      <c r="E16808" s="37" t="s">
        <v>19212</v>
      </c>
      <c r="F16808" s="46" t="s">
        <v>19213</v>
      </c>
      <c r="G16808" s="38" t="s">
        <v>166</v>
      </c>
    </row>
    <row r="16809" spans="5:7" x14ac:dyDescent="0.25">
      <c r="E16809" s="35" t="s">
        <v>19214</v>
      </c>
      <c r="F16809" s="45" t="s">
        <v>19215</v>
      </c>
      <c r="G16809" s="36" t="s">
        <v>166</v>
      </c>
    </row>
    <row r="16810" spans="5:7" x14ac:dyDescent="0.25">
      <c r="E16810" s="37" t="s">
        <v>39515</v>
      </c>
      <c r="F16810" s="46" t="s">
        <v>39516</v>
      </c>
      <c r="G16810" s="38" t="s">
        <v>166</v>
      </c>
    </row>
    <row r="16811" spans="5:7" x14ac:dyDescent="0.25">
      <c r="E16811" s="35" t="s">
        <v>3091</v>
      </c>
      <c r="F16811" s="45" t="s">
        <v>3092</v>
      </c>
      <c r="G16811" s="36" t="s">
        <v>166</v>
      </c>
    </row>
    <row r="16812" spans="5:7" x14ac:dyDescent="0.25">
      <c r="E16812" s="37" t="s">
        <v>13849</v>
      </c>
      <c r="F16812" s="46" t="s">
        <v>13850</v>
      </c>
      <c r="G16812" s="38" t="s">
        <v>166</v>
      </c>
    </row>
    <row r="16813" spans="5:7" x14ac:dyDescent="0.25">
      <c r="E16813" s="35" t="s">
        <v>12645</v>
      </c>
      <c r="F16813" s="45" t="s">
        <v>12646</v>
      </c>
      <c r="G16813" s="36" t="s">
        <v>166</v>
      </c>
    </row>
    <row r="16814" spans="5:7" x14ac:dyDescent="0.25">
      <c r="E16814" s="37" t="s">
        <v>44662</v>
      </c>
      <c r="F16814" s="46" t="s">
        <v>44663</v>
      </c>
      <c r="G16814" s="38" t="s">
        <v>166</v>
      </c>
    </row>
    <row r="16815" spans="5:7" x14ac:dyDescent="0.25">
      <c r="E16815" s="35" t="s">
        <v>34097</v>
      </c>
      <c r="F16815" s="45" t="s">
        <v>34098</v>
      </c>
      <c r="G16815" s="36" t="s">
        <v>166</v>
      </c>
    </row>
    <row r="16816" spans="5:7" x14ac:dyDescent="0.25">
      <c r="E16816" s="37" t="s">
        <v>13853</v>
      </c>
      <c r="F16816" s="46" t="s">
        <v>13854</v>
      </c>
      <c r="G16816" s="38" t="s">
        <v>166</v>
      </c>
    </row>
    <row r="16817" spans="5:7" x14ac:dyDescent="0.25">
      <c r="E16817" s="35" t="s">
        <v>48069</v>
      </c>
      <c r="F16817" s="45" t="s">
        <v>48070</v>
      </c>
      <c r="G16817" s="36" t="s">
        <v>166</v>
      </c>
    </row>
    <row r="16818" spans="5:7" x14ac:dyDescent="0.25">
      <c r="E16818" s="37" t="s">
        <v>50119</v>
      </c>
      <c r="F16818" s="46" t="s">
        <v>50120</v>
      </c>
      <c r="G16818" s="38" t="s">
        <v>166</v>
      </c>
    </row>
    <row r="16819" spans="5:7" x14ac:dyDescent="0.25">
      <c r="E16819" s="35" t="s">
        <v>30794</v>
      </c>
      <c r="F16819" s="45" t="s">
        <v>30795</v>
      </c>
      <c r="G16819" s="36" t="s">
        <v>166</v>
      </c>
    </row>
    <row r="16820" spans="5:7" x14ac:dyDescent="0.25">
      <c r="E16820" s="37" t="s">
        <v>22608</v>
      </c>
      <c r="F16820" s="46" t="s">
        <v>3100</v>
      </c>
      <c r="G16820" s="38" t="s">
        <v>166</v>
      </c>
    </row>
    <row r="16821" spans="5:7" x14ac:dyDescent="0.25">
      <c r="E16821" s="35" t="s">
        <v>3099</v>
      </c>
      <c r="F16821" s="45" t="s">
        <v>3100</v>
      </c>
      <c r="G16821" s="36" t="s">
        <v>166</v>
      </c>
    </row>
    <row r="16822" spans="5:7" x14ac:dyDescent="0.25">
      <c r="E16822" s="37" t="s">
        <v>35237</v>
      </c>
      <c r="F16822" s="46" t="s">
        <v>35238</v>
      </c>
      <c r="G16822" s="38" t="s">
        <v>166</v>
      </c>
    </row>
    <row r="16823" spans="5:7" x14ac:dyDescent="0.25">
      <c r="E16823" s="35" t="s">
        <v>50121</v>
      </c>
      <c r="F16823" s="45" t="s">
        <v>50122</v>
      </c>
      <c r="G16823" s="36" t="s">
        <v>166</v>
      </c>
    </row>
    <row r="16824" spans="5:7" x14ac:dyDescent="0.25">
      <c r="E16824" s="37" t="s">
        <v>32193</v>
      </c>
      <c r="F16824" s="46" t="s">
        <v>32194</v>
      </c>
      <c r="G16824" s="38" t="s">
        <v>166</v>
      </c>
    </row>
    <row r="16825" spans="5:7" x14ac:dyDescent="0.25">
      <c r="E16825" s="35" t="s">
        <v>40562</v>
      </c>
      <c r="F16825" s="45" t="s">
        <v>40563</v>
      </c>
      <c r="G16825" s="36" t="s">
        <v>166</v>
      </c>
    </row>
    <row r="16826" spans="5:7" x14ac:dyDescent="0.25">
      <c r="E16826" s="37" t="s">
        <v>51642</v>
      </c>
      <c r="F16826" s="46" t="s">
        <v>51643</v>
      </c>
      <c r="G16826" s="38" t="s">
        <v>166</v>
      </c>
    </row>
    <row r="16827" spans="5:7" x14ac:dyDescent="0.25">
      <c r="E16827" s="35" t="s">
        <v>32195</v>
      </c>
      <c r="F16827" s="45" t="s">
        <v>32196</v>
      </c>
      <c r="G16827" s="36" t="s">
        <v>166</v>
      </c>
    </row>
    <row r="16828" spans="5:7" x14ac:dyDescent="0.25">
      <c r="E16828" s="37" t="s">
        <v>3111</v>
      </c>
      <c r="F16828" s="46" t="s">
        <v>3112</v>
      </c>
      <c r="G16828" s="38" t="s">
        <v>166</v>
      </c>
    </row>
    <row r="16829" spans="5:7" x14ac:dyDescent="0.25">
      <c r="E16829" s="35" t="s">
        <v>39519</v>
      </c>
      <c r="F16829" s="45" t="s">
        <v>39520</v>
      </c>
      <c r="G16829" s="36" t="s">
        <v>166</v>
      </c>
    </row>
    <row r="16830" spans="5:7" x14ac:dyDescent="0.25">
      <c r="E16830" s="37" t="s">
        <v>44234</v>
      </c>
      <c r="F16830" s="46" t="s">
        <v>44235</v>
      </c>
      <c r="G16830" s="38" t="s">
        <v>166</v>
      </c>
    </row>
    <row r="16831" spans="5:7" x14ac:dyDescent="0.25">
      <c r="E16831" s="35" t="s">
        <v>46771</v>
      </c>
      <c r="F16831" s="45" t="s">
        <v>46772</v>
      </c>
      <c r="G16831" s="36" t="s">
        <v>166</v>
      </c>
    </row>
    <row r="16832" spans="5:7" x14ac:dyDescent="0.25">
      <c r="E16832" s="37" t="s">
        <v>42014</v>
      </c>
      <c r="F16832" s="46" t="s">
        <v>42015</v>
      </c>
      <c r="G16832" s="38" t="s">
        <v>166</v>
      </c>
    </row>
    <row r="16833" spans="5:7" x14ac:dyDescent="0.25">
      <c r="E16833" s="35" t="s">
        <v>42724</v>
      </c>
      <c r="F16833" s="45" t="s">
        <v>42725</v>
      </c>
      <c r="G16833" s="36" t="s">
        <v>166</v>
      </c>
    </row>
    <row r="16834" spans="5:7" x14ac:dyDescent="0.25">
      <c r="E16834" s="37" t="s">
        <v>29368</v>
      </c>
      <c r="F16834" s="46" t="s">
        <v>29369</v>
      </c>
      <c r="G16834" s="38" t="s">
        <v>166</v>
      </c>
    </row>
    <row r="16835" spans="5:7" x14ac:dyDescent="0.25">
      <c r="E16835" s="35" t="s">
        <v>46773</v>
      </c>
      <c r="F16835" s="45" t="s">
        <v>29369</v>
      </c>
      <c r="G16835" s="36" t="s">
        <v>166</v>
      </c>
    </row>
    <row r="16836" spans="5:7" x14ac:dyDescent="0.25">
      <c r="E16836" s="37" t="s">
        <v>22627</v>
      </c>
      <c r="F16836" s="46" t="s">
        <v>22628</v>
      </c>
      <c r="G16836" s="38" t="s">
        <v>166</v>
      </c>
    </row>
    <row r="16837" spans="5:7" x14ac:dyDescent="0.25">
      <c r="E16837" s="35" t="s">
        <v>51036</v>
      </c>
      <c r="F16837" s="45" t="s">
        <v>51037</v>
      </c>
      <c r="G16837" s="36" t="s">
        <v>166</v>
      </c>
    </row>
    <row r="16838" spans="5:7" x14ac:dyDescent="0.25">
      <c r="E16838" s="37" t="s">
        <v>51400</v>
      </c>
      <c r="F16838" s="46" t="s">
        <v>51401</v>
      </c>
      <c r="G16838" s="38" t="s">
        <v>166</v>
      </c>
    </row>
    <row r="16839" spans="5:7" x14ac:dyDescent="0.25">
      <c r="E16839" s="35" t="s">
        <v>22632</v>
      </c>
      <c r="F16839" s="45" t="s">
        <v>22633</v>
      </c>
      <c r="G16839" s="36" t="s">
        <v>166</v>
      </c>
    </row>
    <row r="16840" spans="5:7" x14ac:dyDescent="0.25">
      <c r="E16840" s="37" t="s">
        <v>15673</v>
      </c>
      <c r="F16840" s="46" t="s">
        <v>15674</v>
      </c>
      <c r="G16840" s="38" t="s">
        <v>166</v>
      </c>
    </row>
    <row r="16841" spans="5:7" x14ac:dyDescent="0.25">
      <c r="E16841" s="35" t="s">
        <v>15679</v>
      </c>
      <c r="F16841" s="45" t="s">
        <v>15680</v>
      </c>
      <c r="G16841" s="36" t="s">
        <v>166</v>
      </c>
    </row>
    <row r="16842" spans="5:7" x14ac:dyDescent="0.25">
      <c r="E16842" s="37" t="s">
        <v>13857</v>
      </c>
      <c r="F16842" s="46" t="s">
        <v>13858</v>
      </c>
      <c r="G16842" s="38" t="s">
        <v>166</v>
      </c>
    </row>
    <row r="16843" spans="5:7" x14ac:dyDescent="0.25">
      <c r="E16843" s="35" t="s">
        <v>44664</v>
      </c>
      <c r="F16843" s="45" t="s">
        <v>44665</v>
      </c>
      <c r="G16843" s="36" t="s">
        <v>166</v>
      </c>
    </row>
    <row r="16844" spans="5:7" x14ac:dyDescent="0.25">
      <c r="E16844" s="37" t="s">
        <v>34101</v>
      </c>
      <c r="F16844" s="46" t="s">
        <v>34102</v>
      </c>
      <c r="G16844" s="38" t="s">
        <v>166</v>
      </c>
    </row>
    <row r="16845" spans="5:7" x14ac:dyDescent="0.25">
      <c r="E16845" s="35" t="s">
        <v>27006</v>
      </c>
      <c r="F16845" s="45" t="s">
        <v>27007</v>
      </c>
      <c r="G16845" s="36" t="s">
        <v>166</v>
      </c>
    </row>
    <row r="16846" spans="5:7" x14ac:dyDescent="0.25">
      <c r="E16846" s="37" t="s">
        <v>46785</v>
      </c>
      <c r="F16846" s="46" t="s">
        <v>46786</v>
      </c>
      <c r="G16846" s="38" t="s">
        <v>166</v>
      </c>
    </row>
    <row r="16847" spans="5:7" x14ac:dyDescent="0.25">
      <c r="E16847" s="35" t="s">
        <v>10633</v>
      </c>
      <c r="F16847" s="45" t="s">
        <v>10634</v>
      </c>
      <c r="G16847" s="36" t="s">
        <v>166</v>
      </c>
    </row>
    <row r="16848" spans="5:7" x14ac:dyDescent="0.25">
      <c r="E16848" s="37" t="s">
        <v>3141</v>
      </c>
      <c r="F16848" s="46" t="s">
        <v>3142</v>
      </c>
      <c r="G16848" s="38" t="s">
        <v>166</v>
      </c>
    </row>
    <row r="16849" spans="5:7" x14ac:dyDescent="0.25">
      <c r="E16849" s="35" t="s">
        <v>3143</v>
      </c>
      <c r="F16849" s="45" t="s">
        <v>3144</v>
      </c>
      <c r="G16849" s="36" t="s">
        <v>166</v>
      </c>
    </row>
    <row r="16850" spans="5:7" x14ac:dyDescent="0.25">
      <c r="E16850" s="37" t="s">
        <v>3145</v>
      </c>
      <c r="F16850" s="46" t="s">
        <v>3146</v>
      </c>
      <c r="G16850" s="38" t="s">
        <v>166</v>
      </c>
    </row>
    <row r="16851" spans="5:7" x14ac:dyDescent="0.25">
      <c r="E16851" s="35" t="s">
        <v>3147</v>
      </c>
      <c r="F16851" s="45" t="s">
        <v>3148</v>
      </c>
      <c r="G16851" s="36" t="s">
        <v>166</v>
      </c>
    </row>
    <row r="16852" spans="5:7" x14ac:dyDescent="0.25">
      <c r="E16852" s="37" t="s">
        <v>24940</v>
      </c>
      <c r="F16852" s="46" t="s">
        <v>24941</v>
      </c>
      <c r="G16852" s="38" t="s">
        <v>166</v>
      </c>
    </row>
    <row r="16853" spans="5:7" x14ac:dyDescent="0.25">
      <c r="E16853" s="35" t="s">
        <v>3187</v>
      </c>
      <c r="F16853" s="45" t="s">
        <v>3188</v>
      </c>
      <c r="G16853" s="36" t="s">
        <v>166</v>
      </c>
    </row>
    <row r="16854" spans="5:7" x14ac:dyDescent="0.25">
      <c r="E16854" s="37" t="s">
        <v>3189</v>
      </c>
      <c r="F16854" s="46" t="s">
        <v>3190</v>
      </c>
      <c r="G16854" s="38" t="s">
        <v>166</v>
      </c>
    </row>
    <row r="16855" spans="5:7" x14ac:dyDescent="0.25">
      <c r="E16855" s="35" t="s">
        <v>28337</v>
      </c>
      <c r="F16855" s="45" t="s">
        <v>28338</v>
      </c>
      <c r="G16855" s="36" t="s">
        <v>166</v>
      </c>
    </row>
    <row r="16856" spans="5:7" x14ac:dyDescent="0.25">
      <c r="E16856" s="37" t="s">
        <v>3215</v>
      </c>
      <c r="F16856" s="46" t="s">
        <v>3216</v>
      </c>
      <c r="G16856" s="38" t="s">
        <v>166</v>
      </c>
    </row>
    <row r="16857" spans="5:7" x14ac:dyDescent="0.25">
      <c r="E16857" s="35" t="s">
        <v>12661</v>
      </c>
      <c r="F16857" s="45" t="s">
        <v>12662</v>
      </c>
      <c r="G16857" s="36" t="s">
        <v>166</v>
      </c>
    </row>
    <row r="16858" spans="5:7" x14ac:dyDescent="0.25">
      <c r="E16858" s="37" t="s">
        <v>40572</v>
      </c>
      <c r="F16858" s="46" t="s">
        <v>40573</v>
      </c>
      <c r="G16858" s="38" t="s">
        <v>166</v>
      </c>
    </row>
    <row r="16859" spans="5:7" x14ac:dyDescent="0.25">
      <c r="E16859" s="35" t="s">
        <v>46789</v>
      </c>
      <c r="F16859" s="45" t="s">
        <v>46790</v>
      </c>
      <c r="G16859" s="36" t="s">
        <v>166</v>
      </c>
    </row>
    <row r="16860" spans="5:7" x14ac:dyDescent="0.25">
      <c r="E16860" s="37" t="s">
        <v>46791</v>
      </c>
      <c r="F16860" s="46" t="s">
        <v>46790</v>
      </c>
      <c r="G16860" s="38" t="s">
        <v>166</v>
      </c>
    </row>
    <row r="16861" spans="5:7" x14ac:dyDescent="0.25">
      <c r="E16861" s="35" t="s">
        <v>12663</v>
      </c>
      <c r="F16861" s="45" t="s">
        <v>12664</v>
      </c>
      <c r="G16861" s="36" t="s">
        <v>166</v>
      </c>
    </row>
    <row r="16862" spans="5:7" x14ac:dyDescent="0.25">
      <c r="E16862" s="37" t="s">
        <v>10635</v>
      </c>
      <c r="F16862" s="46" t="s">
        <v>10636</v>
      </c>
      <c r="G16862" s="38" t="s">
        <v>166</v>
      </c>
    </row>
    <row r="16863" spans="5:7" x14ac:dyDescent="0.25">
      <c r="E16863" s="35" t="s">
        <v>34120</v>
      </c>
      <c r="F16863" s="45" t="s">
        <v>34121</v>
      </c>
      <c r="G16863" s="36" t="s">
        <v>166</v>
      </c>
    </row>
    <row r="16864" spans="5:7" x14ac:dyDescent="0.25">
      <c r="E16864" s="37" t="s">
        <v>10637</v>
      </c>
      <c r="F16864" s="46" t="s">
        <v>10638</v>
      </c>
      <c r="G16864" s="38" t="s">
        <v>166</v>
      </c>
    </row>
    <row r="16865" spans="5:7" x14ac:dyDescent="0.25">
      <c r="E16865" s="35" t="s">
        <v>27018</v>
      </c>
      <c r="F16865" s="45" t="s">
        <v>27019</v>
      </c>
      <c r="G16865" s="36" t="s">
        <v>166</v>
      </c>
    </row>
    <row r="16866" spans="5:7" x14ac:dyDescent="0.25">
      <c r="E16866" s="37" t="s">
        <v>13867</v>
      </c>
      <c r="F16866" s="46" t="s">
        <v>13868</v>
      </c>
      <c r="G16866" s="38" t="s">
        <v>166</v>
      </c>
    </row>
    <row r="16867" spans="5:7" x14ac:dyDescent="0.25">
      <c r="E16867" s="35" t="s">
        <v>27022</v>
      </c>
      <c r="F16867" s="45" t="s">
        <v>27023</v>
      </c>
      <c r="G16867" s="36" t="s">
        <v>166</v>
      </c>
    </row>
    <row r="16868" spans="5:7" x14ac:dyDescent="0.25">
      <c r="E16868" s="37" t="s">
        <v>3229</v>
      </c>
      <c r="F16868" s="46" t="s">
        <v>3230</v>
      </c>
      <c r="G16868" s="38" t="s">
        <v>166</v>
      </c>
    </row>
    <row r="16869" spans="5:7" x14ac:dyDescent="0.25">
      <c r="E16869" s="35" t="s">
        <v>34126</v>
      </c>
      <c r="F16869" s="45" t="s">
        <v>34127</v>
      </c>
      <c r="G16869" s="36" t="s">
        <v>166</v>
      </c>
    </row>
    <row r="16870" spans="5:7" x14ac:dyDescent="0.25">
      <c r="E16870" s="37" t="s">
        <v>19289</v>
      </c>
      <c r="F16870" s="46" t="s">
        <v>19290</v>
      </c>
      <c r="G16870" s="38" t="s">
        <v>166</v>
      </c>
    </row>
    <row r="16871" spans="5:7" x14ac:dyDescent="0.25">
      <c r="E16871" s="35" t="s">
        <v>35255</v>
      </c>
      <c r="F16871" s="45" t="s">
        <v>19290</v>
      </c>
      <c r="G16871" s="36" t="s">
        <v>166</v>
      </c>
    </row>
    <row r="16872" spans="5:7" x14ac:dyDescent="0.25">
      <c r="E16872" s="37" t="s">
        <v>33096</v>
      </c>
      <c r="F16872" s="46" t="s">
        <v>33097</v>
      </c>
      <c r="G16872" s="38" t="s">
        <v>166</v>
      </c>
    </row>
    <row r="16873" spans="5:7" x14ac:dyDescent="0.25">
      <c r="E16873" s="35" t="s">
        <v>29383</v>
      </c>
      <c r="F16873" s="45" t="s">
        <v>3275</v>
      </c>
      <c r="G16873" s="36" t="s">
        <v>166</v>
      </c>
    </row>
    <row r="16874" spans="5:7" x14ac:dyDescent="0.25">
      <c r="E16874" s="37" t="s">
        <v>3274</v>
      </c>
      <c r="F16874" s="46" t="s">
        <v>3275</v>
      </c>
      <c r="G16874" s="38" t="s">
        <v>166</v>
      </c>
    </row>
    <row r="16875" spans="5:7" x14ac:dyDescent="0.25">
      <c r="E16875" s="35" t="s">
        <v>3278</v>
      </c>
      <c r="F16875" s="45" t="s">
        <v>3279</v>
      </c>
      <c r="G16875" s="36" t="s">
        <v>166</v>
      </c>
    </row>
    <row r="16876" spans="5:7" x14ac:dyDescent="0.25">
      <c r="E16876" s="37" t="s">
        <v>30816</v>
      </c>
      <c r="F16876" s="46" t="s">
        <v>30817</v>
      </c>
      <c r="G16876" s="38" t="s">
        <v>166</v>
      </c>
    </row>
    <row r="16877" spans="5:7" x14ac:dyDescent="0.25">
      <c r="E16877" s="35" t="s">
        <v>39531</v>
      </c>
      <c r="F16877" s="45" t="s">
        <v>39532</v>
      </c>
      <c r="G16877" s="36" t="s">
        <v>166</v>
      </c>
    </row>
    <row r="16878" spans="5:7" x14ac:dyDescent="0.25">
      <c r="E16878" s="37" t="s">
        <v>15713</v>
      </c>
      <c r="F16878" s="46" t="s">
        <v>15714</v>
      </c>
      <c r="G16878" s="38" t="s">
        <v>166</v>
      </c>
    </row>
    <row r="16879" spans="5:7" x14ac:dyDescent="0.25">
      <c r="E16879" s="35" t="s">
        <v>44238</v>
      </c>
      <c r="F16879" s="45" t="s">
        <v>44239</v>
      </c>
      <c r="G16879" s="36" t="s">
        <v>166</v>
      </c>
    </row>
    <row r="16880" spans="5:7" x14ac:dyDescent="0.25">
      <c r="E16880" s="37" t="s">
        <v>27034</v>
      </c>
      <c r="F16880" s="46" t="s">
        <v>27035</v>
      </c>
      <c r="G16880" s="38" t="s">
        <v>166</v>
      </c>
    </row>
    <row r="16881" spans="5:7" x14ac:dyDescent="0.25">
      <c r="E16881" s="35" t="s">
        <v>3298</v>
      </c>
      <c r="F16881" s="45" t="s">
        <v>3299</v>
      </c>
      <c r="G16881" s="36" t="s">
        <v>166</v>
      </c>
    </row>
    <row r="16882" spans="5:7" x14ac:dyDescent="0.25">
      <c r="E16882" s="37" t="s">
        <v>3300</v>
      </c>
      <c r="F16882" s="46" t="s">
        <v>3299</v>
      </c>
      <c r="G16882" s="38" t="s">
        <v>166</v>
      </c>
    </row>
    <row r="16883" spans="5:7" x14ac:dyDescent="0.25">
      <c r="E16883" s="35" t="s">
        <v>41313</v>
      </c>
      <c r="F16883" s="45" t="s">
        <v>41314</v>
      </c>
      <c r="G16883" s="36" t="s">
        <v>166</v>
      </c>
    </row>
    <row r="16884" spans="5:7" x14ac:dyDescent="0.25">
      <c r="E16884" s="37" t="s">
        <v>3311</v>
      </c>
      <c r="F16884" s="46" t="s">
        <v>3312</v>
      </c>
      <c r="G16884" s="38" t="s">
        <v>166</v>
      </c>
    </row>
    <row r="16885" spans="5:7" x14ac:dyDescent="0.25">
      <c r="E16885" s="35" t="s">
        <v>3321</v>
      </c>
      <c r="F16885" s="45" t="s">
        <v>3322</v>
      </c>
      <c r="G16885" s="36" t="s">
        <v>166</v>
      </c>
    </row>
    <row r="16886" spans="5:7" x14ac:dyDescent="0.25">
      <c r="E16886" s="37" t="s">
        <v>3323</v>
      </c>
      <c r="F16886" s="46" t="s">
        <v>3324</v>
      </c>
      <c r="G16886" s="38" t="s">
        <v>166</v>
      </c>
    </row>
    <row r="16887" spans="5:7" x14ac:dyDescent="0.25">
      <c r="E16887" s="35" t="s">
        <v>41323</v>
      </c>
      <c r="F16887" s="45" t="s">
        <v>41324</v>
      </c>
      <c r="G16887" s="36" t="s">
        <v>166</v>
      </c>
    </row>
    <row r="16888" spans="5:7" x14ac:dyDescent="0.25">
      <c r="E16888" s="37" t="s">
        <v>43438</v>
      </c>
      <c r="F16888" s="46" t="s">
        <v>43439</v>
      </c>
      <c r="G16888" s="38" t="s">
        <v>166</v>
      </c>
    </row>
    <row r="16889" spans="5:7" x14ac:dyDescent="0.25">
      <c r="E16889" s="35" t="s">
        <v>53094</v>
      </c>
      <c r="F16889" s="45" t="s">
        <v>39534</v>
      </c>
      <c r="G16889" s="36" t="s">
        <v>166</v>
      </c>
    </row>
    <row r="16890" spans="5:7" x14ac:dyDescent="0.25">
      <c r="E16890" s="37" t="s">
        <v>39533</v>
      </c>
      <c r="F16890" s="46" t="s">
        <v>39534</v>
      </c>
      <c r="G16890" s="38" t="s">
        <v>166</v>
      </c>
    </row>
    <row r="16891" spans="5:7" x14ac:dyDescent="0.25">
      <c r="E16891" s="35" t="s">
        <v>41325</v>
      </c>
      <c r="F16891" s="45" t="s">
        <v>41326</v>
      </c>
      <c r="G16891" s="36" t="s">
        <v>166</v>
      </c>
    </row>
    <row r="16892" spans="5:7" x14ac:dyDescent="0.25">
      <c r="E16892" s="37" t="s">
        <v>41327</v>
      </c>
      <c r="F16892" s="46" t="s">
        <v>41328</v>
      </c>
      <c r="G16892" s="38" t="s">
        <v>166</v>
      </c>
    </row>
    <row r="16893" spans="5:7" x14ac:dyDescent="0.25">
      <c r="E16893" s="35" t="s">
        <v>46808</v>
      </c>
      <c r="F16893" s="45" t="s">
        <v>46809</v>
      </c>
      <c r="G16893" s="36" t="s">
        <v>166</v>
      </c>
    </row>
    <row r="16894" spans="5:7" x14ac:dyDescent="0.25">
      <c r="E16894" s="37" t="s">
        <v>3339</v>
      </c>
      <c r="F16894" s="46" t="s">
        <v>3340</v>
      </c>
      <c r="G16894" s="38" t="s">
        <v>166</v>
      </c>
    </row>
    <row r="16895" spans="5:7" x14ac:dyDescent="0.25">
      <c r="E16895" s="35" t="s">
        <v>40584</v>
      </c>
      <c r="F16895" s="45" t="s">
        <v>40585</v>
      </c>
      <c r="G16895" s="36" t="s">
        <v>166</v>
      </c>
    </row>
    <row r="16896" spans="5:7" x14ac:dyDescent="0.25">
      <c r="E16896" s="37" t="s">
        <v>15743</v>
      </c>
      <c r="F16896" s="46" t="s">
        <v>15744</v>
      </c>
      <c r="G16896" s="38" t="s">
        <v>166</v>
      </c>
    </row>
    <row r="16897" spans="5:7" x14ac:dyDescent="0.25">
      <c r="E16897" s="35" t="s">
        <v>32217</v>
      </c>
      <c r="F16897" s="45" t="s">
        <v>32218</v>
      </c>
      <c r="G16897" s="36" t="s">
        <v>166</v>
      </c>
    </row>
    <row r="16898" spans="5:7" x14ac:dyDescent="0.25">
      <c r="E16898" s="37" t="s">
        <v>24991</v>
      </c>
      <c r="F16898" s="46" t="s">
        <v>24992</v>
      </c>
      <c r="G16898" s="38" t="s">
        <v>166</v>
      </c>
    </row>
    <row r="16899" spans="5:7" x14ac:dyDescent="0.25">
      <c r="E16899" s="35" t="s">
        <v>24993</v>
      </c>
      <c r="F16899" s="45" t="s">
        <v>24994</v>
      </c>
      <c r="G16899" s="36" t="s">
        <v>166</v>
      </c>
    </row>
    <row r="16900" spans="5:7" x14ac:dyDescent="0.25">
      <c r="E16900" s="37" t="s">
        <v>3400</v>
      </c>
      <c r="F16900" s="46" t="s">
        <v>3401</v>
      </c>
      <c r="G16900" s="38" t="s">
        <v>166</v>
      </c>
    </row>
    <row r="16901" spans="5:7" x14ac:dyDescent="0.25">
      <c r="E16901" s="35" t="s">
        <v>3412</v>
      </c>
      <c r="F16901" s="45" t="s">
        <v>3413</v>
      </c>
      <c r="G16901" s="36" t="s">
        <v>166</v>
      </c>
    </row>
    <row r="16902" spans="5:7" x14ac:dyDescent="0.25">
      <c r="E16902" s="37" t="s">
        <v>26149</v>
      </c>
      <c r="F16902" s="46" t="s">
        <v>26150</v>
      </c>
      <c r="G16902" s="38" t="s">
        <v>166</v>
      </c>
    </row>
    <row r="16903" spans="5:7" x14ac:dyDescent="0.25">
      <c r="E16903" s="35" t="s">
        <v>32221</v>
      </c>
      <c r="F16903" s="45" t="s">
        <v>32222</v>
      </c>
      <c r="G16903" s="36" t="s">
        <v>166</v>
      </c>
    </row>
    <row r="16904" spans="5:7" x14ac:dyDescent="0.25">
      <c r="E16904" s="37" t="s">
        <v>25017</v>
      </c>
      <c r="F16904" s="46" t="s">
        <v>25018</v>
      </c>
      <c r="G16904" s="38" t="s">
        <v>166</v>
      </c>
    </row>
    <row r="16905" spans="5:7" x14ac:dyDescent="0.25">
      <c r="E16905" s="35" t="s">
        <v>43444</v>
      </c>
      <c r="F16905" s="45" t="s">
        <v>43445</v>
      </c>
      <c r="G16905" s="36" t="s">
        <v>166</v>
      </c>
    </row>
    <row r="16906" spans="5:7" x14ac:dyDescent="0.25">
      <c r="E16906" s="37" t="s">
        <v>25030</v>
      </c>
      <c r="F16906" s="46" t="s">
        <v>25031</v>
      </c>
      <c r="G16906" s="38" t="s">
        <v>166</v>
      </c>
    </row>
    <row r="16907" spans="5:7" x14ac:dyDescent="0.25">
      <c r="E16907" s="35" t="s">
        <v>34146</v>
      </c>
      <c r="F16907" s="45" t="s">
        <v>34147</v>
      </c>
      <c r="G16907" s="36" t="s">
        <v>166</v>
      </c>
    </row>
    <row r="16908" spans="5:7" x14ac:dyDescent="0.25">
      <c r="E16908" s="37" t="s">
        <v>37829</v>
      </c>
      <c r="F16908" s="46" t="s">
        <v>37830</v>
      </c>
      <c r="G16908" s="38" t="s">
        <v>166</v>
      </c>
    </row>
    <row r="16909" spans="5:7" x14ac:dyDescent="0.25">
      <c r="E16909" s="35" t="s">
        <v>53493</v>
      </c>
      <c r="F16909" s="45" t="s">
        <v>53494</v>
      </c>
      <c r="G16909" s="36" t="s">
        <v>166</v>
      </c>
    </row>
    <row r="16910" spans="5:7" x14ac:dyDescent="0.25">
      <c r="E16910" s="37" t="s">
        <v>25038</v>
      </c>
      <c r="F16910" s="46" t="s">
        <v>25039</v>
      </c>
      <c r="G16910" s="38" t="s">
        <v>166</v>
      </c>
    </row>
    <row r="16911" spans="5:7" x14ac:dyDescent="0.25">
      <c r="E16911" s="35" t="s">
        <v>3445</v>
      </c>
      <c r="F16911" s="45" t="s">
        <v>3446</v>
      </c>
      <c r="G16911" s="36" t="s">
        <v>166</v>
      </c>
    </row>
    <row r="16912" spans="5:7" x14ac:dyDescent="0.25">
      <c r="E16912" s="37" t="s">
        <v>3449</v>
      </c>
      <c r="F16912" s="46" t="s">
        <v>3450</v>
      </c>
      <c r="G16912" s="38" t="s">
        <v>166</v>
      </c>
    </row>
    <row r="16913" spans="5:7" x14ac:dyDescent="0.25">
      <c r="E16913" s="35" t="s">
        <v>32225</v>
      </c>
      <c r="F16913" s="45" t="s">
        <v>32226</v>
      </c>
      <c r="G16913" s="36" t="s">
        <v>166</v>
      </c>
    </row>
    <row r="16914" spans="5:7" x14ac:dyDescent="0.25">
      <c r="E16914" s="37" t="s">
        <v>39543</v>
      </c>
      <c r="F16914" s="46" t="s">
        <v>32226</v>
      </c>
      <c r="G16914" s="38" t="s">
        <v>166</v>
      </c>
    </row>
    <row r="16915" spans="5:7" x14ac:dyDescent="0.25">
      <c r="E16915" s="35" t="s">
        <v>26155</v>
      </c>
      <c r="F16915" s="45" t="s">
        <v>26156</v>
      </c>
      <c r="G16915" s="36" t="s">
        <v>166</v>
      </c>
    </row>
    <row r="16916" spans="5:7" x14ac:dyDescent="0.25">
      <c r="E16916" s="37" t="s">
        <v>12689</v>
      </c>
      <c r="F16916" s="46" t="s">
        <v>12690</v>
      </c>
      <c r="G16916" s="38" t="s">
        <v>166</v>
      </c>
    </row>
    <row r="16917" spans="5:7" x14ac:dyDescent="0.25">
      <c r="E16917" s="35" t="s">
        <v>12693</v>
      </c>
      <c r="F16917" s="45" t="s">
        <v>12694</v>
      </c>
      <c r="G16917" s="36" t="s">
        <v>166</v>
      </c>
    </row>
    <row r="16918" spans="5:7" x14ac:dyDescent="0.25">
      <c r="E16918" s="37" t="s">
        <v>19319</v>
      </c>
      <c r="F16918" s="46" t="s">
        <v>19320</v>
      </c>
      <c r="G16918" s="38" t="s">
        <v>166</v>
      </c>
    </row>
    <row r="16919" spans="5:7" x14ac:dyDescent="0.25">
      <c r="E16919" s="35" t="s">
        <v>37839</v>
      </c>
      <c r="F16919" s="45" t="s">
        <v>37840</v>
      </c>
      <c r="G16919" s="36" t="s">
        <v>166</v>
      </c>
    </row>
    <row r="16920" spans="5:7" x14ac:dyDescent="0.25">
      <c r="E16920" s="37" t="s">
        <v>3476</v>
      </c>
      <c r="F16920" s="46" t="s">
        <v>3477</v>
      </c>
      <c r="G16920" s="38" t="s">
        <v>166</v>
      </c>
    </row>
    <row r="16921" spans="5:7" x14ac:dyDescent="0.25">
      <c r="E16921" s="35" t="s">
        <v>25054</v>
      </c>
      <c r="F16921" s="45" t="s">
        <v>25055</v>
      </c>
      <c r="G16921" s="36" t="s">
        <v>166</v>
      </c>
    </row>
    <row r="16922" spans="5:7" x14ac:dyDescent="0.25">
      <c r="E16922" s="37" t="s">
        <v>50155</v>
      </c>
      <c r="F16922" s="46" t="s">
        <v>50156</v>
      </c>
      <c r="G16922" s="38" t="s">
        <v>166</v>
      </c>
    </row>
    <row r="16923" spans="5:7" x14ac:dyDescent="0.25">
      <c r="E16923" s="35" t="s">
        <v>3496</v>
      </c>
      <c r="F16923" s="45" t="s">
        <v>3497</v>
      </c>
      <c r="G16923" s="36" t="s">
        <v>166</v>
      </c>
    </row>
    <row r="16924" spans="5:7" x14ac:dyDescent="0.25">
      <c r="E16924" s="37" t="s">
        <v>3502</v>
      </c>
      <c r="F16924" s="46" t="s">
        <v>3503</v>
      </c>
      <c r="G16924" s="38" t="s">
        <v>166</v>
      </c>
    </row>
    <row r="16925" spans="5:7" x14ac:dyDescent="0.25">
      <c r="E16925" s="35" t="s">
        <v>42055</v>
      </c>
      <c r="F16925" s="45" t="s">
        <v>42056</v>
      </c>
      <c r="G16925" s="36" t="s">
        <v>166</v>
      </c>
    </row>
    <row r="16926" spans="5:7" x14ac:dyDescent="0.25">
      <c r="E16926" s="37" t="s">
        <v>19321</v>
      </c>
      <c r="F16926" s="46" t="s">
        <v>19322</v>
      </c>
      <c r="G16926" s="38" t="s">
        <v>166</v>
      </c>
    </row>
    <row r="16927" spans="5:7" x14ac:dyDescent="0.25">
      <c r="E16927" s="35" t="s">
        <v>40592</v>
      </c>
      <c r="F16927" s="45" t="s">
        <v>40593</v>
      </c>
      <c r="G16927" s="36" t="s">
        <v>166</v>
      </c>
    </row>
    <row r="16928" spans="5:7" x14ac:dyDescent="0.25">
      <c r="E16928" s="37" t="s">
        <v>46826</v>
      </c>
      <c r="F16928" s="46" t="s">
        <v>46827</v>
      </c>
      <c r="G16928" s="38" t="s">
        <v>166</v>
      </c>
    </row>
    <row r="16929" spans="5:7" x14ac:dyDescent="0.25">
      <c r="E16929" s="35" t="s">
        <v>3523</v>
      </c>
      <c r="F16929" s="45" t="s">
        <v>3524</v>
      </c>
      <c r="G16929" s="36" t="s">
        <v>166</v>
      </c>
    </row>
    <row r="16930" spans="5:7" x14ac:dyDescent="0.25">
      <c r="E16930" s="37" t="s">
        <v>26163</v>
      </c>
      <c r="F16930" s="46" t="s">
        <v>3536</v>
      </c>
      <c r="G16930" s="38" t="s">
        <v>166</v>
      </c>
    </row>
    <row r="16931" spans="5:7" x14ac:dyDescent="0.25">
      <c r="E16931" s="35" t="s">
        <v>28375</v>
      </c>
      <c r="F16931" s="45" t="s">
        <v>28376</v>
      </c>
      <c r="G16931" s="36" t="s">
        <v>166</v>
      </c>
    </row>
    <row r="16932" spans="5:7" x14ac:dyDescent="0.25">
      <c r="E16932" s="37" t="s">
        <v>36758</v>
      </c>
      <c r="F16932" s="46" t="s">
        <v>36759</v>
      </c>
      <c r="G16932" s="38" t="s">
        <v>166</v>
      </c>
    </row>
    <row r="16933" spans="5:7" x14ac:dyDescent="0.25">
      <c r="E16933" s="35" t="s">
        <v>41368</v>
      </c>
      <c r="F16933" s="45" t="s">
        <v>41369</v>
      </c>
      <c r="G16933" s="36" t="s">
        <v>166</v>
      </c>
    </row>
    <row r="16934" spans="5:7" x14ac:dyDescent="0.25">
      <c r="E16934" s="37" t="s">
        <v>41370</v>
      </c>
      <c r="F16934" s="46" t="s">
        <v>41371</v>
      </c>
      <c r="G16934" s="38" t="s">
        <v>166</v>
      </c>
    </row>
    <row r="16935" spans="5:7" x14ac:dyDescent="0.25">
      <c r="E16935" s="35" t="s">
        <v>15777</v>
      </c>
      <c r="F16935" s="45" t="s">
        <v>15778</v>
      </c>
      <c r="G16935" s="36" t="s">
        <v>166</v>
      </c>
    </row>
    <row r="16936" spans="5:7" x14ac:dyDescent="0.25">
      <c r="E16936" s="37" t="s">
        <v>42778</v>
      </c>
      <c r="F16936" s="46" t="s">
        <v>42779</v>
      </c>
      <c r="G16936" s="38" t="s">
        <v>166</v>
      </c>
    </row>
    <row r="16937" spans="5:7" x14ac:dyDescent="0.25">
      <c r="E16937" s="35" t="s">
        <v>19341</v>
      </c>
      <c r="F16937" s="45" t="s">
        <v>19342</v>
      </c>
      <c r="G16937" s="36" t="s">
        <v>166</v>
      </c>
    </row>
    <row r="16938" spans="5:7" x14ac:dyDescent="0.25">
      <c r="E16938" s="37" t="s">
        <v>3588</v>
      </c>
      <c r="F16938" s="46" t="s">
        <v>3589</v>
      </c>
      <c r="G16938" s="38" t="s">
        <v>166</v>
      </c>
    </row>
    <row r="16939" spans="5:7" x14ac:dyDescent="0.25">
      <c r="E16939" s="35" t="s">
        <v>3592</v>
      </c>
      <c r="F16939" s="45" t="s">
        <v>3593</v>
      </c>
      <c r="G16939" s="36" t="s">
        <v>166</v>
      </c>
    </row>
    <row r="16940" spans="5:7" x14ac:dyDescent="0.25">
      <c r="E16940" s="37" t="s">
        <v>25079</v>
      </c>
      <c r="F16940" s="46" t="s">
        <v>25080</v>
      </c>
      <c r="G16940" s="38" t="s">
        <v>166</v>
      </c>
    </row>
    <row r="16941" spans="5:7" x14ac:dyDescent="0.25">
      <c r="E16941" s="35" t="s">
        <v>3608</v>
      </c>
      <c r="F16941" s="45" t="s">
        <v>3609</v>
      </c>
      <c r="G16941" s="36" t="s">
        <v>166</v>
      </c>
    </row>
    <row r="16942" spans="5:7" x14ac:dyDescent="0.25">
      <c r="E16942" s="37" t="s">
        <v>32233</v>
      </c>
      <c r="F16942" s="46" t="s">
        <v>32234</v>
      </c>
      <c r="G16942" s="38" t="s">
        <v>166</v>
      </c>
    </row>
    <row r="16943" spans="5:7" x14ac:dyDescent="0.25">
      <c r="E16943" s="35" t="s">
        <v>36766</v>
      </c>
      <c r="F16943" s="45" t="s">
        <v>36767</v>
      </c>
      <c r="G16943" s="36" t="s">
        <v>166</v>
      </c>
    </row>
    <row r="16944" spans="5:7" x14ac:dyDescent="0.25">
      <c r="E16944" s="37" t="s">
        <v>25095</v>
      </c>
      <c r="F16944" s="46" t="s">
        <v>25096</v>
      </c>
      <c r="G16944" s="38" t="s">
        <v>166</v>
      </c>
    </row>
    <row r="16945" spans="5:7" x14ac:dyDescent="0.25">
      <c r="E16945" s="35" t="s">
        <v>3648</v>
      </c>
      <c r="F16945" s="45" t="s">
        <v>3649</v>
      </c>
      <c r="G16945" s="36" t="s">
        <v>166</v>
      </c>
    </row>
    <row r="16946" spans="5:7" x14ac:dyDescent="0.25">
      <c r="E16946" s="37" t="s">
        <v>3650</v>
      </c>
      <c r="F16946" s="46" t="s">
        <v>3651</v>
      </c>
      <c r="G16946" s="38" t="s">
        <v>166</v>
      </c>
    </row>
    <row r="16947" spans="5:7" x14ac:dyDescent="0.25">
      <c r="E16947" s="35" t="s">
        <v>25097</v>
      </c>
      <c r="F16947" s="45" t="s">
        <v>25098</v>
      </c>
      <c r="G16947" s="36" t="s">
        <v>166</v>
      </c>
    </row>
    <row r="16948" spans="5:7" x14ac:dyDescent="0.25">
      <c r="E16948" s="37" t="s">
        <v>37855</v>
      </c>
      <c r="F16948" s="46" t="s">
        <v>37856</v>
      </c>
      <c r="G16948" s="38" t="s">
        <v>166</v>
      </c>
    </row>
    <row r="16949" spans="5:7" x14ac:dyDescent="0.25">
      <c r="E16949" s="35" t="s">
        <v>34154</v>
      </c>
      <c r="F16949" s="45" t="s">
        <v>34155</v>
      </c>
      <c r="G16949" s="36" t="s">
        <v>166</v>
      </c>
    </row>
    <row r="16950" spans="5:7" x14ac:dyDescent="0.25">
      <c r="E16950" s="37" t="s">
        <v>42057</v>
      </c>
      <c r="F16950" s="46" t="s">
        <v>42058</v>
      </c>
      <c r="G16950" s="38" t="s">
        <v>166</v>
      </c>
    </row>
    <row r="16951" spans="5:7" x14ac:dyDescent="0.25">
      <c r="E16951" s="35" t="s">
        <v>3671</v>
      </c>
      <c r="F16951" s="45" t="s">
        <v>3672</v>
      </c>
      <c r="G16951" s="36" t="s">
        <v>166</v>
      </c>
    </row>
    <row r="16952" spans="5:7" x14ac:dyDescent="0.25">
      <c r="E16952" s="37" t="s">
        <v>50162</v>
      </c>
      <c r="F16952" s="46" t="s">
        <v>50163</v>
      </c>
      <c r="G16952" s="38" t="s">
        <v>166</v>
      </c>
    </row>
    <row r="16953" spans="5:7" x14ac:dyDescent="0.25">
      <c r="E16953" s="35" t="s">
        <v>42786</v>
      </c>
      <c r="F16953" s="45" t="s">
        <v>42787</v>
      </c>
      <c r="G16953" s="36" t="s">
        <v>166</v>
      </c>
    </row>
    <row r="16954" spans="5:7" x14ac:dyDescent="0.25">
      <c r="E16954" s="37" t="s">
        <v>3697</v>
      </c>
      <c r="F16954" s="46" t="s">
        <v>3698</v>
      </c>
      <c r="G16954" s="38" t="s">
        <v>166</v>
      </c>
    </row>
    <row r="16955" spans="5:7" x14ac:dyDescent="0.25">
      <c r="E16955" s="35" t="s">
        <v>41382</v>
      </c>
      <c r="F16955" s="45" t="s">
        <v>41383</v>
      </c>
      <c r="G16955" s="36" t="s">
        <v>166</v>
      </c>
    </row>
    <row r="16956" spans="5:7" x14ac:dyDescent="0.25">
      <c r="E16956" s="37" t="s">
        <v>41384</v>
      </c>
      <c r="F16956" s="46" t="s">
        <v>29415</v>
      </c>
      <c r="G16956" s="38" t="s">
        <v>166</v>
      </c>
    </row>
    <row r="16957" spans="5:7" x14ac:dyDescent="0.25">
      <c r="E16957" s="35" t="s">
        <v>29414</v>
      </c>
      <c r="F16957" s="45" t="s">
        <v>29415</v>
      </c>
      <c r="G16957" s="36" t="s">
        <v>166</v>
      </c>
    </row>
    <row r="16958" spans="5:7" x14ac:dyDescent="0.25">
      <c r="E16958" s="37" t="s">
        <v>15788</v>
      </c>
      <c r="F16958" s="46" t="s">
        <v>15789</v>
      </c>
      <c r="G16958" s="38" t="s">
        <v>166</v>
      </c>
    </row>
    <row r="16959" spans="5:7" x14ac:dyDescent="0.25">
      <c r="E16959" s="35" t="s">
        <v>46837</v>
      </c>
      <c r="F16959" s="45" t="s">
        <v>46838</v>
      </c>
      <c r="G16959" s="36" t="s">
        <v>166</v>
      </c>
    </row>
    <row r="16960" spans="5:7" x14ac:dyDescent="0.25">
      <c r="E16960" s="37" t="s">
        <v>37859</v>
      </c>
      <c r="F16960" s="46" t="s">
        <v>37860</v>
      </c>
      <c r="G16960" s="38" t="s">
        <v>166</v>
      </c>
    </row>
    <row r="16961" spans="5:7" x14ac:dyDescent="0.25">
      <c r="E16961" s="35" t="s">
        <v>25105</v>
      </c>
      <c r="F16961" s="45" t="s">
        <v>25106</v>
      </c>
      <c r="G16961" s="36" t="s">
        <v>166</v>
      </c>
    </row>
    <row r="16962" spans="5:7" x14ac:dyDescent="0.25">
      <c r="E16962" s="37" t="s">
        <v>25107</v>
      </c>
      <c r="F16962" s="46" t="s">
        <v>25108</v>
      </c>
      <c r="G16962" s="38" t="s">
        <v>166</v>
      </c>
    </row>
    <row r="16963" spans="5:7" x14ac:dyDescent="0.25">
      <c r="E16963" s="35" t="s">
        <v>42069</v>
      </c>
      <c r="F16963" s="45" t="s">
        <v>42070</v>
      </c>
      <c r="G16963" s="36" t="s">
        <v>166</v>
      </c>
    </row>
    <row r="16964" spans="5:7" x14ac:dyDescent="0.25">
      <c r="E16964" s="37" t="s">
        <v>42796</v>
      </c>
      <c r="F16964" s="46" t="s">
        <v>42797</v>
      </c>
      <c r="G16964" s="38" t="s">
        <v>166</v>
      </c>
    </row>
    <row r="16965" spans="5:7" x14ac:dyDescent="0.25">
      <c r="E16965" s="35" t="s">
        <v>29418</v>
      </c>
      <c r="F16965" s="45" t="s">
        <v>29419</v>
      </c>
      <c r="G16965" s="36" t="s">
        <v>166</v>
      </c>
    </row>
    <row r="16966" spans="5:7" x14ac:dyDescent="0.25">
      <c r="E16966" s="37" t="s">
        <v>30853</v>
      </c>
      <c r="F16966" s="46" t="s">
        <v>30854</v>
      </c>
      <c r="G16966" s="38" t="s">
        <v>166</v>
      </c>
    </row>
    <row r="16967" spans="5:7" x14ac:dyDescent="0.25">
      <c r="E16967" s="35" t="s">
        <v>40604</v>
      </c>
      <c r="F16967" s="45" t="s">
        <v>40605</v>
      </c>
      <c r="G16967" s="36" t="s">
        <v>166</v>
      </c>
    </row>
    <row r="16968" spans="5:7" x14ac:dyDescent="0.25">
      <c r="E16968" s="37" t="s">
        <v>46842</v>
      </c>
      <c r="F16968" s="46" t="s">
        <v>40605</v>
      </c>
      <c r="G16968" s="38" t="s">
        <v>166</v>
      </c>
    </row>
    <row r="16969" spans="5:7" x14ac:dyDescent="0.25">
      <c r="E16969" s="35" t="s">
        <v>22752</v>
      </c>
      <c r="F16969" s="45" t="s">
        <v>22753</v>
      </c>
      <c r="G16969" s="36" t="s">
        <v>166</v>
      </c>
    </row>
    <row r="16970" spans="5:7" x14ac:dyDescent="0.25">
      <c r="E16970" s="37" t="s">
        <v>49039</v>
      </c>
      <c r="F16970" s="46" t="s">
        <v>49040</v>
      </c>
      <c r="G16970" s="38" t="s">
        <v>166</v>
      </c>
    </row>
    <row r="16971" spans="5:7" x14ac:dyDescent="0.25">
      <c r="E16971" s="35" t="s">
        <v>40606</v>
      </c>
      <c r="F16971" s="45" t="s">
        <v>40607</v>
      </c>
      <c r="G16971" s="36" t="s">
        <v>166</v>
      </c>
    </row>
    <row r="16972" spans="5:7" x14ac:dyDescent="0.25">
      <c r="E16972" s="37" t="s">
        <v>26172</v>
      </c>
      <c r="F16972" s="46" t="s">
        <v>26173</v>
      </c>
      <c r="G16972" s="38" t="s">
        <v>166</v>
      </c>
    </row>
    <row r="16973" spans="5:7" x14ac:dyDescent="0.25">
      <c r="E16973" s="35" t="s">
        <v>19345</v>
      </c>
      <c r="F16973" s="45" t="s">
        <v>19346</v>
      </c>
      <c r="G16973" s="36" t="s">
        <v>166</v>
      </c>
    </row>
    <row r="16974" spans="5:7" x14ac:dyDescent="0.25">
      <c r="E16974" s="37" t="s">
        <v>19347</v>
      </c>
      <c r="F16974" s="46" t="s">
        <v>19348</v>
      </c>
      <c r="G16974" s="38" t="s">
        <v>166</v>
      </c>
    </row>
    <row r="16975" spans="5:7" x14ac:dyDescent="0.25">
      <c r="E16975" s="35" t="s">
        <v>41391</v>
      </c>
      <c r="F16975" s="45" t="s">
        <v>41392</v>
      </c>
      <c r="G16975" s="36" t="s">
        <v>166</v>
      </c>
    </row>
    <row r="16976" spans="5:7" x14ac:dyDescent="0.25">
      <c r="E16976" s="37" t="s">
        <v>29422</v>
      </c>
      <c r="F16976" s="46" t="s">
        <v>29423</v>
      </c>
      <c r="G16976" s="38" t="s">
        <v>166</v>
      </c>
    </row>
    <row r="16977" spans="5:7" x14ac:dyDescent="0.25">
      <c r="E16977" s="35" t="s">
        <v>28385</v>
      </c>
      <c r="F16977" s="45" t="s">
        <v>28386</v>
      </c>
      <c r="G16977" s="36" t="s">
        <v>166</v>
      </c>
    </row>
    <row r="16978" spans="5:7" x14ac:dyDescent="0.25">
      <c r="E16978" s="37" t="s">
        <v>25125</v>
      </c>
      <c r="F16978" s="46" t="s">
        <v>25126</v>
      </c>
      <c r="G16978" s="38" t="s">
        <v>166</v>
      </c>
    </row>
    <row r="16979" spans="5:7" x14ac:dyDescent="0.25">
      <c r="E16979" s="35" t="s">
        <v>25129</v>
      </c>
      <c r="F16979" s="45" t="s">
        <v>25130</v>
      </c>
      <c r="G16979" s="36" t="s">
        <v>166</v>
      </c>
    </row>
    <row r="16980" spans="5:7" x14ac:dyDescent="0.25">
      <c r="E16980" s="37" t="s">
        <v>46845</v>
      </c>
      <c r="F16980" s="46" t="s">
        <v>46846</v>
      </c>
      <c r="G16980" s="38" t="s">
        <v>166</v>
      </c>
    </row>
    <row r="16981" spans="5:7" x14ac:dyDescent="0.25">
      <c r="E16981" s="35" t="s">
        <v>37861</v>
      </c>
      <c r="F16981" s="45" t="s">
        <v>37862</v>
      </c>
      <c r="G16981" s="36" t="s">
        <v>166</v>
      </c>
    </row>
    <row r="16982" spans="5:7" x14ac:dyDescent="0.25">
      <c r="E16982" s="37" t="s">
        <v>49437</v>
      </c>
      <c r="F16982" s="46" t="s">
        <v>49438</v>
      </c>
      <c r="G16982" s="38" t="s">
        <v>166</v>
      </c>
    </row>
    <row r="16983" spans="5:7" x14ac:dyDescent="0.25">
      <c r="E16983" s="35" t="s">
        <v>12718</v>
      </c>
      <c r="F16983" s="45" t="s">
        <v>12719</v>
      </c>
      <c r="G16983" s="36" t="s">
        <v>166</v>
      </c>
    </row>
    <row r="16984" spans="5:7" x14ac:dyDescent="0.25">
      <c r="E16984" s="37" t="s">
        <v>40619</v>
      </c>
      <c r="F16984" s="46" t="s">
        <v>40620</v>
      </c>
      <c r="G16984" s="38" t="s">
        <v>166</v>
      </c>
    </row>
    <row r="16985" spans="5:7" x14ac:dyDescent="0.25">
      <c r="E16985" s="35" t="s">
        <v>27046</v>
      </c>
      <c r="F16985" s="45" t="s">
        <v>27047</v>
      </c>
      <c r="G16985" s="36" t="s">
        <v>166</v>
      </c>
    </row>
    <row r="16986" spans="5:7" x14ac:dyDescent="0.25">
      <c r="E16986" s="37" t="s">
        <v>52482</v>
      </c>
      <c r="F16986" s="46" t="s">
        <v>52483</v>
      </c>
      <c r="G16986" s="38" t="s">
        <v>166</v>
      </c>
    </row>
    <row r="16987" spans="5:7" x14ac:dyDescent="0.25">
      <c r="E16987" s="35" t="s">
        <v>42810</v>
      </c>
      <c r="F16987" s="45" t="s">
        <v>15831</v>
      </c>
      <c r="G16987" s="36" t="s">
        <v>166</v>
      </c>
    </row>
    <row r="16988" spans="5:7" x14ac:dyDescent="0.25">
      <c r="E16988" s="37" t="s">
        <v>15830</v>
      </c>
      <c r="F16988" s="46" t="s">
        <v>15831</v>
      </c>
      <c r="G16988" s="38" t="s">
        <v>166</v>
      </c>
    </row>
    <row r="16989" spans="5:7" x14ac:dyDescent="0.25">
      <c r="E16989" s="35" t="s">
        <v>15836</v>
      </c>
      <c r="F16989" s="45" t="s">
        <v>15837</v>
      </c>
      <c r="G16989" s="36" t="s">
        <v>166</v>
      </c>
    </row>
    <row r="16990" spans="5:7" x14ac:dyDescent="0.25">
      <c r="E16990" s="37" t="s">
        <v>37865</v>
      </c>
      <c r="F16990" s="46" t="s">
        <v>37866</v>
      </c>
      <c r="G16990" s="38" t="s">
        <v>166</v>
      </c>
    </row>
    <row r="16991" spans="5:7" x14ac:dyDescent="0.25">
      <c r="E16991" s="35" t="s">
        <v>40623</v>
      </c>
      <c r="F16991" s="45" t="s">
        <v>40624</v>
      </c>
      <c r="G16991" s="36" t="s">
        <v>166</v>
      </c>
    </row>
    <row r="16992" spans="5:7" x14ac:dyDescent="0.25">
      <c r="E16992" s="37" t="s">
        <v>27048</v>
      </c>
      <c r="F16992" s="46" t="s">
        <v>27049</v>
      </c>
      <c r="G16992" s="38" t="s">
        <v>166</v>
      </c>
    </row>
    <row r="16993" spans="5:7" x14ac:dyDescent="0.25">
      <c r="E16993" s="35" t="s">
        <v>3814</v>
      </c>
      <c r="F16993" s="45" t="s">
        <v>3815</v>
      </c>
      <c r="G16993" s="36" t="s">
        <v>166</v>
      </c>
    </row>
    <row r="16994" spans="5:7" x14ac:dyDescent="0.25">
      <c r="E16994" s="37" t="s">
        <v>3818</v>
      </c>
      <c r="F16994" s="46" t="s">
        <v>3819</v>
      </c>
      <c r="G16994" s="38" t="s">
        <v>166</v>
      </c>
    </row>
    <row r="16995" spans="5:7" x14ac:dyDescent="0.25">
      <c r="E16995" s="35" t="s">
        <v>3822</v>
      </c>
      <c r="F16995" s="45" t="s">
        <v>3823</v>
      </c>
      <c r="G16995" s="36" t="s">
        <v>166</v>
      </c>
    </row>
    <row r="16996" spans="5:7" x14ac:dyDescent="0.25">
      <c r="E16996" s="37" t="s">
        <v>43470</v>
      </c>
      <c r="F16996" s="46" t="s">
        <v>43471</v>
      </c>
      <c r="G16996" s="38" t="s">
        <v>166</v>
      </c>
    </row>
    <row r="16997" spans="5:7" x14ac:dyDescent="0.25">
      <c r="E16997" s="35" t="s">
        <v>50178</v>
      </c>
      <c r="F16997" s="45" t="s">
        <v>50179</v>
      </c>
      <c r="G16997" s="36" t="s">
        <v>166</v>
      </c>
    </row>
    <row r="16998" spans="5:7" x14ac:dyDescent="0.25">
      <c r="E16998" s="37" t="s">
        <v>39588</v>
      </c>
      <c r="F16998" s="46" t="s">
        <v>39589</v>
      </c>
      <c r="G16998" s="38" t="s">
        <v>166</v>
      </c>
    </row>
    <row r="16999" spans="5:7" x14ac:dyDescent="0.25">
      <c r="E16999" s="35" t="s">
        <v>39590</v>
      </c>
      <c r="F16999" s="45" t="s">
        <v>39591</v>
      </c>
      <c r="G16999" s="36" t="s">
        <v>166</v>
      </c>
    </row>
    <row r="17000" spans="5:7" x14ac:dyDescent="0.25">
      <c r="E17000" s="37" t="s">
        <v>32259</v>
      </c>
      <c r="F17000" s="46" t="s">
        <v>32260</v>
      </c>
      <c r="G17000" s="38" t="s">
        <v>166</v>
      </c>
    </row>
    <row r="17001" spans="5:7" x14ac:dyDescent="0.25">
      <c r="E17001" s="35" t="s">
        <v>41403</v>
      </c>
      <c r="F17001" s="45" t="s">
        <v>41404</v>
      </c>
      <c r="G17001" s="36" t="s">
        <v>166</v>
      </c>
    </row>
    <row r="17002" spans="5:7" x14ac:dyDescent="0.25">
      <c r="E17002" s="37" t="s">
        <v>41408</v>
      </c>
      <c r="F17002" s="46" t="s">
        <v>41409</v>
      </c>
      <c r="G17002" s="38" t="s">
        <v>166</v>
      </c>
    </row>
    <row r="17003" spans="5:7" x14ac:dyDescent="0.25">
      <c r="E17003" s="35" t="s">
        <v>46859</v>
      </c>
      <c r="F17003" s="45" t="s">
        <v>46860</v>
      </c>
      <c r="G17003" s="36" t="s">
        <v>166</v>
      </c>
    </row>
    <row r="17004" spans="5:7" x14ac:dyDescent="0.25">
      <c r="E17004" s="37" t="s">
        <v>42823</v>
      </c>
      <c r="F17004" s="46" t="s">
        <v>42824</v>
      </c>
      <c r="G17004" s="38" t="s">
        <v>166</v>
      </c>
    </row>
    <row r="17005" spans="5:7" x14ac:dyDescent="0.25">
      <c r="E17005" s="35" t="s">
        <v>36774</v>
      </c>
      <c r="F17005" s="45" t="s">
        <v>36775</v>
      </c>
      <c r="G17005" s="36" t="s">
        <v>166</v>
      </c>
    </row>
    <row r="17006" spans="5:7" x14ac:dyDescent="0.25">
      <c r="E17006" s="37" t="s">
        <v>39600</v>
      </c>
      <c r="F17006" s="46" t="s">
        <v>39601</v>
      </c>
      <c r="G17006" s="38" t="s">
        <v>166</v>
      </c>
    </row>
    <row r="17007" spans="5:7" x14ac:dyDescent="0.25">
      <c r="E17007" s="35" t="s">
        <v>3858</v>
      </c>
      <c r="F17007" s="45" t="s">
        <v>3859</v>
      </c>
      <c r="G17007" s="36" t="s">
        <v>166</v>
      </c>
    </row>
    <row r="17008" spans="5:7" x14ac:dyDescent="0.25">
      <c r="E17008" s="37" t="s">
        <v>39604</v>
      </c>
      <c r="F17008" s="46" t="s">
        <v>3859</v>
      </c>
      <c r="G17008" s="38" t="s">
        <v>166</v>
      </c>
    </row>
    <row r="17009" spans="5:7" x14ac:dyDescent="0.25">
      <c r="E17009" s="35" t="s">
        <v>3870</v>
      </c>
      <c r="F17009" s="45" t="s">
        <v>3871</v>
      </c>
      <c r="G17009" s="36" t="s">
        <v>166</v>
      </c>
    </row>
    <row r="17010" spans="5:7" x14ac:dyDescent="0.25">
      <c r="E17010" s="37" t="s">
        <v>25150</v>
      </c>
      <c r="F17010" s="46" t="s">
        <v>25151</v>
      </c>
      <c r="G17010" s="38" t="s">
        <v>166</v>
      </c>
    </row>
    <row r="17011" spans="5:7" x14ac:dyDescent="0.25">
      <c r="E17011" s="35" t="s">
        <v>40625</v>
      </c>
      <c r="F17011" s="45" t="s">
        <v>40626</v>
      </c>
      <c r="G17011" s="36" t="s">
        <v>166</v>
      </c>
    </row>
    <row r="17012" spans="5:7" x14ac:dyDescent="0.25">
      <c r="E17012" s="37" t="s">
        <v>19371</v>
      </c>
      <c r="F17012" s="46" t="s">
        <v>19372</v>
      </c>
      <c r="G17012" s="38" t="s">
        <v>166</v>
      </c>
    </row>
    <row r="17013" spans="5:7" x14ac:dyDescent="0.25">
      <c r="E17013" s="35" t="s">
        <v>25161</v>
      </c>
      <c r="F17013" s="45" t="s">
        <v>25162</v>
      </c>
      <c r="G17013" s="36" t="s">
        <v>166</v>
      </c>
    </row>
    <row r="17014" spans="5:7" x14ac:dyDescent="0.25">
      <c r="E17014" s="37" t="s">
        <v>3880</v>
      </c>
      <c r="F17014" s="46" t="s">
        <v>3881</v>
      </c>
      <c r="G17014" s="38" t="s">
        <v>166</v>
      </c>
    </row>
    <row r="17015" spans="5:7" x14ac:dyDescent="0.25">
      <c r="E17015" s="35" t="s">
        <v>29431</v>
      </c>
      <c r="F17015" s="45" t="s">
        <v>29432</v>
      </c>
      <c r="G17015" s="36" t="s">
        <v>166</v>
      </c>
    </row>
    <row r="17016" spans="5:7" x14ac:dyDescent="0.25">
      <c r="E17016" s="37" t="s">
        <v>46861</v>
      </c>
      <c r="F17016" s="46" t="s">
        <v>46862</v>
      </c>
      <c r="G17016" s="38" t="s">
        <v>166</v>
      </c>
    </row>
    <row r="17017" spans="5:7" x14ac:dyDescent="0.25">
      <c r="E17017" s="35" t="s">
        <v>25169</v>
      </c>
      <c r="F17017" s="45" t="s">
        <v>25170</v>
      </c>
      <c r="G17017" s="36" t="s">
        <v>166</v>
      </c>
    </row>
    <row r="17018" spans="5:7" x14ac:dyDescent="0.25">
      <c r="E17018" s="37" t="s">
        <v>25171</v>
      </c>
      <c r="F17018" s="46" t="s">
        <v>25172</v>
      </c>
      <c r="G17018" s="38" t="s">
        <v>166</v>
      </c>
    </row>
    <row r="17019" spans="5:7" x14ac:dyDescent="0.25">
      <c r="E17019" s="35" t="s">
        <v>39607</v>
      </c>
      <c r="F17019" s="45" t="s">
        <v>37879</v>
      </c>
      <c r="G17019" s="36" t="s">
        <v>166</v>
      </c>
    </row>
    <row r="17020" spans="5:7" x14ac:dyDescent="0.25">
      <c r="E17020" s="37" t="s">
        <v>37878</v>
      </c>
      <c r="F17020" s="46" t="s">
        <v>37879</v>
      </c>
      <c r="G17020" s="38" t="s">
        <v>166</v>
      </c>
    </row>
    <row r="17021" spans="5:7" x14ac:dyDescent="0.25">
      <c r="E17021" s="35" t="s">
        <v>27052</v>
      </c>
      <c r="F17021" s="45" t="s">
        <v>27053</v>
      </c>
      <c r="G17021" s="36" t="s">
        <v>166</v>
      </c>
    </row>
    <row r="17022" spans="5:7" x14ac:dyDescent="0.25">
      <c r="E17022" s="37" t="s">
        <v>30872</v>
      </c>
      <c r="F17022" s="46" t="s">
        <v>30873</v>
      </c>
      <c r="G17022" s="38" t="s">
        <v>166</v>
      </c>
    </row>
    <row r="17023" spans="5:7" x14ac:dyDescent="0.25">
      <c r="E17023" s="35" t="s">
        <v>51414</v>
      </c>
      <c r="F17023" s="45" t="s">
        <v>30873</v>
      </c>
      <c r="G17023" s="36" t="s">
        <v>166</v>
      </c>
    </row>
    <row r="17024" spans="5:7" x14ac:dyDescent="0.25">
      <c r="E17024" s="37" t="s">
        <v>37880</v>
      </c>
      <c r="F17024" s="46" t="s">
        <v>37881</v>
      </c>
      <c r="G17024" s="38" t="s">
        <v>166</v>
      </c>
    </row>
    <row r="17025" spans="5:7" x14ac:dyDescent="0.25">
      <c r="E17025" s="35" t="s">
        <v>3890</v>
      </c>
      <c r="F17025" s="45" t="s">
        <v>3891</v>
      </c>
      <c r="G17025" s="36" t="s">
        <v>166</v>
      </c>
    </row>
    <row r="17026" spans="5:7" x14ac:dyDescent="0.25">
      <c r="E17026" s="37" t="s">
        <v>27064</v>
      </c>
      <c r="F17026" s="46" t="s">
        <v>27065</v>
      </c>
      <c r="G17026" s="38" t="s">
        <v>166</v>
      </c>
    </row>
    <row r="17027" spans="5:7" x14ac:dyDescent="0.25">
      <c r="E17027" s="35" t="s">
        <v>46865</v>
      </c>
      <c r="F17027" s="45" t="s">
        <v>46866</v>
      </c>
      <c r="G17027" s="36" t="s">
        <v>166</v>
      </c>
    </row>
    <row r="17028" spans="5:7" x14ac:dyDescent="0.25">
      <c r="E17028" s="37" t="s">
        <v>42831</v>
      </c>
      <c r="F17028" s="46" t="s">
        <v>42832</v>
      </c>
      <c r="G17028" s="38" t="s">
        <v>166</v>
      </c>
    </row>
    <row r="17029" spans="5:7" x14ac:dyDescent="0.25">
      <c r="E17029" s="35" t="s">
        <v>15852</v>
      </c>
      <c r="F17029" s="45" t="s">
        <v>15853</v>
      </c>
      <c r="G17029" s="36" t="s">
        <v>166</v>
      </c>
    </row>
    <row r="17030" spans="5:7" x14ac:dyDescent="0.25">
      <c r="E17030" s="37" t="s">
        <v>52496</v>
      </c>
      <c r="F17030" s="46" t="s">
        <v>52497</v>
      </c>
      <c r="G17030" s="38" t="s">
        <v>166</v>
      </c>
    </row>
    <row r="17031" spans="5:7" x14ac:dyDescent="0.25">
      <c r="E17031" s="35" t="s">
        <v>27068</v>
      </c>
      <c r="F17031" s="45" t="s">
        <v>27069</v>
      </c>
      <c r="G17031" s="36" t="s">
        <v>166</v>
      </c>
    </row>
    <row r="17032" spans="5:7" x14ac:dyDescent="0.25">
      <c r="E17032" s="37" t="s">
        <v>40634</v>
      </c>
      <c r="F17032" s="46" t="s">
        <v>40635</v>
      </c>
      <c r="G17032" s="38" t="s">
        <v>166</v>
      </c>
    </row>
    <row r="17033" spans="5:7" x14ac:dyDescent="0.25">
      <c r="E17033" s="35" t="s">
        <v>12742</v>
      </c>
      <c r="F17033" s="45" t="s">
        <v>12743</v>
      </c>
      <c r="G17033" s="36" t="s">
        <v>166</v>
      </c>
    </row>
    <row r="17034" spans="5:7" x14ac:dyDescent="0.25">
      <c r="E17034" s="37" t="s">
        <v>25188</v>
      </c>
      <c r="F17034" s="46" t="s">
        <v>25189</v>
      </c>
      <c r="G17034" s="38" t="s">
        <v>166</v>
      </c>
    </row>
    <row r="17035" spans="5:7" x14ac:dyDescent="0.25">
      <c r="E17035" s="35" t="s">
        <v>13895</v>
      </c>
      <c r="F17035" s="45" t="s">
        <v>13896</v>
      </c>
      <c r="G17035" s="36" t="s">
        <v>166</v>
      </c>
    </row>
    <row r="17036" spans="5:7" x14ac:dyDescent="0.25">
      <c r="E17036" s="37" t="s">
        <v>37891</v>
      </c>
      <c r="F17036" s="46" t="s">
        <v>37892</v>
      </c>
      <c r="G17036" s="38" t="s">
        <v>166</v>
      </c>
    </row>
    <row r="17037" spans="5:7" x14ac:dyDescent="0.25">
      <c r="E17037" s="35" t="s">
        <v>10685</v>
      </c>
      <c r="F17037" s="45" t="s">
        <v>10686</v>
      </c>
      <c r="G17037" s="36" t="s">
        <v>166</v>
      </c>
    </row>
    <row r="17038" spans="5:7" x14ac:dyDescent="0.25">
      <c r="E17038" s="37" t="s">
        <v>3929</v>
      </c>
      <c r="F17038" s="46" t="s">
        <v>3930</v>
      </c>
      <c r="G17038" s="38" t="s">
        <v>166</v>
      </c>
    </row>
    <row r="17039" spans="5:7" x14ac:dyDescent="0.25">
      <c r="E17039" s="35" t="s">
        <v>3933</v>
      </c>
      <c r="F17039" s="45" t="s">
        <v>3934</v>
      </c>
      <c r="G17039" s="36" t="s">
        <v>166</v>
      </c>
    </row>
    <row r="17040" spans="5:7" x14ac:dyDescent="0.25">
      <c r="E17040" s="37" t="s">
        <v>46873</v>
      </c>
      <c r="F17040" s="46" t="s">
        <v>46874</v>
      </c>
      <c r="G17040" s="38" t="s">
        <v>166</v>
      </c>
    </row>
    <row r="17041" spans="5:7" x14ac:dyDescent="0.25">
      <c r="E17041" s="35" t="s">
        <v>50189</v>
      </c>
      <c r="F17041" s="45" t="s">
        <v>50190</v>
      </c>
      <c r="G17041" s="36" t="s">
        <v>166</v>
      </c>
    </row>
    <row r="17042" spans="5:7" x14ac:dyDescent="0.25">
      <c r="E17042" s="37" t="s">
        <v>19393</v>
      </c>
      <c r="F17042" s="46" t="s">
        <v>19394</v>
      </c>
      <c r="G17042" s="38" t="s">
        <v>166</v>
      </c>
    </row>
    <row r="17043" spans="5:7" x14ac:dyDescent="0.25">
      <c r="E17043" s="35" t="s">
        <v>10689</v>
      </c>
      <c r="F17043" s="45" t="s">
        <v>10690</v>
      </c>
      <c r="G17043" s="36" t="s">
        <v>166</v>
      </c>
    </row>
    <row r="17044" spans="5:7" x14ac:dyDescent="0.25">
      <c r="E17044" s="37" t="s">
        <v>40638</v>
      </c>
      <c r="F17044" s="46" t="s">
        <v>40639</v>
      </c>
      <c r="G17044" s="38" t="s">
        <v>166</v>
      </c>
    </row>
    <row r="17045" spans="5:7" x14ac:dyDescent="0.25">
      <c r="E17045" s="35" t="s">
        <v>40636</v>
      </c>
      <c r="F17045" s="45" t="s">
        <v>40637</v>
      </c>
      <c r="G17045" s="36" t="s">
        <v>166</v>
      </c>
    </row>
    <row r="17046" spans="5:7" x14ac:dyDescent="0.25">
      <c r="E17046" s="37" t="s">
        <v>29441</v>
      </c>
      <c r="F17046" s="46" t="s">
        <v>29442</v>
      </c>
      <c r="G17046" s="38" t="s">
        <v>166</v>
      </c>
    </row>
    <row r="17047" spans="5:7" x14ac:dyDescent="0.25">
      <c r="E17047" s="35" t="s">
        <v>37899</v>
      </c>
      <c r="F17047" s="45" t="s">
        <v>37900</v>
      </c>
      <c r="G17047" s="36" t="s">
        <v>166</v>
      </c>
    </row>
    <row r="17048" spans="5:7" x14ac:dyDescent="0.25">
      <c r="E17048" s="37" t="s">
        <v>40642</v>
      </c>
      <c r="F17048" s="46" t="s">
        <v>40643</v>
      </c>
      <c r="G17048" s="38" t="s">
        <v>166</v>
      </c>
    </row>
    <row r="17049" spans="5:7" x14ac:dyDescent="0.25">
      <c r="E17049" s="35" t="s">
        <v>13907</v>
      </c>
      <c r="F17049" s="45" t="s">
        <v>13908</v>
      </c>
      <c r="G17049" s="36" t="s">
        <v>166</v>
      </c>
    </row>
    <row r="17050" spans="5:7" x14ac:dyDescent="0.25">
      <c r="E17050" s="37" t="s">
        <v>45198</v>
      </c>
      <c r="F17050" s="46" t="s">
        <v>45199</v>
      </c>
      <c r="G17050" s="38" t="s">
        <v>166</v>
      </c>
    </row>
    <row r="17051" spans="5:7" x14ac:dyDescent="0.25">
      <c r="E17051" s="35" t="s">
        <v>3961</v>
      </c>
      <c r="F17051" s="45" t="s">
        <v>3962</v>
      </c>
      <c r="G17051" s="36" t="s">
        <v>166</v>
      </c>
    </row>
    <row r="17052" spans="5:7" x14ac:dyDescent="0.25">
      <c r="E17052" s="37" t="s">
        <v>45471</v>
      </c>
      <c r="F17052" s="46" t="s">
        <v>45472</v>
      </c>
      <c r="G17052" s="38" t="s">
        <v>166</v>
      </c>
    </row>
    <row r="17053" spans="5:7" x14ac:dyDescent="0.25">
      <c r="E17053" s="35" t="s">
        <v>53103</v>
      </c>
      <c r="F17053" s="45" t="s">
        <v>53104</v>
      </c>
      <c r="G17053" s="36" t="s">
        <v>166</v>
      </c>
    </row>
    <row r="17054" spans="5:7" x14ac:dyDescent="0.25">
      <c r="E17054" s="37" t="s">
        <v>42114</v>
      </c>
      <c r="F17054" s="46" t="s">
        <v>42115</v>
      </c>
      <c r="G17054" s="38" t="s">
        <v>166</v>
      </c>
    </row>
    <row r="17055" spans="5:7" x14ac:dyDescent="0.25">
      <c r="E17055" s="35" t="s">
        <v>37907</v>
      </c>
      <c r="F17055" s="45" t="s">
        <v>37908</v>
      </c>
      <c r="G17055" s="36" t="s">
        <v>166</v>
      </c>
    </row>
    <row r="17056" spans="5:7" x14ac:dyDescent="0.25">
      <c r="E17056" s="37" t="s">
        <v>10693</v>
      </c>
      <c r="F17056" s="46" t="s">
        <v>10694</v>
      </c>
      <c r="G17056" s="38" t="s">
        <v>166</v>
      </c>
    </row>
    <row r="17057" spans="5:7" x14ac:dyDescent="0.25">
      <c r="E17057" s="35" t="s">
        <v>50195</v>
      </c>
      <c r="F17057" s="45" t="s">
        <v>50196</v>
      </c>
      <c r="G17057" s="36" t="s">
        <v>166</v>
      </c>
    </row>
    <row r="17058" spans="5:7" x14ac:dyDescent="0.25">
      <c r="E17058" s="37" t="s">
        <v>32283</v>
      </c>
      <c r="F17058" s="46" t="s">
        <v>32284</v>
      </c>
      <c r="G17058" s="38" t="s">
        <v>166</v>
      </c>
    </row>
    <row r="17059" spans="5:7" x14ac:dyDescent="0.25">
      <c r="E17059" s="35" t="s">
        <v>27082</v>
      </c>
      <c r="F17059" s="45" t="s">
        <v>27083</v>
      </c>
      <c r="G17059" s="36" t="s">
        <v>166</v>
      </c>
    </row>
    <row r="17060" spans="5:7" x14ac:dyDescent="0.25">
      <c r="E17060" s="37" t="s">
        <v>12752</v>
      </c>
      <c r="F17060" s="46" t="s">
        <v>12753</v>
      </c>
      <c r="G17060" s="38" t="s">
        <v>166</v>
      </c>
    </row>
    <row r="17061" spans="5:7" x14ac:dyDescent="0.25">
      <c r="E17061" s="35" t="s">
        <v>37911</v>
      </c>
      <c r="F17061" s="45" t="s">
        <v>37912</v>
      </c>
      <c r="G17061" s="36" t="s">
        <v>166</v>
      </c>
    </row>
    <row r="17062" spans="5:7" x14ac:dyDescent="0.25">
      <c r="E17062" s="37" t="s">
        <v>44674</v>
      </c>
      <c r="F17062" s="46" t="s">
        <v>44675</v>
      </c>
      <c r="G17062" s="38" t="s">
        <v>166</v>
      </c>
    </row>
    <row r="17063" spans="5:7" x14ac:dyDescent="0.25">
      <c r="E17063" s="35" t="s">
        <v>28410</v>
      </c>
      <c r="F17063" s="45" t="s">
        <v>28411</v>
      </c>
      <c r="G17063" s="36" t="s">
        <v>166</v>
      </c>
    </row>
    <row r="17064" spans="5:7" x14ac:dyDescent="0.25">
      <c r="E17064" s="37" t="s">
        <v>19415</v>
      </c>
      <c r="F17064" s="46" t="s">
        <v>19416</v>
      </c>
      <c r="G17064" s="38" t="s">
        <v>166</v>
      </c>
    </row>
    <row r="17065" spans="5:7" x14ac:dyDescent="0.25">
      <c r="E17065" s="35" t="s">
        <v>37913</v>
      </c>
      <c r="F17065" s="45" t="s">
        <v>37914</v>
      </c>
      <c r="G17065" s="36" t="s">
        <v>166</v>
      </c>
    </row>
    <row r="17066" spans="5:7" x14ac:dyDescent="0.25">
      <c r="E17066" s="37" t="s">
        <v>37915</v>
      </c>
      <c r="F17066" s="46" t="s">
        <v>37916</v>
      </c>
      <c r="G17066" s="38" t="s">
        <v>166</v>
      </c>
    </row>
    <row r="17067" spans="5:7" x14ac:dyDescent="0.25">
      <c r="E17067" s="35" t="s">
        <v>48125</v>
      </c>
      <c r="F17067" s="45" t="s">
        <v>48126</v>
      </c>
      <c r="G17067" s="36" t="s">
        <v>166</v>
      </c>
    </row>
    <row r="17068" spans="5:7" x14ac:dyDescent="0.25">
      <c r="E17068" s="37" t="s">
        <v>45995</v>
      </c>
      <c r="F17068" s="46" t="s">
        <v>44677</v>
      </c>
      <c r="G17068" s="38" t="s">
        <v>166</v>
      </c>
    </row>
    <row r="17069" spans="5:7" x14ac:dyDescent="0.25">
      <c r="E17069" s="35" t="s">
        <v>35321</v>
      </c>
      <c r="F17069" s="45" t="s">
        <v>35322</v>
      </c>
      <c r="G17069" s="36" t="s">
        <v>166</v>
      </c>
    </row>
    <row r="17070" spans="5:7" x14ac:dyDescent="0.25">
      <c r="E17070" s="37" t="s">
        <v>35329</v>
      </c>
      <c r="F17070" s="46" t="s">
        <v>35330</v>
      </c>
      <c r="G17070" s="38" t="s">
        <v>166</v>
      </c>
    </row>
    <row r="17071" spans="5:7" x14ac:dyDescent="0.25">
      <c r="E17071" s="35" t="s">
        <v>37919</v>
      </c>
      <c r="F17071" s="45" t="s">
        <v>37920</v>
      </c>
      <c r="G17071" s="36" t="s">
        <v>166</v>
      </c>
    </row>
    <row r="17072" spans="5:7" x14ac:dyDescent="0.25">
      <c r="E17072" s="37" t="s">
        <v>34180</v>
      </c>
      <c r="F17072" s="46" t="s">
        <v>34181</v>
      </c>
      <c r="G17072" s="38" t="s">
        <v>166</v>
      </c>
    </row>
    <row r="17073" spans="5:7" x14ac:dyDescent="0.25">
      <c r="E17073" s="35" t="s">
        <v>10703</v>
      </c>
      <c r="F17073" s="45" t="s">
        <v>10704</v>
      </c>
      <c r="G17073" s="36" t="s">
        <v>166</v>
      </c>
    </row>
    <row r="17074" spans="5:7" x14ac:dyDescent="0.25">
      <c r="E17074" s="37" t="s">
        <v>22828</v>
      </c>
      <c r="F17074" s="46" t="s">
        <v>22829</v>
      </c>
      <c r="G17074" s="38" t="s">
        <v>166</v>
      </c>
    </row>
    <row r="17075" spans="5:7" x14ac:dyDescent="0.25">
      <c r="E17075" s="35" t="s">
        <v>40648</v>
      </c>
      <c r="F17075" s="45" t="s">
        <v>40649</v>
      </c>
      <c r="G17075" s="36" t="s">
        <v>166</v>
      </c>
    </row>
    <row r="17076" spans="5:7" x14ac:dyDescent="0.25">
      <c r="E17076" s="37" t="s">
        <v>39629</v>
      </c>
      <c r="F17076" s="46" t="s">
        <v>39630</v>
      </c>
      <c r="G17076" s="38" t="s">
        <v>166</v>
      </c>
    </row>
    <row r="17077" spans="5:7" x14ac:dyDescent="0.25">
      <c r="E17077" s="35" t="s">
        <v>46884</v>
      </c>
      <c r="F17077" s="45" t="s">
        <v>46885</v>
      </c>
      <c r="G17077" s="36" t="s">
        <v>166</v>
      </c>
    </row>
    <row r="17078" spans="5:7" x14ac:dyDescent="0.25">
      <c r="E17078" s="37" t="s">
        <v>40652</v>
      </c>
      <c r="F17078" s="46" t="s">
        <v>40653</v>
      </c>
      <c r="G17078" s="38" t="s">
        <v>166</v>
      </c>
    </row>
    <row r="17079" spans="5:7" x14ac:dyDescent="0.25">
      <c r="E17079" s="35" t="s">
        <v>30903</v>
      </c>
      <c r="F17079" s="45" t="s">
        <v>30904</v>
      </c>
      <c r="G17079" s="36" t="s">
        <v>166</v>
      </c>
    </row>
    <row r="17080" spans="5:7" x14ac:dyDescent="0.25">
      <c r="E17080" s="37" t="s">
        <v>3987</v>
      </c>
      <c r="F17080" s="46" t="s">
        <v>3988</v>
      </c>
      <c r="G17080" s="38" t="s">
        <v>166</v>
      </c>
    </row>
    <row r="17081" spans="5:7" x14ac:dyDescent="0.25">
      <c r="E17081" s="35" t="s">
        <v>15887</v>
      </c>
      <c r="F17081" s="45" t="s">
        <v>15888</v>
      </c>
      <c r="G17081" s="36" t="s">
        <v>166</v>
      </c>
    </row>
    <row r="17082" spans="5:7" x14ac:dyDescent="0.25">
      <c r="E17082" s="37" t="s">
        <v>4001</v>
      </c>
      <c r="F17082" s="46" t="s">
        <v>4002</v>
      </c>
      <c r="G17082" s="38" t="s">
        <v>166</v>
      </c>
    </row>
    <row r="17083" spans="5:7" x14ac:dyDescent="0.25">
      <c r="E17083" s="35" t="s">
        <v>22838</v>
      </c>
      <c r="F17083" s="45" t="s">
        <v>22839</v>
      </c>
      <c r="G17083" s="36" t="s">
        <v>166</v>
      </c>
    </row>
    <row r="17084" spans="5:7" x14ac:dyDescent="0.25">
      <c r="E17084" s="37" t="s">
        <v>50222</v>
      </c>
      <c r="F17084" s="46" t="s">
        <v>50223</v>
      </c>
      <c r="G17084" s="38" t="s">
        <v>166</v>
      </c>
    </row>
    <row r="17085" spans="5:7" x14ac:dyDescent="0.25">
      <c r="E17085" s="35" t="s">
        <v>37927</v>
      </c>
      <c r="F17085" s="45" t="s">
        <v>37928</v>
      </c>
      <c r="G17085" s="36" t="s">
        <v>166</v>
      </c>
    </row>
    <row r="17086" spans="5:7" x14ac:dyDescent="0.25">
      <c r="E17086" s="37" t="s">
        <v>37929</v>
      </c>
      <c r="F17086" s="46" t="s">
        <v>37930</v>
      </c>
      <c r="G17086" s="38" t="s">
        <v>166</v>
      </c>
    </row>
    <row r="17087" spans="5:7" x14ac:dyDescent="0.25">
      <c r="E17087" s="35" t="s">
        <v>22840</v>
      </c>
      <c r="F17087" s="45" t="s">
        <v>22841</v>
      </c>
      <c r="G17087" s="36" t="s">
        <v>166</v>
      </c>
    </row>
    <row r="17088" spans="5:7" x14ac:dyDescent="0.25">
      <c r="E17088" s="37" t="s">
        <v>39637</v>
      </c>
      <c r="F17088" s="46" t="s">
        <v>39638</v>
      </c>
      <c r="G17088" s="38" t="s">
        <v>166</v>
      </c>
    </row>
    <row r="17089" spans="5:7" x14ac:dyDescent="0.25">
      <c r="E17089" s="35" t="s">
        <v>19431</v>
      </c>
      <c r="F17089" s="45" t="s">
        <v>19432</v>
      </c>
      <c r="G17089" s="36" t="s">
        <v>166</v>
      </c>
    </row>
    <row r="17090" spans="5:7" x14ac:dyDescent="0.25">
      <c r="E17090" s="37" t="s">
        <v>42847</v>
      </c>
      <c r="F17090" s="46" t="s">
        <v>42848</v>
      </c>
      <c r="G17090" s="38" t="s">
        <v>166</v>
      </c>
    </row>
    <row r="17091" spans="5:7" x14ac:dyDescent="0.25">
      <c r="E17091" s="35" t="s">
        <v>35341</v>
      </c>
      <c r="F17091" s="45" t="s">
        <v>35342</v>
      </c>
      <c r="G17091" s="36" t="s">
        <v>166</v>
      </c>
    </row>
    <row r="17092" spans="5:7" x14ac:dyDescent="0.25">
      <c r="E17092" s="37" t="s">
        <v>22846</v>
      </c>
      <c r="F17092" s="46" t="s">
        <v>22847</v>
      </c>
      <c r="G17092" s="38" t="s">
        <v>166</v>
      </c>
    </row>
    <row r="17093" spans="5:7" x14ac:dyDescent="0.25">
      <c r="E17093" s="35" t="s">
        <v>32298</v>
      </c>
      <c r="F17093" s="45" t="s">
        <v>32299</v>
      </c>
      <c r="G17093" s="36" t="s">
        <v>166</v>
      </c>
    </row>
    <row r="17094" spans="5:7" x14ac:dyDescent="0.25">
      <c r="E17094" s="37" t="s">
        <v>30919</v>
      </c>
      <c r="F17094" s="46" t="s">
        <v>30920</v>
      </c>
      <c r="G17094" s="38" t="s">
        <v>166</v>
      </c>
    </row>
    <row r="17095" spans="5:7" x14ac:dyDescent="0.25">
      <c r="E17095" s="35" t="s">
        <v>15899</v>
      </c>
      <c r="F17095" s="45" t="s">
        <v>15900</v>
      </c>
      <c r="G17095" s="36" t="s">
        <v>166</v>
      </c>
    </row>
    <row r="17096" spans="5:7" x14ac:dyDescent="0.25">
      <c r="E17096" s="37" t="s">
        <v>42853</v>
      </c>
      <c r="F17096" s="46" t="s">
        <v>42854</v>
      </c>
      <c r="G17096" s="38" t="s">
        <v>166</v>
      </c>
    </row>
    <row r="17097" spans="5:7" x14ac:dyDescent="0.25">
      <c r="E17097" s="35" t="s">
        <v>35345</v>
      </c>
      <c r="F17097" s="45" t="s">
        <v>35346</v>
      </c>
      <c r="G17097" s="36" t="s">
        <v>166</v>
      </c>
    </row>
    <row r="17098" spans="5:7" x14ac:dyDescent="0.25">
      <c r="E17098" s="37" t="s">
        <v>4041</v>
      </c>
      <c r="F17098" s="46" t="s">
        <v>4042</v>
      </c>
      <c r="G17098" s="38" t="s">
        <v>166</v>
      </c>
    </row>
    <row r="17099" spans="5:7" x14ac:dyDescent="0.25">
      <c r="E17099" s="35" t="s">
        <v>4043</v>
      </c>
      <c r="F17099" s="45" t="s">
        <v>4044</v>
      </c>
      <c r="G17099" s="36" t="s">
        <v>166</v>
      </c>
    </row>
    <row r="17100" spans="5:7" x14ac:dyDescent="0.25">
      <c r="E17100" s="37" t="s">
        <v>28424</v>
      </c>
      <c r="F17100" s="46" t="s">
        <v>28425</v>
      </c>
      <c r="G17100" s="38" t="s">
        <v>166</v>
      </c>
    </row>
    <row r="17101" spans="5:7" x14ac:dyDescent="0.25">
      <c r="E17101" s="35" t="s">
        <v>49059</v>
      </c>
      <c r="F17101" s="45" t="s">
        <v>49060</v>
      </c>
      <c r="G17101" s="36" t="s">
        <v>166</v>
      </c>
    </row>
    <row r="17102" spans="5:7" x14ac:dyDescent="0.25">
      <c r="E17102" s="37" t="s">
        <v>49443</v>
      </c>
      <c r="F17102" s="46" t="s">
        <v>49444</v>
      </c>
      <c r="G17102" s="38" t="s">
        <v>166</v>
      </c>
    </row>
    <row r="17103" spans="5:7" x14ac:dyDescent="0.25">
      <c r="E17103" s="35" t="s">
        <v>19465</v>
      </c>
      <c r="F17103" s="45" t="s">
        <v>19466</v>
      </c>
      <c r="G17103" s="36" t="s">
        <v>166</v>
      </c>
    </row>
    <row r="17104" spans="5:7" x14ac:dyDescent="0.25">
      <c r="E17104" s="37" t="s">
        <v>25221</v>
      </c>
      <c r="F17104" s="46" t="s">
        <v>25222</v>
      </c>
      <c r="G17104" s="38" t="s">
        <v>166</v>
      </c>
    </row>
    <row r="17105" spans="5:7" x14ac:dyDescent="0.25">
      <c r="E17105" s="35" t="s">
        <v>19502</v>
      </c>
      <c r="F17105" s="45" t="s">
        <v>19503</v>
      </c>
      <c r="G17105" s="36" t="s">
        <v>166</v>
      </c>
    </row>
    <row r="17106" spans="5:7" x14ac:dyDescent="0.25">
      <c r="E17106" s="37" t="s">
        <v>22879</v>
      </c>
      <c r="F17106" s="46" t="s">
        <v>22880</v>
      </c>
      <c r="G17106" s="38" t="s">
        <v>166</v>
      </c>
    </row>
    <row r="17107" spans="5:7" x14ac:dyDescent="0.25">
      <c r="E17107" s="35" t="s">
        <v>19506</v>
      </c>
      <c r="F17107" s="45" t="s">
        <v>19507</v>
      </c>
      <c r="G17107" s="36" t="s">
        <v>166</v>
      </c>
    </row>
    <row r="17108" spans="5:7" x14ac:dyDescent="0.25">
      <c r="E17108" s="37" t="s">
        <v>29469</v>
      </c>
      <c r="F17108" s="46" t="s">
        <v>19507</v>
      </c>
      <c r="G17108" s="38" t="s">
        <v>166</v>
      </c>
    </row>
    <row r="17109" spans="5:7" x14ac:dyDescent="0.25">
      <c r="E17109" s="35" t="s">
        <v>50230</v>
      </c>
      <c r="F17109" s="45" t="s">
        <v>50231</v>
      </c>
      <c r="G17109" s="36" t="s">
        <v>166</v>
      </c>
    </row>
    <row r="17110" spans="5:7" x14ac:dyDescent="0.25">
      <c r="E17110" s="37" t="s">
        <v>46909</v>
      </c>
      <c r="F17110" s="46" t="s">
        <v>46910</v>
      </c>
      <c r="G17110" s="38" t="s">
        <v>166</v>
      </c>
    </row>
    <row r="17111" spans="5:7" x14ac:dyDescent="0.25">
      <c r="E17111" s="35" t="s">
        <v>28437</v>
      </c>
      <c r="F17111" s="45" t="s">
        <v>28438</v>
      </c>
      <c r="G17111" s="36" t="s">
        <v>166</v>
      </c>
    </row>
    <row r="17112" spans="5:7" x14ac:dyDescent="0.25">
      <c r="E17112" s="37" t="s">
        <v>28439</v>
      </c>
      <c r="F17112" s="46" t="s">
        <v>28440</v>
      </c>
      <c r="G17112" s="38" t="s">
        <v>166</v>
      </c>
    </row>
    <row r="17113" spans="5:7" x14ac:dyDescent="0.25">
      <c r="E17113" s="35" t="s">
        <v>4103</v>
      </c>
      <c r="F17113" s="45" t="s">
        <v>4104</v>
      </c>
      <c r="G17113" s="36" t="s">
        <v>166</v>
      </c>
    </row>
    <row r="17114" spans="5:7" x14ac:dyDescent="0.25">
      <c r="E17114" s="37" t="s">
        <v>30930</v>
      </c>
      <c r="F17114" s="46" t="s">
        <v>30931</v>
      </c>
      <c r="G17114" s="38" t="s">
        <v>166</v>
      </c>
    </row>
    <row r="17115" spans="5:7" x14ac:dyDescent="0.25">
      <c r="E17115" s="35" t="s">
        <v>30932</v>
      </c>
      <c r="F17115" s="45" t="s">
        <v>30933</v>
      </c>
      <c r="G17115" s="36" t="s">
        <v>166</v>
      </c>
    </row>
    <row r="17116" spans="5:7" x14ac:dyDescent="0.25">
      <c r="E17116" s="37" t="s">
        <v>46915</v>
      </c>
      <c r="F17116" s="46" t="s">
        <v>46916</v>
      </c>
      <c r="G17116" s="38" t="s">
        <v>166</v>
      </c>
    </row>
    <row r="17117" spans="5:7" x14ac:dyDescent="0.25">
      <c r="E17117" s="35" t="s">
        <v>25233</v>
      </c>
      <c r="F17117" s="45" t="s">
        <v>25234</v>
      </c>
      <c r="G17117" s="36" t="s">
        <v>166</v>
      </c>
    </row>
    <row r="17118" spans="5:7" x14ac:dyDescent="0.25">
      <c r="E17118" s="37" t="s">
        <v>46917</v>
      </c>
      <c r="F17118" s="46" t="s">
        <v>46918</v>
      </c>
      <c r="G17118" s="38" t="s">
        <v>166</v>
      </c>
    </row>
    <row r="17119" spans="5:7" x14ac:dyDescent="0.25">
      <c r="E17119" s="35" t="s">
        <v>15950</v>
      </c>
      <c r="F17119" s="45" t="s">
        <v>15951</v>
      </c>
      <c r="G17119" s="36" t="s">
        <v>166</v>
      </c>
    </row>
    <row r="17120" spans="5:7" x14ac:dyDescent="0.25">
      <c r="E17120" s="37" t="s">
        <v>30934</v>
      </c>
      <c r="F17120" s="46" t="s">
        <v>30935</v>
      </c>
      <c r="G17120" s="38" t="s">
        <v>166</v>
      </c>
    </row>
    <row r="17121" spans="5:7" x14ac:dyDescent="0.25">
      <c r="E17121" s="35" t="s">
        <v>22905</v>
      </c>
      <c r="F17121" s="45" t="s">
        <v>22906</v>
      </c>
      <c r="G17121" s="36" t="s">
        <v>166</v>
      </c>
    </row>
    <row r="17122" spans="5:7" x14ac:dyDescent="0.25">
      <c r="E17122" s="37" t="s">
        <v>49075</v>
      </c>
      <c r="F17122" s="46" t="s">
        <v>49076</v>
      </c>
      <c r="G17122" s="38" t="s">
        <v>166</v>
      </c>
    </row>
    <row r="17123" spans="5:7" x14ac:dyDescent="0.25">
      <c r="E17123" s="35" t="s">
        <v>39655</v>
      </c>
      <c r="F17123" s="45" t="s">
        <v>39656</v>
      </c>
      <c r="G17123" s="36" t="s">
        <v>166</v>
      </c>
    </row>
    <row r="17124" spans="5:7" x14ac:dyDescent="0.25">
      <c r="E17124" s="37" t="s">
        <v>4123</v>
      </c>
      <c r="F17124" s="46" t="s">
        <v>4124</v>
      </c>
      <c r="G17124" s="38" t="s">
        <v>166</v>
      </c>
    </row>
    <row r="17125" spans="5:7" x14ac:dyDescent="0.25">
      <c r="E17125" s="35" t="s">
        <v>4146</v>
      </c>
      <c r="F17125" s="45" t="s">
        <v>4147</v>
      </c>
      <c r="G17125" s="36" t="s">
        <v>166</v>
      </c>
    </row>
    <row r="17126" spans="5:7" x14ac:dyDescent="0.25">
      <c r="E17126" s="37" t="s">
        <v>39665</v>
      </c>
      <c r="F17126" s="46" t="s">
        <v>39666</v>
      </c>
      <c r="G17126" s="38" t="s">
        <v>166</v>
      </c>
    </row>
    <row r="17127" spans="5:7" x14ac:dyDescent="0.25">
      <c r="E17127" s="35" t="s">
        <v>22925</v>
      </c>
      <c r="F17127" s="45" t="s">
        <v>22926</v>
      </c>
      <c r="G17127" s="36" t="s">
        <v>166</v>
      </c>
    </row>
    <row r="17128" spans="5:7" x14ac:dyDescent="0.25">
      <c r="E17128" s="37" t="s">
        <v>15978</v>
      </c>
      <c r="F17128" s="46" t="s">
        <v>15979</v>
      </c>
      <c r="G17128" s="38" t="s">
        <v>166</v>
      </c>
    </row>
    <row r="17129" spans="5:7" x14ac:dyDescent="0.25">
      <c r="E17129" s="35" t="s">
        <v>41445</v>
      </c>
      <c r="F17129" s="45" t="s">
        <v>41446</v>
      </c>
      <c r="G17129" s="36" t="s">
        <v>166</v>
      </c>
    </row>
    <row r="17130" spans="5:7" x14ac:dyDescent="0.25">
      <c r="E17130" s="37" t="s">
        <v>42142</v>
      </c>
      <c r="F17130" s="46" t="s">
        <v>42143</v>
      </c>
      <c r="G17130" s="38" t="s">
        <v>166</v>
      </c>
    </row>
    <row r="17131" spans="5:7" x14ac:dyDescent="0.25">
      <c r="E17131" s="35" t="s">
        <v>22939</v>
      </c>
      <c r="F17131" s="45" t="s">
        <v>22940</v>
      </c>
      <c r="G17131" s="36" t="s">
        <v>166</v>
      </c>
    </row>
    <row r="17132" spans="5:7" x14ac:dyDescent="0.25">
      <c r="E17132" s="37" t="s">
        <v>4158</v>
      </c>
      <c r="F17132" s="46" t="s">
        <v>4159</v>
      </c>
      <c r="G17132" s="38" t="s">
        <v>166</v>
      </c>
    </row>
    <row r="17133" spans="5:7" x14ac:dyDescent="0.25">
      <c r="E17133" s="35" t="s">
        <v>4160</v>
      </c>
      <c r="F17133" s="45" t="s">
        <v>4161</v>
      </c>
      <c r="G17133" s="36" t="s">
        <v>166</v>
      </c>
    </row>
    <row r="17134" spans="5:7" x14ac:dyDescent="0.25">
      <c r="E17134" s="37" t="s">
        <v>4162</v>
      </c>
      <c r="F17134" s="46" t="s">
        <v>4163</v>
      </c>
      <c r="G17134" s="38" t="s">
        <v>166</v>
      </c>
    </row>
    <row r="17135" spans="5:7" x14ac:dyDescent="0.25">
      <c r="E17135" s="35" t="s">
        <v>41449</v>
      </c>
      <c r="F17135" s="45" t="s">
        <v>41450</v>
      </c>
      <c r="G17135" s="36" t="s">
        <v>166</v>
      </c>
    </row>
    <row r="17136" spans="5:7" x14ac:dyDescent="0.25">
      <c r="E17136" s="37" t="s">
        <v>50258</v>
      </c>
      <c r="F17136" s="46" t="s">
        <v>50259</v>
      </c>
      <c r="G17136" s="38" t="s">
        <v>166</v>
      </c>
    </row>
    <row r="17137" spans="5:7" x14ac:dyDescent="0.25">
      <c r="E17137" s="35" t="s">
        <v>19546</v>
      </c>
      <c r="F17137" s="45" t="s">
        <v>19547</v>
      </c>
      <c r="G17137" s="36" t="s">
        <v>166</v>
      </c>
    </row>
    <row r="17138" spans="5:7" x14ac:dyDescent="0.25">
      <c r="E17138" s="37" t="s">
        <v>40662</v>
      </c>
      <c r="F17138" s="46" t="s">
        <v>40663</v>
      </c>
      <c r="G17138" s="38" t="s">
        <v>166</v>
      </c>
    </row>
    <row r="17139" spans="5:7" x14ac:dyDescent="0.25">
      <c r="E17139" s="35" t="s">
        <v>39677</v>
      </c>
      <c r="F17139" s="45" t="s">
        <v>39678</v>
      </c>
      <c r="G17139" s="36" t="s">
        <v>166</v>
      </c>
    </row>
    <row r="17140" spans="5:7" x14ac:dyDescent="0.25">
      <c r="E17140" s="37" t="s">
        <v>4168</v>
      </c>
      <c r="F17140" s="46" t="s">
        <v>4169</v>
      </c>
      <c r="G17140" s="38" t="s">
        <v>166</v>
      </c>
    </row>
    <row r="17141" spans="5:7" x14ac:dyDescent="0.25">
      <c r="E17141" s="35" t="s">
        <v>50270</v>
      </c>
      <c r="F17141" s="45" t="s">
        <v>4169</v>
      </c>
      <c r="G17141" s="36" t="s">
        <v>166</v>
      </c>
    </row>
    <row r="17142" spans="5:7" x14ac:dyDescent="0.25">
      <c r="E17142" s="37" t="s">
        <v>19555</v>
      </c>
      <c r="F17142" s="46" t="s">
        <v>16009</v>
      </c>
      <c r="G17142" s="38" t="s">
        <v>166</v>
      </c>
    </row>
    <row r="17143" spans="5:7" x14ac:dyDescent="0.25">
      <c r="E17143" s="35" t="s">
        <v>16008</v>
      </c>
      <c r="F17143" s="45" t="s">
        <v>16009</v>
      </c>
      <c r="G17143" s="36" t="s">
        <v>166</v>
      </c>
    </row>
    <row r="17144" spans="5:7" x14ac:dyDescent="0.25">
      <c r="E17144" s="37" t="s">
        <v>33119</v>
      </c>
      <c r="F17144" s="46" t="s">
        <v>33120</v>
      </c>
      <c r="G17144" s="38" t="s">
        <v>166</v>
      </c>
    </row>
    <row r="17145" spans="5:7" x14ac:dyDescent="0.25">
      <c r="E17145" s="35" t="s">
        <v>44256</v>
      </c>
      <c r="F17145" s="45" t="s">
        <v>44257</v>
      </c>
      <c r="G17145" s="36" t="s">
        <v>166</v>
      </c>
    </row>
    <row r="17146" spans="5:7" x14ac:dyDescent="0.25">
      <c r="E17146" s="37" t="s">
        <v>41457</v>
      </c>
      <c r="F17146" s="46" t="s">
        <v>41458</v>
      </c>
      <c r="G17146" s="38" t="s">
        <v>166</v>
      </c>
    </row>
    <row r="17147" spans="5:7" x14ac:dyDescent="0.25">
      <c r="E17147" s="35" t="s">
        <v>16020</v>
      </c>
      <c r="F17147" s="45" t="s">
        <v>16021</v>
      </c>
      <c r="G17147" s="36" t="s">
        <v>166</v>
      </c>
    </row>
    <row r="17148" spans="5:7" x14ac:dyDescent="0.25">
      <c r="E17148" s="37" t="s">
        <v>43484</v>
      </c>
      <c r="F17148" s="46" t="s">
        <v>43485</v>
      </c>
      <c r="G17148" s="38" t="s">
        <v>166</v>
      </c>
    </row>
    <row r="17149" spans="5:7" x14ac:dyDescent="0.25">
      <c r="E17149" s="35" t="s">
        <v>25270</v>
      </c>
      <c r="F17149" s="45" t="s">
        <v>25271</v>
      </c>
      <c r="G17149" s="36" t="s">
        <v>166</v>
      </c>
    </row>
    <row r="17150" spans="5:7" x14ac:dyDescent="0.25">
      <c r="E17150" s="37" t="s">
        <v>25272</v>
      </c>
      <c r="F17150" s="46" t="s">
        <v>25273</v>
      </c>
      <c r="G17150" s="38" t="s">
        <v>166</v>
      </c>
    </row>
    <row r="17151" spans="5:7" x14ac:dyDescent="0.25">
      <c r="E17151" s="35" t="s">
        <v>46943</v>
      </c>
      <c r="F17151" s="45" t="s">
        <v>46944</v>
      </c>
      <c r="G17151" s="36" t="s">
        <v>166</v>
      </c>
    </row>
    <row r="17152" spans="5:7" x14ac:dyDescent="0.25">
      <c r="E17152" s="37" t="s">
        <v>4182</v>
      </c>
      <c r="F17152" s="46" t="s">
        <v>4183</v>
      </c>
      <c r="G17152" s="38" t="s">
        <v>166</v>
      </c>
    </row>
    <row r="17153" spans="5:7" x14ac:dyDescent="0.25">
      <c r="E17153" s="35" t="s">
        <v>10732</v>
      </c>
      <c r="F17153" s="45" t="s">
        <v>10733</v>
      </c>
      <c r="G17153" s="36" t="s">
        <v>166</v>
      </c>
    </row>
    <row r="17154" spans="5:7" x14ac:dyDescent="0.25">
      <c r="E17154" s="37" t="s">
        <v>52532</v>
      </c>
      <c r="F17154" s="46" t="s">
        <v>52533</v>
      </c>
      <c r="G17154" s="38" t="s">
        <v>166</v>
      </c>
    </row>
    <row r="17155" spans="5:7" x14ac:dyDescent="0.25">
      <c r="E17155" s="35" t="s">
        <v>50273</v>
      </c>
      <c r="F17155" s="45" t="s">
        <v>50274</v>
      </c>
      <c r="G17155" s="36" t="s">
        <v>166</v>
      </c>
    </row>
    <row r="17156" spans="5:7" x14ac:dyDescent="0.25">
      <c r="E17156" s="37" t="s">
        <v>42148</v>
      </c>
      <c r="F17156" s="46" t="s">
        <v>42149</v>
      </c>
      <c r="G17156" s="38" t="s">
        <v>166</v>
      </c>
    </row>
    <row r="17157" spans="5:7" x14ac:dyDescent="0.25">
      <c r="E17157" s="35" t="s">
        <v>48137</v>
      </c>
      <c r="F17157" s="45" t="s">
        <v>48138</v>
      </c>
      <c r="G17157" s="36" t="s">
        <v>166</v>
      </c>
    </row>
    <row r="17158" spans="5:7" x14ac:dyDescent="0.25">
      <c r="E17158" s="37" t="s">
        <v>19570</v>
      </c>
      <c r="F17158" s="46" t="s">
        <v>19571</v>
      </c>
      <c r="G17158" s="38" t="s">
        <v>166</v>
      </c>
    </row>
    <row r="17159" spans="5:7" x14ac:dyDescent="0.25">
      <c r="E17159" s="35" t="s">
        <v>46949</v>
      </c>
      <c r="F17159" s="45" t="s">
        <v>46950</v>
      </c>
      <c r="G17159" s="36" t="s">
        <v>166</v>
      </c>
    </row>
    <row r="17160" spans="5:7" x14ac:dyDescent="0.25">
      <c r="E17160" s="37" t="s">
        <v>28455</v>
      </c>
      <c r="F17160" s="46" t="s">
        <v>28456</v>
      </c>
      <c r="G17160" s="38" t="s">
        <v>166</v>
      </c>
    </row>
    <row r="17161" spans="5:7" x14ac:dyDescent="0.25">
      <c r="E17161" s="35" t="s">
        <v>22983</v>
      </c>
      <c r="F17161" s="45" t="s">
        <v>22984</v>
      </c>
      <c r="G17161" s="36" t="s">
        <v>166</v>
      </c>
    </row>
    <row r="17162" spans="5:7" x14ac:dyDescent="0.25">
      <c r="E17162" s="37" t="s">
        <v>51425</v>
      </c>
      <c r="F17162" s="46" t="s">
        <v>51426</v>
      </c>
      <c r="G17162" s="38" t="s">
        <v>166</v>
      </c>
    </row>
    <row r="17163" spans="5:7" x14ac:dyDescent="0.25">
      <c r="E17163" s="35" t="s">
        <v>46953</v>
      </c>
      <c r="F17163" s="45" t="s">
        <v>46954</v>
      </c>
      <c r="G17163" s="36" t="s">
        <v>166</v>
      </c>
    </row>
    <row r="17164" spans="5:7" x14ac:dyDescent="0.25">
      <c r="E17164" s="37" t="s">
        <v>12776</v>
      </c>
      <c r="F17164" s="46" t="s">
        <v>12777</v>
      </c>
      <c r="G17164" s="38" t="s">
        <v>166</v>
      </c>
    </row>
    <row r="17165" spans="5:7" x14ac:dyDescent="0.25">
      <c r="E17165" s="35" t="s">
        <v>32346</v>
      </c>
      <c r="F17165" s="45" t="s">
        <v>32347</v>
      </c>
      <c r="G17165" s="36" t="s">
        <v>166</v>
      </c>
    </row>
    <row r="17166" spans="5:7" x14ac:dyDescent="0.25">
      <c r="E17166" s="37" t="s">
        <v>52538</v>
      </c>
      <c r="F17166" s="46" t="s">
        <v>52539</v>
      </c>
      <c r="G17166" s="38" t="s">
        <v>166</v>
      </c>
    </row>
    <row r="17167" spans="5:7" x14ac:dyDescent="0.25">
      <c r="E17167" s="35" t="s">
        <v>4264</v>
      </c>
      <c r="F17167" s="45" t="s">
        <v>4265</v>
      </c>
      <c r="G17167" s="36" t="s">
        <v>166</v>
      </c>
    </row>
    <row r="17168" spans="5:7" x14ac:dyDescent="0.25">
      <c r="E17168" s="37" t="s">
        <v>37959</v>
      </c>
      <c r="F17168" s="46" t="s">
        <v>37960</v>
      </c>
      <c r="G17168" s="38" t="s">
        <v>166</v>
      </c>
    </row>
    <row r="17169" spans="5:7" x14ac:dyDescent="0.25">
      <c r="E17169" s="35" t="s">
        <v>37963</v>
      </c>
      <c r="F17169" s="45" t="s">
        <v>37964</v>
      </c>
      <c r="G17169" s="36" t="s">
        <v>166</v>
      </c>
    </row>
    <row r="17170" spans="5:7" x14ac:dyDescent="0.25">
      <c r="E17170" s="37" t="s">
        <v>43487</v>
      </c>
      <c r="F17170" s="46" t="s">
        <v>43488</v>
      </c>
      <c r="G17170" s="38" t="s">
        <v>166</v>
      </c>
    </row>
    <row r="17171" spans="5:7" x14ac:dyDescent="0.25">
      <c r="E17171" s="35" t="s">
        <v>43489</v>
      </c>
      <c r="F17171" s="45" t="s">
        <v>43490</v>
      </c>
      <c r="G17171" s="36" t="s">
        <v>166</v>
      </c>
    </row>
    <row r="17172" spans="5:7" x14ac:dyDescent="0.25">
      <c r="E17172" s="37" t="s">
        <v>42887</v>
      </c>
      <c r="F17172" s="46" t="s">
        <v>42888</v>
      </c>
      <c r="G17172" s="38" t="s">
        <v>166</v>
      </c>
    </row>
    <row r="17173" spans="5:7" x14ac:dyDescent="0.25">
      <c r="E17173" s="35" t="s">
        <v>4278</v>
      </c>
      <c r="F17173" s="45" t="s">
        <v>4279</v>
      </c>
      <c r="G17173" s="36" t="s">
        <v>166</v>
      </c>
    </row>
    <row r="17174" spans="5:7" x14ac:dyDescent="0.25">
      <c r="E17174" s="37" t="s">
        <v>26206</v>
      </c>
      <c r="F17174" s="46" t="s">
        <v>26207</v>
      </c>
      <c r="G17174" s="38" t="s">
        <v>166</v>
      </c>
    </row>
    <row r="17175" spans="5:7" x14ac:dyDescent="0.25">
      <c r="E17175" s="35" t="s">
        <v>29482</v>
      </c>
      <c r="F17175" s="45" t="s">
        <v>29483</v>
      </c>
      <c r="G17175" s="36" t="s">
        <v>166</v>
      </c>
    </row>
    <row r="17176" spans="5:7" x14ac:dyDescent="0.25">
      <c r="E17176" s="37" t="s">
        <v>16085</v>
      </c>
      <c r="F17176" s="46" t="s">
        <v>16086</v>
      </c>
      <c r="G17176" s="38" t="s">
        <v>166</v>
      </c>
    </row>
    <row r="17177" spans="5:7" x14ac:dyDescent="0.25">
      <c r="E17177" s="35" t="s">
        <v>29488</v>
      </c>
      <c r="F17177" s="45" t="s">
        <v>29489</v>
      </c>
      <c r="G17177" s="36" t="s">
        <v>166</v>
      </c>
    </row>
    <row r="17178" spans="5:7" x14ac:dyDescent="0.25">
      <c r="E17178" s="37" t="s">
        <v>42897</v>
      </c>
      <c r="F17178" s="46" t="s">
        <v>42898</v>
      </c>
      <c r="G17178" s="38" t="s">
        <v>166</v>
      </c>
    </row>
    <row r="17179" spans="5:7" x14ac:dyDescent="0.25">
      <c r="E17179" s="35" t="s">
        <v>48141</v>
      </c>
      <c r="F17179" s="45" t="s">
        <v>48142</v>
      </c>
      <c r="G17179" s="36" t="s">
        <v>166</v>
      </c>
    </row>
    <row r="17180" spans="5:7" x14ac:dyDescent="0.25">
      <c r="E17180" s="37" t="s">
        <v>40672</v>
      </c>
      <c r="F17180" s="46" t="s">
        <v>40673</v>
      </c>
      <c r="G17180" s="38" t="s">
        <v>166</v>
      </c>
    </row>
    <row r="17181" spans="5:7" x14ac:dyDescent="0.25">
      <c r="E17181" s="35" t="s">
        <v>28470</v>
      </c>
      <c r="F17181" s="45" t="s">
        <v>28471</v>
      </c>
      <c r="G17181" s="36" t="s">
        <v>166</v>
      </c>
    </row>
    <row r="17182" spans="5:7" x14ac:dyDescent="0.25">
      <c r="E17182" s="37" t="s">
        <v>16091</v>
      </c>
      <c r="F17182" s="46" t="s">
        <v>16092</v>
      </c>
      <c r="G17182" s="38" t="s">
        <v>166</v>
      </c>
    </row>
    <row r="17183" spans="5:7" x14ac:dyDescent="0.25">
      <c r="E17183" s="35" t="s">
        <v>19604</v>
      </c>
      <c r="F17183" s="45" t="s">
        <v>19605</v>
      </c>
      <c r="G17183" s="36" t="s">
        <v>166</v>
      </c>
    </row>
    <row r="17184" spans="5:7" x14ac:dyDescent="0.25">
      <c r="E17184" s="37" t="s">
        <v>30998</v>
      </c>
      <c r="F17184" s="46" t="s">
        <v>30999</v>
      </c>
      <c r="G17184" s="38" t="s">
        <v>166</v>
      </c>
    </row>
    <row r="17185" spans="5:7" x14ac:dyDescent="0.25">
      <c r="E17185" s="35" t="s">
        <v>34212</v>
      </c>
      <c r="F17185" s="45" t="s">
        <v>34213</v>
      </c>
      <c r="G17185" s="36" t="s">
        <v>166</v>
      </c>
    </row>
    <row r="17186" spans="5:7" x14ac:dyDescent="0.25">
      <c r="E17186" s="37" t="s">
        <v>4312</v>
      </c>
      <c r="F17186" s="46" t="s">
        <v>4313</v>
      </c>
      <c r="G17186" s="38" t="s">
        <v>166</v>
      </c>
    </row>
    <row r="17187" spans="5:7" x14ac:dyDescent="0.25">
      <c r="E17187" s="35" t="s">
        <v>23022</v>
      </c>
      <c r="F17187" s="45" t="s">
        <v>23023</v>
      </c>
      <c r="G17187" s="36" t="s">
        <v>166</v>
      </c>
    </row>
    <row r="17188" spans="5:7" x14ac:dyDescent="0.25">
      <c r="E17188" s="37" t="s">
        <v>19618</v>
      </c>
      <c r="F17188" s="46" t="s">
        <v>19619</v>
      </c>
      <c r="G17188" s="38" t="s">
        <v>166</v>
      </c>
    </row>
    <row r="17189" spans="5:7" x14ac:dyDescent="0.25">
      <c r="E17189" s="35" t="s">
        <v>43497</v>
      </c>
      <c r="F17189" s="45" t="s">
        <v>43498</v>
      </c>
      <c r="G17189" s="36" t="s">
        <v>166</v>
      </c>
    </row>
    <row r="17190" spans="5:7" x14ac:dyDescent="0.25">
      <c r="E17190" s="37" t="s">
        <v>16101</v>
      </c>
      <c r="F17190" s="46" t="s">
        <v>16102</v>
      </c>
      <c r="G17190" s="38" t="s">
        <v>166</v>
      </c>
    </row>
    <row r="17191" spans="5:7" x14ac:dyDescent="0.25">
      <c r="E17191" s="35" t="s">
        <v>10746</v>
      </c>
      <c r="F17191" s="45" t="s">
        <v>10747</v>
      </c>
      <c r="G17191" s="36" t="s">
        <v>166</v>
      </c>
    </row>
    <row r="17192" spans="5:7" x14ac:dyDescent="0.25">
      <c r="E17192" s="37" t="s">
        <v>16105</v>
      </c>
      <c r="F17192" s="46" t="s">
        <v>16106</v>
      </c>
      <c r="G17192" s="38" t="s">
        <v>166</v>
      </c>
    </row>
    <row r="17193" spans="5:7" x14ac:dyDescent="0.25">
      <c r="E17193" s="35" t="s">
        <v>40678</v>
      </c>
      <c r="F17193" s="45" t="s">
        <v>40679</v>
      </c>
      <c r="G17193" s="36" t="s">
        <v>166</v>
      </c>
    </row>
    <row r="17194" spans="5:7" x14ac:dyDescent="0.25">
      <c r="E17194" s="37" t="s">
        <v>51090</v>
      </c>
      <c r="F17194" s="46" t="s">
        <v>51091</v>
      </c>
      <c r="G17194" s="38" t="s">
        <v>166</v>
      </c>
    </row>
    <row r="17195" spans="5:7" x14ac:dyDescent="0.25">
      <c r="E17195" s="35" t="s">
        <v>4324</v>
      </c>
      <c r="F17195" s="45" t="s">
        <v>4325</v>
      </c>
      <c r="G17195" s="36" t="s">
        <v>166</v>
      </c>
    </row>
    <row r="17196" spans="5:7" x14ac:dyDescent="0.25">
      <c r="E17196" s="37" t="s">
        <v>41469</v>
      </c>
      <c r="F17196" s="46" t="s">
        <v>41470</v>
      </c>
      <c r="G17196" s="38" t="s">
        <v>166</v>
      </c>
    </row>
    <row r="17197" spans="5:7" x14ac:dyDescent="0.25">
      <c r="E17197" s="35" t="s">
        <v>27113</v>
      </c>
      <c r="F17197" s="45" t="s">
        <v>27114</v>
      </c>
      <c r="G17197" s="36" t="s">
        <v>166</v>
      </c>
    </row>
    <row r="17198" spans="5:7" x14ac:dyDescent="0.25">
      <c r="E17198" s="37" t="s">
        <v>29498</v>
      </c>
      <c r="F17198" s="46" t="s">
        <v>29499</v>
      </c>
      <c r="G17198" s="38" t="s">
        <v>166</v>
      </c>
    </row>
    <row r="17199" spans="5:7" x14ac:dyDescent="0.25">
      <c r="E17199" s="35" t="s">
        <v>4350</v>
      </c>
      <c r="F17199" s="45" t="s">
        <v>4351</v>
      </c>
      <c r="G17199" s="36" t="s">
        <v>166</v>
      </c>
    </row>
    <row r="17200" spans="5:7" x14ac:dyDescent="0.25">
      <c r="E17200" s="37" t="s">
        <v>4352</v>
      </c>
      <c r="F17200" s="46" t="s">
        <v>4353</v>
      </c>
      <c r="G17200" s="38" t="s">
        <v>166</v>
      </c>
    </row>
    <row r="17201" spans="5:7" x14ac:dyDescent="0.25">
      <c r="E17201" s="35" t="s">
        <v>23032</v>
      </c>
      <c r="F17201" s="45" t="s">
        <v>19648</v>
      </c>
      <c r="G17201" s="36" t="s">
        <v>166</v>
      </c>
    </row>
    <row r="17202" spans="5:7" x14ac:dyDescent="0.25">
      <c r="E17202" s="37" t="s">
        <v>19647</v>
      </c>
      <c r="F17202" s="46" t="s">
        <v>19648</v>
      </c>
      <c r="G17202" s="38" t="s">
        <v>166</v>
      </c>
    </row>
    <row r="17203" spans="5:7" x14ac:dyDescent="0.25">
      <c r="E17203" s="35" t="s">
        <v>42160</v>
      </c>
      <c r="F17203" s="45" t="s">
        <v>42161</v>
      </c>
      <c r="G17203" s="36" t="s">
        <v>166</v>
      </c>
    </row>
    <row r="17204" spans="5:7" x14ac:dyDescent="0.25">
      <c r="E17204" s="37" t="s">
        <v>49094</v>
      </c>
      <c r="F17204" s="46" t="s">
        <v>49095</v>
      </c>
      <c r="G17204" s="38" t="s">
        <v>166</v>
      </c>
    </row>
    <row r="17205" spans="5:7" x14ac:dyDescent="0.25">
      <c r="E17205" s="35" t="s">
        <v>19653</v>
      </c>
      <c r="F17205" s="45" t="s">
        <v>19654</v>
      </c>
      <c r="G17205" s="36" t="s">
        <v>166</v>
      </c>
    </row>
    <row r="17206" spans="5:7" x14ac:dyDescent="0.25">
      <c r="E17206" s="37" t="s">
        <v>19658</v>
      </c>
      <c r="F17206" s="46" t="s">
        <v>19659</v>
      </c>
      <c r="G17206" s="38" t="s">
        <v>166</v>
      </c>
    </row>
    <row r="17207" spans="5:7" x14ac:dyDescent="0.25">
      <c r="E17207" s="35" t="s">
        <v>29500</v>
      </c>
      <c r="F17207" s="45" t="s">
        <v>29501</v>
      </c>
      <c r="G17207" s="36" t="s">
        <v>166</v>
      </c>
    </row>
    <row r="17208" spans="5:7" x14ac:dyDescent="0.25">
      <c r="E17208" s="37" t="s">
        <v>32364</v>
      </c>
      <c r="F17208" s="46" t="s">
        <v>32365</v>
      </c>
      <c r="G17208" s="38" t="s">
        <v>166</v>
      </c>
    </row>
    <row r="17209" spans="5:7" x14ac:dyDescent="0.25">
      <c r="E17209" s="35" t="s">
        <v>50301</v>
      </c>
      <c r="F17209" s="45" t="s">
        <v>50302</v>
      </c>
      <c r="G17209" s="36" t="s">
        <v>166</v>
      </c>
    </row>
    <row r="17210" spans="5:7" x14ac:dyDescent="0.25">
      <c r="E17210" s="37" t="s">
        <v>50306</v>
      </c>
      <c r="F17210" s="46" t="s">
        <v>50307</v>
      </c>
      <c r="G17210" s="38" t="s">
        <v>166</v>
      </c>
    </row>
    <row r="17211" spans="5:7" x14ac:dyDescent="0.25">
      <c r="E17211" s="35" t="s">
        <v>50308</v>
      </c>
      <c r="F17211" s="45" t="s">
        <v>50309</v>
      </c>
      <c r="G17211" s="36" t="s">
        <v>166</v>
      </c>
    </row>
    <row r="17212" spans="5:7" x14ac:dyDescent="0.25">
      <c r="E17212" s="37" t="s">
        <v>23038</v>
      </c>
      <c r="F17212" s="46" t="s">
        <v>23039</v>
      </c>
      <c r="G17212" s="38" t="s">
        <v>166</v>
      </c>
    </row>
    <row r="17213" spans="5:7" x14ac:dyDescent="0.25">
      <c r="E17213" s="35" t="s">
        <v>28487</v>
      </c>
      <c r="F17213" s="45" t="s">
        <v>28488</v>
      </c>
      <c r="G17213" s="36" t="s">
        <v>166</v>
      </c>
    </row>
    <row r="17214" spans="5:7" x14ac:dyDescent="0.25">
      <c r="E17214" s="37" t="s">
        <v>29506</v>
      </c>
      <c r="F17214" s="46" t="s">
        <v>29507</v>
      </c>
      <c r="G17214" s="38" t="s">
        <v>166</v>
      </c>
    </row>
    <row r="17215" spans="5:7" x14ac:dyDescent="0.25">
      <c r="E17215" s="35" t="s">
        <v>16124</v>
      </c>
      <c r="F17215" s="45" t="s">
        <v>16125</v>
      </c>
      <c r="G17215" s="36" t="s">
        <v>166</v>
      </c>
    </row>
    <row r="17216" spans="5:7" x14ac:dyDescent="0.25">
      <c r="E17216" s="37" t="s">
        <v>41479</v>
      </c>
      <c r="F17216" s="46" t="s">
        <v>41480</v>
      </c>
      <c r="G17216" s="38" t="s">
        <v>166</v>
      </c>
    </row>
    <row r="17217" spans="5:7" x14ac:dyDescent="0.25">
      <c r="E17217" s="35" t="s">
        <v>10755</v>
      </c>
      <c r="F17217" s="45" t="s">
        <v>10756</v>
      </c>
      <c r="G17217" s="36" t="s">
        <v>166</v>
      </c>
    </row>
    <row r="17218" spans="5:7" x14ac:dyDescent="0.25">
      <c r="E17218" s="37" t="s">
        <v>39715</v>
      </c>
      <c r="F17218" s="46" t="s">
        <v>39716</v>
      </c>
      <c r="G17218" s="38" t="s">
        <v>166</v>
      </c>
    </row>
    <row r="17219" spans="5:7" x14ac:dyDescent="0.25">
      <c r="E17219" s="35" t="s">
        <v>4403</v>
      </c>
      <c r="F17219" s="45" t="s">
        <v>4404</v>
      </c>
      <c r="G17219" s="36" t="s">
        <v>166</v>
      </c>
    </row>
    <row r="17220" spans="5:7" x14ac:dyDescent="0.25">
      <c r="E17220" s="37" t="s">
        <v>49102</v>
      </c>
      <c r="F17220" s="46" t="s">
        <v>49103</v>
      </c>
      <c r="G17220" s="38" t="s">
        <v>166</v>
      </c>
    </row>
    <row r="17221" spans="5:7" x14ac:dyDescent="0.25">
      <c r="E17221" s="35" t="s">
        <v>40684</v>
      </c>
      <c r="F17221" s="45" t="s">
        <v>40685</v>
      </c>
      <c r="G17221" s="36" t="s">
        <v>166</v>
      </c>
    </row>
    <row r="17222" spans="5:7" x14ac:dyDescent="0.25">
      <c r="E17222" s="37" t="s">
        <v>23044</v>
      </c>
      <c r="F17222" s="46" t="s">
        <v>23045</v>
      </c>
      <c r="G17222" s="38" t="s">
        <v>166</v>
      </c>
    </row>
    <row r="17223" spans="5:7" x14ac:dyDescent="0.25">
      <c r="E17223" s="35" t="s">
        <v>10757</v>
      </c>
      <c r="F17223" s="45" t="s">
        <v>10758</v>
      </c>
      <c r="G17223" s="36" t="s">
        <v>166</v>
      </c>
    </row>
    <row r="17224" spans="5:7" x14ac:dyDescent="0.25">
      <c r="E17224" s="37" t="s">
        <v>13923</v>
      </c>
      <c r="F17224" s="46" t="s">
        <v>13924</v>
      </c>
      <c r="G17224" s="38" t="s">
        <v>166</v>
      </c>
    </row>
    <row r="17225" spans="5:7" x14ac:dyDescent="0.25">
      <c r="E17225" s="35" t="s">
        <v>10761</v>
      </c>
      <c r="F17225" s="45" t="s">
        <v>10762</v>
      </c>
      <c r="G17225" s="36" t="s">
        <v>166</v>
      </c>
    </row>
    <row r="17226" spans="5:7" x14ac:dyDescent="0.25">
      <c r="E17226" s="37" t="s">
        <v>4439</v>
      </c>
      <c r="F17226" s="46" t="s">
        <v>4440</v>
      </c>
      <c r="G17226" s="38" t="s">
        <v>166</v>
      </c>
    </row>
    <row r="17227" spans="5:7" x14ac:dyDescent="0.25">
      <c r="E17227" s="35" t="s">
        <v>40686</v>
      </c>
      <c r="F17227" s="45" t="s">
        <v>40687</v>
      </c>
      <c r="G17227" s="36" t="s">
        <v>166</v>
      </c>
    </row>
    <row r="17228" spans="5:7" x14ac:dyDescent="0.25">
      <c r="E17228" s="37" t="s">
        <v>48145</v>
      </c>
      <c r="F17228" s="46" t="s">
        <v>48146</v>
      </c>
      <c r="G17228" s="38" t="s">
        <v>166</v>
      </c>
    </row>
    <row r="17229" spans="5:7" x14ac:dyDescent="0.25">
      <c r="E17229" s="35" t="s">
        <v>19697</v>
      </c>
      <c r="F17229" s="45" t="s">
        <v>19698</v>
      </c>
      <c r="G17229" s="36" t="s">
        <v>166</v>
      </c>
    </row>
    <row r="17230" spans="5:7" x14ac:dyDescent="0.25">
      <c r="E17230" s="37" t="s">
        <v>52552</v>
      </c>
      <c r="F17230" s="46" t="s">
        <v>52553</v>
      </c>
      <c r="G17230" s="38" t="s">
        <v>166</v>
      </c>
    </row>
    <row r="17231" spans="5:7" x14ac:dyDescent="0.25">
      <c r="E17231" s="35" t="s">
        <v>4451</v>
      </c>
      <c r="F17231" s="45" t="s">
        <v>4452</v>
      </c>
      <c r="G17231" s="36" t="s">
        <v>166</v>
      </c>
    </row>
    <row r="17232" spans="5:7" x14ac:dyDescent="0.25">
      <c r="E17232" s="37" t="s">
        <v>42915</v>
      </c>
      <c r="F17232" s="46" t="s">
        <v>42916</v>
      </c>
      <c r="G17232" s="38" t="s">
        <v>166</v>
      </c>
    </row>
    <row r="17233" spans="5:7" x14ac:dyDescent="0.25">
      <c r="E17233" s="35" t="s">
        <v>4453</v>
      </c>
      <c r="F17233" s="45" t="s">
        <v>4454</v>
      </c>
      <c r="G17233" s="36" t="s">
        <v>166</v>
      </c>
    </row>
    <row r="17234" spans="5:7" x14ac:dyDescent="0.25">
      <c r="E17234" s="37" t="s">
        <v>33129</v>
      </c>
      <c r="F17234" s="46" t="s">
        <v>33130</v>
      </c>
      <c r="G17234" s="38" t="s">
        <v>166</v>
      </c>
    </row>
    <row r="17235" spans="5:7" x14ac:dyDescent="0.25">
      <c r="E17235" s="35" t="s">
        <v>25343</v>
      </c>
      <c r="F17235" s="45" t="s">
        <v>25344</v>
      </c>
      <c r="G17235" s="36" t="s">
        <v>166</v>
      </c>
    </row>
    <row r="17236" spans="5:7" x14ac:dyDescent="0.25">
      <c r="E17236" s="37" t="s">
        <v>25349</v>
      </c>
      <c r="F17236" s="46" t="s">
        <v>25350</v>
      </c>
      <c r="G17236" s="38" t="s">
        <v>166</v>
      </c>
    </row>
    <row r="17237" spans="5:7" x14ac:dyDescent="0.25">
      <c r="E17237" s="35" t="s">
        <v>25351</v>
      </c>
      <c r="F17237" s="45" t="s">
        <v>4464</v>
      </c>
      <c r="G17237" s="36" t="s">
        <v>166</v>
      </c>
    </row>
    <row r="17238" spans="5:7" x14ac:dyDescent="0.25">
      <c r="E17238" s="37" t="s">
        <v>4463</v>
      </c>
      <c r="F17238" s="46" t="s">
        <v>4464</v>
      </c>
      <c r="G17238" s="38" t="s">
        <v>166</v>
      </c>
    </row>
    <row r="17239" spans="5:7" x14ac:dyDescent="0.25">
      <c r="E17239" s="35" t="s">
        <v>19703</v>
      </c>
      <c r="F17239" s="45" t="s">
        <v>19704</v>
      </c>
      <c r="G17239" s="36" t="s">
        <v>166</v>
      </c>
    </row>
    <row r="17240" spans="5:7" x14ac:dyDescent="0.25">
      <c r="E17240" s="37" t="s">
        <v>52556</v>
      </c>
      <c r="F17240" s="46" t="s">
        <v>52557</v>
      </c>
      <c r="G17240" s="38" t="s">
        <v>166</v>
      </c>
    </row>
    <row r="17241" spans="5:7" x14ac:dyDescent="0.25">
      <c r="E17241" s="35" t="s">
        <v>25362</v>
      </c>
      <c r="F17241" s="45" t="s">
        <v>25363</v>
      </c>
      <c r="G17241" s="36" t="s">
        <v>166</v>
      </c>
    </row>
    <row r="17242" spans="5:7" x14ac:dyDescent="0.25">
      <c r="E17242" s="37" t="s">
        <v>50333</v>
      </c>
      <c r="F17242" s="46" t="s">
        <v>50334</v>
      </c>
      <c r="G17242" s="38" t="s">
        <v>166</v>
      </c>
    </row>
    <row r="17243" spans="5:7" x14ac:dyDescent="0.25">
      <c r="E17243" s="35" t="s">
        <v>47008</v>
      </c>
      <c r="F17243" s="45" t="s">
        <v>47009</v>
      </c>
      <c r="G17243" s="36" t="s">
        <v>166</v>
      </c>
    </row>
    <row r="17244" spans="5:7" x14ac:dyDescent="0.25">
      <c r="E17244" s="37" t="s">
        <v>44268</v>
      </c>
      <c r="F17244" s="46" t="s">
        <v>44269</v>
      </c>
      <c r="G17244" s="38" t="s">
        <v>166</v>
      </c>
    </row>
    <row r="17245" spans="5:7" x14ac:dyDescent="0.25">
      <c r="E17245" s="35" t="s">
        <v>34222</v>
      </c>
      <c r="F17245" s="45" t="s">
        <v>34223</v>
      </c>
      <c r="G17245" s="36" t="s">
        <v>166</v>
      </c>
    </row>
    <row r="17246" spans="5:7" x14ac:dyDescent="0.25">
      <c r="E17246" s="37" t="s">
        <v>42919</v>
      </c>
      <c r="F17246" s="46" t="s">
        <v>42920</v>
      </c>
      <c r="G17246" s="38" t="s">
        <v>166</v>
      </c>
    </row>
    <row r="17247" spans="5:7" x14ac:dyDescent="0.25">
      <c r="E17247" s="35" t="s">
        <v>42921</v>
      </c>
      <c r="F17247" s="45" t="s">
        <v>42922</v>
      </c>
      <c r="G17247" s="36" t="s">
        <v>166</v>
      </c>
    </row>
    <row r="17248" spans="5:7" x14ac:dyDescent="0.25">
      <c r="E17248" s="37" t="s">
        <v>47012</v>
      </c>
      <c r="F17248" s="46" t="s">
        <v>47013</v>
      </c>
      <c r="G17248" s="38" t="s">
        <v>166</v>
      </c>
    </row>
    <row r="17249" spans="5:7" x14ac:dyDescent="0.25">
      <c r="E17249" s="35" t="s">
        <v>10773</v>
      </c>
      <c r="F17249" s="45" t="s">
        <v>10774</v>
      </c>
      <c r="G17249" s="36" t="s">
        <v>166</v>
      </c>
    </row>
    <row r="17250" spans="5:7" x14ac:dyDescent="0.25">
      <c r="E17250" s="37" t="s">
        <v>23081</v>
      </c>
      <c r="F17250" s="46" t="s">
        <v>23082</v>
      </c>
      <c r="G17250" s="38" t="s">
        <v>166</v>
      </c>
    </row>
    <row r="17251" spans="5:7" x14ac:dyDescent="0.25">
      <c r="E17251" s="35" t="s">
        <v>53125</v>
      </c>
      <c r="F17251" s="45" t="s">
        <v>53126</v>
      </c>
      <c r="G17251" s="36" t="s">
        <v>166</v>
      </c>
    </row>
    <row r="17252" spans="5:7" x14ac:dyDescent="0.25">
      <c r="E17252" s="37" t="s">
        <v>25372</v>
      </c>
      <c r="F17252" s="46" t="s">
        <v>25373</v>
      </c>
      <c r="G17252" s="38" t="s">
        <v>166</v>
      </c>
    </row>
    <row r="17253" spans="5:7" x14ac:dyDescent="0.25">
      <c r="E17253" s="35" t="s">
        <v>50342</v>
      </c>
      <c r="F17253" s="45" t="s">
        <v>50343</v>
      </c>
      <c r="G17253" s="36" t="s">
        <v>166</v>
      </c>
    </row>
    <row r="17254" spans="5:7" x14ac:dyDescent="0.25">
      <c r="E17254" s="37" t="s">
        <v>13927</v>
      </c>
      <c r="F17254" s="46" t="s">
        <v>13928</v>
      </c>
      <c r="G17254" s="38" t="s">
        <v>166</v>
      </c>
    </row>
    <row r="17255" spans="5:7" x14ac:dyDescent="0.25">
      <c r="E17255" s="35" t="s">
        <v>4585</v>
      </c>
      <c r="F17255" s="45" t="s">
        <v>4586</v>
      </c>
      <c r="G17255" s="36" t="s">
        <v>166</v>
      </c>
    </row>
    <row r="17256" spans="5:7" x14ac:dyDescent="0.25">
      <c r="E17256" s="37" t="s">
        <v>16174</v>
      </c>
      <c r="F17256" s="46" t="s">
        <v>16175</v>
      </c>
      <c r="G17256" s="38" t="s">
        <v>166</v>
      </c>
    </row>
    <row r="17257" spans="5:7" x14ac:dyDescent="0.25">
      <c r="E17257" s="35" t="s">
        <v>26213</v>
      </c>
      <c r="F17257" s="45" t="s">
        <v>26214</v>
      </c>
      <c r="G17257" s="36" t="s">
        <v>166</v>
      </c>
    </row>
    <row r="17258" spans="5:7" x14ac:dyDescent="0.25">
      <c r="E17258" s="37" t="s">
        <v>23085</v>
      </c>
      <c r="F17258" s="46" t="s">
        <v>23086</v>
      </c>
      <c r="G17258" s="38" t="s">
        <v>166</v>
      </c>
    </row>
    <row r="17259" spans="5:7" x14ac:dyDescent="0.25">
      <c r="E17259" s="35" t="s">
        <v>23089</v>
      </c>
      <c r="F17259" s="45" t="s">
        <v>23090</v>
      </c>
      <c r="G17259" s="36" t="s">
        <v>166</v>
      </c>
    </row>
    <row r="17260" spans="5:7" x14ac:dyDescent="0.25">
      <c r="E17260" s="37" t="s">
        <v>19737</v>
      </c>
      <c r="F17260" s="46" t="s">
        <v>19738</v>
      </c>
      <c r="G17260" s="38" t="s">
        <v>166</v>
      </c>
    </row>
    <row r="17261" spans="5:7" x14ac:dyDescent="0.25">
      <c r="E17261" s="35" t="s">
        <v>36875</v>
      </c>
      <c r="F17261" s="45" t="s">
        <v>36876</v>
      </c>
      <c r="G17261" s="36" t="s">
        <v>166</v>
      </c>
    </row>
    <row r="17262" spans="5:7" x14ac:dyDescent="0.25">
      <c r="E17262" s="37" t="s">
        <v>19742</v>
      </c>
      <c r="F17262" s="46" t="s">
        <v>19743</v>
      </c>
      <c r="G17262" s="38" t="s">
        <v>166</v>
      </c>
    </row>
    <row r="17263" spans="5:7" x14ac:dyDescent="0.25">
      <c r="E17263" s="35" t="s">
        <v>19748</v>
      </c>
      <c r="F17263" s="45" t="s">
        <v>19749</v>
      </c>
      <c r="G17263" s="36" t="s">
        <v>166</v>
      </c>
    </row>
    <row r="17264" spans="5:7" x14ac:dyDescent="0.25">
      <c r="E17264" s="37" t="s">
        <v>44272</v>
      </c>
      <c r="F17264" s="46" t="s">
        <v>44273</v>
      </c>
      <c r="G17264" s="38" t="s">
        <v>166</v>
      </c>
    </row>
    <row r="17265" spans="5:7" x14ac:dyDescent="0.25">
      <c r="E17265" s="35" t="s">
        <v>4618</v>
      </c>
      <c r="F17265" s="45" t="s">
        <v>4619</v>
      </c>
      <c r="G17265" s="36" t="s">
        <v>166</v>
      </c>
    </row>
    <row r="17266" spans="5:7" x14ac:dyDescent="0.25">
      <c r="E17266" s="37" t="s">
        <v>19756</v>
      </c>
      <c r="F17266" s="46" t="s">
        <v>19757</v>
      </c>
      <c r="G17266" s="38" t="s">
        <v>166</v>
      </c>
    </row>
    <row r="17267" spans="5:7" x14ac:dyDescent="0.25">
      <c r="E17267" s="35" t="s">
        <v>16223</v>
      </c>
      <c r="F17267" s="45" t="s">
        <v>16224</v>
      </c>
      <c r="G17267" s="36" t="s">
        <v>166</v>
      </c>
    </row>
    <row r="17268" spans="5:7" x14ac:dyDescent="0.25">
      <c r="E17268" s="37" t="s">
        <v>29537</v>
      </c>
      <c r="F17268" s="46" t="s">
        <v>29538</v>
      </c>
      <c r="G17268" s="38" t="s">
        <v>166</v>
      </c>
    </row>
    <row r="17269" spans="5:7" x14ac:dyDescent="0.25">
      <c r="E17269" s="35" t="s">
        <v>39744</v>
      </c>
      <c r="F17269" s="45" t="s">
        <v>39745</v>
      </c>
      <c r="G17269" s="36" t="s">
        <v>166</v>
      </c>
    </row>
    <row r="17270" spans="5:7" x14ac:dyDescent="0.25">
      <c r="E17270" s="37" t="s">
        <v>26225</v>
      </c>
      <c r="F17270" s="46" t="s">
        <v>26226</v>
      </c>
      <c r="G17270" s="38" t="s">
        <v>166</v>
      </c>
    </row>
    <row r="17271" spans="5:7" x14ac:dyDescent="0.25">
      <c r="E17271" s="35" t="s">
        <v>16243</v>
      </c>
      <c r="F17271" s="45" t="s">
        <v>16244</v>
      </c>
      <c r="G17271" s="36" t="s">
        <v>166</v>
      </c>
    </row>
    <row r="17272" spans="5:7" x14ac:dyDescent="0.25">
      <c r="E17272" s="37" t="s">
        <v>42942</v>
      </c>
      <c r="F17272" s="46" t="s">
        <v>42943</v>
      </c>
      <c r="G17272" s="38" t="s">
        <v>166</v>
      </c>
    </row>
    <row r="17273" spans="5:7" x14ac:dyDescent="0.25">
      <c r="E17273" s="35" t="s">
        <v>16245</v>
      </c>
      <c r="F17273" s="45" t="s">
        <v>16246</v>
      </c>
      <c r="G17273" s="36" t="s">
        <v>166</v>
      </c>
    </row>
    <row r="17274" spans="5:7" x14ac:dyDescent="0.25">
      <c r="E17274" s="37" t="s">
        <v>4638</v>
      </c>
      <c r="F17274" s="46" t="s">
        <v>4639</v>
      </c>
      <c r="G17274" s="38" t="s">
        <v>166</v>
      </c>
    </row>
    <row r="17275" spans="5:7" x14ac:dyDescent="0.25">
      <c r="E17275" s="35" t="s">
        <v>26227</v>
      </c>
      <c r="F17275" s="45" t="s">
        <v>26228</v>
      </c>
      <c r="G17275" s="36" t="s">
        <v>166</v>
      </c>
    </row>
    <row r="17276" spans="5:7" x14ac:dyDescent="0.25">
      <c r="E17276" s="37" t="s">
        <v>23112</v>
      </c>
      <c r="F17276" s="46" t="s">
        <v>23113</v>
      </c>
      <c r="G17276" s="38" t="s">
        <v>166</v>
      </c>
    </row>
    <row r="17277" spans="5:7" x14ac:dyDescent="0.25">
      <c r="E17277" s="35" t="s">
        <v>31068</v>
      </c>
      <c r="F17277" s="45" t="s">
        <v>31069</v>
      </c>
      <c r="G17277" s="36" t="s">
        <v>166</v>
      </c>
    </row>
    <row r="17278" spans="5:7" x14ac:dyDescent="0.25">
      <c r="E17278" s="37" t="s">
        <v>49449</v>
      </c>
      <c r="F17278" s="46" t="s">
        <v>49450</v>
      </c>
      <c r="G17278" s="38" t="s">
        <v>166</v>
      </c>
    </row>
    <row r="17279" spans="5:7" x14ac:dyDescent="0.25">
      <c r="E17279" s="35" t="s">
        <v>10785</v>
      </c>
      <c r="F17279" s="45" t="s">
        <v>10786</v>
      </c>
      <c r="G17279" s="36" t="s">
        <v>166</v>
      </c>
    </row>
    <row r="17280" spans="5:7" x14ac:dyDescent="0.25">
      <c r="E17280" s="37" t="s">
        <v>40704</v>
      </c>
      <c r="F17280" s="46" t="s">
        <v>40705</v>
      </c>
      <c r="G17280" s="38" t="s">
        <v>166</v>
      </c>
    </row>
    <row r="17281" spans="5:7" x14ac:dyDescent="0.25">
      <c r="E17281" s="35" t="s">
        <v>4647</v>
      </c>
      <c r="F17281" s="45" t="s">
        <v>4648</v>
      </c>
      <c r="G17281" s="36" t="s">
        <v>166</v>
      </c>
    </row>
    <row r="17282" spans="5:7" x14ac:dyDescent="0.25">
      <c r="E17282" s="37" t="s">
        <v>26229</v>
      </c>
      <c r="F17282" s="46" t="s">
        <v>26230</v>
      </c>
      <c r="G17282" s="38" t="s">
        <v>166</v>
      </c>
    </row>
    <row r="17283" spans="5:7" x14ac:dyDescent="0.25">
      <c r="E17283" s="35" t="s">
        <v>40709</v>
      </c>
      <c r="F17283" s="45" t="s">
        <v>40710</v>
      </c>
      <c r="G17283" s="36" t="s">
        <v>166</v>
      </c>
    </row>
    <row r="17284" spans="5:7" x14ac:dyDescent="0.25">
      <c r="E17284" s="37" t="s">
        <v>31079</v>
      </c>
      <c r="F17284" s="46" t="s">
        <v>31080</v>
      </c>
      <c r="G17284" s="38" t="s">
        <v>166</v>
      </c>
    </row>
    <row r="17285" spans="5:7" x14ac:dyDescent="0.25">
      <c r="E17285" s="35" t="s">
        <v>12812</v>
      </c>
      <c r="F17285" s="45" t="s">
        <v>12813</v>
      </c>
      <c r="G17285" s="36" t="s">
        <v>166</v>
      </c>
    </row>
    <row r="17286" spans="5:7" x14ac:dyDescent="0.25">
      <c r="E17286" s="37" t="s">
        <v>31083</v>
      </c>
      <c r="F17286" s="46" t="s">
        <v>31084</v>
      </c>
      <c r="G17286" s="38" t="s">
        <v>166</v>
      </c>
    </row>
    <row r="17287" spans="5:7" x14ac:dyDescent="0.25">
      <c r="E17287" s="35" t="s">
        <v>51111</v>
      </c>
      <c r="F17287" s="45" t="s">
        <v>51112</v>
      </c>
      <c r="G17287" s="36" t="s">
        <v>166</v>
      </c>
    </row>
    <row r="17288" spans="5:7" x14ac:dyDescent="0.25">
      <c r="E17288" s="37" t="s">
        <v>25408</v>
      </c>
      <c r="F17288" s="46" t="s">
        <v>25409</v>
      </c>
      <c r="G17288" s="38" t="s">
        <v>166</v>
      </c>
    </row>
    <row r="17289" spans="5:7" x14ac:dyDescent="0.25">
      <c r="E17289" s="35" t="s">
        <v>51113</v>
      </c>
      <c r="F17289" s="45" t="s">
        <v>51114</v>
      </c>
      <c r="G17289" s="36" t="s">
        <v>166</v>
      </c>
    </row>
    <row r="17290" spans="5:7" x14ac:dyDescent="0.25">
      <c r="E17290" s="37" t="s">
        <v>4663</v>
      </c>
      <c r="F17290" s="46" t="s">
        <v>4664</v>
      </c>
      <c r="G17290" s="38" t="s">
        <v>166</v>
      </c>
    </row>
    <row r="17291" spans="5:7" x14ac:dyDescent="0.25">
      <c r="E17291" s="35" t="s">
        <v>32417</v>
      </c>
      <c r="F17291" s="45" t="s">
        <v>32418</v>
      </c>
      <c r="G17291" s="36" t="s">
        <v>166</v>
      </c>
    </row>
    <row r="17292" spans="5:7" x14ac:dyDescent="0.25">
      <c r="E17292" s="37" t="s">
        <v>32423</v>
      </c>
      <c r="F17292" s="46" t="s">
        <v>32424</v>
      </c>
      <c r="G17292" s="38" t="s">
        <v>166</v>
      </c>
    </row>
    <row r="17293" spans="5:7" x14ac:dyDescent="0.25">
      <c r="E17293" s="35" t="s">
        <v>36879</v>
      </c>
      <c r="F17293" s="45" t="s">
        <v>36880</v>
      </c>
      <c r="G17293" s="36" t="s">
        <v>166</v>
      </c>
    </row>
    <row r="17294" spans="5:7" x14ac:dyDescent="0.25">
      <c r="E17294" s="37" t="s">
        <v>19786</v>
      </c>
      <c r="F17294" s="46" t="s">
        <v>19787</v>
      </c>
      <c r="G17294" s="38" t="s">
        <v>166</v>
      </c>
    </row>
    <row r="17295" spans="5:7" x14ac:dyDescent="0.25">
      <c r="E17295" s="35" t="s">
        <v>19788</v>
      </c>
      <c r="F17295" s="45" t="s">
        <v>19789</v>
      </c>
      <c r="G17295" s="36" t="s">
        <v>166</v>
      </c>
    </row>
    <row r="17296" spans="5:7" x14ac:dyDescent="0.25">
      <c r="E17296" s="37" t="s">
        <v>37993</v>
      </c>
      <c r="F17296" s="46" t="s">
        <v>37994</v>
      </c>
      <c r="G17296" s="38" t="s">
        <v>166</v>
      </c>
    </row>
    <row r="17297" spans="5:7" x14ac:dyDescent="0.25">
      <c r="E17297" s="35" t="s">
        <v>39762</v>
      </c>
      <c r="F17297" s="45" t="s">
        <v>39763</v>
      </c>
      <c r="G17297" s="36" t="s">
        <v>166</v>
      </c>
    </row>
    <row r="17298" spans="5:7" x14ac:dyDescent="0.25">
      <c r="E17298" s="37" t="s">
        <v>26238</v>
      </c>
      <c r="F17298" s="46" t="s">
        <v>26239</v>
      </c>
      <c r="G17298" s="38" t="s">
        <v>166</v>
      </c>
    </row>
    <row r="17299" spans="5:7" x14ac:dyDescent="0.25">
      <c r="E17299" s="35" t="s">
        <v>33137</v>
      </c>
      <c r="F17299" s="45" t="s">
        <v>33138</v>
      </c>
      <c r="G17299" s="36" t="s">
        <v>166</v>
      </c>
    </row>
    <row r="17300" spans="5:7" x14ac:dyDescent="0.25">
      <c r="E17300" s="37" t="s">
        <v>23152</v>
      </c>
      <c r="F17300" s="46" t="s">
        <v>23153</v>
      </c>
      <c r="G17300" s="38" t="s">
        <v>166</v>
      </c>
    </row>
    <row r="17301" spans="5:7" x14ac:dyDescent="0.25">
      <c r="E17301" s="35" t="s">
        <v>39764</v>
      </c>
      <c r="F17301" s="45" t="s">
        <v>39765</v>
      </c>
      <c r="G17301" s="36" t="s">
        <v>166</v>
      </c>
    </row>
    <row r="17302" spans="5:7" x14ac:dyDescent="0.25">
      <c r="E17302" s="37" t="s">
        <v>23161</v>
      </c>
      <c r="F17302" s="46" t="s">
        <v>23162</v>
      </c>
      <c r="G17302" s="38" t="s">
        <v>166</v>
      </c>
    </row>
    <row r="17303" spans="5:7" x14ac:dyDescent="0.25">
      <c r="E17303" s="35" t="s">
        <v>47040</v>
      </c>
      <c r="F17303" s="45" t="s">
        <v>47041</v>
      </c>
      <c r="G17303" s="36" t="s">
        <v>166</v>
      </c>
    </row>
    <row r="17304" spans="5:7" x14ac:dyDescent="0.25">
      <c r="E17304" s="37" t="s">
        <v>19795</v>
      </c>
      <c r="F17304" s="46" t="s">
        <v>19796</v>
      </c>
      <c r="G17304" s="38" t="s">
        <v>166</v>
      </c>
    </row>
    <row r="17305" spans="5:7" x14ac:dyDescent="0.25">
      <c r="E17305" s="35" t="s">
        <v>39766</v>
      </c>
      <c r="F17305" s="45" t="s">
        <v>39767</v>
      </c>
      <c r="G17305" s="36" t="s">
        <v>166</v>
      </c>
    </row>
    <row r="17306" spans="5:7" x14ac:dyDescent="0.25">
      <c r="E17306" s="37" t="s">
        <v>4683</v>
      </c>
      <c r="F17306" s="46" t="s">
        <v>4684</v>
      </c>
      <c r="G17306" s="38" t="s">
        <v>166</v>
      </c>
    </row>
    <row r="17307" spans="5:7" x14ac:dyDescent="0.25">
      <c r="E17307" s="35" t="s">
        <v>29544</v>
      </c>
      <c r="F17307" s="45" t="s">
        <v>29545</v>
      </c>
      <c r="G17307" s="36" t="s">
        <v>166</v>
      </c>
    </row>
    <row r="17308" spans="5:7" x14ac:dyDescent="0.25">
      <c r="E17308" s="37" t="s">
        <v>28516</v>
      </c>
      <c r="F17308" s="46" t="s">
        <v>28517</v>
      </c>
      <c r="G17308" s="38" t="s">
        <v>166</v>
      </c>
    </row>
    <row r="17309" spans="5:7" x14ac:dyDescent="0.25">
      <c r="E17309" s="35" t="s">
        <v>47044</v>
      </c>
      <c r="F17309" s="45" t="s">
        <v>47045</v>
      </c>
      <c r="G17309" s="36" t="s">
        <v>166</v>
      </c>
    </row>
    <row r="17310" spans="5:7" x14ac:dyDescent="0.25">
      <c r="E17310" s="37" t="s">
        <v>19826</v>
      </c>
      <c r="F17310" s="46" t="s">
        <v>19827</v>
      </c>
      <c r="G17310" s="38" t="s">
        <v>166</v>
      </c>
    </row>
    <row r="17311" spans="5:7" x14ac:dyDescent="0.25">
      <c r="E17311" s="35" t="s">
        <v>28528</v>
      </c>
      <c r="F17311" s="45" t="s">
        <v>28529</v>
      </c>
      <c r="G17311" s="36" t="s">
        <v>166</v>
      </c>
    </row>
    <row r="17312" spans="5:7" x14ac:dyDescent="0.25">
      <c r="E17312" s="37" t="s">
        <v>16326</v>
      </c>
      <c r="F17312" s="46" t="s">
        <v>16327</v>
      </c>
      <c r="G17312" s="38" t="s">
        <v>166</v>
      </c>
    </row>
    <row r="17313" spans="5:7" x14ac:dyDescent="0.25">
      <c r="E17313" s="35" t="s">
        <v>4701</v>
      </c>
      <c r="F17313" s="45" t="s">
        <v>4702</v>
      </c>
      <c r="G17313" s="36" t="s">
        <v>166</v>
      </c>
    </row>
    <row r="17314" spans="5:7" x14ac:dyDescent="0.25">
      <c r="E17314" s="37" t="s">
        <v>42211</v>
      </c>
      <c r="F17314" s="46" t="s">
        <v>42212</v>
      </c>
      <c r="G17314" s="38" t="s">
        <v>166</v>
      </c>
    </row>
    <row r="17315" spans="5:7" x14ac:dyDescent="0.25">
      <c r="E17315" s="35" t="s">
        <v>32442</v>
      </c>
      <c r="F17315" s="45" t="s">
        <v>32443</v>
      </c>
      <c r="G17315" s="36" t="s">
        <v>166</v>
      </c>
    </row>
    <row r="17316" spans="5:7" x14ac:dyDescent="0.25">
      <c r="E17316" s="37" t="s">
        <v>37995</v>
      </c>
      <c r="F17316" s="46" t="s">
        <v>37996</v>
      </c>
      <c r="G17316" s="38" t="s">
        <v>166</v>
      </c>
    </row>
    <row r="17317" spans="5:7" x14ac:dyDescent="0.25">
      <c r="E17317" s="35" t="s">
        <v>4715</v>
      </c>
      <c r="F17317" s="45" t="s">
        <v>4716</v>
      </c>
      <c r="G17317" s="36" t="s">
        <v>166</v>
      </c>
    </row>
    <row r="17318" spans="5:7" x14ac:dyDescent="0.25">
      <c r="E17318" s="37" t="s">
        <v>4717</v>
      </c>
      <c r="F17318" s="46" t="s">
        <v>4718</v>
      </c>
      <c r="G17318" s="38" t="s">
        <v>166</v>
      </c>
    </row>
    <row r="17319" spans="5:7" x14ac:dyDescent="0.25">
      <c r="E17319" s="35" t="s">
        <v>53132</v>
      </c>
      <c r="F17319" s="45" t="s">
        <v>53133</v>
      </c>
      <c r="G17319" s="36" t="s">
        <v>166</v>
      </c>
    </row>
    <row r="17320" spans="5:7" x14ac:dyDescent="0.25">
      <c r="E17320" s="37" t="s">
        <v>26248</v>
      </c>
      <c r="F17320" s="46" t="s">
        <v>26249</v>
      </c>
      <c r="G17320" s="38" t="s">
        <v>166</v>
      </c>
    </row>
    <row r="17321" spans="5:7" x14ac:dyDescent="0.25">
      <c r="E17321" s="35" t="s">
        <v>47052</v>
      </c>
      <c r="F17321" s="45" t="s">
        <v>47053</v>
      </c>
      <c r="G17321" s="36" t="s">
        <v>166</v>
      </c>
    </row>
    <row r="17322" spans="5:7" x14ac:dyDescent="0.25">
      <c r="E17322" s="37" t="s">
        <v>4747</v>
      </c>
      <c r="F17322" s="46" t="s">
        <v>4748</v>
      </c>
      <c r="G17322" s="38" t="s">
        <v>166</v>
      </c>
    </row>
    <row r="17323" spans="5:7" x14ac:dyDescent="0.25">
      <c r="E17323" s="35" t="s">
        <v>53134</v>
      </c>
      <c r="F17323" s="45" t="s">
        <v>53135</v>
      </c>
      <c r="G17323" s="36" t="s">
        <v>166</v>
      </c>
    </row>
    <row r="17324" spans="5:7" x14ac:dyDescent="0.25">
      <c r="E17324" s="37" t="s">
        <v>16350</v>
      </c>
      <c r="F17324" s="46" t="s">
        <v>16351</v>
      </c>
      <c r="G17324" s="38" t="s">
        <v>166</v>
      </c>
    </row>
    <row r="17325" spans="5:7" x14ac:dyDescent="0.25">
      <c r="E17325" s="35" t="s">
        <v>19836</v>
      </c>
      <c r="F17325" s="45" t="s">
        <v>19837</v>
      </c>
      <c r="G17325" s="36" t="s">
        <v>166</v>
      </c>
    </row>
    <row r="17326" spans="5:7" x14ac:dyDescent="0.25">
      <c r="E17326" s="37" t="s">
        <v>19838</v>
      </c>
      <c r="F17326" s="46" t="s">
        <v>19839</v>
      </c>
      <c r="G17326" s="38" t="s">
        <v>166</v>
      </c>
    </row>
    <row r="17327" spans="5:7" x14ac:dyDescent="0.25">
      <c r="E17327" s="35" t="s">
        <v>19840</v>
      </c>
      <c r="F17327" s="45" t="s">
        <v>19841</v>
      </c>
      <c r="G17327" s="36" t="s">
        <v>166</v>
      </c>
    </row>
    <row r="17328" spans="5:7" x14ac:dyDescent="0.25">
      <c r="E17328" s="37" t="s">
        <v>44282</v>
      </c>
      <c r="F17328" s="46" t="s">
        <v>44283</v>
      </c>
      <c r="G17328" s="38" t="s">
        <v>166</v>
      </c>
    </row>
    <row r="17329" spans="5:7" x14ac:dyDescent="0.25">
      <c r="E17329" s="35" t="s">
        <v>10809</v>
      </c>
      <c r="F17329" s="45" t="s">
        <v>10810</v>
      </c>
      <c r="G17329" s="36" t="s">
        <v>166</v>
      </c>
    </row>
    <row r="17330" spans="5:7" x14ac:dyDescent="0.25">
      <c r="E17330" s="37" t="s">
        <v>4815</v>
      </c>
      <c r="F17330" s="46" t="s">
        <v>4816</v>
      </c>
      <c r="G17330" s="38" t="s">
        <v>166</v>
      </c>
    </row>
    <row r="17331" spans="5:7" x14ac:dyDescent="0.25">
      <c r="E17331" s="35" t="s">
        <v>52580</v>
      </c>
      <c r="F17331" s="45" t="s">
        <v>52581</v>
      </c>
      <c r="G17331" s="36" t="s">
        <v>166</v>
      </c>
    </row>
    <row r="17332" spans="5:7" x14ac:dyDescent="0.25">
      <c r="E17332" s="37" t="s">
        <v>39797</v>
      </c>
      <c r="F17332" s="46" t="s">
        <v>39798</v>
      </c>
      <c r="G17332" s="38" t="s">
        <v>166</v>
      </c>
    </row>
    <row r="17333" spans="5:7" x14ac:dyDescent="0.25">
      <c r="E17333" s="35" t="s">
        <v>23211</v>
      </c>
      <c r="F17333" s="45" t="s">
        <v>23212</v>
      </c>
      <c r="G17333" s="36" t="s">
        <v>166</v>
      </c>
    </row>
    <row r="17334" spans="5:7" x14ac:dyDescent="0.25">
      <c r="E17334" s="37" t="s">
        <v>41537</v>
      </c>
      <c r="F17334" s="46" t="s">
        <v>41538</v>
      </c>
      <c r="G17334" s="38" t="s">
        <v>166</v>
      </c>
    </row>
    <row r="17335" spans="5:7" x14ac:dyDescent="0.25">
      <c r="E17335" s="35" t="s">
        <v>37999</v>
      </c>
      <c r="F17335" s="45" t="s">
        <v>38000</v>
      </c>
      <c r="G17335" s="36" t="s">
        <v>166</v>
      </c>
    </row>
    <row r="17336" spans="5:7" x14ac:dyDescent="0.25">
      <c r="E17336" s="37" t="s">
        <v>23217</v>
      </c>
      <c r="F17336" s="46" t="s">
        <v>23218</v>
      </c>
      <c r="G17336" s="38" t="s">
        <v>166</v>
      </c>
    </row>
    <row r="17337" spans="5:7" x14ac:dyDescent="0.25">
      <c r="E17337" s="35" t="s">
        <v>16382</v>
      </c>
      <c r="F17337" s="45" t="s">
        <v>16383</v>
      </c>
      <c r="G17337" s="36" t="s">
        <v>166</v>
      </c>
    </row>
    <row r="17338" spans="5:7" x14ac:dyDescent="0.25">
      <c r="E17338" s="37" t="s">
        <v>16384</v>
      </c>
      <c r="F17338" s="46" t="s">
        <v>16385</v>
      </c>
      <c r="G17338" s="38" t="s">
        <v>166</v>
      </c>
    </row>
    <row r="17339" spans="5:7" x14ac:dyDescent="0.25">
      <c r="E17339" s="35" t="s">
        <v>42982</v>
      </c>
      <c r="F17339" s="45" t="s">
        <v>42983</v>
      </c>
      <c r="G17339" s="36" t="s">
        <v>166</v>
      </c>
    </row>
    <row r="17340" spans="5:7" x14ac:dyDescent="0.25">
      <c r="E17340" s="37" t="s">
        <v>13939</v>
      </c>
      <c r="F17340" s="46" t="s">
        <v>13940</v>
      </c>
      <c r="G17340" s="38" t="s">
        <v>166</v>
      </c>
    </row>
    <row r="17341" spans="5:7" x14ac:dyDescent="0.25">
      <c r="E17341" s="35" t="s">
        <v>42986</v>
      </c>
      <c r="F17341" s="45" t="s">
        <v>42987</v>
      </c>
      <c r="G17341" s="36" t="s">
        <v>166</v>
      </c>
    </row>
    <row r="17342" spans="5:7" x14ac:dyDescent="0.25">
      <c r="E17342" s="37" t="s">
        <v>19862</v>
      </c>
      <c r="F17342" s="46" t="s">
        <v>19863</v>
      </c>
      <c r="G17342" s="38" t="s">
        <v>166</v>
      </c>
    </row>
    <row r="17343" spans="5:7" x14ac:dyDescent="0.25">
      <c r="E17343" s="35" t="s">
        <v>39809</v>
      </c>
      <c r="F17343" s="45" t="s">
        <v>39810</v>
      </c>
      <c r="G17343" s="36" t="s">
        <v>166</v>
      </c>
    </row>
    <row r="17344" spans="5:7" x14ac:dyDescent="0.25">
      <c r="E17344" s="37" t="s">
        <v>26253</v>
      </c>
      <c r="F17344" s="46" t="s">
        <v>26254</v>
      </c>
      <c r="G17344" s="38" t="s">
        <v>166</v>
      </c>
    </row>
    <row r="17345" spans="5:7" x14ac:dyDescent="0.25">
      <c r="E17345" s="35" t="s">
        <v>31123</v>
      </c>
      <c r="F17345" s="45" t="s">
        <v>31124</v>
      </c>
      <c r="G17345" s="36" t="s">
        <v>166</v>
      </c>
    </row>
    <row r="17346" spans="5:7" x14ac:dyDescent="0.25">
      <c r="E17346" s="37" t="s">
        <v>45227</v>
      </c>
      <c r="F17346" s="46" t="s">
        <v>45228</v>
      </c>
      <c r="G17346" s="38" t="s">
        <v>166</v>
      </c>
    </row>
    <row r="17347" spans="5:7" x14ac:dyDescent="0.25">
      <c r="E17347" s="35" t="s">
        <v>52584</v>
      </c>
      <c r="F17347" s="45" t="s">
        <v>52585</v>
      </c>
      <c r="G17347" s="36" t="s">
        <v>166</v>
      </c>
    </row>
    <row r="17348" spans="5:7" x14ac:dyDescent="0.25">
      <c r="E17348" s="37" t="s">
        <v>16411</v>
      </c>
      <c r="F17348" s="46" t="s">
        <v>16412</v>
      </c>
      <c r="G17348" s="38" t="s">
        <v>166</v>
      </c>
    </row>
    <row r="17349" spans="5:7" x14ac:dyDescent="0.25">
      <c r="E17349" s="35" t="s">
        <v>28548</v>
      </c>
      <c r="F17349" s="45" t="s">
        <v>16412</v>
      </c>
      <c r="G17349" s="36" t="s">
        <v>166</v>
      </c>
    </row>
    <row r="17350" spans="5:7" x14ac:dyDescent="0.25">
      <c r="E17350" s="37" t="s">
        <v>47076</v>
      </c>
      <c r="F17350" s="46" t="s">
        <v>47077</v>
      </c>
      <c r="G17350" s="38" t="s">
        <v>166</v>
      </c>
    </row>
    <row r="17351" spans="5:7" x14ac:dyDescent="0.25">
      <c r="E17351" s="35" t="s">
        <v>49455</v>
      </c>
      <c r="F17351" s="45" t="s">
        <v>49456</v>
      </c>
      <c r="G17351" s="36" t="s">
        <v>166</v>
      </c>
    </row>
    <row r="17352" spans="5:7" x14ac:dyDescent="0.25">
      <c r="E17352" s="37" t="s">
        <v>41547</v>
      </c>
      <c r="F17352" s="46" t="s">
        <v>41548</v>
      </c>
      <c r="G17352" s="38" t="s">
        <v>166</v>
      </c>
    </row>
    <row r="17353" spans="5:7" x14ac:dyDescent="0.25">
      <c r="E17353" s="35" t="s">
        <v>53138</v>
      </c>
      <c r="F17353" s="45" t="s">
        <v>53139</v>
      </c>
      <c r="G17353" s="36" t="s">
        <v>166</v>
      </c>
    </row>
    <row r="17354" spans="5:7" x14ac:dyDescent="0.25">
      <c r="E17354" s="37" t="s">
        <v>51143</v>
      </c>
      <c r="F17354" s="46" t="s">
        <v>51144</v>
      </c>
      <c r="G17354" s="38" t="s">
        <v>166</v>
      </c>
    </row>
    <row r="17355" spans="5:7" x14ac:dyDescent="0.25">
      <c r="E17355" s="35" t="s">
        <v>49150</v>
      </c>
      <c r="F17355" s="45" t="s">
        <v>49151</v>
      </c>
      <c r="G17355" s="36" t="s">
        <v>166</v>
      </c>
    </row>
    <row r="17356" spans="5:7" x14ac:dyDescent="0.25">
      <c r="E17356" s="37" t="s">
        <v>42990</v>
      </c>
      <c r="F17356" s="46" t="s">
        <v>42991</v>
      </c>
      <c r="G17356" s="38" t="s">
        <v>166</v>
      </c>
    </row>
    <row r="17357" spans="5:7" x14ac:dyDescent="0.25">
      <c r="E17357" s="35" t="s">
        <v>25454</v>
      </c>
      <c r="F17357" s="45" t="s">
        <v>25455</v>
      </c>
      <c r="G17357" s="36" t="s">
        <v>166</v>
      </c>
    </row>
    <row r="17358" spans="5:7" x14ac:dyDescent="0.25">
      <c r="E17358" s="37" t="s">
        <v>46022</v>
      </c>
      <c r="F17358" s="46" t="s">
        <v>46023</v>
      </c>
      <c r="G17358" s="38" t="s">
        <v>166</v>
      </c>
    </row>
    <row r="17359" spans="5:7" x14ac:dyDescent="0.25">
      <c r="E17359" s="35" t="s">
        <v>23243</v>
      </c>
      <c r="F17359" s="45" t="s">
        <v>23244</v>
      </c>
      <c r="G17359" s="36" t="s">
        <v>166</v>
      </c>
    </row>
    <row r="17360" spans="5:7" x14ac:dyDescent="0.25">
      <c r="E17360" s="37" t="s">
        <v>50433</v>
      </c>
      <c r="F17360" s="46" t="s">
        <v>50434</v>
      </c>
      <c r="G17360" s="38" t="s">
        <v>166</v>
      </c>
    </row>
    <row r="17361" spans="5:7" x14ac:dyDescent="0.25">
      <c r="E17361" s="35" t="s">
        <v>41552</v>
      </c>
      <c r="F17361" s="45" t="s">
        <v>41553</v>
      </c>
      <c r="G17361" s="36" t="s">
        <v>166</v>
      </c>
    </row>
    <row r="17362" spans="5:7" x14ac:dyDescent="0.25">
      <c r="E17362" s="37" t="s">
        <v>50435</v>
      </c>
      <c r="F17362" s="46" t="s">
        <v>50436</v>
      </c>
      <c r="G17362" s="38" t="s">
        <v>166</v>
      </c>
    </row>
    <row r="17363" spans="5:7" x14ac:dyDescent="0.25">
      <c r="E17363" s="35" t="s">
        <v>4882</v>
      </c>
      <c r="F17363" s="45" t="s">
        <v>4883</v>
      </c>
      <c r="G17363" s="36" t="s">
        <v>166</v>
      </c>
    </row>
    <row r="17364" spans="5:7" x14ac:dyDescent="0.25">
      <c r="E17364" s="37" t="s">
        <v>51669</v>
      </c>
      <c r="F17364" s="46" t="s">
        <v>51670</v>
      </c>
      <c r="G17364" s="38" t="s">
        <v>166</v>
      </c>
    </row>
    <row r="17365" spans="5:7" x14ac:dyDescent="0.25">
      <c r="E17365" s="35" t="s">
        <v>32478</v>
      </c>
      <c r="F17365" s="45" t="s">
        <v>32479</v>
      </c>
      <c r="G17365" s="36" t="s">
        <v>166</v>
      </c>
    </row>
    <row r="17366" spans="5:7" x14ac:dyDescent="0.25">
      <c r="E17366" s="37" t="s">
        <v>23255</v>
      </c>
      <c r="F17366" s="46" t="s">
        <v>23256</v>
      </c>
      <c r="G17366" s="38" t="s">
        <v>166</v>
      </c>
    </row>
    <row r="17367" spans="5:7" x14ac:dyDescent="0.25">
      <c r="E17367" s="35" t="s">
        <v>53140</v>
      </c>
      <c r="F17367" s="45" t="s">
        <v>23256</v>
      </c>
      <c r="G17367" s="36" t="s">
        <v>166</v>
      </c>
    </row>
    <row r="17368" spans="5:7" x14ac:dyDescent="0.25">
      <c r="E17368" s="37" t="s">
        <v>47084</v>
      </c>
      <c r="F17368" s="46" t="s">
        <v>31129</v>
      </c>
      <c r="G17368" s="38" t="s">
        <v>166</v>
      </c>
    </row>
    <row r="17369" spans="5:7" x14ac:dyDescent="0.25">
      <c r="E17369" s="35" t="s">
        <v>47085</v>
      </c>
      <c r="F17369" s="45" t="s">
        <v>47086</v>
      </c>
      <c r="G17369" s="36" t="s">
        <v>166</v>
      </c>
    </row>
    <row r="17370" spans="5:7" x14ac:dyDescent="0.25">
      <c r="E17370" s="37" t="s">
        <v>19900</v>
      </c>
      <c r="F17370" s="46" t="s">
        <v>19901</v>
      </c>
      <c r="G17370" s="38" t="s">
        <v>166</v>
      </c>
    </row>
    <row r="17371" spans="5:7" x14ac:dyDescent="0.25">
      <c r="E17371" s="35" t="s">
        <v>23265</v>
      </c>
      <c r="F17371" s="45" t="s">
        <v>23266</v>
      </c>
      <c r="G17371" s="36" t="s">
        <v>166</v>
      </c>
    </row>
    <row r="17372" spans="5:7" x14ac:dyDescent="0.25">
      <c r="E17372" s="37" t="s">
        <v>40750</v>
      </c>
      <c r="F17372" s="46" t="s">
        <v>40751</v>
      </c>
      <c r="G17372" s="38" t="s">
        <v>166</v>
      </c>
    </row>
    <row r="17373" spans="5:7" x14ac:dyDescent="0.25">
      <c r="E17373" s="35" t="s">
        <v>29560</v>
      </c>
      <c r="F17373" s="45" t="s">
        <v>29561</v>
      </c>
      <c r="G17373" s="36" t="s">
        <v>166</v>
      </c>
    </row>
    <row r="17374" spans="5:7" x14ac:dyDescent="0.25">
      <c r="E17374" s="37" t="s">
        <v>33143</v>
      </c>
      <c r="F17374" s="46" t="s">
        <v>33144</v>
      </c>
      <c r="G17374" s="38" t="s">
        <v>166</v>
      </c>
    </row>
    <row r="17375" spans="5:7" x14ac:dyDescent="0.25">
      <c r="E17375" s="35" t="s">
        <v>4899</v>
      </c>
      <c r="F17375" s="45" t="s">
        <v>4900</v>
      </c>
      <c r="G17375" s="36" t="s">
        <v>166</v>
      </c>
    </row>
    <row r="17376" spans="5:7" x14ac:dyDescent="0.25">
      <c r="E17376" s="37" t="s">
        <v>23269</v>
      </c>
      <c r="F17376" s="46" t="s">
        <v>23270</v>
      </c>
      <c r="G17376" s="38" t="s">
        <v>166</v>
      </c>
    </row>
    <row r="17377" spans="5:7" x14ac:dyDescent="0.25">
      <c r="E17377" s="35" t="s">
        <v>27143</v>
      </c>
      <c r="F17377" s="45" t="s">
        <v>12838</v>
      </c>
      <c r="G17377" s="36" t="s">
        <v>166</v>
      </c>
    </row>
    <row r="17378" spans="5:7" x14ac:dyDescent="0.25">
      <c r="E17378" s="37" t="s">
        <v>43005</v>
      </c>
      <c r="F17378" s="46" t="s">
        <v>43006</v>
      </c>
      <c r="G17378" s="38" t="s">
        <v>166</v>
      </c>
    </row>
    <row r="17379" spans="5:7" x14ac:dyDescent="0.25">
      <c r="E17379" s="35" t="s">
        <v>48189</v>
      </c>
      <c r="F17379" s="45" t="s">
        <v>48190</v>
      </c>
      <c r="G17379" s="36" t="s">
        <v>166</v>
      </c>
    </row>
    <row r="17380" spans="5:7" x14ac:dyDescent="0.25">
      <c r="E17380" s="37" t="s">
        <v>25462</v>
      </c>
      <c r="F17380" s="46" t="s">
        <v>25463</v>
      </c>
      <c r="G17380" s="38" t="s">
        <v>166</v>
      </c>
    </row>
    <row r="17381" spans="5:7" x14ac:dyDescent="0.25">
      <c r="E17381" s="35" t="s">
        <v>16435</v>
      </c>
      <c r="F17381" s="45" t="s">
        <v>16436</v>
      </c>
      <c r="G17381" s="36" t="s">
        <v>166</v>
      </c>
    </row>
    <row r="17382" spans="5:7" x14ac:dyDescent="0.25">
      <c r="E17382" s="37" t="s">
        <v>27144</v>
      </c>
      <c r="F17382" s="46" t="s">
        <v>27145</v>
      </c>
      <c r="G17382" s="38" t="s">
        <v>166</v>
      </c>
    </row>
    <row r="17383" spans="5:7" x14ac:dyDescent="0.25">
      <c r="E17383" s="35" t="s">
        <v>28551</v>
      </c>
      <c r="F17383" s="45" t="s">
        <v>27145</v>
      </c>
      <c r="G17383" s="36" t="s">
        <v>166</v>
      </c>
    </row>
    <row r="17384" spans="5:7" x14ac:dyDescent="0.25">
      <c r="E17384" s="37" t="s">
        <v>25466</v>
      </c>
      <c r="F17384" s="46" t="s">
        <v>25467</v>
      </c>
      <c r="G17384" s="38" t="s">
        <v>166</v>
      </c>
    </row>
    <row r="17385" spans="5:7" x14ac:dyDescent="0.25">
      <c r="E17385" s="35" t="s">
        <v>34236</v>
      </c>
      <c r="F17385" s="45" t="s">
        <v>34237</v>
      </c>
      <c r="G17385" s="36" t="s">
        <v>166</v>
      </c>
    </row>
    <row r="17386" spans="5:7" x14ac:dyDescent="0.25">
      <c r="E17386" s="37" t="s">
        <v>41570</v>
      </c>
      <c r="F17386" s="46" t="s">
        <v>41571</v>
      </c>
      <c r="G17386" s="38" t="s">
        <v>166</v>
      </c>
    </row>
    <row r="17387" spans="5:7" x14ac:dyDescent="0.25">
      <c r="E17387" s="35" t="s">
        <v>4917</v>
      </c>
      <c r="F17387" s="45" t="s">
        <v>4918</v>
      </c>
      <c r="G17387" s="36" t="s">
        <v>166</v>
      </c>
    </row>
    <row r="17388" spans="5:7" x14ac:dyDescent="0.25">
      <c r="E17388" s="37" t="s">
        <v>32490</v>
      </c>
      <c r="F17388" s="46" t="s">
        <v>32491</v>
      </c>
      <c r="G17388" s="38" t="s">
        <v>166</v>
      </c>
    </row>
    <row r="17389" spans="5:7" x14ac:dyDescent="0.25">
      <c r="E17389" s="35" t="s">
        <v>47101</v>
      </c>
      <c r="F17389" s="45" t="s">
        <v>47102</v>
      </c>
      <c r="G17389" s="36" t="s">
        <v>166</v>
      </c>
    </row>
    <row r="17390" spans="5:7" x14ac:dyDescent="0.25">
      <c r="E17390" s="37" t="s">
        <v>38012</v>
      </c>
      <c r="F17390" s="46" t="s">
        <v>38013</v>
      </c>
      <c r="G17390" s="38" t="s">
        <v>166</v>
      </c>
    </row>
    <row r="17391" spans="5:7" x14ac:dyDescent="0.25">
      <c r="E17391" s="35" t="s">
        <v>10827</v>
      </c>
      <c r="F17391" s="45" t="s">
        <v>10828</v>
      </c>
      <c r="G17391" s="36" t="s">
        <v>166</v>
      </c>
    </row>
    <row r="17392" spans="5:7" x14ac:dyDescent="0.25">
      <c r="E17392" s="37" t="s">
        <v>10829</v>
      </c>
      <c r="F17392" s="46" t="s">
        <v>10830</v>
      </c>
      <c r="G17392" s="38" t="s">
        <v>166</v>
      </c>
    </row>
    <row r="17393" spans="5:7" x14ac:dyDescent="0.25">
      <c r="E17393" s="35" t="s">
        <v>12845</v>
      </c>
      <c r="F17393" s="45" t="s">
        <v>12846</v>
      </c>
      <c r="G17393" s="36" t="s">
        <v>166</v>
      </c>
    </row>
    <row r="17394" spans="5:7" x14ac:dyDescent="0.25">
      <c r="E17394" s="37" t="s">
        <v>47109</v>
      </c>
      <c r="F17394" s="46" t="s">
        <v>47110</v>
      </c>
      <c r="G17394" s="38" t="s">
        <v>166</v>
      </c>
    </row>
    <row r="17395" spans="5:7" x14ac:dyDescent="0.25">
      <c r="E17395" s="35" t="s">
        <v>26263</v>
      </c>
      <c r="F17395" s="45" t="s">
        <v>26264</v>
      </c>
      <c r="G17395" s="36" t="s">
        <v>166</v>
      </c>
    </row>
    <row r="17396" spans="5:7" x14ac:dyDescent="0.25">
      <c r="E17396" s="37" t="s">
        <v>13943</v>
      </c>
      <c r="F17396" s="46" t="s">
        <v>13944</v>
      </c>
      <c r="G17396" s="38" t="s">
        <v>166</v>
      </c>
    </row>
    <row r="17397" spans="5:7" x14ac:dyDescent="0.25">
      <c r="E17397" s="35" t="s">
        <v>19935</v>
      </c>
      <c r="F17397" s="45" t="s">
        <v>19936</v>
      </c>
      <c r="G17397" s="36" t="s">
        <v>166</v>
      </c>
    </row>
    <row r="17398" spans="5:7" x14ac:dyDescent="0.25">
      <c r="E17398" s="37" t="s">
        <v>19937</v>
      </c>
      <c r="F17398" s="46" t="s">
        <v>19938</v>
      </c>
      <c r="G17398" s="38" t="s">
        <v>166</v>
      </c>
    </row>
    <row r="17399" spans="5:7" x14ac:dyDescent="0.25">
      <c r="E17399" s="35" t="s">
        <v>25476</v>
      </c>
      <c r="F17399" s="45" t="s">
        <v>25477</v>
      </c>
      <c r="G17399" s="36" t="s">
        <v>166</v>
      </c>
    </row>
    <row r="17400" spans="5:7" x14ac:dyDescent="0.25">
      <c r="E17400" s="37" t="s">
        <v>38018</v>
      </c>
      <c r="F17400" s="46" t="s">
        <v>38019</v>
      </c>
      <c r="G17400" s="38" t="s">
        <v>166</v>
      </c>
    </row>
    <row r="17401" spans="5:7" x14ac:dyDescent="0.25">
      <c r="E17401" s="35" t="s">
        <v>42245</v>
      </c>
      <c r="F17401" s="45" t="s">
        <v>42246</v>
      </c>
      <c r="G17401" s="36" t="s">
        <v>166</v>
      </c>
    </row>
    <row r="17402" spans="5:7" x14ac:dyDescent="0.25">
      <c r="E17402" s="37" t="s">
        <v>48197</v>
      </c>
      <c r="F17402" s="46" t="s">
        <v>48198</v>
      </c>
      <c r="G17402" s="38" t="s">
        <v>166</v>
      </c>
    </row>
    <row r="17403" spans="5:7" x14ac:dyDescent="0.25">
      <c r="E17403" s="35" t="s">
        <v>44716</v>
      </c>
      <c r="F17403" s="45" t="s">
        <v>44717</v>
      </c>
      <c r="G17403" s="36" t="s">
        <v>166</v>
      </c>
    </row>
    <row r="17404" spans="5:7" x14ac:dyDescent="0.25">
      <c r="E17404" s="37" t="s">
        <v>52029</v>
      </c>
      <c r="F17404" s="46" t="s">
        <v>52030</v>
      </c>
      <c r="G17404" s="38" t="s">
        <v>166</v>
      </c>
    </row>
    <row r="17405" spans="5:7" x14ac:dyDescent="0.25">
      <c r="E17405" s="35" t="s">
        <v>10839</v>
      </c>
      <c r="F17405" s="45" t="s">
        <v>10840</v>
      </c>
      <c r="G17405" s="36" t="s">
        <v>166</v>
      </c>
    </row>
    <row r="17406" spans="5:7" x14ac:dyDescent="0.25">
      <c r="E17406" s="37" t="s">
        <v>49171</v>
      </c>
      <c r="F17406" s="46" t="s">
        <v>49172</v>
      </c>
      <c r="G17406" s="38" t="s">
        <v>166</v>
      </c>
    </row>
    <row r="17407" spans="5:7" x14ac:dyDescent="0.25">
      <c r="E17407" s="35" t="s">
        <v>27164</v>
      </c>
      <c r="F17407" s="45" t="s">
        <v>27165</v>
      </c>
      <c r="G17407" s="36" t="s">
        <v>166</v>
      </c>
    </row>
    <row r="17408" spans="5:7" x14ac:dyDescent="0.25">
      <c r="E17408" s="37" t="s">
        <v>16439</v>
      </c>
      <c r="F17408" s="46" t="s">
        <v>16440</v>
      </c>
      <c r="G17408" s="38" t="s">
        <v>166</v>
      </c>
    </row>
    <row r="17409" spans="5:7" x14ac:dyDescent="0.25">
      <c r="E17409" s="35" t="s">
        <v>12853</v>
      </c>
      <c r="F17409" s="45" t="s">
        <v>12854</v>
      </c>
      <c r="G17409" s="36" t="s">
        <v>166</v>
      </c>
    </row>
    <row r="17410" spans="5:7" x14ac:dyDescent="0.25">
      <c r="E17410" s="37" t="s">
        <v>34265</v>
      </c>
      <c r="F17410" s="46" t="s">
        <v>34266</v>
      </c>
      <c r="G17410" s="38" t="s">
        <v>166</v>
      </c>
    </row>
    <row r="17411" spans="5:7" x14ac:dyDescent="0.25">
      <c r="E17411" s="35" t="s">
        <v>13950</v>
      </c>
      <c r="F17411" s="45" t="s">
        <v>13951</v>
      </c>
      <c r="G17411" s="36" t="s">
        <v>166</v>
      </c>
    </row>
    <row r="17412" spans="5:7" x14ac:dyDescent="0.25">
      <c r="E17412" s="37" t="s">
        <v>10843</v>
      </c>
      <c r="F17412" s="46" t="s">
        <v>10844</v>
      </c>
      <c r="G17412" s="38" t="s">
        <v>166</v>
      </c>
    </row>
    <row r="17413" spans="5:7" x14ac:dyDescent="0.25">
      <c r="E17413" s="35" t="s">
        <v>46030</v>
      </c>
      <c r="F17413" s="45" t="s">
        <v>46031</v>
      </c>
      <c r="G17413" s="36" t="s">
        <v>166</v>
      </c>
    </row>
    <row r="17414" spans="5:7" x14ac:dyDescent="0.25">
      <c r="E17414" s="37" t="s">
        <v>32494</v>
      </c>
      <c r="F17414" s="46" t="s">
        <v>32495</v>
      </c>
      <c r="G17414" s="38" t="s">
        <v>166</v>
      </c>
    </row>
    <row r="17415" spans="5:7" x14ac:dyDescent="0.25">
      <c r="E17415" s="35" t="s">
        <v>13954</v>
      </c>
      <c r="F17415" s="45" t="s">
        <v>13955</v>
      </c>
      <c r="G17415" s="36" t="s">
        <v>166</v>
      </c>
    </row>
    <row r="17416" spans="5:7" x14ac:dyDescent="0.25">
      <c r="E17416" s="37" t="s">
        <v>10847</v>
      </c>
      <c r="F17416" s="46" t="s">
        <v>10848</v>
      </c>
      <c r="G17416" s="38" t="s">
        <v>166</v>
      </c>
    </row>
    <row r="17417" spans="5:7" x14ac:dyDescent="0.25">
      <c r="E17417" s="35" t="s">
        <v>19957</v>
      </c>
      <c r="F17417" s="45" t="s">
        <v>19958</v>
      </c>
      <c r="G17417" s="36" t="s">
        <v>166</v>
      </c>
    </row>
    <row r="17418" spans="5:7" x14ac:dyDescent="0.25">
      <c r="E17418" s="37" t="s">
        <v>48207</v>
      </c>
      <c r="F17418" s="46" t="s">
        <v>48208</v>
      </c>
      <c r="G17418" s="38" t="s">
        <v>166</v>
      </c>
    </row>
    <row r="17419" spans="5:7" x14ac:dyDescent="0.25">
      <c r="E17419" s="35" t="s">
        <v>48217</v>
      </c>
      <c r="F17419" s="45" t="s">
        <v>48218</v>
      </c>
      <c r="G17419" s="36" t="s">
        <v>166</v>
      </c>
    </row>
    <row r="17420" spans="5:7" x14ac:dyDescent="0.25">
      <c r="E17420" s="37" t="s">
        <v>44722</v>
      </c>
      <c r="F17420" s="46" t="s">
        <v>44723</v>
      </c>
      <c r="G17420" s="38" t="s">
        <v>166</v>
      </c>
    </row>
    <row r="17421" spans="5:7" x14ac:dyDescent="0.25">
      <c r="E17421" s="35" t="s">
        <v>23301</v>
      </c>
      <c r="F17421" s="45" t="s">
        <v>23302</v>
      </c>
      <c r="G17421" s="36" t="s">
        <v>166</v>
      </c>
    </row>
    <row r="17422" spans="5:7" x14ac:dyDescent="0.25">
      <c r="E17422" s="37" t="s">
        <v>4975</v>
      </c>
      <c r="F17422" s="46" t="s">
        <v>4976</v>
      </c>
      <c r="G17422" s="38" t="s">
        <v>166</v>
      </c>
    </row>
    <row r="17423" spans="5:7" x14ac:dyDescent="0.25">
      <c r="E17423" s="35" t="s">
        <v>4977</v>
      </c>
      <c r="F17423" s="45" t="s">
        <v>4976</v>
      </c>
      <c r="G17423" s="36" t="s">
        <v>166</v>
      </c>
    </row>
    <row r="17424" spans="5:7" x14ac:dyDescent="0.25">
      <c r="E17424" s="37" t="s">
        <v>52186</v>
      </c>
      <c r="F17424" s="46" t="s">
        <v>52187</v>
      </c>
      <c r="G17424" s="38" t="s">
        <v>166</v>
      </c>
    </row>
    <row r="17425" spans="5:7" x14ac:dyDescent="0.25">
      <c r="E17425" s="35" t="s">
        <v>35439</v>
      </c>
      <c r="F17425" s="45" t="s">
        <v>35440</v>
      </c>
      <c r="G17425" s="36" t="s">
        <v>166</v>
      </c>
    </row>
    <row r="17426" spans="5:7" x14ac:dyDescent="0.25">
      <c r="E17426" s="37" t="s">
        <v>48229</v>
      </c>
      <c r="F17426" s="46" t="s">
        <v>48230</v>
      </c>
      <c r="G17426" s="38" t="s">
        <v>166</v>
      </c>
    </row>
    <row r="17427" spans="5:7" x14ac:dyDescent="0.25">
      <c r="E17427" s="35" t="s">
        <v>52033</v>
      </c>
      <c r="F17427" s="45" t="s">
        <v>52034</v>
      </c>
      <c r="G17427" s="36" t="s">
        <v>166</v>
      </c>
    </row>
    <row r="17428" spans="5:7" x14ac:dyDescent="0.25">
      <c r="E17428" s="37" t="s">
        <v>38038</v>
      </c>
      <c r="F17428" s="46" t="s">
        <v>38039</v>
      </c>
      <c r="G17428" s="38" t="s">
        <v>166</v>
      </c>
    </row>
    <row r="17429" spans="5:7" x14ac:dyDescent="0.25">
      <c r="E17429" s="35" t="s">
        <v>10863</v>
      </c>
      <c r="F17429" s="45" t="s">
        <v>10864</v>
      </c>
      <c r="G17429" s="36" t="s">
        <v>166</v>
      </c>
    </row>
    <row r="17430" spans="5:7" x14ac:dyDescent="0.25">
      <c r="E17430" s="37" t="s">
        <v>49175</v>
      </c>
      <c r="F17430" s="46" t="s">
        <v>49176</v>
      </c>
      <c r="G17430" s="38" t="s">
        <v>166</v>
      </c>
    </row>
    <row r="17431" spans="5:7" x14ac:dyDescent="0.25">
      <c r="E17431" s="35" t="s">
        <v>12872</v>
      </c>
      <c r="F17431" s="45" t="s">
        <v>12873</v>
      </c>
      <c r="G17431" s="36" t="s">
        <v>166</v>
      </c>
    </row>
    <row r="17432" spans="5:7" x14ac:dyDescent="0.25">
      <c r="E17432" s="37" t="s">
        <v>38058</v>
      </c>
      <c r="F17432" s="46" t="s">
        <v>38059</v>
      </c>
      <c r="G17432" s="38" t="s">
        <v>166</v>
      </c>
    </row>
    <row r="17433" spans="5:7" x14ac:dyDescent="0.25">
      <c r="E17433" s="35" t="s">
        <v>38060</v>
      </c>
      <c r="F17433" s="45" t="s">
        <v>38061</v>
      </c>
      <c r="G17433" s="36" t="s">
        <v>166</v>
      </c>
    </row>
    <row r="17434" spans="5:7" x14ac:dyDescent="0.25">
      <c r="E17434" s="37" t="s">
        <v>16459</v>
      </c>
      <c r="F17434" s="46" t="s">
        <v>16460</v>
      </c>
      <c r="G17434" s="38" t="s">
        <v>166</v>
      </c>
    </row>
    <row r="17435" spans="5:7" x14ac:dyDescent="0.25">
      <c r="E17435" s="35" t="s">
        <v>42253</v>
      </c>
      <c r="F17435" s="45" t="s">
        <v>42254</v>
      </c>
      <c r="G17435" s="36" t="s">
        <v>166</v>
      </c>
    </row>
    <row r="17436" spans="5:7" x14ac:dyDescent="0.25">
      <c r="E17436" s="37" t="s">
        <v>23309</v>
      </c>
      <c r="F17436" s="46" t="s">
        <v>23310</v>
      </c>
      <c r="G17436" s="38" t="s">
        <v>166</v>
      </c>
    </row>
    <row r="17437" spans="5:7" x14ac:dyDescent="0.25">
      <c r="E17437" s="35" t="s">
        <v>5008</v>
      </c>
      <c r="F17437" s="45" t="s">
        <v>5009</v>
      </c>
      <c r="G17437" s="36" t="s">
        <v>166</v>
      </c>
    </row>
    <row r="17438" spans="5:7" x14ac:dyDescent="0.25">
      <c r="E17438" s="37" t="s">
        <v>47125</v>
      </c>
      <c r="F17438" s="46" t="s">
        <v>47126</v>
      </c>
      <c r="G17438" s="38" t="s">
        <v>166</v>
      </c>
    </row>
    <row r="17439" spans="5:7" x14ac:dyDescent="0.25">
      <c r="E17439" s="35" t="s">
        <v>34294</v>
      </c>
      <c r="F17439" s="45" t="s">
        <v>34295</v>
      </c>
      <c r="G17439" s="36" t="s">
        <v>166</v>
      </c>
    </row>
    <row r="17440" spans="5:7" x14ac:dyDescent="0.25">
      <c r="E17440" s="37" t="s">
        <v>12880</v>
      </c>
      <c r="F17440" s="46" t="s">
        <v>12881</v>
      </c>
      <c r="G17440" s="38" t="s">
        <v>166</v>
      </c>
    </row>
    <row r="17441" spans="5:7" x14ac:dyDescent="0.25">
      <c r="E17441" s="35" t="s">
        <v>34298</v>
      </c>
      <c r="F17441" s="45" t="s">
        <v>34299</v>
      </c>
      <c r="G17441" s="36" t="s">
        <v>166</v>
      </c>
    </row>
    <row r="17442" spans="5:7" x14ac:dyDescent="0.25">
      <c r="E17442" s="37" t="s">
        <v>34296</v>
      </c>
      <c r="F17442" s="46" t="s">
        <v>34297</v>
      </c>
      <c r="G17442" s="38" t="s">
        <v>166</v>
      </c>
    </row>
    <row r="17443" spans="5:7" x14ac:dyDescent="0.25">
      <c r="E17443" s="35" t="s">
        <v>34302</v>
      </c>
      <c r="F17443" s="45" t="s">
        <v>34303</v>
      </c>
      <c r="G17443" s="36" t="s">
        <v>166</v>
      </c>
    </row>
    <row r="17444" spans="5:7" x14ac:dyDescent="0.25">
      <c r="E17444" s="37" t="s">
        <v>38062</v>
      </c>
      <c r="F17444" s="46" t="s">
        <v>38063</v>
      </c>
      <c r="G17444" s="38" t="s">
        <v>166</v>
      </c>
    </row>
    <row r="17445" spans="5:7" x14ac:dyDescent="0.25">
      <c r="E17445" s="35" t="s">
        <v>48248</v>
      </c>
      <c r="F17445" s="45" t="s">
        <v>48249</v>
      </c>
      <c r="G17445" s="36" t="s">
        <v>166</v>
      </c>
    </row>
    <row r="17446" spans="5:7" x14ac:dyDescent="0.25">
      <c r="E17446" s="37" t="s">
        <v>52598</v>
      </c>
      <c r="F17446" s="46" t="s">
        <v>52599</v>
      </c>
      <c r="G17446" s="38" t="s">
        <v>166</v>
      </c>
    </row>
    <row r="17447" spans="5:7" x14ac:dyDescent="0.25">
      <c r="E17447" s="35" t="s">
        <v>29592</v>
      </c>
      <c r="F17447" s="45" t="s">
        <v>29593</v>
      </c>
      <c r="G17447" s="36" t="s">
        <v>166</v>
      </c>
    </row>
    <row r="17448" spans="5:7" x14ac:dyDescent="0.25">
      <c r="E17448" s="37" t="s">
        <v>23311</v>
      </c>
      <c r="F17448" s="46" t="s">
        <v>23312</v>
      </c>
      <c r="G17448" s="38" t="s">
        <v>166</v>
      </c>
    </row>
    <row r="17449" spans="5:7" x14ac:dyDescent="0.25">
      <c r="E17449" s="35" t="s">
        <v>26269</v>
      </c>
      <c r="F17449" s="45" t="s">
        <v>26270</v>
      </c>
      <c r="G17449" s="36" t="s">
        <v>166</v>
      </c>
    </row>
    <row r="17450" spans="5:7" x14ac:dyDescent="0.25">
      <c r="E17450" s="37" t="s">
        <v>49457</v>
      </c>
      <c r="F17450" s="46" t="s">
        <v>49458</v>
      </c>
      <c r="G17450" s="38" t="s">
        <v>166</v>
      </c>
    </row>
    <row r="17451" spans="5:7" x14ac:dyDescent="0.25">
      <c r="E17451" s="35" t="s">
        <v>38088</v>
      </c>
      <c r="F17451" s="45" t="s">
        <v>38089</v>
      </c>
      <c r="G17451" s="36" t="s">
        <v>166</v>
      </c>
    </row>
    <row r="17452" spans="5:7" x14ac:dyDescent="0.25">
      <c r="E17452" s="37" t="s">
        <v>34308</v>
      </c>
      <c r="F17452" s="46" t="s">
        <v>34307</v>
      </c>
      <c r="G17452" s="38" t="s">
        <v>166</v>
      </c>
    </row>
    <row r="17453" spans="5:7" x14ac:dyDescent="0.25">
      <c r="E17453" s="35" t="s">
        <v>34306</v>
      </c>
      <c r="F17453" s="45" t="s">
        <v>34307</v>
      </c>
      <c r="G17453" s="36" t="s">
        <v>166</v>
      </c>
    </row>
    <row r="17454" spans="5:7" x14ac:dyDescent="0.25">
      <c r="E17454" s="37" t="s">
        <v>35465</v>
      </c>
      <c r="F17454" s="46" t="s">
        <v>35466</v>
      </c>
      <c r="G17454" s="38" t="s">
        <v>166</v>
      </c>
    </row>
    <row r="17455" spans="5:7" x14ac:dyDescent="0.25">
      <c r="E17455" s="35" t="s">
        <v>25512</v>
      </c>
      <c r="F17455" s="45" t="s">
        <v>25513</v>
      </c>
      <c r="G17455" s="36" t="s">
        <v>166</v>
      </c>
    </row>
    <row r="17456" spans="5:7" x14ac:dyDescent="0.25">
      <c r="E17456" s="37" t="s">
        <v>5058</v>
      </c>
      <c r="F17456" s="46" t="s">
        <v>5059</v>
      </c>
      <c r="G17456" s="38" t="s">
        <v>166</v>
      </c>
    </row>
    <row r="17457" spans="5:7" x14ac:dyDescent="0.25">
      <c r="E17457" s="35" t="s">
        <v>34313</v>
      </c>
      <c r="F17457" s="45" t="s">
        <v>34314</v>
      </c>
      <c r="G17457" s="36" t="s">
        <v>166</v>
      </c>
    </row>
    <row r="17458" spans="5:7" x14ac:dyDescent="0.25">
      <c r="E17458" s="37" t="s">
        <v>23316</v>
      </c>
      <c r="F17458" s="46" t="s">
        <v>23317</v>
      </c>
      <c r="G17458" s="38" t="s">
        <v>166</v>
      </c>
    </row>
    <row r="17459" spans="5:7" x14ac:dyDescent="0.25">
      <c r="E17459" s="35" t="s">
        <v>38100</v>
      </c>
      <c r="F17459" s="45" t="s">
        <v>38101</v>
      </c>
      <c r="G17459" s="36" t="s">
        <v>166</v>
      </c>
    </row>
    <row r="17460" spans="5:7" x14ac:dyDescent="0.25">
      <c r="E17460" s="37" t="s">
        <v>27203</v>
      </c>
      <c r="F17460" s="46" t="s">
        <v>27204</v>
      </c>
      <c r="G17460" s="38" t="s">
        <v>166</v>
      </c>
    </row>
    <row r="17461" spans="5:7" x14ac:dyDescent="0.25">
      <c r="E17461" s="35" t="s">
        <v>39834</v>
      </c>
      <c r="F17461" s="45" t="s">
        <v>39835</v>
      </c>
      <c r="G17461" s="36" t="s">
        <v>166</v>
      </c>
    </row>
    <row r="17462" spans="5:7" x14ac:dyDescent="0.25">
      <c r="E17462" s="37" t="s">
        <v>45498</v>
      </c>
      <c r="F17462" s="46" t="s">
        <v>45499</v>
      </c>
      <c r="G17462" s="38" t="s">
        <v>166</v>
      </c>
    </row>
    <row r="17463" spans="5:7" x14ac:dyDescent="0.25">
      <c r="E17463" s="35" t="s">
        <v>46053</v>
      </c>
      <c r="F17463" s="45" t="s">
        <v>46054</v>
      </c>
      <c r="G17463" s="36" t="s">
        <v>166</v>
      </c>
    </row>
    <row r="17464" spans="5:7" x14ac:dyDescent="0.25">
      <c r="E17464" s="37" t="s">
        <v>28563</v>
      </c>
      <c r="F17464" s="46" t="s">
        <v>28564</v>
      </c>
      <c r="G17464" s="38" t="s">
        <v>166</v>
      </c>
    </row>
    <row r="17465" spans="5:7" x14ac:dyDescent="0.25">
      <c r="E17465" s="35" t="s">
        <v>32509</v>
      </c>
      <c r="F17465" s="45" t="s">
        <v>32510</v>
      </c>
      <c r="G17465" s="36" t="s">
        <v>166</v>
      </c>
    </row>
    <row r="17466" spans="5:7" x14ac:dyDescent="0.25">
      <c r="E17466" s="37" t="s">
        <v>16496</v>
      </c>
      <c r="F17466" s="46" t="s">
        <v>16497</v>
      </c>
      <c r="G17466" s="38" t="s">
        <v>166</v>
      </c>
    </row>
    <row r="17467" spans="5:7" x14ac:dyDescent="0.25">
      <c r="E17467" s="35" t="s">
        <v>48278</v>
      </c>
      <c r="F17467" s="45" t="s">
        <v>48279</v>
      </c>
      <c r="G17467" s="36" t="s">
        <v>166</v>
      </c>
    </row>
    <row r="17468" spans="5:7" x14ac:dyDescent="0.25">
      <c r="E17468" s="37" t="s">
        <v>5080</v>
      </c>
      <c r="F17468" s="46" t="s">
        <v>5081</v>
      </c>
      <c r="G17468" s="38" t="s">
        <v>166</v>
      </c>
    </row>
    <row r="17469" spans="5:7" x14ac:dyDescent="0.25">
      <c r="E17469" s="35" t="s">
        <v>20009</v>
      </c>
      <c r="F17469" s="45" t="s">
        <v>20010</v>
      </c>
      <c r="G17469" s="36" t="s">
        <v>166</v>
      </c>
    </row>
    <row r="17470" spans="5:7" x14ac:dyDescent="0.25">
      <c r="E17470" s="37" t="s">
        <v>20011</v>
      </c>
      <c r="F17470" s="46" t="s">
        <v>20012</v>
      </c>
      <c r="G17470" s="38" t="s">
        <v>166</v>
      </c>
    </row>
    <row r="17471" spans="5:7" x14ac:dyDescent="0.25">
      <c r="E17471" s="35" t="s">
        <v>5086</v>
      </c>
      <c r="F17471" s="45" t="s">
        <v>5087</v>
      </c>
      <c r="G17471" s="36" t="s">
        <v>166</v>
      </c>
    </row>
    <row r="17472" spans="5:7" x14ac:dyDescent="0.25">
      <c r="E17472" s="37" t="s">
        <v>35471</v>
      </c>
      <c r="F17472" s="46" t="s">
        <v>35472</v>
      </c>
      <c r="G17472" s="38" t="s">
        <v>166</v>
      </c>
    </row>
    <row r="17473" spans="5:7" x14ac:dyDescent="0.25">
      <c r="E17473" s="35" t="s">
        <v>39838</v>
      </c>
      <c r="F17473" s="45" t="s">
        <v>39839</v>
      </c>
      <c r="G17473" s="36" t="s">
        <v>166</v>
      </c>
    </row>
    <row r="17474" spans="5:7" x14ac:dyDescent="0.25">
      <c r="E17474" s="37" t="s">
        <v>10911</v>
      </c>
      <c r="F17474" s="46" t="s">
        <v>10912</v>
      </c>
      <c r="G17474" s="38" t="s">
        <v>166</v>
      </c>
    </row>
    <row r="17475" spans="5:7" x14ac:dyDescent="0.25">
      <c r="E17475" s="35" t="s">
        <v>46055</v>
      </c>
      <c r="F17475" s="45" t="s">
        <v>46056</v>
      </c>
      <c r="G17475" s="36" t="s">
        <v>166</v>
      </c>
    </row>
    <row r="17476" spans="5:7" x14ac:dyDescent="0.25">
      <c r="E17476" s="37" t="s">
        <v>20019</v>
      </c>
      <c r="F17476" s="46" t="s">
        <v>20020</v>
      </c>
      <c r="G17476" s="38" t="s">
        <v>166</v>
      </c>
    </row>
    <row r="17477" spans="5:7" x14ac:dyDescent="0.25">
      <c r="E17477" s="35" t="s">
        <v>41586</v>
      </c>
      <c r="F17477" s="45" t="s">
        <v>41587</v>
      </c>
      <c r="G17477" s="36" t="s">
        <v>166</v>
      </c>
    </row>
    <row r="17478" spans="5:7" x14ac:dyDescent="0.25">
      <c r="E17478" s="37" t="s">
        <v>5135</v>
      </c>
      <c r="F17478" s="46" t="s">
        <v>5136</v>
      </c>
      <c r="G17478" s="38" t="s">
        <v>166</v>
      </c>
    </row>
    <row r="17479" spans="5:7" x14ac:dyDescent="0.25">
      <c r="E17479" s="35" t="s">
        <v>5141</v>
      </c>
      <c r="F17479" s="45" t="s">
        <v>5142</v>
      </c>
      <c r="G17479" s="36" t="s">
        <v>166</v>
      </c>
    </row>
    <row r="17480" spans="5:7" x14ac:dyDescent="0.25">
      <c r="E17480" s="37" t="s">
        <v>44754</v>
      </c>
      <c r="F17480" s="46" t="s">
        <v>44755</v>
      </c>
      <c r="G17480" s="38" t="s">
        <v>166</v>
      </c>
    </row>
    <row r="17481" spans="5:7" x14ac:dyDescent="0.25">
      <c r="E17481" s="35" t="s">
        <v>13992</v>
      </c>
      <c r="F17481" s="45" t="s">
        <v>13993</v>
      </c>
      <c r="G17481" s="36" t="s">
        <v>166</v>
      </c>
    </row>
    <row r="17482" spans="5:7" x14ac:dyDescent="0.25">
      <c r="E17482" s="37" t="s">
        <v>5147</v>
      </c>
      <c r="F17482" s="46" t="s">
        <v>5148</v>
      </c>
      <c r="G17482" s="38" t="s">
        <v>166</v>
      </c>
    </row>
    <row r="17483" spans="5:7" x14ac:dyDescent="0.25">
      <c r="E17483" s="35" t="s">
        <v>49459</v>
      </c>
      <c r="F17483" s="45" t="s">
        <v>49460</v>
      </c>
      <c r="G17483" s="36" t="s">
        <v>166</v>
      </c>
    </row>
    <row r="17484" spans="5:7" x14ac:dyDescent="0.25">
      <c r="E17484" s="37" t="s">
        <v>27211</v>
      </c>
      <c r="F17484" s="46" t="s">
        <v>27212</v>
      </c>
      <c r="G17484" s="38" t="s">
        <v>166</v>
      </c>
    </row>
    <row r="17485" spans="5:7" x14ac:dyDescent="0.25">
      <c r="E17485" s="35" t="s">
        <v>10923</v>
      </c>
      <c r="F17485" s="45" t="s">
        <v>10924</v>
      </c>
      <c r="G17485" s="36" t="s">
        <v>166</v>
      </c>
    </row>
    <row r="17486" spans="5:7" x14ac:dyDescent="0.25">
      <c r="E17486" s="37" t="s">
        <v>42291</v>
      </c>
      <c r="F17486" s="46" t="s">
        <v>42292</v>
      </c>
      <c r="G17486" s="38" t="s">
        <v>166</v>
      </c>
    </row>
    <row r="17487" spans="5:7" x14ac:dyDescent="0.25">
      <c r="E17487" s="35" t="s">
        <v>42293</v>
      </c>
      <c r="F17487" s="45" t="s">
        <v>42292</v>
      </c>
      <c r="G17487" s="36" t="s">
        <v>166</v>
      </c>
    </row>
    <row r="17488" spans="5:7" x14ac:dyDescent="0.25">
      <c r="E17488" s="37" t="s">
        <v>49183</v>
      </c>
      <c r="F17488" s="46" t="s">
        <v>49184</v>
      </c>
      <c r="G17488" s="38" t="s">
        <v>166</v>
      </c>
    </row>
    <row r="17489" spans="5:7" x14ac:dyDescent="0.25">
      <c r="E17489" s="35" t="s">
        <v>49185</v>
      </c>
      <c r="F17489" s="45" t="s">
        <v>49186</v>
      </c>
      <c r="G17489" s="36" t="s">
        <v>166</v>
      </c>
    </row>
    <row r="17490" spans="5:7" x14ac:dyDescent="0.25">
      <c r="E17490" s="37" t="s">
        <v>49191</v>
      </c>
      <c r="F17490" s="46" t="s">
        <v>49192</v>
      </c>
      <c r="G17490" s="38" t="s">
        <v>166</v>
      </c>
    </row>
    <row r="17491" spans="5:7" x14ac:dyDescent="0.25">
      <c r="E17491" s="35" t="s">
        <v>44758</v>
      </c>
      <c r="F17491" s="45" t="s">
        <v>44759</v>
      </c>
      <c r="G17491" s="36" t="s">
        <v>166</v>
      </c>
    </row>
    <row r="17492" spans="5:7" x14ac:dyDescent="0.25">
      <c r="E17492" s="37" t="s">
        <v>5169</v>
      </c>
      <c r="F17492" s="46" t="s">
        <v>5170</v>
      </c>
      <c r="G17492" s="38" t="s">
        <v>166</v>
      </c>
    </row>
    <row r="17493" spans="5:7" x14ac:dyDescent="0.25">
      <c r="E17493" s="35" t="s">
        <v>25546</v>
      </c>
      <c r="F17493" s="45" t="s">
        <v>25547</v>
      </c>
      <c r="G17493" s="36" t="s">
        <v>166</v>
      </c>
    </row>
    <row r="17494" spans="5:7" x14ac:dyDescent="0.25">
      <c r="E17494" s="37" t="s">
        <v>44760</v>
      </c>
      <c r="F17494" s="46" t="s">
        <v>44761</v>
      </c>
      <c r="G17494" s="38" t="s">
        <v>166</v>
      </c>
    </row>
    <row r="17495" spans="5:7" x14ac:dyDescent="0.25">
      <c r="E17495" s="35" t="s">
        <v>16546</v>
      </c>
      <c r="F17495" s="45" t="s">
        <v>16547</v>
      </c>
      <c r="G17495" s="36" t="s">
        <v>166</v>
      </c>
    </row>
    <row r="17496" spans="5:7" x14ac:dyDescent="0.25">
      <c r="E17496" s="37" t="s">
        <v>46063</v>
      </c>
      <c r="F17496" s="46" t="s">
        <v>46064</v>
      </c>
      <c r="G17496" s="38" t="s">
        <v>166</v>
      </c>
    </row>
    <row r="17497" spans="5:7" x14ac:dyDescent="0.25">
      <c r="E17497" s="35" t="s">
        <v>43040</v>
      </c>
      <c r="F17497" s="45" t="s">
        <v>43041</v>
      </c>
      <c r="G17497" s="36" t="s">
        <v>166</v>
      </c>
    </row>
    <row r="17498" spans="5:7" x14ac:dyDescent="0.25">
      <c r="E17498" s="37" t="s">
        <v>5183</v>
      </c>
      <c r="F17498" s="46" t="s">
        <v>5184</v>
      </c>
      <c r="G17498" s="38" t="s">
        <v>166</v>
      </c>
    </row>
    <row r="17499" spans="5:7" x14ac:dyDescent="0.25">
      <c r="E17499" s="35" t="s">
        <v>34322</v>
      </c>
      <c r="F17499" s="45" t="s">
        <v>34323</v>
      </c>
      <c r="G17499" s="36" t="s">
        <v>166</v>
      </c>
    </row>
    <row r="17500" spans="5:7" x14ac:dyDescent="0.25">
      <c r="E17500" s="37" t="s">
        <v>39848</v>
      </c>
      <c r="F17500" s="46" t="s">
        <v>39849</v>
      </c>
      <c r="G17500" s="38" t="s">
        <v>166</v>
      </c>
    </row>
    <row r="17501" spans="5:7" x14ac:dyDescent="0.25">
      <c r="E17501" s="35" t="s">
        <v>51159</v>
      </c>
      <c r="F17501" s="45" t="s">
        <v>51160</v>
      </c>
      <c r="G17501" s="36" t="s">
        <v>166</v>
      </c>
    </row>
    <row r="17502" spans="5:7" x14ac:dyDescent="0.25">
      <c r="E17502" s="37" t="s">
        <v>50480</v>
      </c>
      <c r="F17502" s="46" t="s">
        <v>50481</v>
      </c>
      <c r="G17502" s="38" t="s">
        <v>166</v>
      </c>
    </row>
    <row r="17503" spans="5:7" x14ac:dyDescent="0.25">
      <c r="E17503" s="35" t="s">
        <v>32513</v>
      </c>
      <c r="F17503" s="45" t="s">
        <v>32514</v>
      </c>
      <c r="G17503" s="36" t="s">
        <v>166</v>
      </c>
    </row>
    <row r="17504" spans="5:7" x14ac:dyDescent="0.25">
      <c r="E17504" s="37" t="s">
        <v>31156</v>
      </c>
      <c r="F17504" s="46" t="s">
        <v>31157</v>
      </c>
      <c r="G17504" s="38" t="s">
        <v>166</v>
      </c>
    </row>
    <row r="17505" spans="5:7" x14ac:dyDescent="0.25">
      <c r="E17505" s="35" t="s">
        <v>16556</v>
      </c>
      <c r="F17505" s="45" t="s">
        <v>16557</v>
      </c>
      <c r="G17505" s="36" t="s">
        <v>166</v>
      </c>
    </row>
    <row r="17506" spans="5:7" x14ac:dyDescent="0.25">
      <c r="E17506" s="37" t="s">
        <v>10934</v>
      </c>
      <c r="F17506" s="46" t="s">
        <v>10935</v>
      </c>
      <c r="G17506" s="38" t="s">
        <v>166</v>
      </c>
    </row>
    <row r="17507" spans="5:7" x14ac:dyDescent="0.25">
      <c r="E17507" s="35" t="s">
        <v>27215</v>
      </c>
      <c r="F17507" s="45" t="s">
        <v>27216</v>
      </c>
      <c r="G17507" s="36" t="s">
        <v>166</v>
      </c>
    </row>
    <row r="17508" spans="5:7" x14ac:dyDescent="0.25">
      <c r="E17508" s="37" t="s">
        <v>31160</v>
      </c>
      <c r="F17508" s="46" t="s">
        <v>31161</v>
      </c>
      <c r="G17508" s="38" t="s">
        <v>166</v>
      </c>
    </row>
    <row r="17509" spans="5:7" x14ac:dyDescent="0.25">
      <c r="E17509" s="35" t="s">
        <v>39856</v>
      </c>
      <c r="F17509" s="45" t="s">
        <v>39857</v>
      </c>
      <c r="G17509" s="36" t="s">
        <v>166</v>
      </c>
    </row>
    <row r="17510" spans="5:7" x14ac:dyDescent="0.25">
      <c r="E17510" s="37" t="s">
        <v>46071</v>
      </c>
      <c r="F17510" s="46" t="s">
        <v>46072</v>
      </c>
      <c r="G17510" s="38" t="s">
        <v>166</v>
      </c>
    </row>
    <row r="17511" spans="5:7" x14ac:dyDescent="0.25">
      <c r="E17511" s="35" t="s">
        <v>47171</v>
      </c>
      <c r="F17511" s="45" t="s">
        <v>47172</v>
      </c>
      <c r="G17511" s="36" t="s">
        <v>166</v>
      </c>
    </row>
    <row r="17512" spans="5:7" x14ac:dyDescent="0.25">
      <c r="E17512" s="37" t="s">
        <v>47173</v>
      </c>
      <c r="F17512" s="46" t="s">
        <v>47174</v>
      </c>
      <c r="G17512" s="38" t="s">
        <v>166</v>
      </c>
    </row>
    <row r="17513" spans="5:7" x14ac:dyDescent="0.25">
      <c r="E17513" s="35" t="s">
        <v>23362</v>
      </c>
      <c r="F17513" s="45" t="s">
        <v>23363</v>
      </c>
      <c r="G17513" s="36" t="s">
        <v>166</v>
      </c>
    </row>
    <row r="17514" spans="5:7" x14ac:dyDescent="0.25">
      <c r="E17514" s="37" t="s">
        <v>20081</v>
      </c>
      <c r="F17514" s="46" t="s">
        <v>20082</v>
      </c>
      <c r="G17514" s="38" t="s">
        <v>166</v>
      </c>
    </row>
    <row r="17515" spans="5:7" x14ac:dyDescent="0.25">
      <c r="E17515" s="35" t="s">
        <v>23364</v>
      </c>
      <c r="F17515" s="45" t="s">
        <v>23365</v>
      </c>
      <c r="G17515" s="36" t="s">
        <v>166</v>
      </c>
    </row>
    <row r="17516" spans="5:7" x14ac:dyDescent="0.25">
      <c r="E17516" s="37" t="s">
        <v>40772</v>
      </c>
      <c r="F17516" s="46" t="s">
        <v>40773</v>
      </c>
      <c r="G17516" s="38" t="s">
        <v>166</v>
      </c>
    </row>
    <row r="17517" spans="5:7" x14ac:dyDescent="0.25">
      <c r="E17517" s="35" t="s">
        <v>36949</v>
      </c>
      <c r="F17517" s="45" t="s">
        <v>36950</v>
      </c>
      <c r="G17517" s="36" t="s">
        <v>166</v>
      </c>
    </row>
    <row r="17518" spans="5:7" x14ac:dyDescent="0.25">
      <c r="E17518" s="37" t="s">
        <v>16574</v>
      </c>
      <c r="F17518" s="46" t="s">
        <v>16575</v>
      </c>
      <c r="G17518" s="38" t="s">
        <v>166</v>
      </c>
    </row>
    <row r="17519" spans="5:7" x14ac:dyDescent="0.25">
      <c r="E17519" s="35" t="s">
        <v>36951</v>
      </c>
      <c r="F17519" s="45" t="s">
        <v>36952</v>
      </c>
      <c r="G17519" s="36" t="s">
        <v>166</v>
      </c>
    </row>
    <row r="17520" spans="5:7" x14ac:dyDescent="0.25">
      <c r="E17520" s="37" t="s">
        <v>36953</v>
      </c>
      <c r="F17520" s="46" t="s">
        <v>36954</v>
      </c>
      <c r="G17520" s="38" t="s">
        <v>166</v>
      </c>
    </row>
    <row r="17521" spans="5:7" x14ac:dyDescent="0.25">
      <c r="E17521" s="35" t="s">
        <v>5223</v>
      </c>
      <c r="F17521" s="45" t="s">
        <v>5224</v>
      </c>
      <c r="G17521" s="36" t="s">
        <v>166</v>
      </c>
    </row>
    <row r="17522" spans="5:7" x14ac:dyDescent="0.25">
      <c r="E17522" s="37" t="s">
        <v>43939</v>
      </c>
      <c r="F17522" s="46" t="s">
        <v>43940</v>
      </c>
      <c r="G17522" s="38" t="s">
        <v>166</v>
      </c>
    </row>
    <row r="17523" spans="5:7" x14ac:dyDescent="0.25">
      <c r="E17523" s="35" t="s">
        <v>52041</v>
      </c>
      <c r="F17523" s="45" t="s">
        <v>52042</v>
      </c>
      <c r="G17523" s="36" t="s">
        <v>166</v>
      </c>
    </row>
    <row r="17524" spans="5:7" x14ac:dyDescent="0.25">
      <c r="E17524" s="37" t="s">
        <v>10938</v>
      </c>
      <c r="F17524" s="46" t="s">
        <v>10939</v>
      </c>
      <c r="G17524" s="38" t="s">
        <v>166</v>
      </c>
    </row>
    <row r="17525" spans="5:7" x14ac:dyDescent="0.25">
      <c r="E17525" s="35" t="s">
        <v>50492</v>
      </c>
      <c r="F17525" s="45" t="s">
        <v>50493</v>
      </c>
      <c r="G17525" s="36" t="s">
        <v>166</v>
      </c>
    </row>
    <row r="17526" spans="5:7" x14ac:dyDescent="0.25">
      <c r="E17526" s="37" t="s">
        <v>47185</v>
      </c>
      <c r="F17526" s="46" t="s">
        <v>47186</v>
      </c>
      <c r="G17526" s="38" t="s">
        <v>166</v>
      </c>
    </row>
    <row r="17527" spans="5:7" x14ac:dyDescent="0.25">
      <c r="E17527" s="35" t="s">
        <v>35497</v>
      </c>
      <c r="F17527" s="45" t="s">
        <v>35498</v>
      </c>
      <c r="G17527" s="36" t="s">
        <v>166</v>
      </c>
    </row>
    <row r="17528" spans="5:7" x14ac:dyDescent="0.25">
      <c r="E17528" s="37" t="s">
        <v>32519</v>
      </c>
      <c r="F17528" s="46" t="s">
        <v>32520</v>
      </c>
      <c r="G17528" s="38" t="s">
        <v>166</v>
      </c>
    </row>
    <row r="17529" spans="5:7" x14ac:dyDescent="0.25">
      <c r="E17529" s="35" t="s">
        <v>50500</v>
      </c>
      <c r="F17529" s="45" t="s">
        <v>50501</v>
      </c>
      <c r="G17529" s="36" t="s">
        <v>166</v>
      </c>
    </row>
    <row r="17530" spans="5:7" x14ac:dyDescent="0.25">
      <c r="E17530" s="37" t="s">
        <v>39862</v>
      </c>
      <c r="F17530" s="46" t="s">
        <v>39863</v>
      </c>
      <c r="G17530" s="38" t="s">
        <v>166</v>
      </c>
    </row>
    <row r="17531" spans="5:7" x14ac:dyDescent="0.25">
      <c r="E17531" s="35" t="s">
        <v>39864</v>
      </c>
      <c r="F17531" s="45" t="s">
        <v>39863</v>
      </c>
      <c r="G17531" s="36" t="s">
        <v>166</v>
      </c>
    </row>
    <row r="17532" spans="5:7" x14ac:dyDescent="0.25">
      <c r="E17532" s="37" t="s">
        <v>23400</v>
      </c>
      <c r="F17532" s="46" t="s">
        <v>23401</v>
      </c>
      <c r="G17532" s="38" t="s">
        <v>166</v>
      </c>
    </row>
    <row r="17533" spans="5:7" x14ac:dyDescent="0.25">
      <c r="E17533" s="35" t="s">
        <v>14006</v>
      </c>
      <c r="F17533" s="45" t="s">
        <v>14007</v>
      </c>
      <c r="G17533" s="36" t="s">
        <v>166</v>
      </c>
    </row>
    <row r="17534" spans="5:7" x14ac:dyDescent="0.25">
      <c r="E17534" s="37" t="s">
        <v>48292</v>
      </c>
      <c r="F17534" s="46" t="s">
        <v>48293</v>
      </c>
      <c r="G17534" s="38" t="s">
        <v>166</v>
      </c>
    </row>
    <row r="17535" spans="5:7" x14ac:dyDescent="0.25">
      <c r="E17535" s="35" t="s">
        <v>34344</v>
      </c>
      <c r="F17535" s="45" t="s">
        <v>34345</v>
      </c>
      <c r="G17535" s="36" t="s">
        <v>166</v>
      </c>
    </row>
    <row r="17536" spans="5:7" x14ac:dyDescent="0.25">
      <c r="E17536" s="37" t="s">
        <v>44783</v>
      </c>
      <c r="F17536" s="46" t="s">
        <v>44784</v>
      </c>
      <c r="G17536" s="38" t="s">
        <v>166</v>
      </c>
    </row>
    <row r="17537" spans="5:7" x14ac:dyDescent="0.25">
      <c r="E17537" s="35" t="s">
        <v>5247</v>
      </c>
      <c r="F17537" s="45" t="s">
        <v>5248</v>
      </c>
      <c r="G17537" s="36" t="s">
        <v>166</v>
      </c>
    </row>
    <row r="17538" spans="5:7" x14ac:dyDescent="0.25">
      <c r="E17538" s="37" t="s">
        <v>14008</v>
      </c>
      <c r="F17538" s="46" t="s">
        <v>14009</v>
      </c>
      <c r="G17538" s="38" t="s">
        <v>166</v>
      </c>
    </row>
    <row r="17539" spans="5:7" x14ac:dyDescent="0.25">
      <c r="E17539" s="35" t="s">
        <v>47193</v>
      </c>
      <c r="F17539" s="45" t="s">
        <v>47194</v>
      </c>
      <c r="G17539" s="36" t="s">
        <v>166</v>
      </c>
    </row>
    <row r="17540" spans="5:7" x14ac:dyDescent="0.25">
      <c r="E17540" s="37" t="s">
        <v>16600</v>
      </c>
      <c r="F17540" s="46" t="s">
        <v>16601</v>
      </c>
      <c r="G17540" s="38" t="s">
        <v>166</v>
      </c>
    </row>
    <row r="17541" spans="5:7" x14ac:dyDescent="0.25">
      <c r="E17541" s="35" t="s">
        <v>16602</v>
      </c>
      <c r="F17541" s="45" t="s">
        <v>16603</v>
      </c>
      <c r="G17541" s="36" t="s">
        <v>166</v>
      </c>
    </row>
    <row r="17542" spans="5:7" x14ac:dyDescent="0.25">
      <c r="E17542" s="37" t="s">
        <v>10946</v>
      </c>
      <c r="F17542" s="46" t="s">
        <v>10947</v>
      </c>
      <c r="G17542" s="38" t="s">
        <v>166</v>
      </c>
    </row>
    <row r="17543" spans="5:7" x14ac:dyDescent="0.25">
      <c r="E17543" s="35" t="s">
        <v>16604</v>
      </c>
      <c r="F17543" s="45" t="s">
        <v>16605</v>
      </c>
      <c r="G17543" s="36" t="s">
        <v>166</v>
      </c>
    </row>
    <row r="17544" spans="5:7" x14ac:dyDescent="0.25">
      <c r="E17544" s="37" t="s">
        <v>20146</v>
      </c>
      <c r="F17544" s="46" t="s">
        <v>20147</v>
      </c>
      <c r="G17544" s="38" t="s">
        <v>166</v>
      </c>
    </row>
    <row r="17545" spans="5:7" x14ac:dyDescent="0.25">
      <c r="E17545" s="35" t="s">
        <v>31194</v>
      </c>
      <c r="F17545" s="45" t="s">
        <v>31195</v>
      </c>
      <c r="G17545" s="36" t="s">
        <v>166</v>
      </c>
    </row>
    <row r="17546" spans="5:7" x14ac:dyDescent="0.25">
      <c r="E17546" s="37" t="s">
        <v>23421</v>
      </c>
      <c r="F17546" s="46" t="s">
        <v>23422</v>
      </c>
      <c r="G17546" s="38" t="s">
        <v>166</v>
      </c>
    </row>
    <row r="17547" spans="5:7" x14ac:dyDescent="0.25">
      <c r="E17547" s="35" t="s">
        <v>32537</v>
      </c>
      <c r="F17547" s="45" t="s">
        <v>32538</v>
      </c>
      <c r="G17547" s="36" t="s">
        <v>166</v>
      </c>
    </row>
    <row r="17548" spans="5:7" x14ac:dyDescent="0.25">
      <c r="E17548" s="37" t="s">
        <v>23431</v>
      </c>
      <c r="F17548" s="46" t="s">
        <v>23432</v>
      </c>
      <c r="G17548" s="38" t="s">
        <v>166</v>
      </c>
    </row>
    <row r="17549" spans="5:7" x14ac:dyDescent="0.25">
      <c r="E17549" s="35" t="s">
        <v>20168</v>
      </c>
      <c r="F17549" s="45" t="s">
        <v>20169</v>
      </c>
      <c r="G17549" s="36" t="s">
        <v>166</v>
      </c>
    </row>
    <row r="17550" spans="5:7" x14ac:dyDescent="0.25">
      <c r="E17550" s="37" t="s">
        <v>38131</v>
      </c>
      <c r="F17550" s="46" t="s">
        <v>38132</v>
      </c>
      <c r="G17550" s="38" t="s">
        <v>166</v>
      </c>
    </row>
    <row r="17551" spans="5:7" x14ac:dyDescent="0.25">
      <c r="E17551" s="35" t="s">
        <v>43941</v>
      </c>
      <c r="F17551" s="45" t="s">
        <v>43942</v>
      </c>
      <c r="G17551" s="36" t="s">
        <v>166</v>
      </c>
    </row>
    <row r="17552" spans="5:7" x14ac:dyDescent="0.25">
      <c r="E17552" s="37" t="s">
        <v>53557</v>
      </c>
      <c r="F17552" s="46" t="s">
        <v>53558</v>
      </c>
      <c r="G17552" s="38" t="s">
        <v>166</v>
      </c>
    </row>
    <row r="17553" spans="5:7" x14ac:dyDescent="0.25">
      <c r="E17553" s="35" t="s">
        <v>44789</v>
      </c>
      <c r="F17553" s="45" t="s">
        <v>44790</v>
      </c>
      <c r="G17553" s="36" t="s">
        <v>166</v>
      </c>
    </row>
    <row r="17554" spans="5:7" x14ac:dyDescent="0.25">
      <c r="E17554" s="37" t="s">
        <v>47201</v>
      </c>
      <c r="F17554" s="46" t="s">
        <v>47202</v>
      </c>
      <c r="G17554" s="38" t="s">
        <v>166</v>
      </c>
    </row>
    <row r="17555" spans="5:7" x14ac:dyDescent="0.25">
      <c r="E17555" s="35" t="s">
        <v>38133</v>
      </c>
      <c r="F17555" s="45" t="s">
        <v>38134</v>
      </c>
      <c r="G17555" s="36" t="s">
        <v>166</v>
      </c>
    </row>
    <row r="17556" spans="5:7" x14ac:dyDescent="0.25">
      <c r="E17556" s="37" t="s">
        <v>23439</v>
      </c>
      <c r="F17556" s="46" t="s">
        <v>23440</v>
      </c>
      <c r="G17556" s="38" t="s">
        <v>166</v>
      </c>
    </row>
    <row r="17557" spans="5:7" x14ac:dyDescent="0.25">
      <c r="E17557" s="35" t="s">
        <v>23441</v>
      </c>
      <c r="F17557" s="45" t="s">
        <v>23442</v>
      </c>
      <c r="G17557" s="36" t="s">
        <v>166</v>
      </c>
    </row>
    <row r="17558" spans="5:7" x14ac:dyDescent="0.25">
      <c r="E17558" s="37" t="s">
        <v>5298</v>
      </c>
      <c r="F17558" s="46" t="s">
        <v>5299</v>
      </c>
      <c r="G17558" s="38" t="s">
        <v>166</v>
      </c>
    </row>
    <row r="17559" spans="5:7" x14ac:dyDescent="0.25">
      <c r="E17559" s="35" t="s">
        <v>51168</v>
      </c>
      <c r="F17559" s="45" t="s">
        <v>51169</v>
      </c>
      <c r="G17559" s="36" t="s">
        <v>166</v>
      </c>
    </row>
    <row r="17560" spans="5:7" x14ac:dyDescent="0.25">
      <c r="E17560" s="37" t="s">
        <v>12932</v>
      </c>
      <c r="F17560" s="46" t="s">
        <v>12933</v>
      </c>
      <c r="G17560" s="38" t="s">
        <v>166</v>
      </c>
    </row>
    <row r="17561" spans="5:7" x14ac:dyDescent="0.25">
      <c r="E17561" s="35" t="s">
        <v>38135</v>
      </c>
      <c r="F17561" s="45" t="s">
        <v>38136</v>
      </c>
      <c r="G17561" s="36" t="s">
        <v>166</v>
      </c>
    </row>
    <row r="17562" spans="5:7" x14ac:dyDescent="0.25">
      <c r="E17562" s="37" t="s">
        <v>5308</v>
      </c>
      <c r="F17562" s="46" t="s">
        <v>5309</v>
      </c>
      <c r="G17562" s="38" t="s">
        <v>166</v>
      </c>
    </row>
    <row r="17563" spans="5:7" x14ac:dyDescent="0.25">
      <c r="E17563" s="35" t="s">
        <v>12934</v>
      </c>
      <c r="F17563" s="45" t="s">
        <v>12935</v>
      </c>
      <c r="G17563" s="36" t="s">
        <v>166</v>
      </c>
    </row>
    <row r="17564" spans="5:7" x14ac:dyDescent="0.25">
      <c r="E17564" s="37" t="s">
        <v>10956</v>
      </c>
      <c r="F17564" s="46" t="s">
        <v>10957</v>
      </c>
      <c r="G17564" s="38" t="s">
        <v>166</v>
      </c>
    </row>
    <row r="17565" spans="5:7" x14ac:dyDescent="0.25">
      <c r="E17565" s="35" t="s">
        <v>25588</v>
      </c>
      <c r="F17565" s="45" t="s">
        <v>25589</v>
      </c>
      <c r="G17565" s="36" t="s">
        <v>166</v>
      </c>
    </row>
    <row r="17566" spans="5:7" x14ac:dyDescent="0.25">
      <c r="E17566" s="37" t="s">
        <v>27233</v>
      </c>
      <c r="F17566" s="46" t="s">
        <v>27234</v>
      </c>
      <c r="G17566" s="38" t="s">
        <v>166</v>
      </c>
    </row>
    <row r="17567" spans="5:7" x14ac:dyDescent="0.25">
      <c r="E17567" s="35" t="s">
        <v>29627</v>
      </c>
      <c r="F17567" s="45" t="s">
        <v>29628</v>
      </c>
      <c r="G17567" s="36" t="s">
        <v>166</v>
      </c>
    </row>
    <row r="17568" spans="5:7" x14ac:dyDescent="0.25">
      <c r="E17568" s="37" t="s">
        <v>41627</v>
      </c>
      <c r="F17568" s="46" t="s">
        <v>41628</v>
      </c>
      <c r="G17568" s="38" t="s">
        <v>166</v>
      </c>
    </row>
    <row r="17569" spans="5:7" x14ac:dyDescent="0.25">
      <c r="E17569" s="35" t="s">
        <v>38142</v>
      </c>
      <c r="F17569" s="45" t="s">
        <v>38143</v>
      </c>
      <c r="G17569" s="36" t="s">
        <v>166</v>
      </c>
    </row>
    <row r="17570" spans="5:7" x14ac:dyDescent="0.25">
      <c r="E17570" s="37" t="s">
        <v>5320</v>
      </c>
      <c r="F17570" s="46" t="s">
        <v>5321</v>
      </c>
      <c r="G17570" s="38" t="s">
        <v>166</v>
      </c>
    </row>
    <row r="17571" spans="5:7" x14ac:dyDescent="0.25">
      <c r="E17571" s="35" t="s">
        <v>5322</v>
      </c>
      <c r="F17571" s="45" t="s">
        <v>5323</v>
      </c>
      <c r="G17571" s="36" t="s">
        <v>166</v>
      </c>
    </row>
    <row r="17572" spans="5:7" x14ac:dyDescent="0.25">
      <c r="E17572" s="37" t="s">
        <v>47203</v>
      </c>
      <c r="F17572" s="46" t="s">
        <v>47204</v>
      </c>
      <c r="G17572" s="38" t="s">
        <v>166</v>
      </c>
    </row>
    <row r="17573" spans="5:7" x14ac:dyDescent="0.25">
      <c r="E17573" s="35" t="s">
        <v>27235</v>
      </c>
      <c r="F17573" s="45" t="s">
        <v>27236</v>
      </c>
      <c r="G17573" s="36" t="s">
        <v>166</v>
      </c>
    </row>
    <row r="17574" spans="5:7" x14ac:dyDescent="0.25">
      <c r="E17574" s="37" t="s">
        <v>5334</v>
      </c>
      <c r="F17574" s="46" t="s">
        <v>5335</v>
      </c>
      <c r="G17574" s="38" t="s">
        <v>166</v>
      </c>
    </row>
    <row r="17575" spans="5:7" x14ac:dyDescent="0.25">
      <c r="E17575" s="35" t="s">
        <v>27237</v>
      </c>
      <c r="F17575" s="45" t="s">
        <v>5335</v>
      </c>
      <c r="G17575" s="36" t="s">
        <v>166</v>
      </c>
    </row>
    <row r="17576" spans="5:7" x14ac:dyDescent="0.25">
      <c r="E17576" s="37" t="s">
        <v>39876</v>
      </c>
      <c r="F17576" s="46" t="s">
        <v>39877</v>
      </c>
      <c r="G17576" s="38" t="s">
        <v>166</v>
      </c>
    </row>
    <row r="17577" spans="5:7" x14ac:dyDescent="0.25">
      <c r="E17577" s="35" t="s">
        <v>10967</v>
      </c>
      <c r="F17577" s="45" t="s">
        <v>10968</v>
      </c>
      <c r="G17577" s="36" t="s">
        <v>166</v>
      </c>
    </row>
    <row r="17578" spans="5:7" x14ac:dyDescent="0.25">
      <c r="E17578" s="37" t="s">
        <v>14027</v>
      </c>
      <c r="F17578" s="46" t="s">
        <v>14028</v>
      </c>
      <c r="G17578" s="38" t="s">
        <v>166</v>
      </c>
    </row>
    <row r="17579" spans="5:7" x14ac:dyDescent="0.25">
      <c r="E17579" s="35" t="s">
        <v>28583</v>
      </c>
      <c r="F17579" s="45" t="s">
        <v>28584</v>
      </c>
      <c r="G17579" s="36" t="s">
        <v>166</v>
      </c>
    </row>
    <row r="17580" spans="5:7" x14ac:dyDescent="0.25">
      <c r="E17580" s="37" t="s">
        <v>23449</v>
      </c>
      <c r="F17580" s="46" t="s">
        <v>23450</v>
      </c>
      <c r="G17580" s="38" t="s">
        <v>166</v>
      </c>
    </row>
    <row r="17581" spans="5:7" x14ac:dyDescent="0.25">
      <c r="E17581" s="35" t="s">
        <v>49215</v>
      </c>
      <c r="F17581" s="45" t="s">
        <v>49216</v>
      </c>
      <c r="G17581" s="36" t="s">
        <v>166</v>
      </c>
    </row>
    <row r="17582" spans="5:7" x14ac:dyDescent="0.25">
      <c r="E17582" s="37" t="s">
        <v>23455</v>
      </c>
      <c r="F17582" s="46" t="s">
        <v>23456</v>
      </c>
      <c r="G17582" s="38" t="s">
        <v>166</v>
      </c>
    </row>
    <row r="17583" spans="5:7" x14ac:dyDescent="0.25">
      <c r="E17583" s="35" t="s">
        <v>16676</v>
      </c>
      <c r="F17583" s="45" t="s">
        <v>16677</v>
      </c>
      <c r="G17583" s="36" t="s">
        <v>166</v>
      </c>
    </row>
    <row r="17584" spans="5:7" x14ac:dyDescent="0.25">
      <c r="E17584" s="37" t="s">
        <v>34360</v>
      </c>
      <c r="F17584" s="46" t="s">
        <v>34361</v>
      </c>
      <c r="G17584" s="38" t="s">
        <v>166</v>
      </c>
    </row>
    <row r="17585" spans="5:7" x14ac:dyDescent="0.25">
      <c r="E17585" s="35" t="s">
        <v>52608</v>
      </c>
      <c r="F17585" s="45" t="s">
        <v>52609</v>
      </c>
      <c r="G17585" s="36" t="s">
        <v>166</v>
      </c>
    </row>
    <row r="17586" spans="5:7" x14ac:dyDescent="0.25">
      <c r="E17586" s="37" t="s">
        <v>28591</v>
      </c>
      <c r="F17586" s="46" t="s">
        <v>28592</v>
      </c>
      <c r="G17586" s="38" t="s">
        <v>166</v>
      </c>
    </row>
    <row r="17587" spans="5:7" x14ac:dyDescent="0.25">
      <c r="E17587" s="35" t="s">
        <v>20213</v>
      </c>
      <c r="F17587" s="45" t="s">
        <v>20214</v>
      </c>
      <c r="G17587" s="36" t="s">
        <v>166</v>
      </c>
    </row>
    <row r="17588" spans="5:7" x14ac:dyDescent="0.25">
      <c r="E17588" s="37" t="s">
        <v>26280</v>
      </c>
      <c r="F17588" s="46" t="s">
        <v>26281</v>
      </c>
      <c r="G17588" s="38" t="s">
        <v>166</v>
      </c>
    </row>
    <row r="17589" spans="5:7" x14ac:dyDescent="0.25">
      <c r="E17589" s="35" t="s">
        <v>14048</v>
      </c>
      <c r="F17589" s="45" t="s">
        <v>14049</v>
      </c>
      <c r="G17589" s="36" t="s">
        <v>166</v>
      </c>
    </row>
    <row r="17590" spans="5:7" x14ac:dyDescent="0.25">
      <c r="E17590" s="37" t="s">
        <v>47205</v>
      </c>
      <c r="F17590" s="46" t="s">
        <v>47206</v>
      </c>
      <c r="G17590" s="38" t="s">
        <v>166</v>
      </c>
    </row>
    <row r="17591" spans="5:7" x14ac:dyDescent="0.25">
      <c r="E17591" s="35" t="s">
        <v>5366</v>
      </c>
      <c r="F17591" s="45" t="s">
        <v>5367</v>
      </c>
      <c r="G17591" s="36" t="s">
        <v>166</v>
      </c>
    </row>
    <row r="17592" spans="5:7" x14ac:dyDescent="0.25">
      <c r="E17592" s="37" t="s">
        <v>20253</v>
      </c>
      <c r="F17592" s="46" t="s">
        <v>20252</v>
      </c>
      <c r="G17592" s="38" t="s">
        <v>166</v>
      </c>
    </row>
    <row r="17593" spans="5:7" x14ac:dyDescent="0.25">
      <c r="E17593" s="35" t="s">
        <v>20251</v>
      </c>
      <c r="F17593" s="45" t="s">
        <v>20252</v>
      </c>
      <c r="G17593" s="36" t="s">
        <v>166</v>
      </c>
    </row>
    <row r="17594" spans="5:7" x14ac:dyDescent="0.25">
      <c r="E17594" s="37" t="s">
        <v>32563</v>
      </c>
      <c r="F17594" s="46" t="s">
        <v>32564</v>
      </c>
      <c r="G17594" s="38" t="s">
        <v>166</v>
      </c>
    </row>
    <row r="17595" spans="5:7" x14ac:dyDescent="0.25">
      <c r="E17595" s="35" t="s">
        <v>31237</v>
      </c>
      <c r="F17595" s="45" t="s">
        <v>31238</v>
      </c>
      <c r="G17595" s="36" t="s">
        <v>166</v>
      </c>
    </row>
    <row r="17596" spans="5:7" x14ac:dyDescent="0.25">
      <c r="E17596" s="37" t="s">
        <v>50521</v>
      </c>
      <c r="F17596" s="46" t="s">
        <v>50522</v>
      </c>
      <c r="G17596" s="38" t="s">
        <v>166</v>
      </c>
    </row>
    <row r="17597" spans="5:7" x14ac:dyDescent="0.25">
      <c r="E17597" s="35" t="s">
        <v>5376</v>
      </c>
      <c r="F17597" s="45" t="s">
        <v>5377</v>
      </c>
      <c r="G17597" s="36" t="s">
        <v>166</v>
      </c>
    </row>
    <row r="17598" spans="5:7" x14ac:dyDescent="0.25">
      <c r="E17598" s="37" t="s">
        <v>20258</v>
      </c>
      <c r="F17598" s="46" t="s">
        <v>20259</v>
      </c>
      <c r="G17598" s="38" t="s">
        <v>166</v>
      </c>
    </row>
    <row r="17599" spans="5:7" x14ac:dyDescent="0.25">
      <c r="E17599" s="35" t="s">
        <v>32567</v>
      </c>
      <c r="F17599" s="45" t="s">
        <v>32568</v>
      </c>
      <c r="G17599" s="36" t="s">
        <v>166</v>
      </c>
    </row>
    <row r="17600" spans="5:7" x14ac:dyDescent="0.25">
      <c r="E17600" s="37" t="s">
        <v>50523</v>
      </c>
      <c r="F17600" s="46" t="s">
        <v>50524</v>
      </c>
      <c r="G17600" s="38" t="s">
        <v>166</v>
      </c>
    </row>
    <row r="17601" spans="5:7" x14ac:dyDescent="0.25">
      <c r="E17601" s="35" t="s">
        <v>51178</v>
      </c>
      <c r="F17601" s="45" t="s">
        <v>31250</v>
      </c>
      <c r="G17601" s="36" t="s">
        <v>166</v>
      </c>
    </row>
    <row r="17602" spans="5:7" x14ac:dyDescent="0.25">
      <c r="E17602" s="37" t="s">
        <v>31249</v>
      </c>
      <c r="F17602" s="46" t="s">
        <v>31250</v>
      </c>
      <c r="G17602" s="38" t="s">
        <v>166</v>
      </c>
    </row>
    <row r="17603" spans="5:7" x14ac:dyDescent="0.25">
      <c r="E17603" s="35" t="s">
        <v>31253</v>
      </c>
      <c r="F17603" s="45" t="s">
        <v>31254</v>
      </c>
      <c r="G17603" s="36" t="s">
        <v>166</v>
      </c>
    </row>
    <row r="17604" spans="5:7" x14ac:dyDescent="0.25">
      <c r="E17604" s="37" t="s">
        <v>12944</v>
      </c>
      <c r="F17604" s="46" t="s">
        <v>12945</v>
      </c>
      <c r="G17604" s="38" t="s">
        <v>166</v>
      </c>
    </row>
    <row r="17605" spans="5:7" x14ac:dyDescent="0.25">
      <c r="E17605" s="35" t="s">
        <v>50533</v>
      </c>
      <c r="F17605" s="45" t="s">
        <v>50534</v>
      </c>
      <c r="G17605" s="36" t="s">
        <v>166</v>
      </c>
    </row>
    <row r="17606" spans="5:7" x14ac:dyDescent="0.25">
      <c r="E17606" s="37" t="s">
        <v>16739</v>
      </c>
      <c r="F17606" s="46" t="s">
        <v>16740</v>
      </c>
      <c r="G17606" s="38" t="s">
        <v>166</v>
      </c>
    </row>
    <row r="17607" spans="5:7" x14ac:dyDescent="0.25">
      <c r="E17607" s="35" t="s">
        <v>16741</v>
      </c>
      <c r="F17607" s="45" t="s">
        <v>16742</v>
      </c>
      <c r="G17607" s="36" t="s">
        <v>166</v>
      </c>
    </row>
    <row r="17608" spans="5:7" x14ac:dyDescent="0.25">
      <c r="E17608" s="37" t="s">
        <v>12946</v>
      </c>
      <c r="F17608" s="46" t="s">
        <v>12947</v>
      </c>
      <c r="G17608" s="38" t="s">
        <v>166</v>
      </c>
    </row>
    <row r="17609" spans="5:7" x14ac:dyDescent="0.25">
      <c r="E17609" s="35" t="s">
        <v>25628</v>
      </c>
      <c r="F17609" s="45" t="s">
        <v>25629</v>
      </c>
      <c r="G17609" s="36" t="s">
        <v>166</v>
      </c>
    </row>
    <row r="17610" spans="5:7" x14ac:dyDescent="0.25">
      <c r="E17610" s="37" t="s">
        <v>29635</v>
      </c>
      <c r="F17610" s="46" t="s">
        <v>29636</v>
      </c>
      <c r="G17610" s="38" t="s">
        <v>166</v>
      </c>
    </row>
    <row r="17611" spans="5:7" x14ac:dyDescent="0.25">
      <c r="E17611" s="35" t="s">
        <v>20277</v>
      </c>
      <c r="F17611" s="45" t="s">
        <v>20278</v>
      </c>
      <c r="G17611" s="36" t="s">
        <v>166</v>
      </c>
    </row>
    <row r="17612" spans="5:7" x14ac:dyDescent="0.25">
      <c r="E17612" s="37" t="s">
        <v>12948</v>
      </c>
      <c r="F17612" s="46" t="s">
        <v>12949</v>
      </c>
      <c r="G17612" s="38" t="s">
        <v>166</v>
      </c>
    </row>
    <row r="17613" spans="5:7" x14ac:dyDescent="0.25">
      <c r="E17613" s="35" t="s">
        <v>35513</v>
      </c>
      <c r="F17613" s="45" t="s">
        <v>35514</v>
      </c>
      <c r="G17613" s="36" t="s">
        <v>166</v>
      </c>
    </row>
    <row r="17614" spans="5:7" x14ac:dyDescent="0.25">
      <c r="E17614" s="37" t="s">
        <v>44801</v>
      </c>
      <c r="F17614" s="46" t="s">
        <v>35514</v>
      </c>
      <c r="G17614" s="38" t="s">
        <v>166</v>
      </c>
    </row>
    <row r="17615" spans="5:7" x14ac:dyDescent="0.25">
      <c r="E17615" s="35" t="s">
        <v>38152</v>
      </c>
      <c r="F17615" s="45" t="s">
        <v>38153</v>
      </c>
      <c r="G17615" s="36" t="s">
        <v>166</v>
      </c>
    </row>
    <row r="17616" spans="5:7" x14ac:dyDescent="0.25">
      <c r="E17616" s="37" t="s">
        <v>20283</v>
      </c>
      <c r="F17616" s="46" t="s">
        <v>20284</v>
      </c>
      <c r="G17616" s="38" t="s">
        <v>166</v>
      </c>
    </row>
    <row r="17617" spans="5:7" x14ac:dyDescent="0.25">
      <c r="E17617" s="35" t="s">
        <v>33176</v>
      </c>
      <c r="F17617" s="45" t="s">
        <v>33177</v>
      </c>
      <c r="G17617" s="36" t="s">
        <v>166</v>
      </c>
    </row>
    <row r="17618" spans="5:7" x14ac:dyDescent="0.25">
      <c r="E17618" s="37" t="s">
        <v>20285</v>
      </c>
      <c r="F17618" s="46" t="s">
        <v>20286</v>
      </c>
      <c r="G17618" s="38" t="s">
        <v>166</v>
      </c>
    </row>
    <row r="17619" spans="5:7" x14ac:dyDescent="0.25">
      <c r="E17619" s="35" t="s">
        <v>5408</v>
      </c>
      <c r="F17619" s="45" t="s">
        <v>5409</v>
      </c>
      <c r="G17619" s="36" t="s">
        <v>166</v>
      </c>
    </row>
    <row r="17620" spans="5:7" x14ac:dyDescent="0.25">
      <c r="E17620" s="37" t="s">
        <v>5410</v>
      </c>
      <c r="F17620" s="46" t="s">
        <v>5411</v>
      </c>
      <c r="G17620" s="38" t="s">
        <v>166</v>
      </c>
    </row>
    <row r="17621" spans="5:7" x14ac:dyDescent="0.25">
      <c r="E17621" s="35" t="s">
        <v>5412</v>
      </c>
      <c r="F17621" s="45" t="s">
        <v>5413</v>
      </c>
      <c r="G17621" s="36" t="s">
        <v>166</v>
      </c>
    </row>
    <row r="17622" spans="5:7" x14ac:dyDescent="0.25">
      <c r="E17622" s="37" t="s">
        <v>16757</v>
      </c>
      <c r="F17622" s="46" t="s">
        <v>16758</v>
      </c>
      <c r="G17622" s="38" t="s">
        <v>166</v>
      </c>
    </row>
    <row r="17623" spans="5:7" x14ac:dyDescent="0.25">
      <c r="E17623" s="35" t="s">
        <v>16759</v>
      </c>
      <c r="F17623" s="45" t="s">
        <v>16760</v>
      </c>
      <c r="G17623" s="36" t="s">
        <v>166</v>
      </c>
    </row>
    <row r="17624" spans="5:7" x14ac:dyDescent="0.25">
      <c r="E17624" s="37" t="s">
        <v>38156</v>
      </c>
      <c r="F17624" s="46" t="s">
        <v>38157</v>
      </c>
      <c r="G17624" s="38" t="s">
        <v>166</v>
      </c>
    </row>
    <row r="17625" spans="5:7" x14ac:dyDescent="0.25">
      <c r="E17625" s="35" t="s">
        <v>48333</v>
      </c>
      <c r="F17625" s="45" t="s">
        <v>48334</v>
      </c>
      <c r="G17625" s="36" t="s">
        <v>166</v>
      </c>
    </row>
    <row r="17626" spans="5:7" x14ac:dyDescent="0.25">
      <c r="E17626" s="37" t="s">
        <v>10999</v>
      </c>
      <c r="F17626" s="46" t="s">
        <v>11000</v>
      </c>
      <c r="G17626" s="38" t="s">
        <v>166</v>
      </c>
    </row>
    <row r="17627" spans="5:7" x14ac:dyDescent="0.25">
      <c r="E17627" s="35" t="s">
        <v>14060</v>
      </c>
      <c r="F17627" s="45" t="s">
        <v>14061</v>
      </c>
      <c r="G17627" s="36" t="s">
        <v>166</v>
      </c>
    </row>
    <row r="17628" spans="5:7" x14ac:dyDescent="0.25">
      <c r="E17628" s="37" t="s">
        <v>50541</v>
      </c>
      <c r="F17628" s="46" t="s">
        <v>50542</v>
      </c>
      <c r="G17628" s="38" t="s">
        <v>166</v>
      </c>
    </row>
    <row r="17629" spans="5:7" x14ac:dyDescent="0.25">
      <c r="E17629" s="35" t="s">
        <v>39900</v>
      </c>
      <c r="F17629" s="45" t="s">
        <v>39901</v>
      </c>
      <c r="G17629" s="36" t="s">
        <v>166</v>
      </c>
    </row>
    <row r="17630" spans="5:7" x14ac:dyDescent="0.25">
      <c r="E17630" s="37" t="s">
        <v>23528</v>
      </c>
      <c r="F17630" s="46" t="s">
        <v>23529</v>
      </c>
      <c r="G17630" s="38" t="s">
        <v>166</v>
      </c>
    </row>
    <row r="17631" spans="5:7" x14ac:dyDescent="0.25">
      <c r="E17631" s="35" t="s">
        <v>48335</v>
      </c>
      <c r="F17631" s="45" t="s">
        <v>48336</v>
      </c>
      <c r="G17631" s="36" t="s">
        <v>166</v>
      </c>
    </row>
    <row r="17632" spans="5:7" x14ac:dyDescent="0.25">
      <c r="E17632" s="37" t="s">
        <v>43953</v>
      </c>
      <c r="F17632" s="46" t="s">
        <v>43954</v>
      </c>
      <c r="G17632" s="38" t="s">
        <v>166</v>
      </c>
    </row>
    <row r="17633" spans="5:7" x14ac:dyDescent="0.25">
      <c r="E17633" s="35" t="s">
        <v>47223</v>
      </c>
      <c r="F17633" s="45" t="s">
        <v>47224</v>
      </c>
      <c r="G17633" s="36" t="s">
        <v>166</v>
      </c>
    </row>
    <row r="17634" spans="5:7" x14ac:dyDescent="0.25">
      <c r="E17634" s="37" t="s">
        <v>48337</v>
      </c>
      <c r="F17634" s="46" t="s">
        <v>48338</v>
      </c>
      <c r="G17634" s="38" t="s">
        <v>166</v>
      </c>
    </row>
    <row r="17635" spans="5:7" x14ac:dyDescent="0.25">
      <c r="E17635" s="35" t="s">
        <v>29639</v>
      </c>
      <c r="F17635" s="45" t="s">
        <v>29640</v>
      </c>
      <c r="G17635" s="36" t="s">
        <v>166</v>
      </c>
    </row>
    <row r="17636" spans="5:7" x14ac:dyDescent="0.25">
      <c r="E17636" s="37" t="s">
        <v>49223</v>
      </c>
      <c r="F17636" s="46" t="s">
        <v>49224</v>
      </c>
      <c r="G17636" s="38" t="s">
        <v>166</v>
      </c>
    </row>
    <row r="17637" spans="5:7" x14ac:dyDescent="0.25">
      <c r="E17637" s="35" t="s">
        <v>40786</v>
      </c>
      <c r="F17637" s="45" t="s">
        <v>40787</v>
      </c>
      <c r="G17637" s="36" t="s">
        <v>166</v>
      </c>
    </row>
    <row r="17638" spans="5:7" x14ac:dyDescent="0.25">
      <c r="E17638" s="37" t="s">
        <v>40797</v>
      </c>
      <c r="F17638" s="46" t="s">
        <v>40798</v>
      </c>
      <c r="G17638" s="38" t="s">
        <v>166</v>
      </c>
    </row>
    <row r="17639" spans="5:7" x14ac:dyDescent="0.25">
      <c r="E17639" s="35" t="s">
        <v>40813</v>
      </c>
      <c r="F17639" s="45" t="s">
        <v>40814</v>
      </c>
      <c r="G17639" s="36" t="s">
        <v>166</v>
      </c>
    </row>
    <row r="17640" spans="5:7" x14ac:dyDescent="0.25">
      <c r="E17640" s="37" t="s">
        <v>23537</v>
      </c>
      <c r="F17640" s="46" t="s">
        <v>23538</v>
      </c>
      <c r="G17640" s="38" t="s">
        <v>166</v>
      </c>
    </row>
    <row r="17641" spans="5:7" x14ac:dyDescent="0.25">
      <c r="E17641" s="35" t="s">
        <v>26293</v>
      </c>
      <c r="F17641" s="45" t="s">
        <v>26294</v>
      </c>
      <c r="G17641" s="36" t="s">
        <v>166</v>
      </c>
    </row>
    <row r="17642" spans="5:7" x14ac:dyDescent="0.25">
      <c r="E17642" s="37" t="s">
        <v>23539</v>
      </c>
      <c r="F17642" s="46" t="s">
        <v>23540</v>
      </c>
      <c r="G17642" s="38" t="s">
        <v>166</v>
      </c>
    </row>
    <row r="17643" spans="5:7" x14ac:dyDescent="0.25">
      <c r="E17643" s="35" t="s">
        <v>53153</v>
      </c>
      <c r="F17643" s="45" t="s">
        <v>23540</v>
      </c>
      <c r="G17643" s="36" t="s">
        <v>166</v>
      </c>
    </row>
    <row r="17644" spans="5:7" x14ac:dyDescent="0.25">
      <c r="E17644" s="37" t="s">
        <v>14066</v>
      </c>
      <c r="F17644" s="46" t="s">
        <v>14067</v>
      </c>
      <c r="G17644" s="38" t="s">
        <v>166</v>
      </c>
    </row>
    <row r="17645" spans="5:7" x14ac:dyDescent="0.25">
      <c r="E17645" s="35" t="s">
        <v>50547</v>
      </c>
      <c r="F17645" s="45" t="s">
        <v>50548</v>
      </c>
      <c r="G17645" s="36" t="s">
        <v>166</v>
      </c>
    </row>
    <row r="17646" spans="5:7" x14ac:dyDescent="0.25">
      <c r="E17646" s="37" t="s">
        <v>39912</v>
      </c>
      <c r="F17646" s="46" t="s">
        <v>39913</v>
      </c>
      <c r="G17646" s="38" t="s">
        <v>166</v>
      </c>
    </row>
    <row r="17647" spans="5:7" x14ac:dyDescent="0.25">
      <c r="E17647" s="35" t="s">
        <v>47227</v>
      </c>
      <c r="F17647" s="45" t="s">
        <v>47228</v>
      </c>
      <c r="G17647" s="36" t="s">
        <v>166</v>
      </c>
    </row>
    <row r="17648" spans="5:7" x14ac:dyDescent="0.25">
      <c r="E17648" s="37" t="s">
        <v>44312</v>
      </c>
      <c r="F17648" s="46" t="s">
        <v>44313</v>
      </c>
      <c r="G17648" s="38" t="s">
        <v>166</v>
      </c>
    </row>
    <row r="17649" spans="5:7" x14ac:dyDescent="0.25">
      <c r="E17649" s="35" t="s">
        <v>51187</v>
      </c>
      <c r="F17649" s="45" t="s">
        <v>51188</v>
      </c>
      <c r="G17649" s="36" t="s">
        <v>166</v>
      </c>
    </row>
    <row r="17650" spans="5:7" x14ac:dyDescent="0.25">
      <c r="E17650" s="37" t="s">
        <v>40819</v>
      </c>
      <c r="F17650" s="46" t="s">
        <v>40820</v>
      </c>
      <c r="G17650" s="38" t="s">
        <v>166</v>
      </c>
    </row>
    <row r="17651" spans="5:7" x14ac:dyDescent="0.25">
      <c r="E17651" s="35" t="s">
        <v>39918</v>
      </c>
      <c r="F17651" s="45" t="s">
        <v>39919</v>
      </c>
      <c r="G17651" s="36" t="s">
        <v>166</v>
      </c>
    </row>
    <row r="17652" spans="5:7" x14ac:dyDescent="0.25">
      <c r="E17652" s="37" t="s">
        <v>27262</v>
      </c>
      <c r="F17652" s="46" t="s">
        <v>27263</v>
      </c>
      <c r="G17652" s="38" t="s">
        <v>166</v>
      </c>
    </row>
    <row r="17653" spans="5:7" x14ac:dyDescent="0.25">
      <c r="E17653" s="35" t="s">
        <v>11025</v>
      </c>
      <c r="F17653" s="45" t="s">
        <v>11026</v>
      </c>
      <c r="G17653" s="36" t="s">
        <v>166</v>
      </c>
    </row>
    <row r="17654" spans="5:7" x14ac:dyDescent="0.25">
      <c r="E17654" s="37" t="s">
        <v>5483</v>
      </c>
      <c r="F17654" s="46" t="s">
        <v>5484</v>
      </c>
      <c r="G17654" s="38" t="s">
        <v>166</v>
      </c>
    </row>
    <row r="17655" spans="5:7" x14ac:dyDescent="0.25">
      <c r="E17655" s="35" t="s">
        <v>38166</v>
      </c>
      <c r="F17655" s="45" t="s">
        <v>38167</v>
      </c>
      <c r="G17655" s="36" t="s">
        <v>166</v>
      </c>
    </row>
    <row r="17656" spans="5:7" x14ac:dyDescent="0.25">
      <c r="E17656" s="37" t="s">
        <v>48345</v>
      </c>
      <c r="F17656" s="46" t="s">
        <v>48346</v>
      </c>
      <c r="G17656" s="38" t="s">
        <v>166</v>
      </c>
    </row>
    <row r="17657" spans="5:7" x14ac:dyDescent="0.25">
      <c r="E17657" s="35" t="s">
        <v>31293</v>
      </c>
      <c r="F17657" s="45" t="s">
        <v>31294</v>
      </c>
      <c r="G17657" s="36" t="s">
        <v>166</v>
      </c>
    </row>
    <row r="17658" spans="5:7" x14ac:dyDescent="0.25">
      <c r="E17658" s="37" t="s">
        <v>31295</v>
      </c>
      <c r="F17658" s="46" t="s">
        <v>31296</v>
      </c>
      <c r="G17658" s="38" t="s">
        <v>166</v>
      </c>
    </row>
    <row r="17659" spans="5:7" x14ac:dyDescent="0.25">
      <c r="E17659" s="35" t="s">
        <v>20329</v>
      </c>
      <c r="F17659" s="45" t="s">
        <v>20330</v>
      </c>
      <c r="G17659" s="36" t="s">
        <v>166</v>
      </c>
    </row>
    <row r="17660" spans="5:7" x14ac:dyDescent="0.25">
      <c r="E17660" s="37" t="s">
        <v>20331</v>
      </c>
      <c r="F17660" s="46" t="s">
        <v>20330</v>
      </c>
      <c r="G17660" s="38" t="s">
        <v>166</v>
      </c>
    </row>
    <row r="17661" spans="5:7" x14ac:dyDescent="0.25">
      <c r="E17661" s="35" t="s">
        <v>20332</v>
      </c>
      <c r="F17661" s="45" t="s">
        <v>20333</v>
      </c>
      <c r="G17661" s="36" t="s">
        <v>166</v>
      </c>
    </row>
    <row r="17662" spans="5:7" x14ac:dyDescent="0.25">
      <c r="E17662" s="37" t="s">
        <v>29643</v>
      </c>
      <c r="F17662" s="46" t="s">
        <v>29644</v>
      </c>
      <c r="G17662" s="38" t="s">
        <v>166</v>
      </c>
    </row>
    <row r="17663" spans="5:7" x14ac:dyDescent="0.25">
      <c r="E17663" s="35" t="s">
        <v>38170</v>
      </c>
      <c r="F17663" s="45" t="s">
        <v>38171</v>
      </c>
      <c r="G17663" s="36" t="s">
        <v>166</v>
      </c>
    </row>
    <row r="17664" spans="5:7" x14ac:dyDescent="0.25">
      <c r="E17664" s="37" t="s">
        <v>47237</v>
      </c>
      <c r="F17664" s="46" t="s">
        <v>47238</v>
      </c>
      <c r="G17664" s="38" t="s">
        <v>166</v>
      </c>
    </row>
    <row r="17665" spans="5:7" x14ac:dyDescent="0.25">
      <c r="E17665" s="35" t="s">
        <v>31297</v>
      </c>
      <c r="F17665" s="45" t="s">
        <v>31298</v>
      </c>
      <c r="G17665" s="36" t="s">
        <v>166</v>
      </c>
    </row>
    <row r="17666" spans="5:7" x14ac:dyDescent="0.25">
      <c r="E17666" s="37" t="s">
        <v>32621</v>
      </c>
      <c r="F17666" s="46" t="s">
        <v>32622</v>
      </c>
      <c r="G17666" s="38" t="s">
        <v>166</v>
      </c>
    </row>
    <row r="17667" spans="5:7" x14ac:dyDescent="0.25">
      <c r="E17667" s="35" t="s">
        <v>29645</v>
      </c>
      <c r="F17667" s="45" t="s">
        <v>29646</v>
      </c>
      <c r="G17667" s="36" t="s">
        <v>166</v>
      </c>
    </row>
    <row r="17668" spans="5:7" x14ac:dyDescent="0.25">
      <c r="E17668" s="37" t="s">
        <v>45255</v>
      </c>
      <c r="F17668" s="46" t="s">
        <v>45256</v>
      </c>
      <c r="G17668" s="38" t="s">
        <v>166</v>
      </c>
    </row>
    <row r="17669" spans="5:7" x14ac:dyDescent="0.25">
      <c r="E17669" s="35" t="s">
        <v>5495</v>
      </c>
      <c r="F17669" s="45" t="s">
        <v>5496</v>
      </c>
      <c r="G17669" s="36" t="s">
        <v>166</v>
      </c>
    </row>
    <row r="17670" spans="5:7" x14ac:dyDescent="0.25">
      <c r="E17670" s="37" t="s">
        <v>46100</v>
      </c>
      <c r="F17670" s="46" t="s">
        <v>5496</v>
      </c>
      <c r="G17670" s="38" t="s">
        <v>166</v>
      </c>
    </row>
    <row r="17671" spans="5:7" x14ac:dyDescent="0.25">
      <c r="E17671" s="35" t="s">
        <v>41646</v>
      </c>
      <c r="F17671" s="45" t="s">
        <v>41647</v>
      </c>
      <c r="G17671" s="36" t="s">
        <v>166</v>
      </c>
    </row>
    <row r="17672" spans="5:7" x14ac:dyDescent="0.25">
      <c r="E17672" s="37" t="s">
        <v>33178</v>
      </c>
      <c r="F17672" s="46" t="s">
        <v>33179</v>
      </c>
      <c r="G17672" s="38" t="s">
        <v>166</v>
      </c>
    </row>
    <row r="17673" spans="5:7" x14ac:dyDescent="0.25">
      <c r="E17673" s="35" t="s">
        <v>36975</v>
      </c>
      <c r="F17673" s="45" t="s">
        <v>36976</v>
      </c>
      <c r="G17673" s="36" t="s">
        <v>166</v>
      </c>
    </row>
    <row r="17674" spans="5:7" x14ac:dyDescent="0.25">
      <c r="E17674" s="37" t="s">
        <v>16799</v>
      </c>
      <c r="F17674" s="46" t="s">
        <v>16800</v>
      </c>
      <c r="G17674" s="38" t="s">
        <v>166</v>
      </c>
    </row>
    <row r="17675" spans="5:7" x14ac:dyDescent="0.25">
      <c r="E17675" s="35" t="s">
        <v>23565</v>
      </c>
      <c r="F17675" s="45" t="s">
        <v>23566</v>
      </c>
      <c r="G17675" s="36" t="s">
        <v>166</v>
      </c>
    </row>
    <row r="17676" spans="5:7" x14ac:dyDescent="0.25">
      <c r="E17676" s="37" t="s">
        <v>25653</v>
      </c>
      <c r="F17676" s="46" t="s">
        <v>25654</v>
      </c>
      <c r="G17676" s="38" t="s">
        <v>166</v>
      </c>
    </row>
    <row r="17677" spans="5:7" x14ac:dyDescent="0.25">
      <c r="E17677" s="35" t="s">
        <v>50554</v>
      </c>
      <c r="F17677" s="45" t="s">
        <v>50555</v>
      </c>
      <c r="G17677" s="36" t="s">
        <v>166</v>
      </c>
    </row>
    <row r="17678" spans="5:7" x14ac:dyDescent="0.25">
      <c r="E17678" s="37" t="s">
        <v>49227</v>
      </c>
      <c r="F17678" s="46" t="s">
        <v>49228</v>
      </c>
      <c r="G17678" s="38" t="s">
        <v>166</v>
      </c>
    </row>
    <row r="17679" spans="5:7" x14ac:dyDescent="0.25">
      <c r="E17679" s="35" t="s">
        <v>23569</v>
      </c>
      <c r="F17679" s="45" t="s">
        <v>23570</v>
      </c>
      <c r="G17679" s="36" t="s">
        <v>166</v>
      </c>
    </row>
    <row r="17680" spans="5:7" x14ac:dyDescent="0.25">
      <c r="E17680" s="37" t="s">
        <v>51498</v>
      </c>
      <c r="F17680" s="46" t="s">
        <v>51499</v>
      </c>
      <c r="G17680" s="38" t="s">
        <v>166</v>
      </c>
    </row>
    <row r="17681" spans="5:7" x14ac:dyDescent="0.25">
      <c r="E17681" s="35" t="s">
        <v>20346</v>
      </c>
      <c r="F17681" s="45" t="s">
        <v>20347</v>
      </c>
      <c r="G17681" s="36" t="s">
        <v>166</v>
      </c>
    </row>
    <row r="17682" spans="5:7" x14ac:dyDescent="0.25">
      <c r="E17682" s="37" t="s">
        <v>32627</v>
      </c>
      <c r="F17682" s="46" t="s">
        <v>32628</v>
      </c>
      <c r="G17682" s="38" t="s">
        <v>166</v>
      </c>
    </row>
    <row r="17683" spans="5:7" x14ac:dyDescent="0.25">
      <c r="E17683" s="35" t="s">
        <v>5521</v>
      </c>
      <c r="F17683" s="45" t="s">
        <v>5522</v>
      </c>
      <c r="G17683" s="36" t="s">
        <v>166</v>
      </c>
    </row>
    <row r="17684" spans="5:7" x14ac:dyDescent="0.25">
      <c r="E17684" s="37" t="s">
        <v>5540</v>
      </c>
      <c r="F17684" s="46" t="s">
        <v>5539</v>
      </c>
      <c r="G17684" s="38" t="s">
        <v>166</v>
      </c>
    </row>
    <row r="17685" spans="5:7" x14ac:dyDescent="0.25">
      <c r="E17685" s="35" t="s">
        <v>5538</v>
      </c>
      <c r="F17685" s="45" t="s">
        <v>5539</v>
      </c>
      <c r="G17685" s="36" t="s">
        <v>166</v>
      </c>
    </row>
    <row r="17686" spans="5:7" x14ac:dyDescent="0.25">
      <c r="E17686" s="37" t="s">
        <v>32629</v>
      </c>
      <c r="F17686" s="46" t="s">
        <v>32630</v>
      </c>
      <c r="G17686" s="38" t="s">
        <v>166</v>
      </c>
    </row>
    <row r="17687" spans="5:7" x14ac:dyDescent="0.25">
      <c r="E17687" s="35" t="s">
        <v>51191</v>
      </c>
      <c r="F17687" s="45" t="s">
        <v>51192</v>
      </c>
      <c r="G17687" s="36" t="s">
        <v>166</v>
      </c>
    </row>
    <row r="17688" spans="5:7" x14ac:dyDescent="0.25">
      <c r="E17688" s="37" t="s">
        <v>27280</v>
      </c>
      <c r="F17688" s="46" t="s">
        <v>27281</v>
      </c>
      <c r="G17688" s="38" t="s">
        <v>166</v>
      </c>
    </row>
    <row r="17689" spans="5:7" x14ac:dyDescent="0.25">
      <c r="E17689" s="35" t="s">
        <v>52622</v>
      </c>
      <c r="F17689" s="45" t="s">
        <v>52623</v>
      </c>
      <c r="G17689" s="36" t="s">
        <v>166</v>
      </c>
    </row>
    <row r="17690" spans="5:7" x14ac:dyDescent="0.25">
      <c r="E17690" s="37" t="s">
        <v>28642</v>
      </c>
      <c r="F17690" s="46" t="s">
        <v>28643</v>
      </c>
      <c r="G17690" s="38" t="s">
        <v>166</v>
      </c>
    </row>
    <row r="17691" spans="5:7" x14ac:dyDescent="0.25">
      <c r="E17691" s="35" t="s">
        <v>28644</v>
      </c>
      <c r="F17691" s="45" t="s">
        <v>28645</v>
      </c>
      <c r="G17691" s="36" t="s">
        <v>166</v>
      </c>
    </row>
    <row r="17692" spans="5:7" x14ac:dyDescent="0.25">
      <c r="E17692" s="37" t="s">
        <v>34381</v>
      </c>
      <c r="F17692" s="46" t="s">
        <v>34382</v>
      </c>
      <c r="G17692" s="38" t="s">
        <v>166</v>
      </c>
    </row>
    <row r="17693" spans="5:7" x14ac:dyDescent="0.25">
      <c r="E17693" s="35" t="s">
        <v>5563</v>
      </c>
      <c r="F17693" s="45" t="s">
        <v>5564</v>
      </c>
      <c r="G17693" s="36" t="s">
        <v>166</v>
      </c>
    </row>
    <row r="17694" spans="5:7" x14ac:dyDescent="0.25">
      <c r="E17694" s="37" t="s">
        <v>5565</v>
      </c>
      <c r="F17694" s="46" t="s">
        <v>5566</v>
      </c>
      <c r="G17694" s="38" t="s">
        <v>166</v>
      </c>
    </row>
    <row r="17695" spans="5:7" x14ac:dyDescent="0.25">
      <c r="E17695" s="35" t="s">
        <v>46103</v>
      </c>
      <c r="F17695" s="45" t="s">
        <v>46104</v>
      </c>
      <c r="G17695" s="36" t="s">
        <v>166</v>
      </c>
    </row>
    <row r="17696" spans="5:7" x14ac:dyDescent="0.25">
      <c r="E17696" s="37" t="s">
        <v>32637</v>
      </c>
      <c r="F17696" s="46" t="s">
        <v>32638</v>
      </c>
      <c r="G17696" s="38" t="s">
        <v>166</v>
      </c>
    </row>
    <row r="17697" spans="5:7" x14ac:dyDescent="0.25">
      <c r="E17697" s="35" t="s">
        <v>38178</v>
      </c>
      <c r="F17697" s="45" t="s">
        <v>38179</v>
      </c>
      <c r="G17697" s="36" t="s">
        <v>166</v>
      </c>
    </row>
    <row r="17698" spans="5:7" x14ac:dyDescent="0.25">
      <c r="E17698" s="37" t="s">
        <v>20374</v>
      </c>
      <c r="F17698" s="46" t="s">
        <v>20375</v>
      </c>
      <c r="G17698" s="38" t="s">
        <v>166</v>
      </c>
    </row>
    <row r="17699" spans="5:7" x14ac:dyDescent="0.25">
      <c r="E17699" s="35" t="s">
        <v>20376</v>
      </c>
      <c r="F17699" s="45" t="s">
        <v>20377</v>
      </c>
      <c r="G17699" s="36" t="s">
        <v>166</v>
      </c>
    </row>
    <row r="17700" spans="5:7" x14ac:dyDescent="0.25">
      <c r="E17700" s="37" t="s">
        <v>20378</v>
      </c>
      <c r="F17700" s="46" t="s">
        <v>20379</v>
      </c>
      <c r="G17700" s="38" t="s">
        <v>166</v>
      </c>
    </row>
    <row r="17701" spans="5:7" x14ac:dyDescent="0.25">
      <c r="E17701" s="35" t="s">
        <v>28648</v>
      </c>
      <c r="F17701" s="45" t="s">
        <v>28649</v>
      </c>
      <c r="G17701" s="36" t="s">
        <v>166</v>
      </c>
    </row>
    <row r="17702" spans="5:7" x14ac:dyDescent="0.25">
      <c r="E17702" s="37" t="s">
        <v>20380</v>
      </c>
      <c r="F17702" s="46" t="s">
        <v>20381</v>
      </c>
      <c r="G17702" s="38" t="s">
        <v>166</v>
      </c>
    </row>
    <row r="17703" spans="5:7" x14ac:dyDescent="0.25">
      <c r="E17703" s="35" t="s">
        <v>38193</v>
      </c>
      <c r="F17703" s="45" t="s">
        <v>38194</v>
      </c>
      <c r="G17703" s="36" t="s">
        <v>166</v>
      </c>
    </row>
    <row r="17704" spans="5:7" x14ac:dyDescent="0.25">
      <c r="E17704" s="37" t="s">
        <v>20400</v>
      </c>
      <c r="F17704" s="46" t="s">
        <v>20401</v>
      </c>
      <c r="G17704" s="38" t="s">
        <v>166</v>
      </c>
    </row>
    <row r="17705" spans="5:7" x14ac:dyDescent="0.25">
      <c r="E17705" s="35" t="s">
        <v>20402</v>
      </c>
      <c r="F17705" s="45" t="s">
        <v>20403</v>
      </c>
      <c r="G17705" s="36" t="s">
        <v>166</v>
      </c>
    </row>
    <row r="17706" spans="5:7" x14ac:dyDescent="0.25">
      <c r="E17706" s="37" t="s">
        <v>50577</v>
      </c>
      <c r="F17706" s="46" t="s">
        <v>50578</v>
      </c>
      <c r="G17706" s="38" t="s">
        <v>166</v>
      </c>
    </row>
    <row r="17707" spans="5:7" x14ac:dyDescent="0.25">
      <c r="E17707" s="35" t="s">
        <v>14095</v>
      </c>
      <c r="F17707" s="45" t="s">
        <v>14096</v>
      </c>
      <c r="G17707" s="36" t="s">
        <v>166</v>
      </c>
    </row>
    <row r="17708" spans="5:7" x14ac:dyDescent="0.25">
      <c r="E17708" s="37" t="s">
        <v>14097</v>
      </c>
      <c r="F17708" s="46" t="s">
        <v>14098</v>
      </c>
      <c r="G17708" s="38" t="s">
        <v>166</v>
      </c>
    </row>
    <row r="17709" spans="5:7" x14ac:dyDescent="0.25">
      <c r="E17709" s="35" t="s">
        <v>48355</v>
      </c>
      <c r="F17709" s="45" t="s">
        <v>48356</v>
      </c>
      <c r="G17709" s="36" t="s">
        <v>166</v>
      </c>
    </row>
    <row r="17710" spans="5:7" x14ac:dyDescent="0.25">
      <c r="E17710" s="37" t="s">
        <v>45516</v>
      </c>
      <c r="F17710" s="46" t="s">
        <v>45517</v>
      </c>
      <c r="G17710" s="38" t="s">
        <v>166</v>
      </c>
    </row>
    <row r="17711" spans="5:7" x14ac:dyDescent="0.25">
      <c r="E17711" s="35" t="s">
        <v>12979</v>
      </c>
      <c r="F17711" s="45" t="s">
        <v>12980</v>
      </c>
      <c r="G17711" s="36" t="s">
        <v>166</v>
      </c>
    </row>
    <row r="17712" spans="5:7" x14ac:dyDescent="0.25">
      <c r="E17712" s="37" t="s">
        <v>5601</v>
      </c>
      <c r="F17712" s="46" t="s">
        <v>5602</v>
      </c>
      <c r="G17712" s="38" t="s">
        <v>166</v>
      </c>
    </row>
    <row r="17713" spans="5:7" x14ac:dyDescent="0.25">
      <c r="E17713" s="35" t="s">
        <v>32649</v>
      </c>
      <c r="F17713" s="45" t="s">
        <v>32650</v>
      </c>
      <c r="G17713" s="36" t="s">
        <v>166</v>
      </c>
    </row>
    <row r="17714" spans="5:7" x14ac:dyDescent="0.25">
      <c r="E17714" s="37" t="s">
        <v>52628</v>
      </c>
      <c r="F17714" s="46" t="s">
        <v>52629</v>
      </c>
      <c r="G17714" s="38" t="s">
        <v>166</v>
      </c>
    </row>
    <row r="17715" spans="5:7" x14ac:dyDescent="0.25">
      <c r="E17715" s="35" t="s">
        <v>12984</v>
      </c>
      <c r="F17715" s="45" t="s">
        <v>12985</v>
      </c>
      <c r="G17715" s="36" t="s">
        <v>166</v>
      </c>
    </row>
    <row r="17716" spans="5:7" x14ac:dyDescent="0.25">
      <c r="E17716" s="37" t="s">
        <v>34393</v>
      </c>
      <c r="F17716" s="46" t="s">
        <v>34394</v>
      </c>
      <c r="G17716" s="38" t="s">
        <v>166</v>
      </c>
    </row>
    <row r="17717" spans="5:7" x14ac:dyDescent="0.25">
      <c r="E17717" s="35" t="s">
        <v>27296</v>
      </c>
      <c r="F17717" s="45" t="s">
        <v>27297</v>
      </c>
      <c r="G17717" s="36" t="s">
        <v>166</v>
      </c>
    </row>
    <row r="17718" spans="5:7" x14ac:dyDescent="0.25">
      <c r="E17718" s="37" t="s">
        <v>29663</v>
      </c>
      <c r="F17718" s="46" t="s">
        <v>29664</v>
      </c>
      <c r="G17718" s="38" t="s">
        <v>166</v>
      </c>
    </row>
    <row r="17719" spans="5:7" x14ac:dyDescent="0.25">
      <c r="E17719" s="35" t="s">
        <v>47268</v>
      </c>
      <c r="F17719" s="45" t="s">
        <v>47269</v>
      </c>
      <c r="G17719" s="36" t="s">
        <v>166</v>
      </c>
    </row>
    <row r="17720" spans="5:7" x14ac:dyDescent="0.25">
      <c r="E17720" s="37" t="s">
        <v>31322</v>
      </c>
      <c r="F17720" s="46" t="s">
        <v>31323</v>
      </c>
      <c r="G17720" s="38" t="s">
        <v>166</v>
      </c>
    </row>
    <row r="17721" spans="5:7" x14ac:dyDescent="0.25">
      <c r="E17721" s="35" t="s">
        <v>31328</v>
      </c>
      <c r="F17721" s="45" t="s">
        <v>31329</v>
      </c>
      <c r="G17721" s="36" t="s">
        <v>166</v>
      </c>
    </row>
    <row r="17722" spans="5:7" x14ac:dyDescent="0.25">
      <c r="E17722" s="37" t="s">
        <v>5633</v>
      </c>
      <c r="F17722" s="46" t="s">
        <v>5634</v>
      </c>
      <c r="G17722" s="38" t="s">
        <v>166</v>
      </c>
    </row>
    <row r="17723" spans="5:7" x14ac:dyDescent="0.25">
      <c r="E17723" s="35" t="s">
        <v>5635</v>
      </c>
      <c r="F17723" s="45" t="s">
        <v>5636</v>
      </c>
      <c r="G17723" s="36" t="s">
        <v>166</v>
      </c>
    </row>
    <row r="17724" spans="5:7" x14ac:dyDescent="0.25">
      <c r="E17724" s="37" t="s">
        <v>5637</v>
      </c>
      <c r="F17724" s="46" t="s">
        <v>5636</v>
      </c>
      <c r="G17724" s="38" t="s">
        <v>166</v>
      </c>
    </row>
    <row r="17725" spans="5:7" x14ac:dyDescent="0.25">
      <c r="E17725" s="35" t="s">
        <v>52634</v>
      </c>
      <c r="F17725" s="45" t="s">
        <v>52635</v>
      </c>
      <c r="G17725" s="36" t="s">
        <v>166</v>
      </c>
    </row>
    <row r="17726" spans="5:7" x14ac:dyDescent="0.25">
      <c r="E17726" s="37" t="s">
        <v>16863</v>
      </c>
      <c r="F17726" s="46" t="s">
        <v>16864</v>
      </c>
      <c r="G17726" s="38" t="s">
        <v>166</v>
      </c>
    </row>
    <row r="17727" spans="5:7" x14ac:dyDescent="0.25">
      <c r="E17727" s="35" t="s">
        <v>12990</v>
      </c>
      <c r="F17727" s="45" t="s">
        <v>12991</v>
      </c>
      <c r="G17727" s="36" t="s">
        <v>166</v>
      </c>
    </row>
    <row r="17728" spans="5:7" x14ac:dyDescent="0.25">
      <c r="E17728" s="37" t="s">
        <v>38223</v>
      </c>
      <c r="F17728" s="46" t="s">
        <v>12991</v>
      </c>
      <c r="G17728" s="38" t="s">
        <v>166</v>
      </c>
    </row>
    <row r="17729" spans="5:7" x14ac:dyDescent="0.25">
      <c r="E17729" s="35" t="s">
        <v>38224</v>
      </c>
      <c r="F17729" s="45" t="s">
        <v>38225</v>
      </c>
      <c r="G17729" s="36" t="s">
        <v>166</v>
      </c>
    </row>
    <row r="17730" spans="5:7" x14ac:dyDescent="0.25">
      <c r="E17730" s="37" t="s">
        <v>14105</v>
      </c>
      <c r="F17730" s="46" t="s">
        <v>14106</v>
      </c>
      <c r="G17730" s="38" t="s">
        <v>166</v>
      </c>
    </row>
    <row r="17731" spans="5:7" x14ac:dyDescent="0.25">
      <c r="E17731" s="35" t="s">
        <v>14107</v>
      </c>
      <c r="F17731" s="45" t="s">
        <v>14108</v>
      </c>
      <c r="G17731" s="36" t="s">
        <v>166</v>
      </c>
    </row>
    <row r="17732" spans="5:7" x14ac:dyDescent="0.25">
      <c r="E17732" s="37" t="s">
        <v>16865</v>
      </c>
      <c r="F17732" s="46" t="s">
        <v>16866</v>
      </c>
      <c r="G17732" s="38" t="s">
        <v>166</v>
      </c>
    </row>
    <row r="17733" spans="5:7" x14ac:dyDescent="0.25">
      <c r="E17733" s="35" t="s">
        <v>33435</v>
      </c>
      <c r="F17733" s="45" t="s">
        <v>33436</v>
      </c>
      <c r="G17733" s="36" t="s">
        <v>166</v>
      </c>
    </row>
    <row r="17734" spans="5:7" x14ac:dyDescent="0.25">
      <c r="E17734" s="37" t="s">
        <v>33437</v>
      </c>
      <c r="F17734" s="46" t="s">
        <v>33438</v>
      </c>
      <c r="G17734" s="38" t="s">
        <v>166</v>
      </c>
    </row>
    <row r="17735" spans="5:7" x14ac:dyDescent="0.25">
      <c r="E17735" s="35" t="s">
        <v>31332</v>
      </c>
      <c r="F17735" s="45" t="s">
        <v>31333</v>
      </c>
      <c r="G17735" s="36" t="s">
        <v>166</v>
      </c>
    </row>
    <row r="17736" spans="5:7" x14ac:dyDescent="0.25">
      <c r="E17736" s="37" t="s">
        <v>38228</v>
      </c>
      <c r="F17736" s="46" t="s">
        <v>38229</v>
      </c>
      <c r="G17736" s="38" t="s">
        <v>166</v>
      </c>
    </row>
    <row r="17737" spans="5:7" x14ac:dyDescent="0.25">
      <c r="E17737" s="35" t="s">
        <v>20442</v>
      </c>
      <c r="F17737" s="45" t="s">
        <v>20443</v>
      </c>
      <c r="G17737" s="36" t="s">
        <v>166</v>
      </c>
    </row>
    <row r="17738" spans="5:7" x14ac:dyDescent="0.25">
      <c r="E17738" s="37" t="s">
        <v>5675</v>
      </c>
      <c r="F17738" s="46" t="s">
        <v>5676</v>
      </c>
      <c r="G17738" s="38" t="s">
        <v>166</v>
      </c>
    </row>
    <row r="17739" spans="5:7" x14ac:dyDescent="0.25">
      <c r="E17739" s="35" t="s">
        <v>5677</v>
      </c>
      <c r="F17739" s="45" t="s">
        <v>5678</v>
      </c>
      <c r="G17739" s="36" t="s">
        <v>166</v>
      </c>
    </row>
    <row r="17740" spans="5:7" x14ac:dyDescent="0.25">
      <c r="E17740" s="37" t="s">
        <v>11095</v>
      </c>
      <c r="F17740" s="46" t="s">
        <v>11096</v>
      </c>
      <c r="G17740" s="38" t="s">
        <v>166</v>
      </c>
    </row>
    <row r="17741" spans="5:7" x14ac:dyDescent="0.25">
      <c r="E17741" s="35" t="s">
        <v>11097</v>
      </c>
      <c r="F17741" s="45" t="s">
        <v>11098</v>
      </c>
      <c r="G17741" s="36" t="s">
        <v>166</v>
      </c>
    </row>
    <row r="17742" spans="5:7" x14ac:dyDescent="0.25">
      <c r="E17742" s="37" t="s">
        <v>5689</v>
      </c>
      <c r="F17742" s="46" t="s">
        <v>5690</v>
      </c>
      <c r="G17742" s="38" t="s">
        <v>166</v>
      </c>
    </row>
    <row r="17743" spans="5:7" x14ac:dyDescent="0.25">
      <c r="E17743" s="35" t="s">
        <v>38231</v>
      </c>
      <c r="F17743" s="45" t="s">
        <v>38232</v>
      </c>
      <c r="G17743" s="36" t="s">
        <v>166</v>
      </c>
    </row>
    <row r="17744" spans="5:7" x14ac:dyDescent="0.25">
      <c r="E17744" s="37" t="s">
        <v>47280</v>
      </c>
      <c r="F17744" s="46" t="s">
        <v>47281</v>
      </c>
      <c r="G17744" s="38" t="s">
        <v>166</v>
      </c>
    </row>
    <row r="17745" spans="5:7" x14ac:dyDescent="0.25">
      <c r="E17745" s="35" t="s">
        <v>47284</v>
      </c>
      <c r="F17745" s="45" t="s">
        <v>47285</v>
      </c>
      <c r="G17745" s="36" t="s">
        <v>166</v>
      </c>
    </row>
    <row r="17746" spans="5:7" x14ac:dyDescent="0.25">
      <c r="E17746" s="37" t="s">
        <v>14121</v>
      </c>
      <c r="F17746" s="46" t="s">
        <v>14122</v>
      </c>
      <c r="G17746" s="38" t="s">
        <v>166</v>
      </c>
    </row>
    <row r="17747" spans="5:7" x14ac:dyDescent="0.25">
      <c r="E17747" s="35" t="s">
        <v>5705</v>
      </c>
      <c r="F17747" s="45" t="s">
        <v>5706</v>
      </c>
      <c r="G17747" s="36" t="s">
        <v>166</v>
      </c>
    </row>
    <row r="17748" spans="5:7" x14ac:dyDescent="0.25">
      <c r="E17748" s="37" t="s">
        <v>11103</v>
      </c>
      <c r="F17748" s="46" t="s">
        <v>11102</v>
      </c>
      <c r="G17748" s="38" t="s">
        <v>166</v>
      </c>
    </row>
    <row r="17749" spans="5:7" x14ac:dyDescent="0.25">
      <c r="E17749" s="35" t="s">
        <v>11101</v>
      </c>
      <c r="F17749" s="45" t="s">
        <v>11102</v>
      </c>
      <c r="G17749" s="36" t="s">
        <v>166</v>
      </c>
    </row>
    <row r="17750" spans="5:7" x14ac:dyDescent="0.25">
      <c r="E17750" s="37" t="s">
        <v>27314</v>
      </c>
      <c r="F17750" s="46" t="s">
        <v>27315</v>
      </c>
      <c r="G17750" s="38" t="s">
        <v>166</v>
      </c>
    </row>
    <row r="17751" spans="5:7" x14ac:dyDescent="0.25">
      <c r="E17751" s="35" t="s">
        <v>5707</v>
      </c>
      <c r="F17751" s="45" t="s">
        <v>5708</v>
      </c>
      <c r="G17751" s="36" t="s">
        <v>166</v>
      </c>
    </row>
    <row r="17752" spans="5:7" x14ac:dyDescent="0.25">
      <c r="E17752" s="37" t="s">
        <v>38233</v>
      </c>
      <c r="F17752" s="46" t="s">
        <v>38234</v>
      </c>
      <c r="G17752" s="38" t="s">
        <v>166</v>
      </c>
    </row>
    <row r="17753" spans="5:7" x14ac:dyDescent="0.25">
      <c r="E17753" s="35" t="s">
        <v>29669</v>
      </c>
      <c r="F17753" s="45" t="s">
        <v>29670</v>
      </c>
      <c r="G17753" s="36" t="s">
        <v>166</v>
      </c>
    </row>
    <row r="17754" spans="5:7" x14ac:dyDescent="0.25">
      <c r="E17754" s="37" t="s">
        <v>48363</v>
      </c>
      <c r="F17754" s="46" t="s">
        <v>48364</v>
      </c>
      <c r="G17754" s="38" t="s">
        <v>166</v>
      </c>
    </row>
    <row r="17755" spans="5:7" x14ac:dyDescent="0.25">
      <c r="E17755" s="35" t="s">
        <v>47286</v>
      </c>
      <c r="F17755" s="45" t="s">
        <v>47287</v>
      </c>
      <c r="G17755" s="36" t="s">
        <v>166</v>
      </c>
    </row>
    <row r="17756" spans="5:7" x14ac:dyDescent="0.25">
      <c r="E17756" s="37" t="s">
        <v>35567</v>
      </c>
      <c r="F17756" s="46" t="s">
        <v>35568</v>
      </c>
      <c r="G17756" s="38" t="s">
        <v>166</v>
      </c>
    </row>
    <row r="17757" spans="5:7" x14ac:dyDescent="0.25">
      <c r="E17757" s="35" t="s">
        <v>23627</v>
      </c>
      <c r="F17757" s="45" t="s">
        <v>23628</v>
      </c>
      <c r="G17757" s="36" t="s">
        <v>166</v>
      </c>
    </row>
    <row r="17758" spans="5:7" x14ac:dyDescent="0.25">
      <c r="E17758" s="37" t="s">
        <v>31338</v>
      </c>
      <c r="F17758" s="46" t="s">
        <v>31339</v>
      </c>
      <c r="G17758" s="38" t="s">
        <v>166</v>
      </c>
    </row>
    <row r="17759" spans="5:7" x14ac:dyDescent="0.25">
      <c r="E17759" s="35" t="s">
        <v>16877</v>
      </c>
      <c r="F17759" s="45" t="s">
        <v>16878</v>
      </c>
      <c r="G17759" s="36" t="s">
        <v>166</v>
      </c>
    </row>
    <row r="17760" spans="5:7" x14ac:dyDescent="0.25">
      <c r="E17760" s="37" t="s">
        <v>44823</v>
      </c>
      <c r="F17760" s="46" t="s">
        <v>44824</v>
      </c>
      <c r="G17760" s="38" t="s">
        <v>166</v>
      </c>
    </row>
    <row r="17761" spans="5:7" x14ac:dyDescent="0.25">
      <c r="E17761" s="35" t="s">
        <v>14125</v>
      </c>
      <c r="F17761" s="45" t="s">
        <v>14126</v>
      </c>
      <c r="G17761" s="36" t="s">
        <v>166</v>
      </c>
    </row>
    <row r="17762" spans="5:7" x14ac:dyDescent="0.25">
      <c r="E17762" s="37" t="s">
        <v>11114</v>
      </c>
      <c r="F17762" s="46" t="s">
        <v>11115</v>
      </c>
      <c r="G17762" s="38" t="s">
        <v>166</v>
      </c>
    </row>
    <row r="17763" spans="5:7" x14ac:dyDescent="0.25">
      <c r="E17763" s="35" t="s">
        <v>14129</v>
      </c>
      <c r="F17763" s="45" t="s">
        <v>14130</v>
      </c>
      <c r="G17763" s="36" t="s">
        <v>166</v>
      </c>
    </row>
    <row r="17764" spans="5:7" x14ac:dyDescent="0.25">
      <c r="E17764" s="37" t="s">
        <v>40845</v>
      </c>
      <c r="F17764" s="46" t="s">
        <v>40846</v>
      </c>
      <c r="G17764" s="38" t="s">
        <v>166</v>
      </c>
    </row>
    <row r="17765" spans="5:7" x14ac:dyDescent="0.25">
      <c r="E17765" s="35" t="s">
        <v>16907</v>
      </c>
      <c r="F17765" s="45" t="s">
        <v>16908</v>
      </c>
      <c r="G17765" s="36" t="s">
        <v>166</v>
      </c>
    </row>
    <row r="17766" spans="5:7" x14ac:dyDescent="0.25">
      <c r="E17766" s="37" t="s">
        <v>39963</v>
      </c>
      <c r="F17766" s="46" t="s">
        <v>39964</v>
      </c>
      <c r="G17766" s="38" t="s">
        <v>166</v>
      </c>
    </row>
    <row r="17767" spans="5:7" x14ac:dyDescent="0.25">
      <c r="E17767" s="35" t="s">
        <v>17010</v>
      </c>
      <c r="F17767" s="45" t="s">
        <v>17011</v>
      </c>
      <c r="G17767" s="36" t="s">
        <v>166</v>
      </c>
    </row>
    <row r="17768" spans="5:7" x14ac:dyDescent="0.25">
      <c r="E17768" s="37" t="s">
        <v>26317</v>
      </c>
      <c r="F17768" s="46" t="s">
        <v>26318</v>
      </c>
      <c r="G17768" s="38" t="s">
        <v>166</v>
      </c>
    </row>
    <row r="17769" spans="5:7" x14ac:dyDescent="0.25">
      <c r="E17769" s="35" t="s">
        <v>23643</v>
      </c>
      <c r="F17769" s="45" t="s">
        <v>23644</v>
      </c>
      <c r="G17769" s="36" t="s">
        <v>166</v>
      </c>
    </row>
    <row r="17770" spans="5:7" x14ac:dyDescent="0.25">
      <c r="E17770" s="37" t="s">
        <v>31342</v>
      </c>
      <c r="F17770" s="46" t="s">
        <v>31343</v>
      </c>
      <c r="G17770" s="38" t="s">
        <v>166</v>
      </c>
    </row>
    <row r="17771" spans="5:7" x14ac:dyDescent="0.25">
      <c r="E17771" s="35" t="s">
        <v>39982</v>
      </c>
      <c r="F17771" s="45" t="s">
        <v>39983</v>
      </c>
      <c r="G17771" s="36" t="s">
        <v>166</v>
      </c>
    </row>
    <row r="17772" spans="5:7" x14ac:dyDescent="0.25">
      <c r="E17772" s="37" t="s">
        <v>39984</v>
      </c>
      <c r="F17772" s="46" t="s">
        <v>39985</v>
      </c>
      <c r="G17772" s="38" t="s">
        <v>166</v>
      </c>
    </row>
    <row r="17773" spans="5:7" x14ac:dyDescent="0.25">
      <c r="E17773" s="35" t="s">
        <v>20513</v>
      </c>
      <c r="F17773" s="45" t="s">
        <v>20514</v>
      </c>
      <c r="G17773" s="36" t="s">
        <v>166</v>
      </c>
    </row>
    <row r="17774" spans="5:7" x14ac:dyDescent="0.25">
      <c r="E17774" s="37" t="s">
        <v>41658</v>
      </c>
      <c r="F17774" s="46" t="s">
        <v>41659</v>
      </c>
      <c r="G17774" s="38" t="s">
        <v>166</v>
      </c>
    </row>
    <row r="17775" spans="5:7" x14ac:dyDescent="0.25">
      <c r="E17775" s="35" t="s">
        <v>11118</v>
      </c>
      <c r="F17775" s="45" t="s">
        <v>11119</v>
      </c>
      <c r="G17775" s="36" t="s">
        <v>166</v>
      </c>
    </row>
    <row r="17776" spans="5:7" x14ac:dyDescent="0.25">
      <c r="E17776" s="37" t="s">
        <v>5778</v>
      </c>
      <c r="F17776" s="46" t="s">
        <v>5779</v>
      </c>
      <c r="G17776" s="38" t="s">
        <v>166</v>
      </c>
    </row>
    <row r="17777" spans="5:7" x14ac:dyDescent="0.25">
      <c r="E17777" s="35" t="s">
        <v>5780</v>
      </c>
      <c r="F17777" s="45" t="s">
        <v>5779</v>
      </c>
      <c r="G17777" s="36" t="s">
        <v>166</v>
      </c>
    </row>
    <row r="17778" spans="5:7" x14ac:dyDescent="0.25">
      <c r="E17778" s="37" t="s">
        <v>20543</v>
      </c>
      <c r="F17778" s="46" t="s">
        <v>20544</v>
      </c>
      <c r="G17778" s="38" t="s">
        <v>166</v>
      </c>
    </row>
    <row r="17779" spans="5:7" x14ac:dyDescent="0.25">
      <c r="E17779" s="35" t="s">
        <v>20549</v>
      </c>
      <c r="F17779" s="45" t="s">
        <v>20550</v>
      </c>
      <c r="G17779" s="36" t="s">
        <v>166</v>
      </c>
    </row>
    <row r="17780" spans="5:7" x14ac:dyDescent="0.25">
      <c r="E17780" s="37" t="s">
        <v>20567</v>
      </c>
      <c r="F17780" s="46" t="s">
        <v>20568</v>
      </c>
      <c r="G17780" s="38" t="s">
        <v>166</v>
      </c>
    </row>
    <row r="17781" spans="5:7" x14ac:dyDescent="0.25">
      <c r="E17781" s="35" t="s">
        <v>23659</v>
      </c>
      <c r="F17781" s="45" t="s">
        <v>20568</v>
      </c>
      <c r="G17781" s="36" t="s">
        <v>166</v>
      </c>
    </row>
    <row r="17782" spans="5:7" x14ac:dyDescent="0.25">
      <c r="E17782" s="37" t="s">
        <v>13003</v>
      </c>
      <c r="F17782" s="46" t="s">
        <v>13004</v>
      </c>
      <c r="G17782" s="38" t="s">
        <v>166</v>
      </c>
    </row>
    <row r="17783" spans="5:7" x14ac:dyDescent="0.25">
      <c r="E17783" s="35" t="s">
        <v>13007</v>
      </c>
      <c r="F17783" s="45" t="s">
        <v>13008</v>
      </c>
      <c r="G17783" s="36" t="s">
        <v>166</v>
      </c>
    </row>
    <row r="17784" spans="5:7" x14ac:dyDescent="0.25">
      <c r="E17784" s="37" t="s">
        <v>17036</v>
      </c>
      <c r="F17784" s="46" t="s">
        <v>17037</v>
      </c>
      <c r="G17784" s="38" t="s">
        <v>166</v>
      </c>
    </row>
    <row r="17785" spans="5:7" x14ac:dyDescent="0.25">
      <c r="E17785" s="35" t="s">
        <v>31346</v>
      </c>
      <c r="F17785" s="45" t="s">
        <v>31347</v>
      </c>
      <c r="G17785" s="36" t="s">
        <v>166</v>
      </c>
    </row>
    <row r="17786" spans="5:7" x14ac:dyDescent="0.25">
      <c r="E17786" s="37" t="s">
        <v>53297</v>
      </c>
      <c r="F17786" s="46" t="s">
        <v>53298</v>
      </c>
      <c r="G17786" s="38" t="s">
        <v>166</v>
      </c>
    </row>
    <row r="17787" spans="5:7" x14ac:dyDescent="0.25">
      <c r="E17787" s="35" t="s">
        <v>38249</v>
      </c>
      <c r="F17787" s="45" t="s">
        <v>38250</v>
      </c>
      <c r="G17787" s="36" t="s">
        <v>166</v>
      </c>
    </row>
    <row r="17788" spans="5:7" x14ac:dyDescent="0.25">
      <c r="E17788" s="37" t="s">
        <v>5799</v>
      </c>
      <c r="F17788" s="46" t="s">
        <v>5800</v>
      </c>
      <c r="G17788" s="38" t="s">
        <v>166</v>
      </c>
    </row>
    <row r="17789" spans="5:7" x14ac:dyDescent="0.25">
      <c r="E17789" s="35" t="s">
        <v>20605</v>
      </c>
      <c r="F17789" s="45" t="s">
        <v>20606</v>
      </c>
      <c r="G17789" s="36" t="s">
        <v>166</v>
      </c>
    </row>
    <row r="17790" spans="5:7" x14ac:dyDescent="0.25">
      <c r="E17790" s="37" t="s">
        <v>29683</v>
      </c>
      <c r="F17790" s="46" t="s">
        <v>29684</v>
      </c>
      <c r="G17790" s="38" t="s">
        <v>166</v>
      </c>
    </row>
    <row r="17791" spans="5:7" x14ac:dyDescent="0.25">
      <c r="E17791" s="35" t="s">
        <v>14133</v>
      </c>
      <c r="F17791" s="45" t="s">
        <v>14134</v>
      </c>
      <c r="G17791" s="36" t="s">
        <v>166</v>
      </c>
    </row>
    <row r="17792" spans="5:7" x14ac:dyDescent="0.25">
      <c r="E17792" s="37" t="s">
        <v>38251</v>
      </c>
      <c r="F17792" s="46" t="s">
        <v>38252</v>
      </c>
      <c r="G17792" s="38" t="s">
        <v>166</v>
      </c>
    </row>
    <row r="17793" spans="5:7" x14ac:dyDescent="0.25">
      <c r="E17793" s="35" t="s">
        <v>38255</v>
      </c>
      <c r="F17793" s="45" t="s">
        <v>38256</v>
      </c>
      <c r="G17793" s="36" t="s">
        <v>166</v>
      </c>
    </row>
    <row r="17794" spans="5:7" x14ac:dyDescent="0.25">
      <c r="E17794" s="37" t="s">
        <v>5807</v>
      </c>
      <c r="F17794" s="46" t="s">
        <v>5808</v>
      </c>
      <c r="G17794" s="38" t="s">
        <v>166</v>
      </c>
    </row>
    <row r="17795" spans="5:7" x14ac:dyDescent="0.25">
      <c r="E17795" s="35" t="s">
        <v>5809</v>
      </c>
      <c r="F17795" s="45" t="s">
        <v>5810</v>
      </c>
      <c r="G17795" s="36" t="s">
        <v>166</v>
      </c>
    </row>
    <row r="17796" spans="5:7" x14ac:dyDescent="0.25">
      <c r="E17796" s="37" t="s">
        <v>34407</v>
      </c>
      <c r="F17796" s="46" t="s">
        <v>11137</v>
      </c>
      <c r="G17796" s="38" t="s">
        <v>166</v>
      </c>
    </row>
    <row r="17797" spans="5:7" x14ac:dyDescent="0.25">
      <c r="E17797" s="35" t="s">
        <v>34408</v>
      </c>
      <c r="F17797" s="45" t="s">
        <v>11137</v>
      </c>
      <c r="G17797" s="36" t="s">
        <v>166</v>
      </c>
    </row>
    <row r="17798" spans="5:7" x14ac:dyDescent="0.25">
      <c r="E17798" s="37" t="s">
        <v>5825</v>
      </c>
      <c r="F17798" s="46" t="s">
        <v>5826</v>
      </c>
      <c r="G17798" s="38" t="s">
        <v>166</v>
      </c>
    </row>
    <row r="17799" spans="5:7" x14ac:dyDescent="0.25">
      <c r="E17799" s="35" t="s">
        <v>20613</v>
      </c>
      <c r="F17799" s="45" t="s">
        <v>20614</v>
      </c>
      <c r="G17799" s="36" t="s">
        <v>166</v>
      </c>
    </row>
    <row r="17800" spans="5:7" x14ac:dyDescent="0.25">
      <c r="E17800" s="37" t="s">
        <v>35580</v>
      </c>
      <c r="F17800" s="46" t="s">
        <v>35581</v>
      </c>
      <c r="G17800" s="38" t="s">
        <v>166</v>
      </c>
    </row>
    <row r="17801" spans="5:7" x14ac:dyDescent="0.25">
      <c r="E17801" s="35" t="s">
        <v>47294</v>
      </c>
      <c r="F17801" s="45" t="s">
        <v>47295</v>
      </c>
      <c r="G17801" s="36" t="s">
        <v>166</v>
      </c>
    </row>
    <row r="17802" spans="5:7" x14ac:dyDescent="0.25">
      <c r="E17802" s="37" t="s">
        <v>5835</v>
      </c>
      <c r="F17802" s="46" t="s">
        <v>5836</v>
      </c>
      <c r="G17802" s="38" t="s">
        <v>166</v>
      </c>
    </row>
    <row r="17803" spans="5:7" x14ac:dyDescent="0.25">
      <c r="E17803" s="35" t="s">
        <v>5839</v>
      </c>
      <c r="F17803" s="45" t="s">
        <v>5840</v>
      </c>
      <c r="G17803" s="36" t="s">
        <v>166</v>
      </c>
    </row>
    <row r="17804" spans="5:7" x14ac:dyDescent="0.25">
      <c r="E17804" s="37" t="s">
        <v>14135</v>
      </c>
      <c r="F17804" s="46" t="s">
        <v>14136</v>
      </c>
      <c r="G17804" s="38" t="s">
        <v>166</v>
      </c>
    </row>
    <row r="17805" spans="5:7" x14ac:dyDescent="0.25">
      <c r="E17805" s="35" t="s">
        <v>53299</v>
      </c>
      <c r="F17805" s="45" t="s">
        <v>53300</v>
      </c>
      <c r="G17805" s="36" t="s">
        <v>166</v>
      </c>
    </row>
    <row r="17806" spans="5:7" x14ac:dyDescent="0.25">
      <c r="E17806" s="37" t="s">
        <v>11144</v>
      </c>
      <c r="F17806" s="46" t="s">
        <v>11145</v>
      </c>
      <c r="G17806" s="38" t="s">
        <v>166</v>
      </c>
    </row>
    <row r="17807" spans="5:7" x14ac:dyDescent="0.25">
      <c r="E17807" s="35" t="s">
        <v>20615</v>
      </c>
      <c r="F17807" s="45" t="s">
        <v>20616</v>
      </c>
      <c r="G17807" s="36" t="s">
        <v>166</v>
      </c>
    </row>
    <row r="17808" spans="5:7" x14ac:dyDescent="0.25">
      <c r="E17808" s="37" t="s">
        <v>14137</v>
      </c>
      <c r="F17808" s="46" t="s">
        <v>14138</v>
      </c>
      <c r="G17808" s="38" t="s">
        <v>166</v>
      </c>
    </row>
    <row r="17809" spans="5:7" x14ac:dyDescent="0.25">
      <c r="E17809" s="35" t="s">
        <v>53575</v>
      </c>
      <c r="F17809" s="45" t="s">
        <v>53576</v>
      </c>
      <c r="G17809" s="36" t="s">
        <v>166</v>
      </c>
    </row>
    <row r="17810" spans="5:7" x14ac:dyDescent="0.25">
      <c r="E17810" s="37" t="s">
        <v>5845</v>
      </c>
      <c r="F17810" s="46" t="s">
        <v>5846</v>
      </c>
      <c r="G17810" s="38" t="s">
        <v>166</v>
      </c>
    </row>
    <row r="17811" spans="5:7" x14ac:dyDescent="0.25">
      <c r="E17811" s="35" t="s">
        <v>5849</v>
      </c>
      <c r="F17811" s="45" t="s">
        <v>5850</v>
      </c>
      <c r="G17811" s="36" t="s">
        <v>166</v>
      </c>
    </row>
    <row r="17812" spans="5:7" x14ac:dyDescent="0.25">
      <c r="E17812" s="37" t="s">
        <v>5851</v>
      </c>
      <c r="F17812" s="46" t="s">
        <v>5852</v>
      </c>
      <c r="G17812" s="38" t="s">
        <v>166</v>
      </c>
    </row>
    <row r="17813" spans="5:7" x14ac:dyDescent="0.25">
      <c r="E17813" s="35" t="s">
        <v>38269</v>
      </c>
      <c r="F17813" s="45" t="s">
        <v>38270</v>
      </c>
      <c r="G17813" s="36" t="s">
        <v>166</v>
      </c>
    </row>
    <row r="17814" spans="5:7" x14ac:dyDescent="0.25">
      <c r="E17814" s="37" t="s">
        <v>17065</v>
      </c>
      <c r="F17814" s="46" t="s">
        <v>17066</v>
      </c>
      <c r="G17814" s="38" t="s">
        <v>166</v>
      </c>
    </row>
    <row r="17815" spans="5:7" x14ac:dyDescent="0.25">
      <c r="E17815" s="35" t="s">
        <v>49245</v>
      </c>
      <c r="F17815" s="45" t="s">
        <v>49246</v>
      </c>
      <c r="G17815" s="36" t="s">
        <v>166</v>
      </c>
    </row>
    <row r="17816" spans="5:7" x14ac:dyDescent="0.25">
      <c r="E17816" s="37" t="s">
        <v>46125</v>
      </c>
      <c r="F17816" s="46" t="s">
        <v>46126</v>
      </c>
      <c r="G17816" s="38" t="s">
        <v>166</v>
      </c>
    </row>
    <row r="17817" spans="5:7" x14ac:dyDescent="0.25">
      <c r="E17817" s="35" t="s">
        <v>46127</v>
      </c>
      <c r="F17817" s="45" t="s">
        <v>46128</v>
      </c>
      <c r="G17817" s="36" t="s">
        <v>166</v>
      </c>
    </row>
    <row r="17818" spans="5:7" x14ac:dyDescent="0.25">
      <c r="E17818" s="37" t="s">
        <v>48379</v>
      </c>
      <c r="F17818" s="46" t="s">
        <v>48380</v>
      </c>
      <c r="G17818" s="38" t="s">
        <v>166</v>
      </c>
    </row>
    <row r="17819" spans="5:7" x14ac:dyDescent="0.25">
      <c r="E17819" s="35" t="s">
        <v>27366</v>
      </c>
      <c r="F17819" s="45" t="s">
        <v>27367</v>
      </c>
      <c r="G17819" s="36" t="s">
        <v>166</v>
      </c>
    </row>
    <row r="17820" spans="5:7" x14ac:dyDescent="0.25">
      <c r="E17820" s="37" t="s">
        <v>32689</v>
      </c>
      <c r="F17820" s="46" t="s">
        <v>32690</v>
      </c>
      <c r="G17820" s="38" t="s">
        <v>166</v>
      </c>
    </row>
    <row r="17821" spans="5:7" x14ac:dyDescent="0.25">
      <c r="E17821" s="35" t="s">
        <v>52642</v>
      </c>
      <c r="F17821" s="45" t="s">
        <v>52643</v>
      </c>
      <c r="G17821" s="36" t="s">
        <v>166</v>
      </c>
    </row>
    <row r="17822" spans="5:7" x14ac:dyDescent="0.25">
      <c r="E17822" s="37" t="s">
        <v>40851</v>
      </c>
      <c r="F17822" s="46" t="s">
        <v>40852</v>
      </c>
      <c r="G17822" s="38" t="s">
        <v>166</v>
      </c>
    </row>
    <row r="17823" spans="5:7" x14ac:dyDescent="0.25">
      <c r="E17823" s="35" t="s">
        <v>41666</v>
      </c>
      <c r="F17823" s="45" t="s">
        <v>41667</v>
      </c>
      <c r="G17823" s="36" t="s">
        <v>166</v>
      </c>
    </row>
    <row r="17824" spans="5:7" x14ac:dyDescent="0.25">
      <c r="E17824" s="37" t="s">
        <v>33182</v>
      </c>
      <c r="F17824" s="46" t="s">
        <v>33183</v>
      </c>
      <c r="G17824" s="38" t="s">
        <v>166</v>
      </c>
    </row>
    <row r="17825" spans="5:7" x14ac:dyDescent="0.25">
      <c r="E17825" s="35" t="s">
        <v>47298</v>
      </c>
      <c r="F17825" s="45" t="s">
        <v>47299</v>
      </c>
      <c r="G17825" s="36" t="s">
        <v>166</v>
      </c>
    </row>
    <row r="17826" spans="5:7" x14ac:dyDescent="0.25">
      <c r="E17826" s="37" t="s">
        <v>32691</v>
      </c>
      <c r="F17826" s="46" t="s">
        <v>32692</v>
      </c>
      <c r="G17826" s="38" t="s">
        <v>166</v>
      </c>
    </row>
    <row r="17827" spans="5:7" x14ac:dyDescent="0.25">
      <c r="E17827" s="35" t="s">
        <v>13029</v>
      </c>
      <c r="F17827" s="45" t="s">
        <v>13030</v>
      </c>
      <c r="G17827" s="36" t="s">
        <v>166</v>
      </c>
    </row>
    <row r="17828" spans="5:7" x14ac:dyDescent="0.25">
      <c r="E17828" s="37" t="s">
        <v>27368</v>
      </c>
      <c r="F17828" s="46" t="s">
        <v>27369</v>
      </c>
      <c r="G17828" s="38" t="s">
        <v>166</v>
      </c>
    </row>
    <row r="17829" spans="5:7" x14ac:dyDescent="0.25">
      <c r="E17829" s="35" t="s">
        <v>38286</v>
      </c>
      <c r="F17829" s="45" t="s">
        <v>38287</v>
      </c>
      <c r="G17829" s="36" t="s">
        <v>166</v>
      </c>
    </row>
    <row r="17830" spans="5:7" x14ac:dyDescent="0.25">
      <c r="E17830" s="37" t="s">
        <v>5877</v>
      </c>
      <c r="F17830" s="46" t="s">
        <v>5878</v>
      </c>
      <c r="G17830" s="38" t="s">
        <v>166</v>
      </c>
    </row>
    <row r="17831" spans="5:7" x14ac:dyDescent="0.25">
      <c r="E17831" s="35" t="s">
        <v>5879</v>
      </c>
      <c r="F17831" s="45" t="s">
        <v>5880</v>
      </c>
      <c r="G17831" s="36" t="s">
        <v>166</v>
      </c>
    </row>
    <row r="17832" spans="5:7" x14ac:dyDescent="0.25">
      <c r="E17832" s="37" t="s">
        <v>43980</v>
      </c>
      <c r="F17832" s="46" t="s">
        <v>43981</v>
      </c>
      <c r="G17832" s="38" t="s">
        <v>166</v>
      </c>
    </row>
    <row r="17833" spans="5:7" x14ac:dyDescent="0.25">
      <c r="E17833" s="35" t="s">
        <v>5887</v>
      </c>
      <c r="F17833" s="45" t="s">
        <v>5888</v>
      </c>
      <c r="G17833" s="36" t="s">
        <v>166</v>
      </c>
    </row>
    <row r="17834" spans="5:7" x14ac:dyDescent="0.25">
      <c r="E17834" s="37" t="s">
        <v>5889</v>
      </c>
      <c r="F17834" s="46" t="s">
        <v>5890</v>
      </c>
      <c r="G17834" s="38" t="s">
        <v>166</v>
      </c>
    </row>
    <row r="17835" spans="5:7" x14ac:dyDescent="0.25">
      <c r="E17835" s="35" t="s">
        <v>35592</v>
      </c>
      <c r="F17835" s="45" t="s">
        <v>35593</v>
      </c>
      <c r="G17835" s="36" t="s">
        <v>166</v>
      </c>
    </row>
    <row r="17836" spans="5:7" x14ac:dyDescent="0.25">
      <c r="E17836" s="37" t="s">
        <v>20629</v>
      </c>
      <c r="F17836" s="46" t="s">
        <v>20630</v>
      </c>
      <c r="G17836" s="38" t="s">
        <v>166</v>
      </c>
    </row>
    <row r="17837" spans="5:7" x14ac:dyDescent="0.25">
      <c r="E17837" s="35" t="s">
        <v>20635</v>
      </c>
      <c r="F17837" s="45" t="s">
        <v>20636</v>
      </c>
      <c r="G17837" s="36" t="s">
        <v>166</v>
      </c>
    </row>
    <row r="17838" spans="5:7" x14ac:dyDescent="0.25">
      <c r="E17838" s="37" t="s">
        <v>5899</v>
      </c>
      <c r="F17838" s="46" t="s">
        <v>5900</v>
      </c>
      <c r="G17838" s="38" t="s">
        <v>166</v>
      </c>
    </row>
    <row r="17839" spans="5:7" x14ac:dyDescent="0.25">
      <c r="E17839" s="35" t="s">
        <v>11163</v>
      </c>
      <c r="F17839" s="45" t="s">
        <v>11164</v>
      </c>
      <c r="G17839" s="36" t="s">
        <v>166</v>
      </c>
    </row>
    <row r="17840" spans="5:7" x14ac:dyDescent="0.25">
      <c r="E17840" s="37" t="s">
        <v>5903</v>
      </c>
      <c r="F17840" s="46" t="s">
        <v>5904</v>
      </c>
      <c r="G17840" s="38" t="s">
        <v>166</v>
      </c>
    </row>
    <row r="17841" spans="5:7" x14ac:dyDescent="0.25">
      <c r="E17841" s="35" t="s">
        <v>40859</v>
      </c>
      <c r="F17841" s="45" t="s">
        <v>40860</v>
      </c>
      <c r="G17841" s="36" t="s">
        <v>166</v>
      </c>
    </row>
    <row r="17842" spans="5:7" x14ac:dyDescent="0.25">
      <c r="E17842" s="37" t="s">
        <v>5905</v>
      </c>
      <c r="F17842" s="46" t="s">
        <v>5906</v>
      </c>
      <c r="G17842" s="38" t="s">
        <v>166</v>
      </c>
    </row>
    <row r="17843" spans="5:7" x14ac:dyDescent="0.25">
      <c r="E17843" s="35" t="s">
        <v>20647</v>
      </c>
      <c r="F17843" s="45" t="s">
        <v>20648</v>
      </c>
      <c r="G17843" s="36" t="s">
        <v>166</v>
      </c>
    </row>
    <row r="17844" spans="5:7" x14ac:dyDescent="0.25">
      <c r="E17844" s="37" t="s">
        <v>28696</v>
      </c>
      <c r="F17844" s="46" t="s">
        <v>28697</v>
      </c>
      <c r="G17844" s="38" t="s">
        <v>166</v>
      </c>
    </row>
    <row r="17845" spans="5:7" x14ac:dyDescent="0.25">
      <c r="E17845" s="35" t="s">
        <v>46131</v>
      </c>
      <c r="F17845" s="45" t="s">
        <v>46132</v>
      </c>
      <c r="G17845" s="36" t="s">
        <v>166</v>
      </c>
    </row>
    <row r="17846" spans="5:7" x14ac:dyDescent="0.25">
      <c r="E17846" s="37" t="s">
        <v>29699</v>
      </c>
      <c r="F17846" s="46" t="s">
        <v>29700</v>
      </c>
      <c r="G17846" s="38" t="s">
        <v>166</v>
      </c>
    </row>
    <row r="17847" spans="5:7" x14ac:dyDescent="0.25">
      <c r="E17847" s="35" t="s">
        <v>17079</v>
      </c>
      <c r="F17847" s="45" t="s">
        <v>17080</v>
      </c>
      <c r="G17847" s="36" t="s">
        <v>166</v>
      </c>
    </row>
    <row r="17848" spans="5:7" x14ac:dyDescent="0.25">
      <c r="E17848" s="37" t="s">
        <v>5915</v>
      </c>
      <c r="F17848" s="46" t="s">
        <v>5916</v>
      </c>
      <c r="G17848" s="38" t="s">
        <v>166</v>
      </c>
    </row>
    <row r="17849" spans="5:7" x14ac:dyDescent="0.25">
      <c r="E17849" s="35" t="s">
        <v>38292</v>
      </c>
      <c r="F17849" s="45" t="s">
        <v>38293</v>
      </c>
      <c r="G17849" s="36" t="s">
        <v>166</v>
      </c>
    </row>
    <row r="17850" spans="5:7" x14ac:dyDescent="0.25">
      <c r="E17850" s="37" t="s">
        <v>5917</v>
      </c>
      <c r="F17850" s="46" t="s">
        <v>5918</v>
      </c>
      <c r="G17850" s="38" t="s">
        <v>166</v>
      </c>
    </row>
    <row r="17851" spans="5:7" x14ac:dyDescent="0.25">
      <c r="E17851" s="35" t="s">
        <v>5919</v>
      </c>
      <c r="F17851" s="45" t="s">
        <v>5920</v>
      </c>
      <c r="G17851" s="36" t="s">
        <v>166</v>
      </c>
    </row>
    <row r="17852" spans="5:7" x14ac:dyDescent="0.25">
      <c r="E17852" s="37" t="s">
        <v>38298</v>
      </c>
      <c r="F17852" s="46" t="s">
        <v>38299</v>
      </c>
      <c r="G17852" s="38" t="s">
        <v>166</v>
      </c>
    </row>
    <row r="17853" spans="5:7" x14ac:dyDescent="0.25">
      <c r="E17853" s="35" t="s">
        <v>38300</v>
      </c>
      <c r="F17853" s="45" t="s">
        <v>38301</v>
      </c>
      <c r="G17853" s="36" t="s">
        <v>166</v>
      </c>
    </row>
    <row r="17854" spans="5:7" x14ac:dyDescent="0.25">
      <c r="E17854" s="37" t="s">
        <v>25711</v>
      </c>
      <c r="F17854" s="46" t="s">
        <v>25712</v>
      </c>
      <c r="G17854" s="38" t="s">
        <v>166</v>
      </c>
    </row>
    <row r="17855" spans="5:7" x14ac:dyDescent="0.25">
      <c r="E17855" s="35" t="s">
        <v>31364</v>
      </c>
      <c r="F17855" s="45" t="s">
        <v>31365</v>
      </c>
      <c r="G17855" s="36" t="s">
        <v>166</v>
      </c>
    </row>
    <row r="17856" spans="5:7" x14ac:dyDescent="0.25">
      <c r="E17856" s="37" t="s">
        <v>43584</v>
      </c>
      <c r="F17856" s="46" t="s">
        <v>43585</v>
      </c>
      <c r="G17856" s="38" t="s">
        <v>166</v>
      </c>
    </row>
    <row r="17857" spans="5:7" x14ac:dyDescent="0.25">
      <c r="E17857" s="35" t="s">
        <v>28698</v>
      </c>
      <c r="F17857" s="45" t="s">
        <v>28699</v>
      </c>
      <c r="G17857" s="36" t="s">
        <v>166</v>
      </c>
    </row>
    <row r="17858" spans="5:7" x14ac:dyDescent="0.25">
      <c r="E17858" s="37" t="s">
        <v>40000</v>
      </c>
      <c r="F17858" s="46" t="s">
        <v>40001</v>
      </c>
      <c r="G17858" s="38" t="s">
        <v>166</v>
      </c>
    </row>
    <row r="17859" spans="5:7" x14ac:dyDescent="0.25">
      <c r="E17859" s="35" t="s">
        <v>5939</v>
      </c>
      <c r="F17859" s="45" t="s">
        <v>5940</v>
      </c>
      <c r="G17859" s="36" t="s">
        <v>166</v>
      </c>
    </row>
    <row r="17860" spans="5:7" x14ac:dyDescent="0.25">
      <c r="E17860" s="37" t="s">
        <v>17091</v>
      </c>
      <c r="F17860" s="46" t="s">
        <v>17092</v>
      </c>
      <c r="G17860" s="38" t="s">
        <v>166</v>
      </c>
    </row>
    <row r="17861" spans="5:7" x14ac:dyDescent="0.25">
      <c r="E17861" s="35" t="s">
        <v>17093</v>
      </c>
      <c r="F17861" s="45" t="s">
        <v>17094</v>
      </c>
      <c r="G17861" s="36" t="s">
        <v>166</v>
      </c>
    </row>
    <row r="17862" spans="5:7" x14ac:dyDescent="0.25">
      <c r="E17862" s="37" t="s">
        <v>25723</v>
      </c>
      <c r="F17862" s="46" t="s">
        <v>25724</v>
      </c>
      <c r="G17862" s="38" t="s">
        <v>166</v>
      </c>
    </row>
    <row r="17863" spans="5:7" x14ac:dyDescent="0.25">
      <c r="E17863" s="35" t="s">
        <v>5953</v>
      </c>
      <c r="F17863" s="45" t="s">
        <v>5954</v>
      </c>
      <c r="G17863" s="36" t="s">
        <v>166</v>
      </c>
    </row>
    <row r="17864" spans="5:7" x14ac:dyDescent="0.25">
      <c r="E17864" s="37" t="s">
        <v>5959</v>
      </c>
      <c r="F17864" s="46" t="s">
        <v>5960</v>
      </c>
      <c r="G17864" s="38" t="s">
        <v>166</v>
      </c>
    </row>
    <row r="17865" spans="5:7" x14ac:dyDescent="0.25">
      <c r="E17865" s="35" t="s">
        <v>38304</v>
      </c>
      <c r="F17865" s="45" t="s">
        <v>38305</v>
      </c>
      <c r="G17865" s="36" t="s">
        <v>166</v>
      </c>
    </row>
    <row r="17866" spans="5:7" x14ac:dyDescent="0.25">
      <c r="E17866" s="37" t="s">
        <v>5963</v>
      </c>
      <c r="F17866" s="46" t="s">
        <v>5964</v>
      </c>
      <c r="G17866" s="38" t="s">
        <v>166</v>
      </c>
    </row>
    <row r="17867" spans="5:7" x14ac:dyDescent="0.25">
      <c r="E17867" s="35" t="s">
        <v>5977</v>
      </c>
      <c r="F17867" s="45" t="s">
        <v>5978</v>
      </c>
      <c r="G17867" s="36" t="s">
        <v>166</v>
      </c>
    </row>
    <row r="17868" spans="5:7" x14ac:dyDescent="0.25">
      <c r="E17868" s="37" t="s">
        <v>5979</v>
      </c>
      <c r="F17868" s="46" t="s">
        <v>5980</v>
      </c>
      <c r="G17868" s="38" t="s">
        <v>166</v>
      </c>
    </row>
    <row r="17869" spans="5:7" x14ac:dyDescent="0.25">
      <c r="E17869" s="35" t="s">
        <v>5991</v>
      </c>
      <c r="F17869" s="45" t="s">
        <v>5992</v>
      </c>
      <c r="G17869" s="36" t="s">
        <v>166</v>
      </c>
    </row>
    <row r="17870" spans="5:7" x14ac:dyDescent="0.25">
      <c r="E17870" s="37" t="s">
        <v>52658</v>
      </c>
      <c r="F17870" s="46" t="s">
        <v>27383</v>
      </c>
      <c r="G17870" s="38" t="s">
        <v>166</v>
      </c>
    </row>
    <row r="17871" spans="5:7" x14ac:dyDescent="0.25">
      <c r="E17871" s="35" t="s">
        <v>27382</v>
      </c>
      <c r="F17871" s="45" t="s">
        <v>27383</v>
      </c>
      <c r="G17871" s="36" t="s">
        <v>166</v>
      </c>
    </row>
    <row r="17872" spans="5:7" x14ac:dyDescent="0.25">
      <c r="E17872" s="37" t="s">
        <v>52659</v>
      </c>
      <c r="F17872" s="46" t="s">
        <v>52660</v>
      </c>
      <c r="G17872" s="38" t="s">
        <v>166</v>
      </c>
    </row>
    <row r="17873" spans="5:7" x14ac:dyDescent="0.25">
      <c r="E17873" s="35" t="s">
        <v>38319</v>
      </c>
      <c r="F17873" s="45" t="s">
        <v>38320</v>
      </c>
      <c r="G17873" s="36" t="s">
        <v>166</v>
      </c>
    </row>
    <row r="17874" spans="5:7" x14ac:dyDescent="0.25">
      <c r="E17874" s="37" t="s">
        <v>6001</v>
      </c>
      <c r="F17874" s="46" t="s">
        <v>6002</v>
      </c>
      <c r="G17874" s="38" t="s">
        <v>166</v>
      </c>
    </row>
    <row r="17875" spans="5:7" x14ac:dyDescent="0.25">
      <c r="E17875" s="35" t="s">
        <v>5975</v>
      </c>
      <c r="F17875" s="45" t="s">
        <v>5976</v>
      </c>
      <c r="G17875" s="36" t="s">
        <v>166</v>
      </c>
    </row>
    <row r="17876" spans="5:7" x14ac:dyDescent="0.25">
      <c r="E17876" s="37" t="s">
        <v>5983</v>
      </c>
      <c r="F17876" s="46" t="s">
        <v>5984</v>
      </c>
      <c r="G17876" s="38" t="s">
        <v>166</v>
      </c>
    </row>
    <row r="17877" spans="5:7" x14ac:dyDescent="0.25">
      <c r="E17877" s="35" t="s">
        <v>6009</v>
      </c>
      <c r="F17877" s="45" t="s">
        <v>6010</v>
      </c>
      <c r="G17877" s="36" t="s">
        <v>166</v>
      </c>
    </row>
    <row r="17878" spans="5:7" x14ac:dyDescent="0.25">
      <c r="E17878" s="37" t="s">
        <v>52663</v>
      </c>
      <c r="F17878" s="46" t="s">
        <v>52664</v>
      </c>
      <c r="G17878" s="38" t="s">
        <v>166</v>
      </c>
    </row>
    <row r="17879" spans="5:7" x14ac:dyDescent="0.25">
      <c r="E17879" s="35" t="s">
        <v>38325</v>
      </c>
      <c r="F17879" s="45" t="s">
        <v>38326</v>
      </c>
      <c r="G17879" s="36" t="s">
        <v>166</v>
      </c>
    </row>
    <row r="17880" spans="5:7" x14ac:dyDescent="0.25">
      <c r="E17880" s="37" t="s">
        <v>11174</v>
      </c>
      <c r="F17880" s="46" t="s">
        <v>11175</v>
      </c>
      <c r="G17880" s="38" t="s">
        <v>166</v>
      </c>
    </row>
    <row r="17881" spans="5:7" x14ac:dyDescent="0.25">
      <c r="E17881" s="35" t="s">
        <v>38330</v>
      </c>
      <c r="F17881" s="45" t="s">
        <v>27386</v>
      </c>
      <c r="G17881" s="36" t="s">
        <v>166</v>
      </c>
    </row>
    <row r="17882" spans="5:7" x14ac:dyDescent="0.25">
      <c r="E17882" s="37" t="s">
        <v>47312</v>
      </c>
      <c r="F17882" s="46" t="s">
        <v>47313</v>
      </c>
      <c r="G17882" s="38" t="s">
        <v>166</v>
      </c>
    </row>
    <row r="17883" spans="5:7" x14ac:dyDescent="0.25">
      <c r="E17883" s="35" t="s">
        <v>20670</v>
      </c>
      <c r="F17883" s="45" t="s">
        <v>20671</v>
      </c>
      <c r="G17883" s="36" t="s">
        <v>166</v>
      </c>
    </row>
    <row r="17884" spans="5:7" x14ac:dyDescent="0.25">
      <c r="E17884" s="37" t="s">
        <v>40004</v>
      </c>
      <c r="F17884" s="46" t="s">
        <v>40005</v>
      </c>
      <c r="G17884" s="38" t="s">
        <v>166</v>
      </c>
    </row>
    <row r="17885" spans="5:7" x14ac:dyDescent="0.25">
      <c r="E17885" s="35" t="s">
        <v>52669</v>
      </c>
      <c r="F17885" s="45" t="s">
        <v>52670</v>
      </c>
      <c r="G17885" s="36" t="s">
        <v>166</v>
      </c>
    </row>
    <row r="17886" spans="5:7" x14ac:dyDescent="0.25">
      <c r="E17886" s="37" t="s">
        <v>40008</v>
      </c>
      <c r="F17886" s="46" t="s">
        <v>40009</v>
      </c>
      <c r="G17886" s="38" t="s">
        <v>166</v>
      </c>
    </row>
    <row r="17887" spans="5:7" x14ac:dyDescent="0.25">
      <c r="E17887" s="35" t="s">
        <v>40010</v>
      </c>
      <c r="F17887" s="45" t="s">
        <v>40011</v>
      </c>
      <c r="G17887" s="36" t="s">
        <v>166</v>
      </c>
    </row>
    <row r="17888" spans="5:7" x14ac:dyDescent="0.25">
      <c r="E17888" s="37" t="s">
        <v>6019</v>
      </c>
      <c r="F17888" s="46" t="s">
        <v>6020</v>
      </c>
      <c r="G17888" s="38" t="s">
        <v>166</v>
      </c>
    </row>
    <row r="17889" spans="5:7" x14ac:dyDescent="0.25">
      <c r="E17889" s="35" t="s">
        <v>6021</v>
      </c>
      <c r="F17889" s="45" t="s">
        <v>6022</v>
      </c>
      <c r="G17889" s="36" t="s">
        <v>166</v>
      </c>
    </row>
    <row r="17890" spans="5:7" x14ac:dyDescent="0.25">
      <c r="E17890" s="37" t="s">
        <v>38335</v>
      </c>
      <c r="F17890" s="46" t="s">
        <v>38336</v>
      </c>
      <c r="G17890" s="38" t="s">
        <v>166</v>
      </c>
    </row>
    <row r="17891" spans="5:7" x14ac:dyDescent="0.25">
      <c r="E17891" s="35" t="s">
        <v>6027</v>
      </c>
      <c r="F17891" s="45" t="s">
        <v>6028</v>
      </c>
      <c r="G17891" s="36" t="s">
        <v>166</v>
      </c>
    </row>
    <row r="17892" spans="5:7" x14ac:dyDescent="0.25">
      <c r="E17892" s="37" t="s">
        <v>26323</v>
      </c>
      <c r="F17892" s="46" t="s">
        <v>26324</v>
      </c>
      <c r="G17892" s="38" t="s">
        <v>166</v>
      </c>
    </row>
    <row r="17893" spans="5:7" x14ac:dyDescent="0.25">
      <c r="E17893" s="35" t="s">
        <v>40022</v>
      </c>
      <c r="F17893" s="45" t="s">
        <v>40023</v>
      </c>
      <c r="G17893" s="36" t="s">
        <v>166</v>
      </c>
    </row>
    <row r="17894" spans="5:7" x14ac:dyDescent="0.25">
      <c r="E17894" s="37" t="s">
        <v>50608</v>
      </c>
      <c r="F17894" s="46" t="s">
        <v>50609</v>
      </c>
      <c r="G17894" s="38" t="s">
        <v>166</v>
      </c>
    </row>
    <row r="17895" spans="5:7" x14ac:dyDescent="0.25">
      <c r="E17895" s="35" t="s">
        <v>52700</v>
      </c>
      <c r="F17895" s="45" t="s">
        <v>52701</v>
      </c>
      <c r="G17895" s="36" t="s">
        <v>166</v>
      </c>
    </row>
    <row r="17896" spans="5:7" x14ac:dyDescent="0.25">
      <c r="E17896" s="37" t="s">
        <v>6035</v>
      </c>
      <c r="F17896" s="46" t="s">
        <v>6034</v>
      </c>
      <c r="G17896" s="38" t="s">
        <v>166</v>
      </c>
    </row>
    <row r="17897" spans="5:7" x14ac:dyDescent="0.25">
      <c r="E17897" s="35" t="s">
        <v>6033</v>
      </c>
      <c r="F17897" s="45" t="s">
        <v>6034</v>
      </c>
      <c r="G17897" s="36" t="s">
        <v>166</v>
      </c>
    </row>
    <row r="17898" spans="5:7" x14ac:dyDescent="0.25">
      <c r="E17898" s="37" t="s">
        <v>40024</v>
      </c>
      <c r="F17898" s="46" t="s">
        <v>40025</v>
      </c>
      <c r="G17898" s="38" t="s">
        <v>166</v>
      </c>
    </row>
    <row r="17899" spans="5:7" x14ac:dyDescent="0.25">
      <c r="E17899" s="35" t="s">
        <v>34431</v>
      </c>
      <c r="F17899" s="45" t="s">
        <v>34432</v>
      </c>
      <c r="G17899" s="36" t="s">
        <v>166</v>
      </c>
    </row>
    <row r="17900" spans="5:7" x14ac:dyDescent="0.25">
      <c r="E17900" s="37" t="s">
        <v>48385</v>
      </c>
      <c r="F17900" s="46" t="s">
        <v>48386</v>
      </c>
      <c r="G17900" s="38" t="s">
        <v>166</v>
      </c>
    </row>
    <row r="17901" spans="5:7" x14ac:dyDescent="0.25">
      <c r="E17901" s="35" t="s">
        <v>33453</v>
      </c>
      <c r="F17901" s="45" t="s">
        <v>33454</v>
      </c>
      <c r="G17901" s="36" t="s">
        <v>166</v>
      </c>
    </row>
    <row r="17902" spans="5:7" x14ac:dyDescent="0.25">
      <c r="E17902" s="37" t="s">
        <v>49265</v>
      </c>
      <c r="F17902" s="46" t="s">
        <v>49266</v>
      </c>
      <c r="G17902" s="38" t="s">
        <v>166</v>
      </c>
    </row>
    <row r="17903" spans="5:7" x14ac:dyDescent="0.25">
      <c r="E17903" s="35" t="s">
        <v>23701</v>
      </c>
      <c r="F17903" s="45" t="s">
        <v>23702</v>
      </c>
      <c r="G17903" s="36" t="s">
        <v>166</v>
      </c>
    </row>
    <row r="17904" spans="5:7" x14ac:dyDescent="0.25">
      <c r="E17904" s="37" t="s">
        <v>26327</v>
      </c>
      <c r="F17904" s="46" t="s">
        <v>26328</v>
      </c>
      <c r="G17904" s="38" t="s">
        <v>166</v>
      </c>
    </row>
    <row r="17905" spans="5:7" x14ac:dyDescent="0.25">
      <c r="E17905" s="35" t="s">
        <v>25729</v>
      </c>
      <c r="F17905" s="45" t="s">
        <v>25730</v>
      </c>
      <c r="G17905" s="36" t="s">
        <v>166</v>
      </c>
    </row>
    <row r="17906" spans="5:7" x14ac:dyDescent="0.25">
      <c r="E17906" s="37" t="s">
        <v>44872</v>
      </c>
      <c r="F17906" s="46" t="s">
        <v>44873</v>
      </c>
      <c r="G17906" s="38" t="s">
        <v>166</v>
      </c>
    </row>
    <row r="17907" spans="5:7" x14ac:dyDescent="0.25">
      <c r="E17907" s="35" t="s">
        <v>47321</v>
      </c>
      <c r="F17907" s="45" t="s">
        <v>47322</v>
      </c>
      <c r="G17907" s="36" t="s">
        <v>166</v>
      </c>
    </row>
    <row r="17908" spans="5:7" x14ac:dyDescent="0.25">
      <c r="E17908" s="37" t="s">
        <v>47323</v>
      </c>
      <c r="F17908" s="46" t="s">
        <v>47324</v>
      </c>
      <c r="G17908" s="38" t="s">
        <v>166</v>
      </c>
    </row>
    <row r="17909" spans="5:7" x14ac:dyDescent="0.25">
      <c r="E17909" s="35" t="s">
        <v>34437</v>
      </c>
      <c r="F17909" s="45" t="s">
        <v>34438</v>
      </c>
      <c r="G17909" s="36" t="s">
        <v>166</v>
      </c>
    </row>
    <row r="17910" spans="5:7" x14ac:dyDescent="0.25">
      <c r="E17910" s="37" t="s">
        <v>42383</v>
      </c>
      <c r="F17910" s="46" t="s">
        <v>42384</v>
      </c>
      <c r="G17910" s="38" t="s">
        <v>166</v>
      </c>
    </row>
    <row r="17911" spans="5:7" x14ac:dyDescent="0.25">
      <c r="E17911" s="35" t="s">
        <v>32719</v>
      </c>
      <c r="F17911" s="45" t="s">
        <v>32720</v>
      </c>
      <c r="G17911" s="36" t="s">
        <v>166</v>
      </c>
    </row>
    <row r="17912" spans="5:7" x14ac:dyDescent="0.25">
      <c r="E17912" s="37" t="s">
        <v>29725</v>
      </c>
      <c r="F17912" s="46" t="s">
        <v>29726</v>
      </c>
      <c r="G17912" s="38" t="s">
        <v>166</v>
      </c>
    </row>
    <row r="17913" spans="5:7" x14ac:dyDescent="0.25">
      <c r="E17913" s="35" t="s">
        <v>6123</v>
      </c>
      <c r="F17913" s="45" t="s">
        <v>6124</v>
      </c>
      <c r="G17913" s="36" t="s">
        <v>166</v>
      </c>
    </row>
    <row r="17914" spans="5:7" x14ac:dyDescent="0.25">
      <c r="E17914" s="37" t="s">
        <v>6125</v>
      </c>
      <c r="F17914" s="46" t="s">
        <v>6126</v>
      </c>
      <c r="G17914" s="38" t="s">
        <v>166</v>
      </c>
    </row>
    <row r="17915" spans="5:7" x14ac:dyDescent="0.25">
      <c r="E17915" s="35" t="s">
        <v>43107</v>
      </c>
      <c r="F17915" s="45" t="s">
        <v>43108</v>
      </c>
      <c r="G17915" s="36" t="s">
        <v>166</v>
      </c>
    </row>
    <row r="17916" spans="5:7" x14ac:dyDescent="0.25">
      <c r="E17916" s="37" t="s">
        <v>6131</v>
      </c>
      <c r="F17916" s="46" t="s">
        <v>6132</v>
      </c>
      <c r="G17916" s="38" t="s">
        <v>166</v>
      </c>
    </row>
    <row r="17917" spans="5:7" x14ac:dyDescent="0.25">
      <c r="E17917" s="35" t="s">
        <v>11204</v>
      </c>
      <c r="F17917" s="45" t="s">
        <v>11205</v>
      </c>
      <c r="G17917" s="36" t="s">
        <v>166</v>
      </c>
    </row>
    <row r="17918" spans="5:7" x14ac:dyDescent="0.25">
      <c r="E17918" s="37" t="s">
        <v>14157</v>
      </c>
      <c r="F17918" s="46" t="s">
        <v>14158</v>
      </c>
      <c r="G17918" s="38" t="s">
        <v>166</v>
      </c>
    </row>
    <row r="17919" spans="5:7" x14ac:dyDescent="0.25">
      <c r="E17919" s="35" t="s">
        <v>6133</v>
      </c>
      <c r="F17919" s="45" t="s">
        <v>6134</v>
      </c>
      <c r="G17919" s="36" t="s">
        <v>166</v>
      </c>
    </row>
    <row r="17920" spans="5:7" x14ac:dyDescent="0.25">
      <c r="E17920" s="37" t="s">
        <v>26329</v>
      </c>
      <c r="F17920" s="46" t="s">
        <v>26330</v>
      </c>
      <c r="G17920" s="38" t="s">
        <v>166</v>
      </c>
    </row>
    <row r="17921" spans="5:7" x14ac:dyDescent="0.25">
      <c r="E17921" s="35" t="s">
        <v>6167</v>
      </c>
      <c r="F17921" s="45" t="s">
        <v>6168</v>
      </c>
      <c r="G17921" s="36" t="s">
        <v>166</v>
      </c>
    </row>
    <row r="17922" spans="5:7" x14ac:dyDescent="0.25">
      <c r="E17922" s="37" t="s">
        <v>6175</v>
      </c>
      <c r="F17922" s="46" t="s">
        <v>6176</v>
      </c>
      <c r="G17922" s="38" t="s">
        <v>166</v>
      </c>
    </row>
    <row r="17923" spans="5:7" x14ac:dyDescent="0.25">
      <c r="E17923" s="35" t="s">
        <v>47333</v>
      </c>
      <c r="F17923" s="45" t="s">
        <v>47334</v>
      </c>
      <c r="G17923" s="36" t="s">
        <v>166</v>
      </c>
    </row>
    <row r="17924" spans="5:7" x14ac:dyDescent="0.25">
      <c r="E17924" s="37" t="s">
        <v>6187</v>
      </c>
      <c r="F17924" s="46" t="s">
        <v>6188</v>
      </c>
      <c r="G17924" s="38" t="s">
        <v>166</v>
      </c>
    </row>
    <row r="17925" spans="5:7" x14ac:dyDescent="0.25">
      <c r="E17925" s="35" t="s">
        <v>6193</v>
      </c>
      <c r="F17925" s="45" t="s">
        <v>6194</v>
      </c>
      <c r="G17925" s="36" t="s">
        <v>166</v>
      </c>
    </row>
    <row r="17926" spans="5:7" x14ac:dyDescent="0.25">
      <c r="E17926" s="37" t="s">
        <v>6199</v>
      </c>
      <c r="F17926" s="46" t="s">
        <v>6200</v>
      </c>
      <c r="G17926" s="38" t="s">
        <v>166</v>
      </c>
    </row>
    <row r="17927" spans="5:7" x14ac:dyDescent="0.25">
      <c r="E17927" s="35" t="s">
        <v>40038</v>
      </c>
      <c r="F17927" s="45" t="s">
        <v>40039</v>
      </c>
      <c r="G17927" s="36" t="s">
        <v>166</v>
      </c>
    </row>
    <row r="17928" spans="5:7" x14ac:dyDescent="0.25">
      <c r="E17928" s="37" t="s">
        <v>23712</v>
      </c>
      <c r="F17928" s="46" t="s">
        <v>23713</v>
      </c>
      <c r="G17928" s="38" t="s">
        <v>166</v>
      </c>
    </row>
    <row r="17929" spans="5:7" x14ac:dyDescent="0.25">
      <c r="E17929" s="35" t="s">
        <v>44350</v>
      </c>
      <c r="F17929" s="45" t="s">
        <v>44351</v>
      </c>
      <c r="G17929" s="36" t="s">
        <v>166</v>
      </c>
    </row>
    <row r="17930" spans="5:7" x14ac:dyDescent="0.25">
      <c r="E17930" s="37" t="s">
        <v>27393</v>
      </c>
      <c r="F17930" s="46" t="s">
        <v>27394</v>
      </c>
      <c r="G17930" s="38" t="s">
        <v>166</v>
      </c>
    </row>
    <row r="17931" spans="5:7" x14ac:dyDescent="0.25">
      <c r="E17931" s="35" t="s">
        <v>38370</v>
      </c>
      <c r="F17931" s="45" t="s">
        <v>38371</v>
      </c>
      <c r="G17931" s="36" t="s">
        <v>166</v>
      </c>
    </row>
    <row r="17932" spans="5:7" x14ac:dyDescent="0.25">
      <c r="E17932" s="37" t="s">
        <v>6210</v>
      </c>
      <c r="F17932" s="46" t="s">
        <v>6211</v>
      </c>
      <c r="G17932" s="38" t="s">
        <v>166</v>
      </c>
    </row>
    <row r="17933" spans="5:7" x14ac:dyDescent="0.25">
      <c r="E17933" s="35" t="s">
        <v>33459</v>
      </c>
      <c r="F17933" s="45" t="s">
        <v>33460</v>
      </c>
      <c r="G17933" s="36" t="s">
        <v>166</v>
      </c>
    </row>
    <row r="17934" spans="5:7" x14ac:dyDescent="0.25">
      <c r="E17934" s="37" t="s">
        <v>34443</v>
      </c>
      <c r="F17934" s="46" t="s">
        <v>34444</v>
      </c>
      <c r="G17934" s="38" t="s">
        <v>166</v>
      </c>
    </row>
    <row r="17935" spans="5:7" x14ac:dyDescent="0.25">
      <c r="E17935" s="35" t="s">
        <v>44878</v>
      </c>
      <c r="F17935" s="45" t="s">
        <v>44879</v>
      </c>
      <c r="G17935" s="36" t="s">
        <v>166</v>
      </c>
    </row>
    <row r="17936" spans="5:7" x14ac:dyDescent="0.25">
      <c r="E17936" s="37" t="s">
        <v>14165</v>
      </c>
      <c r="F17936" s="46" t="s">
        <v>14166</v>
      </c>
      <c r="G17936" s="38" t="s">
        <v>166</v>
      </c>
    </row>
    <row r="17937" spans="5:7" x14ac:dyDescent="0.25">
      <c r="E17937" s="35" t="s">
        <v>14167</v>
      </c>
      <c r="F17937" s="45" t="s">
        <v>14168</v>
      </c>
      <c r="G17937" s="36" t="s">
        <v>166</v>
      </c>
    </row>
    <row r="17938" spans="5:7" x14ac:dyDescent="0.25">
      <c r="E17938" s="37" t="s">
        <v>6228</v>
      </c>
      <c r="F17938" s="46" t="s">
        <v>6229</v>
      </c>
      <c r="G17938" s="38" t="s">
        <v>166</v>
      </c>
    </row>
    <row r="17939" spans="5:7" x14ac:dyDescent="0.25">
      <c r="E17939" s="35" t="s">
        <v>29729</v>
      </c>
      <c r="F17939" s="45" t="s">
        <v>29730</v>
      </c>
      <c r="G17939" s="36" t="s">
        <v>166</v>
      </c>
    </row>
    <row r="17940" spans="5:7" x14ac:dyDescent="0.25">
      <c r="E17940" s="37" t="s">
        <v>11218</v>
      </c>
      <c r="F17940" s="46" t="s">
        <v>11219</v>
      </c>
      <c r="G17940" s="38" t="s">
        <v>166</v>
      </c>
    </row>
    <row r="17941" spans="5:7" x14ac:dyDescent="0.25">
      <c r="E17941" s="35" t="s">
        <v>6246</v>
      </c>
      <c r="F17941" s="45" t="s">
        <v>6247</v>
      </c>
      <c r="G17941" s="36" t="s">
        <v>166</v>
      </c>
    </row>
    <row r="17942" spans="5:7" x14ac:dyDescent="0.25">
      <c r="E17942" s="37" t="s">
        <v>29733</v>
      </c>
      <c r="F17942" s="46" t="s">
        <v>29734</v>
      </c>
      <c r="G17942" s="38" t="s">
        <v>166</v>
      </c>
    </row>
    <row r="17943" spans="5:7" x14ac:dyDescent="0.25">
      <c r="E17943" s="35" t="s">
        <v>6256</v>
      </c>
      <c r="F17943" s="45" t="s">
        <v>6257</v>
      </c>
      <c r="G17943" s="36" t="s">
        <v>166</v>
      </c>
    </row>
    <row r="17944" spans="5:7" x14ac:dyDescent="0.25">
      <c r="E17944" s="37" t="s">
        <v>6262</v>
      </c>
      <c r="F17944" s="46" t="s">
        <v>6263</v>
      </c>
      <c r="G17944" s="38" t="s">
        <v>166</v>
      </c>
    </row>
    <row r="17945" spans="5:7" x14ac:dyDescent="0.25">
      <c r="E17945" s="35" t="s">
        <v>13077</v>
      </c>
      <c r="F17945" s="45" t="s">
        <v>13078</v>
      </c>
      <c r="G17945" s="36" t="s">
        <v>166</v>
      </c>
    </row>
    <row r="17946" spans="5:7" x14ac:dyDescent="0.25">
      <c r="E17946" s="37" t="s">
        <v>14169</v>
      </c>
      <c r="F17946" s="46" t="s">
        <v>14170</v>
      </c>
      <c r="G17946" s="38" t="s">
        <v>166</v>
      </c>
    </row>
    <row r="17947" spans="5:7" x14ac:dyDescent="0.25">
      <c r="E17947" s="35" t="s">
        <v>6276</v>
      </c>
      <c r="F17947" s="45" t="s">
        <v>6277</v>
      </c>
      <c r="G17947" s="36" t="s">
        <v>166</v>
      </c>
    </row>
    <row r="17948" spans="5:7" x14ac:dyDescent="0.25">
      <c r="E17948" s="37" t="s">
        <v>6278</v>
      </c>
      <c r="F17948" s="46" t="s">
        <v>6279</v>
      </c>
      <c r="G17948" s="38" t="s">
        <v>166</v>
      </c>
    </row>
    <row r="17949" spans="5:7" x14ac:dyDescent="0.25">
      <c r="E17949" s="35" t="s">
        <v>48401</v>
      </c>
      <c r="F17949" s="45" t="s">
        <v>48402</v>
      </c>
      <c r="G17949" s="36" t="s">
        <v>166</v>
      </c>
    </row>
    <row r="17950" spans="5:7" x14ac:dyDescent="0.25">
      <c r="E17950" s="37" t="s">
        <v>53305</v>
      </c>
      <c r="F17950" s="46" t="s">
        <v>53306</v>
      </c>
      <c r="G17950" s="38" t="s">
        <v>166</v>
      </c>
    </row>
    <row r="17951" spans="5:7" x14ac:dyDescent="0.25">
      <c r="E17951" s="35" t="s">
        <v>28719</v>
      </c>
      <c r="F17951" s="45" t="s">
        <v>28720</v>
      </c>
      <c r="G17951" s="36" t="s">
        <v>166</v>
      </c>
    </row>
    <row r="17952" spans="5:7" x14ac:dyDescent="0.25">
      <c r="E17952" s="37" t="s">
        <v>40044</v>
      </c>
      <c r="F17952" s="46" t="s">
        <v>40045</v>
      </c>
      <c r="G17952" s="38" t="s">
        <v>166</v>
      </c>
    </row>
    <row r="17953" spans="5:7" x14ac:dyDescent="0.25">
      <c r="E17953" s="35" t="s">
        <v>6286</v>
      </c>
      <c r="F17953" s="45" t="s">
        <v>6287</v>
      </c>
      <c r="G17953" s="36" t="s">
        <v>166</v>
      </c>
    </row>
    <row r="17954" spans="5:7" x14ac:dyDescent="0.25">
      <c r="E17954" s="37" t="s">
        <v>23726</v>
      </c>
      <c r="F17954" s="46" t="s">
        <v>23727</v>
      </c>
      <c r="G17954" s="38" t="s">
        <v>166</v>
      </c>
    </row>
    <row r="17955" spans="5:7" x14ac:dyDescent="0.25">
      <c r="E17955" s="35" t="s">
        <v>11246</v>
      </c>
      <c r="F17955" s="45" t="s">
        <v>11247</v>
      </c>
      <c r="G17955" s="36" t="s">
        <v>166</v>
      </c>
    </row>
    <row r="17956" spans="5:7" x14ac:dyDescent="0.25">
      <c r="E17956" s="37" t="s">
        <v>49283</v>
      </c>
      <c r="F17956" s="46" t="s">
        <v>49284</v>
      </c>
      <c r="G17956" s="38" t="s">
        <v>166</v>
      </c>
    </row>
    <row r="17957" spans="5:7" x14ac:dyDescent="0.25">
      <c r="E17957" s="35" t="s">
        <v>40885</v>
      </c>
      <c r="F17957" s="45" t="s">
        <v>40886</v>
      </c>
      <c r="G17957" s="36" t="s">
        <v>166</v>
      </c>
    </row>
    <row r="17958" spans="5:7" x14ac:dyDescent="0.25">
      <c r="E17958" s="37" t="s">
        <v>17171</v>
      </c>
      <c r="F17958" s="46" t="s">
        <v>17172</v>
      </c>
      <c r="G17958" s="38" t="s">
        <v>166</v>
      </c>
    </row>
    <row r="17959" spans="5:7" x14ac:dyDescent="0.25">
      <c r="E17959" s="35" t="s">
        <v>40048</v>
      </c>
      <c r="F17959" s="45" t="s">
        <v>40049</v>
      </c>
      <c r="G17959" s="36" t="s">
        <v>166</v>
      </c>
    </row>
    <row r="17960" spans="5:7" x14ac:dyDescent="0.25">
      <c r="E17960" s="37" t="s">
        <v>40050</v>
      </c>
      <c r="F17960" s="46" t="s">
        <v>40051</v>
      </c>
      <c r="G17960" s="38" t="s">
        <v>166</v>
      </c>
    </row>
    <row r="17961" spans="5:7" x14ac:dyDescent="0.25">
      <c r="E17961" s="35" t="s">
        <v>11254</v>
      </c>
      <c r="F17961" s="45" t="s">
        <v>11255</v>
      </c>
      <c r="G17961" s="36" t="s">
        <v>166</v>
      </c>
    </row>
    <row r="17962" spans="5:7" x14ac:dyDescent="0.25">
      <c r="E17962" s="37" t="s">
        <v>38392</v>
      </c>
      <c r="F17962" s="46" t="s">
        <v>38393</v>
      </c>
      <c r="G17962" s="38" t="s">
        <v>166</v>
      </c>
    </row>
    <row r="17963" spans="5:7" x14ac:dyDescent="0.25">
      <c r="E17963" s="35" t="s">
        <v>14179</v>
      </c>
      <c r="F17963" s="45" t="s">
        <v>14180</v>
      </c>
      <c r="G17963" s="36" t="s">
        <v>166</v>
      </c>
    </row>
    <row r="17964" spans="5:7" x14ac:dyDescent="0.25">
      <c r="E17964" s="37" t="s">
        <v>23752</v>
      </c>
      <c r="F17964" s="46" t="s">
        <v>23753</v>
      </c>
      <c r="G17964" s="38" t="s">
        <v>166</v>
      </c>
    </row>
    <row r="17965" spans="5:7" x14ac:dyDescent="0.25">
      <c r="E17965" s="35" t="s">
        <v>44356</v>
      </c>
      <c r="F17965" s="45" t="s">
        <v>44357</v>
      </c>
      <c r="G17965" s="36" t="s">
        <v>166</v>
      </c>
    </row>
    <row r="17966" spans="5:7" x14ac:dyDescent="0.25">
      <c r="E17966" s="37" t="s">
        <v>48415</v>
      </c>
      <c r="F17966" s="46" t="s">
        <v>48416</v>
      </c>
      <c r="G17966" s="38" t="s">
        <v>166</v>
      </c>
    </row>
    <row r="17967" spans="5:7" x14ac:dyDescent="0.25">
      <c r="E17967" s="35" t="s">
        <v>6355</v>
      </c>
      <c r="F17967" s="45" t="s">
        <v>6356</v>
      </c>
      <c r="G17967" s="36" t="s">
        <v>166</v>
      </c>
    </row>
    <row r="17968" spans="5:7" x14ac:dyDescent="0.25">
      <c r="E17968" s="37" t="s">
        <v>6359</v>
      </c>
      <c r="F17968" s="46" t="s">
        <v>6360</v>
      </c>
      <c r="G17968" s="38" t="s">
        <v>166</v>
      </c>
    </row>
    <row r="17969" spans="5:7" x14ac:dyDescent="0.25">
      <c r="E17969" s="35" t="s">
        <v>6369</v>
      </c>
      <c r="F17969" s="45" t="s">
        <v>6370</v>
      </c>
      <c r="G17969" s="36" t="s">
        <v>166</v>
      </c>
    </row>
    <row r="17970" spans="5:7" x14ac:dyDescent="0.25">
      <c r="E17970" s="37" t="s">
        <v>47351</v>
      </c>
      <c r="F17970" s="46" t="s">
        <v>47352</v>
      </c>
      <c r="G17970" s="38" t="s">
        <v>166</v>
      </c>
    </row>
    <row r="17971" spans="5:7" x14ac:dyDescent="0.25">
      <c r="E17971" s="35" t="s">
        <v>49479</v>
      </c>
      <c r="F17971" s="45" t="s">
        <v>49480</v>
      </c>
      <c r="G17971" s="36" t="s">
        <v>166</v>
      </c>
    </row>
    <row r="17972" spans="5:7" x14ac:dyDescent="0.25">
      <c r="E17972" s="37" t="s">
        <v>35660</v>
      </c>
      <c r="F17972" s="46" t="s">
        <v>35661</v>
      </c>
      <c r="G17972" s="38" t="s">
        <v>166</v>
      </c>
    </row>
    <row r="17973" spans="5:7" x14ac:dyDescent="0.25">
      <c r="E17973" s="35" t="s">
        <v>35662</v>
      </c>
      <c r="F17973" s="45" t="s">
        <v>35663</v>
      </c>
      <c r="G17973" s="36" t="s">
        <v>166</v>
      </c>
    </row>
    <row r="17974" spans="5:7" x14ac:dyDescent="0.25">
      <c r="E17974" s="37" t="s">
        <v>38406</v>
      </c>
      <c r="F17974" s="46" t="s">
        <v>38407</v>
      </c>
      <c r="G17974" s="38" t="s">
        <v>166</v>
      </c>
    </row>
    <row r="17975" spans="5:7" x14ac:dyDescent="0.25">
      <c r="E17975" s="35" t="s">
        <v>6399</v>
      </c>
      <c r="F17975" s="45" t="s">
        <v>6400</v>
      </c>
      <c r="G17975" s="36" t="s">
        <v>166</v>
      </c>
    </row>
    <row r="17976" spans="5:7" x14ac:dyDescent="0.25">
      <c r="E17976" s="37" t="s">
        <v>6407</v>
      </c>
      <c r="F17976" s="46" t="s">
        <v>6408</v>
      </c>
      <c r="G17976" s="38" t="s">
        <v>166</v>
      </c>
    </row>
    <row r="17977" spans="5:7" x14ac:dyDescent="0.25">
      <c r="E17977" s="35" t="s">
        <v>43998</v>
      </c>
      <c r="F17977" s="45" t="s">
        <v>6408</v>
      </c>
      <c r="G17977" s="36" t="s">
        <v>166</v>
      </c>
    </row>
    <row r="17978" spans="5:7" x14ac:dyDescent="0.25">
      <c r="E17978" s="37" t="s">
        <v>48419</v>
      </c>
      <c r="F17978" s="46" t="s">
        <v>48420</v>
      </c>
      <c r="G17978" s="38" t="s">
        <v>166</v>
      </c>
    </row>
    <row r="17979" spans="5:7" x14ac:dyDescent="0.25">
      <c r="E17979" s="35" t="s">
        <v>13097</v>
      </c>
      <c r="F17979" s="45" t="s">
        <v>13098</v>
      </c>
      <c r="G17979" s="36" t="s">
        <v>166</v>
      </c>
    </row>
    <row r="17980" spans="5:7" x14ac:dyDescent="0.25">
      <c r="E17980" s="37" t="s">
        <v>27425</v>
      </c>
      <c r="F17980" s="46" t="s">
        <v>27426</v>
      </c>
      <c r="G17980" s="38" t="s">
        <v>166</v>
      </c>
    </row>
    <row r="17981" spans="5:7" x14ac:dyDescent="0.25">
      <c r="E17981" s="35" t="s">
        <v>6427</v>
      </c>
      <c r="F17981" s="45" t="s">
        <v>6428</v>
      </c>
      <c r="G17981" s="36" t="s">
        <v>166</v>
      </c>
    </row>
    <row r="17982" spans="5:7" x14ac:dyDescent="0.25">
      <c r="E17982" s="37" t="s">
        <v>14185</v>
      </c>
      <c r="F17982" s="46" t="s">
        <v>11275</v>
      </c>
      <c r="G17982" s="38" t="s">
        <v>166</v>
      </c>
    </row>
    <row r="17983" spans="5:7" x14ac:dyDescent="0.25">
      <c r="E17983" s="35" t="s">
        <v>11274</v>
      </c>
      <c r="F17983" s="45" t="s">
        <v>11275</v>
      </c>
      <c r="G17983" s="36" t="s">
        <v>166</v>
      </c>
    </row>
    <row r="17984" spans="5:7" x14ac:dyDescent="0.25">
      <c r="E17984" s="37" t="s">
        <v>6439</v>
      </c>
      <c r="F17984" s="46" t="s">
        <v>6440</v>
      </c>
      <c r="G17984" s="38" t="s">
        <v>166</v>
      </c>
    </row>
    <row r="17985" spans="5:7" x14ac:dyDescent="0.25">
      <c r="E17985" s="35" t="s">
        <v>26339</v>
      </c>
      <c r="F17985" s="45" t="s">
        <v>26340</v>
      </c>
      <c r="G17985" s="36" t="s">
        <v>166</v>
      </c>
    </row>
    <row r="17986" spans="5:7" x14ac:dyDescent="0.25">
      <c r="E17986" s="37" t="s">
        <v>6441</v>
      </c>
      <c r="F17986" s="46" t="s">
        <v>6442</v>
      </c>
      <c r="G17986" s="38" t="s">
        <v>166</v>
      </c>
    </row>
    <row r="17987" spans="5:7" x14ac:dyDescent="0.25">
      <c r="E17987" s="35" t="s">
        <v>6443</v>
      </c>
      <c r="F17987" s="45" t="s">
        <v>6444</v>
      </c>
      <c r="G17987" s="36" t="s">
        <v>166</v>
      </c>
    </row>
    <row r="17988" spans="5:7" x14ac:dyDescent="0.25">
      <c r="E17988" s="37" t="s">
        <v>6445</v>
      </c>
      <c r="F17988" s="46" t="s">
        <v>6446</v>
      </c>
      <c r="G17988" s="38" t="s">
        <v>166</v>
      </c>
    </row>
    <row r="17989" spans="5:7" x14ac:dyDescent="0.25">
      <c r="E17989" s="35" t="s">
        <v>45550</v>
      </c>
      <c r="F17989" s="45" t="s">
        <v>45551</v>
      </c>
      <c r="G17989" s="36" t="s">
        <v>166</v>
      </c>
    </row>
    <row r="17990" spans="5:7" x14ac:dyDescent="0.25">
      <c r="E17990" s="37" t="s">
        <v>38412</v>
      </c>
      <c r="F17990" s="46" t="s">
        <v>38413</v>
      </c>
      <c r="G17990" s="38" t="s">
        <v>166</v>
      </c>
    </row>
    <row r="17991" spans="5:7" x14ac:dyDescent="0.25">
      <c r="E17991" s="35" t="s">
        <v>28727</v>
      </c>
      <c r="F17991" s="45" t="s">
        <v>28728</v>
      </c>
      <c r="G17991" s="36" t="s">
        <v>166</v>
      </c>
    </row>
    <row r="17992" spans="5:7" x14ac:dyDescent="0.25">
      <c r="E17992" s="37" t="s">
        <v>6456</v>
      </c>
      <c r="F17992" s="46" t="s">
        <v>6457</v>
      </c>
      <c r="G17992" s="38" t="s">
        <v>166</v>
      </c>
    </row>
    <row r="17993" spans="5:7" x14ac:dyDescent="0.25">
      <c r="E17993" s="35" t="s">
        <v>14187</v>
      </c>
      <c r="F17993" s="45" t="s">
        <v>14188</v>
      </c>
      <c r="G17993" s="36" t="s">
        <v>166</v>
      </c>
    </row>
    <row r="17994" spans="5:7" x14ac:dyDescent="0.25">
      <c r="E17994" s="37" t="s">
        <v>17183</v>
      </c>
      <c r="F17994" s="46" t="s">
        <v>17184</v>
      </c>
      <c r="G17994" s="38" t="s">
        <v>166</v>
      </c>
    </row>
    <row r="17995" spans="5:7" x14ac:dyDescent="0.25">
      <c r="E17995" s="35" t="s">
        <v>6460</v>
      </c>
      <c r="F17995" s="45" t="s">
        <v>6461</v>
      </c>
      <c r="G17995" s="36" t="s">
        <v>166</v>
      </c>
    </row>
    <row r="17996" spans="5:7" x14ac:dyDescent="0.25">
      <c r="E17996" s="37" t="s">
        <v>29754</v>
      </c>
      <c r="F17996" s="46" t="s">
        <v>29755</v>
      </c>
      <c r="G17996" s="38" t="s">
        <v>166</v>
      </c>
    </row>
    <row r="17997" spans="5:7" x14ac:dyDescent="0.25">
      <c r="E17997" s="35" t="s">
        <v>6472</v>
      </c>
      <c r="F17997" s="45" t="s">
        <v>6473</v>
      </c>
      <c r="G17997" s="36" t="s">
        <v>166</v>
      </c>
    </row>
    <row r="17998" spans="5:7" x14ac:dyDescent="0.25">
      <c r="E17998" s="37" t="s">
        <v>53597</v>
      </c>
      <c r="F17998" s="46" t="s">
        <v>53598</v>
      </c>
      <c r="G17998" s="38" t="s">
        <v>166</v>
      </c>
    </row>
    <row r="17999" spans="5:7" x14ac:dyDescent="0.25">
      <c r="E17999" s="35" t="s">
        <v>38428</v>
      </c>
      <c r="F17999" s="45" t="s">
        <v>38429</v>
      </c>
      <c r="G17999" s="36" t="s">
        <v>166</v>
      </c>
    </row>
    <row r="18000" spans="5:7" x14ac:dyDescent="0.25">
      <c r="E18000" s="37" t="s">
        <v>23773</v>
      </c>
      <c r="F18000" s="46" t="s">
        <v>23774</v>
      </c>
      <c r="G18000" s="38" t="s">
        <v>166</v>
      </c>
    </row>
    <row r="18001" spans="5:7" x14ac:dyDescent="0.25">
      <c r="E18001" s="35" t="s">
        <v>6506</v>
      </c>
      <c r="F18001" s="45" t="s">
        <v>6507</v>
      </c>
      <c r="G18001" s="36" t="s">
        <v>166</v>
      </c>
    </row>
    <row r="18002" spans="5:7" x14ac:dyDescent="0.25">
      <c r="E18002" s="37" t="s">
        <v>6530</v>
      </c>
      <c r="F18002" s="46" t="s">
        <v>6531</v>
      </c>
      <c r="G18002" s="38" t="s">
        <v>166</v>
      </c>
    </row>
    <row r="18003" spans="5:7" x14ac:dyDescent="0.25">
      <c r="E18003" s="35" t="s">
        <v>31409</v>
      </c>
      <c r="F18003" s="45" t="s">
        <v>31410</v>
      </c>
      <c r="G18003" s="36" t="s">
        <v>166</v>
      </c>
    </row>
    <row r="18004" spans="5:7" x14ac:dyDescent="0.25">
      <c r="E18004" s="37" t="s">
        <v>29758</v>
      </c>
      <c r="F18004" s="46" t="s">
        <v>29759</v>
      </c>
      <c r="G18004" s="38" t="s">
        <v>166</v>
      </c>
    </row>
    <row r="18005" spans="5:7" x14ac:dyDescent="0.25">
      <c r="E18005" s="35" t="s">
        <v>6536</v>
      </c>
      <c r="F18005" s="45" t="s">
        <v>6537</v>
      </c>
      <c r="G18005" s="36" t="s">
        <v>166</v>
      </c>
    </row>
    <row r="18006" spans="5:7" x14ac:dyDescent="0.25">
      <c r="E18006" s="37" t="s">
        <v>20736</v>
      </c>
      <c r="F18006" s="46" t="s">
        <v>20737</v>
      </c>
      <c r="G18006" s="38" t="s">
        <v>166</v>
      </c>
    </row>
    <row r="18007" spans="5:7" x14ac:dyDescent="0.25">
      <c r="E18007" s="35" t="s">
        <v>29760</v>
      </c>
      <c r="F18007" s="45" t="s">
        <v>29761</v>
      </c>
      <c r="G18007" s="36" t="s">
        <v>166</v>
      </c>
    </row>
    <row r="18008" spans="5:7" x14ac:dyDescent="0.25">
      <c r="E18008" s="37" t="s">
        <v>20738</v>
      </c>
      <c r="F18008" s="46" t="s">
        <v>20739</v>
      </c>
      <c r="G18008" s="38" t="s">
        <v>166</v>
      </c>
    </row>
    <row r="18009" spans="5:7" x14ac:dyDescent="0.25">
      <c r="E18009" s="35" t="s">
        <v>6544</v>
      </c>
      <c r="F18009" s="45" t="s">
        <v>6545</v>
      </c>
      <c r="G18009" s="36" t="s">
        <v>166</v>
      </c>
    </row>
    <row r="18010" spans="5:7" x14ac:dyDescent="0.25">
      <c r="E18010" s="37" t="s">
        <v>35698</v>
      </c>
      <c r="F18010" s="46" t="s">
        <v>35699</v>
      </c>
      <c r="G18010" s="38" t="s">
        <v>166</v>
      </c>
    </row>
    <row r="18011" spans="5:7" x14ac:dyDescent="0.25">
      <c r="E18011" s="35" t="s">
        <v>6550</v>
      </c>
      <c r="F18011" s="45" t="s">
        <v>6551</v>
      </c>
      <c r="G18011" s="36" t="s">
        <v>166</v>
      </c>
    </row>
    <row r="18012" spans="5:7" x14ac:dyDescent="0.25">
      <c r="E18012" s="37" t="s">
        <v>6556</v>
      </c>
      <c r="F18012" s="46" t="s">
        <v>6557</v>
      </c>
      <c r="G18012" s="38" t="s">
        <v>166</v>
      </c>
    </row>
    <row r="18013" spans="5:7" x14ac:dyDescent="0.25">
      <c r="E18013" s="35" t="s">
        <v>38434</v>
      </c>
      <c r="F18013" s="45" t="s">
        <v>38435</v>
      </c>
      <c r="G18013" s="36" t="s">
        <v>166</v>
      </c>
    </row>
    <row r="18014" spans="5:7" x14ac:dyDescent="0.25">
      <c r="E18014" s="37" t="s">
        <v>25749</v>
      </c>
      <c r="F18014" s="46" t="s">
        <v>25750</v>
      </c>
      <c r="G18014" s="38" t="s">
        <v>166</v>
      </c>
    </row>
    <row r="18015" spans="5:7" x14ac:dyDescent="0.25">
      <c r="E18015" s="35" t="s">
        <v>11303</v>
      </c>
      <c r="F18015" s="45" t="s">
        <v>11304</v>
      </c>
      <c r="G18015" s="36" t="s">
        <v>166</v>
      </c>
    </row>
    <row r="18016" spans="5:7" x14ac:dyDescent="0.25">
      <c r="E18016" s="37" t="s">
        <v>38436</v>
      </c>
      <c r="F18016" s="46" t="s">
        <v>38437</v>
      </c>
      <c r="G18016" s="38" t="s">
        <v>166</v>
      </c>
    </row>
    <row r="18017" spans="5:7" x14ac:dyDescent="0.25">
      <c r="E18017" s="35" t="s">
        <v>6586</v>
      </c>
      <c r="F18017" s="45" t="s">
        <v>6587</v>
      </c>
      <c r="G18017" s="36" t="s">
        <v>166</v>
      </c>
    </row>
    <row r="18018" spans="5:7" x14ac:dyDescent="0.25">
      <c r="E18018" s="37" t="s">
        <v>6588</v>
      </c>
      <c r="F18018" s="46" t="s">
        <v>6589</v>
      </c>
      <c r="G18018" s="38" t="s">
        <v>166</v>
      </c>
    </row>
    <row r="18019" spans="5:7" x14ac:dyDescent="0.25">
      <c r="E18019" s="35" t="s">
        <v>6598</v>
      </c>
      <c r="F18019" s="45" t="s">
        <v>6599</v>
      </c>
      <c r="G18019" s="36" t="s">
        <v>166</v>
      </c>
    </row>
    <row r="18020" spans="5:7" x14ac:dyDescent="0.25">
      <c r="E18020" s="37" t="s">
        <v>6609</v>
      </c>
      <c r="F18020" s="46" t="s">
        <v>6610</v>
      </c>
      <c r="G18020" s="38" t="s">
        <v>166</v>
      </c>
    </row>
    <row r="18021" spans="5:7" x14ac:dyDescent="0.25">
      <c r="E18021" s="35" t="s">
        <v>6636</v>
      </c>
      <c r="F18021" s="45" t="s">
        <v>6637</v>
      </c>
      <c r="G18021" s="36" t="s">
        <v>166</v>
      </c>
    </row>
    <row r="18022" spans="5:7" x14ac:dyDescent="0.25">
      <c r="E18022" s="37" t="s">
        <v>33473</v>
      </c>
      <c r="F18022" s="46" t="s">
        <v>33474</v>
      </c>
      <c r="G18022" s="38" t="s">
        <v>166</v>
      </c>
    </row>
    <row r="18023" spans="5:7" x14ac:dyDescent="0.25">
      <c r="E18023" s="35" t="s">
        <v>29768</v>
      </c>
      <c r="F18023" s="45" t="s">
        <v>29769</v>
      </c>
      <c r="G18023" s="36" t="s">
        <v>166</v>
      </c>
    </row>
    <row r="18024" spans="5:7" x14ac:dyDescent="0.25">
      <c r="E18024" s="37" t="s">
        <v>6662</v>
      </c>
      <c r="F18024" s="46" t="s">
        <v>6663</v>
      </c>
      <c r="G18024" s="38" t="s">
        <v>166</v>
      </c>
    </row>
    <row r="18025" spans="5:7" x14ac:dyDescent="0.25">
      <c r="E18025" s="35" t="s">
        <v>26349</v>
      </c>
      <c r="F18025" s="45" t="s">
        <v>26350</v>
      </c>
      <c r="G18025" s="36" t="s">
        <v>166</v>
      </c>
    </row>
    <row r="18026" spans="5:7" x14ac:dyDescent="0.25">
      <c r="E18026" s="37" t="s">
        <v>23785</v>
      </c>
      <c r="F18026" s="46" t="s">
        <v>23786</v>
      </c>
      <c r="G18026" s="38" t="s">
        <v>166</v>
      </c>
    </row>
    <row r="18027" spans="5:7" x14ac:dyDescent="0.25">
      <c r="E18027" s="35" t="s">
        <v>23791</v>
      </c>
      <c r="F18027" s="45" t="s">
        <v>23792</v>
      </c>
      <c r="G18027" s="36" t="s">
        <v>166</v>
      </c>
    </row>
    <row r="18028" spans="5:7" x14ac:dyDescent="0.25">
      <c r="E18028" s="37" t="s">
        <v>13119</v>
      </c>
      <c r="F18028" s="46" t="s">
        <v>13120</v>
      </c>
      <c r="G18028" s="38" t="s">
        <v>166</v>
      </c>
    </row>
    <row r="18029" spans="5:7" x14ac:dyDescent="0.25">
      <c r="E18029" s="35" t="s">
        <v>6692</v>
      </c>
      <c r="F18029" s="45" t="s">
        <v>6693</v>
      </c>
      <c r="G18029" s="36" t="s">
        <v>166</v>
      </c>
    </row>
    <row r="18030" spans="5:7" x14ac:dyDescent="0.25">
      <c r="E18030" s="37" t="s">
        <v>6697</v>
      </c>
      <c r="F18030" s="46" t="s">
        <v>6698</v>
      </c>
      <c r="G18030" s="38" t="s">
        <v>166</v>
      </c>
    </row>
    <row r="18031" spans="5:7" x14ac:dyDescent="0.25">
      <c r="E18031" s="35" t="s">
        <v>6699</v>
      </c>
      <c r="F18031" s="45" t="s">
        <v>6700</v>
      </c>
      <c r="G18031" s="36" t="s">
        <v>166</v>
      </c>
    </row>
    <row r="18032" spans="5:7" x14ac:dyDescent="0.25">
      <c r="E18032" s="37" t="s">
        <v>6705</v>
      </c>
      <c r="F18032" s="46" t="s">
        <v>6706</v>
      </c>
      <c r="G18032" s="38" t="s">
        <v>166</v>
      </c>
    </row>
    <row r="18033" spans="5:7" x14ac:dyDescent="0.25">
      <c r="E18033" s="35" t="s">
        <v>23799</v>
      </c>
      <c r="F18033" s="45" t="s">
        <v>23800</v>
      </c>
      <c r="G18033" s="36" t="s">
        <v>166</v>
      </c>
    </row>
    <row r="18034" spans="5:7" x14ac:dyDescent="0.25">
      <c r="E18034" s="37" t="s">
        <v>20752</v>
      </c>
      <c r="F18034" s="46" t="s">
        <v>20753</v>
      </c>
      <c r="G18034" s="38" t="s">
        <v>166</v>
      </c>
    </row>
    <row r="18035" spans="5:7" x14ac:dyDescent="0.25">
      <c r="E18035" s="35" t="s">
        <v>11326</v>
      </c>
      <c r="F18035" s="45" t="s">
        <v>11327</v>
      </c>
      <c r="G18035" s="36" t="s">
        <v>166</v>
      </c>
    </row>
    <row r="18036" spans="5:7" x14ac:dyDescent="0.25">
      <c r="E18036" s="37" t="s">
        <v>20754</v>
      </c>
      <c r="F18036" s="46" t="s">
        <v>11327</v>
      </c>
      <c r="G18036" s="38" t="s">
        <v>166</v>
      </c>
    </row>
    <row r="18037" spans="5:7" x14ac:dyDescent="0.25">
      <c r="E18037" s="35" t="s">
        <v>38441</v>
      </c>
      <c r="F18037" s="45" t="s">
        <v>6734</v>
      </c>
      <c r="G18037" s="36" t="s">
        <v>166</v>
      </c>
    </row>
    <row r="18038" spans="5:7" x14ac:dyDescent="0.25">
      <c r="E18038" s="37" t="s">
        <v>6733</v>
      </c>
      <c r="F18038" s="46" t="s">
        <v>6734</v>
      </c>
      <c r="G18038" s="38" t="s">
        <v>166</v>
      </c>
    </row>
    <row r="18039" spans="5:7" x14ac:dyDescent="0.25">
      <c r="E18039" s="35" t="s">
        <v>51217</v>
      </c>
      <c r="F18039" s="45" t="s">
        <v>47375</v>
      </c>
      <c r="G18039" s="36" t="s">
        <v>166</v>
      </c>
    </row>
    <row r="18040" spans="5:7" x14ac:dyDescent="0.25">
      <c r="E18040" s="37" t="s">
        <v>47374</v>
      </c>
      <c r="F18040" s="46" t="s">
        <v>47375</v>
      </c>
      <c r="G18040" s="38" t="s">
        <v>166</v>
      </c>
    </row>
    <row r="18041" spans="5:7" x14ac:dyDescent="0.25">
      <c r="E18041" s="35" t="s">
        <v>13125</v>
      </c>
      <c r="F18041" s="45" t="s">
        <v>13126</v>
      </c>
      <c r="G18041" s="36" t="s">
        <v>166</v>
      </c>
    </row>
    <row r="18042" spans="5:7" x14ac:dyDescent="0.25">
      <c r="E18042" s="37" t="s">
        <v>25757</v>
      </c>
      <c r="F18042" s="46" t="s">
        <v>25758</v>
      </c>
      <c r="G18042" s="38" t="s">
        <v>166</v>
      </c>
    </row>
    <row r="18043" spans="5:7" x14ac:dyDescent="0.25">
      <c r="E18043" s="35" t="s">
        <v>32748</v>
      </c>
      <c r="F18043" s="45" t="s">
        <v>32749</v>
      </c>
      <c r="G18043" s="36" t="s">
        <v>166</v>
      </c>
    </row>
    <row r="18044" spans="5:7" x14ac:dyDescent="0.25">
      <c r="E18044" s="37" t="s">
        <v>6741</v>
      </c>
      <c r="F18044" s="46" t="s">
        <v>6742</v>
      </c>
      <c r="G18044" s="38" t="s">
        <v>166</v>
      </c>
    </row>
    <row r="18045" spans="5:7" x14ac:dyDescent="0.25">
      <c r="E18045" s="35" t="s">
        <v>6743</v>
      </c>
      <c r="F18045" s="45" t="s">
        <v>6744</v>
      </c>
      <c r="G18045" s="36" t="s">
        <v>166</v>
      </c>
    </row>
    <row r="18046" spans="5:7" x14ac:dyDescent="0.25">
      <c r="E18046" s="37" t="s">
        <v>29772</v>
      </c>
      <c r="F18046" s="46" t="s">
        <v>6746</v>
      </c>
      <c r="G18046" s="38" t="s">
        <v>166</v>
      </c>
    </row>
    <row r="18047" spans="5:7" x14ac:dyDescent="0.25">
      <c r="E18047" s="35" t="s">
        <v>6745</v>
      </c>
      <c r="F18047" s="45" t="s">
        <v>6746</v>
      </c>
      <c r="G18047" s="36" t="s">
        <v>166</v>
      </c>
    </row>
    <row r="18048" spans="5:7" x14ac:dyDescent="0.25">
      <c r="E18048" s="37" t="s">
        <v>38442</v>
      </c>
      <c r="F18048" s="46" t="s">
        <v>38443</v>
      </c>
      <c r="G18048" s="38" t="s">
        <v>166</v>
      </c>
    </row>
    <row r="18049" spans="5:7" x14ac:dyDescent="0.25">
      <c r="E18049" s="35" t="s">
        <v>38444</v>
      </c>
      <c r="F18049" s="45" t="s">
        <v>38443</v>
      </c>
      <c r="G18049" s="36" t="s">
        <v>166</v>
      </c>
    </row>
    <row r="18050" spans="5:7" x14ac:dyDescent="0.25">
      <c r="E18050" s="37" t="s">
        <v>6754</v>
      </c>
      <c r="F18050" s="46" t="s">
        <v>6755</v>
      </c>
      <c r="G18050" s="38" t="s">
        <v>166</v>
      </c>
    </row>
    <row r="18051" spans="5:7" x14ac:dyDescent="0.25">
      <c r="E18051" s="35" t="s">
        <v>38445</v>
      </c>
      <c r="F18051" s="45" t="s">
        <v>38446</v>
      </c>
      <c r="G18051" s="36" t="s">
        <v>166</v>
      </c>
    </row>
    <row r="18052" spans="5:7" x14ac:dyDescent="0.25">
      <c r="E18052" s="37" t="s">
        <v>38447</v>
      </c>
      <c r="F18052" s="46" t="s">
        <v>38448</v>
      </c>
      <c r="G18052" s="38" t="s">
        <v>166</v>
      </c>
    </row>
    <row r="18053" spans="5:7" x14ac:dyDescent="0.25">
      <c r="E18053" s="35" t="s">
        <v>40073</v>
      </c>
      <c r="F18053" s="45" t="s">
        <v>40074</v>
      </c>
      <c r="G18053" s="36" t="s">
        <v>166</v>
      </c>
    </row>
    <row r="18054" spans="5:7" x14ac:dyDescent="0.25">
      <c r="E18054" s="37" t="s">
        <v>31414</v>
      </c>
      <c r="F18054" s="46" t="s">
        <v>31415</v>
      </c>
      <c r="G18054" s="38" t="s">
        <v>166</v>
      </c>
    </row>
    <row r="18055" spans="5:7" x14ac:dyDescent="0.25">
      <c r="E18055" s="35" t="s">
        <v>29775</v>
      </c>
      <c r="F18055" s="45" t="s">
        <v>29776</v>
      </c>
      <c r="G18055" s="36" t="s">
        <v>166</v>
      </c>
    </row>
    <row r="18056" spans="5:7" x14ac:dyDescent="0.25">
      <c r="E18056" s="37" t="s">
        <v>40075</v>
      </c>
      <c r="F18056" s="46" t="s">
        <v>40076</v>
      </c>
      <c r="G18056" s="38" t="s">
        <v>166</v>
      </c>
    </row>
    <row r="18057" spans="5:7" x14ac:dyDescent="0.25">
      <c r="E18057" s="35" t="s">
        <v>20766</v>
      </c>
      <c r="F18057" s="45" t="s">
        <v>20767</v>
      </c>
      <c r="G18057" s="36" t="s">
        <v>166</v>
      </c>
    </row>
    <row r="18058" spans="5:7" x14ac:dyDescent="0.25">
      <c r="E18058" s="37" t="s">
        <v>50625</v>
      </c>
      <c r="F18058" s="46" t="s">
        <v>50626</v>
      </c>
      <c r="G18058" s="38" t="s">
        <v>166</v>
      </c>
    </row>
    <row r="18059" spans="5:7" x14ac:dyDescent="0.25">
      <c r="E18059" s="35" t="s">
        <v>6765</v>
      </c>
      <c r="F18059" s="45" t="s">
        <v>6766</v>
      </c>
      <c r="G18059" s="36" t="s">
        <v>166</v>
      </c>
    </row>
    <row r="18060" spans="5:7" x14ac:dyDescent="0.25">
      <c r="E18060" s="37" t="s">
        <v>6775</v>
      </c>
      <c r="F18060" s="46" t="s">
        <v>6776</v>
      </c>
      <c r="G18060" s="38" t="s">
        <v>166</v>
      </c>
    </row>
    <row r="18061" spans="5:7" x14ac:dyDescent="0.25">
      <c r="E18061" s="35" t="s">
        <v>6779</v>
      </c>
      <c r="F18061" s="45" t="s">
        <v>6780</v>
      </c>
      <c r="G18061" s="36" t="s">
        <v>166</v>
      </c>
    </row>
    <row r="18062" spans="5:7" x14ac:dyDescent="0.25">
      <c r="E18062" s="37" t="s">
        <v>38455</v>
      </c>
      <c r="F18062" s="46" t="s">
        <v>38456</v>
      </c>
      <c r="G18062" s="38" t="s">
        <v>166</v>
      </c>
    </row>
    <row r="18063" spans="5:7" x14ac:dyDescent="0.25">
      <c r="E18063" s="35" t="s">
        <v>23803</v>
      </c>
      <c r="F18063" s="45" t="s">
        <v>23804</v>
      </c>
      <c r="G18063" s="36" t="s">
        <v>166</v>
      </c>
    </row>
    <row r="18064" spans="5:7" x14ac:dyDescent="0.25">
      <c r="E18064" s="37" t="s">
        <v>6786</v>
      </c>
      <c r="F18064" s="46" t="s">
        <v>6787</v>
      </c>
      <c r="G18064" s="38" t="s">
        <v>166</v>
      </c>
    </row>
    <row r="18065" spans="5:7" x14ac:dyDescent="0.25">
      <c r="E18065" s="35" t="s">
        <v>20772</v>
      </c>
      <c r="F18065" s="45" t="s">
        <v>20773</v>
      </c>
      <c r="G18065" s="36" t="s">
        <v>166</v>
      </c>
    </row>
    <row r="18066" spans="5:7" x14ac:dyDescent="0.25">
      <c r="E18066" s="37" t="s">
        <v>6792</v>
      </c>
      <c r="F18066" s="46" t="s">
        <v>6793</v>
      </c>
      <c r="G18066" s="38" t="s">
        <v>166</v>
      </c>
    </row>
    <row r="18067" spans="5:7" x14ac:dyDescent="0.25">
      <c r="E18067" s="35" t="s">
        <v>6794</v>
      </c>
      <c r="F18067" s="45" t="s">
        <v>6795</v>
      </c>
      <c r="G18067" s="36" t="s">
        <v>166</v>
      </c>
    </row>
    <row r="18068" spans="5:7" x14ac:dyDescent="0.25">
      <c r="E18068" s="37" t="s">
        <v>27459</v>
      </c>
      <c r="F18068" s="46" t="s">
        <v>27460</v>
      </c>
      <c r="G18068" s="38" t="s">
        <v>166</v>
      </c>
    </row>
    <row r="18069" spans="5:7" x14ac:dyDescent="0.25">
      <c r="E18069" s="35" t="s">
        <v>34487</v>
      </c>
      <c r="F18069" s="45" t="s">
        <v>34488</v>
      </c>
      <c r="G18069" s="36" t="s">
        <v>166</v>
      </c>
    </row>
    <row r="18070" spans="5:7" x14ac:dyDescent="0.25">
      <c r="E18070" s="37" t="s">
        <v>38461</v>
      </c>
      <c r="F18070" s="46" t="s">
        <v>38462</v>
      </c>
      <c r="G18070" s="38" t="s">
        <v>166</v>
      </c>
    </row>
    <row r="18071" spans="5:7" x14ac:dyDescent="0.25">
      <c r="E18071" s="35" t="s">
        <v>23807</v>
      </c>
      <c r="F18071" s="45" t="s">
        <v>23808</v>
      </c>
      <c r="G18071" s="36" t="s">
        <v>166</v>
      </c>
    </row>
    <row r="18072" spans="5:7" x14ac:dyDescent="0.25">
      <c r="E18072" s="37" t="s">
        <v>6816</v>
      </c>
      <c r="F18072" s="46" t="s">
        <v>6817</v>
      </c>
      <c r="G18072" s="38" t="s">
        <v>166</v>
      </c>
    </row>
    <row r="18073" spans="5:7" x14ac:dyDescent="0.25">
      <c r="E18073" s="35" t="s">
        <v>38463</v>
      </c>
      <c r="F18073" s="45" t="s">
        <v>38464</v>
      </c>
      <c r="G18073" s="36" t="s">
        <v>166</v>
      </c>
    </row>
    <row r="18074" spans="5:7" x14ac:dyDescent="0.25">
      <c r="E18074" s="37" t="s">
        <v>6828</v>
      </c>
      <c r="F18074" s="46" t="s">
        <v>6829</v>
      </c>
      <c r="G18074" s="38" t="s">
        <v>166</v>
      </c>
    </row>
    <row r="18075" spans="5:7" x14ac:dyDescent="0.25">
      <c r="E18075" s="35" t="s">
        <v>6836</v>
      </c>
      <c r="F18075" s="45" t="s">
        <v>6837</v>
      </c>
      <c r="G18075" s="36" t="s">
        <v>166</v>
      </c>
    </row>
    <row r="18076" spans="5:7" x14ac:dyDescent="0.25">
      <c r="E18076" s="37" t="s">
        <v>47396</v>
      </c>
      <c r="F18076" s="46" t="s">
        <v>47397</v>
      </c>
      <c r="G18076" s="38" t="s">
        <v>166</v>
      </c>
    </row>
    <row r="18077" spans="5:7" x14ac:dyDescent="0.25">
      <c r="E18077" s="35" t="s">
        <v>6858</v>
      </c>
      <c r="F18077" s="45" t="s">
        <v>6859</v>
      </c>
      <c r="G18077" s="36" t="s">
        <v>166</v>
      </c>
    </row>
    <row r="18078" spans="5:7" x14ac:dyDescent="0.25">
      <c r="E18078" s="37" t="s">
        <v>35727</v>
      </c>
      <c r="F18078" s="46" t="s">
        <v>35728</v>
      </c>
      <c r="G18078" s="38" t="s">
        <v>166</v>
      </c>
    </row>
    <row r="18079" spans="5:7" x14ac:dyDescent="0.25">
      <c r="E18079" s="35" t="s">
        <v>6864</v>
      </c>
      <c r="F18079" s="45" t="s">
        <v>6865</v>
      </c>
      <c r="G18079" s="36" t="s">
        <v>166</v>
      </c>
    </row>
    <row r="18080" spans="5:7" x14ac:dyDescent="0.25">
      <c r="E18080" s="37" t="s">
        <v>6872</v>
      </c>
      <c r="F18080" s="46" t="s">
        <v>6873</v>
      </c>
      <c r="G18080" s="38" t="s">
        <v>166</v>
      </c>
    </row>
    <row r="18081" spans="5:7" x14ac:dyDescent="0.25">
      <c r="E18081" s="35" t="s">
        <v>13143</v>
      </c>
      <c r="F18081" s="45" t="s">
        <v>13144</v>
      </c>
      <c r="G18081" s="36" t="s">
        <v>166</v>
      </c>
    </row>
    <row r="18082" spans="5:7" x14ac:dyDescent="0.25">
      <c r="E18082" s="37" t="s">
        <v>6883</v>
      </c>
      <c r="F18082" s="46" t="s">
        <v>6884</v>
      </c>
      <c r="G18082" s="38" t="s">
        <v>166</v>
      </c>
    </row>
    <row r="18083" spans="5:7" x14ac:dyDescent="0.25">
      <c r="E18083" s="35" t="s">
        <v>35735</v>
      </c>
      <c r="F18083" s="45" t="s">
        <v>35736</v>
      </c>
      <c r="G18083" s="36" t="s">
        <v>166</v>
      </c>
    </row>
    <row r="18084" spans="5:7" x14ac:dyDescent="0.25">
      <c r="E18084" s="37" t="s">
        <v>6885</v>
      </c>
      <c r="F18084" s="46" t="s">
        <v>6886</v>
      </c>
      <c r="G18084" s="38" t="s">
        <v>166</v>
      </c>
    </row>
    <row r="18085" spans="5:7" x14ac:dyDescent="0.25">
      <c r="E18085" s="35" t="s">
        <v>6891</v>
      </c>
      <c r="F18085" s="45" t="s">
        <v>6892</v>
      </c>
      <c r="G18085" s="36" t="s">
        <v>166</v>
      </c>
    </row>
    <row r="18086" spans="5:7" x14ac:dyDescent="0.25">
      <c r="E18086" s="37" t="s">
        <v>20789</v>
      </c>
      <c r="F18086" s="46" t="s">
        <v>6904</v>
      </c>
      <c r="G18086" s="38" t="s">
        <v>166</v>
      </c>
    </row>
    <row r="18087" spans="5:7" x14ac:dyDescent="0.25">
      <c r="E18087" s="35" t="s">
        <v>6903</v>
      </c>
      <c r="F18087" s="45" t="s">
        <v>6904</v>
      </c>
      <c r="G18087" s="36" t="s">
        <v>166</v>
      </c>
    </row>
    <row r="18088" spans="5:7" x14ac:dyDescent="0.25">
      <c r="E18088" s="37" t="s">
        <v>40901</v>
      </c>
      <c r="F18088" s="46" t="s">
        <v>40902</v>
      </c>
      <c r="G18088" s="38" t="s">
        <v>166</v>
      </c>
    </row>
    <row r="18089" spans="5:7" x14ac:dyDescent="0.25">
      <c r="E18089" s="35" t="s">
        <v>20790</v>
      </c>
      <c r="F18089" s="45" t="s">
        <v>6906</v>
      </c>
      <c r="G18089" s="36" t="s">
        <v>166</v>
      </c>
    </row>
    <row r="18090" spans="5:7" x14ac:dyDescent="0.25">
      <c r="E18090" s="37" t="s">
        <v>6907</v>
      </c>
      <c r="F18090" s="46" t="s">
        <v>6908</v>
      </c>
      <c r="G18090" s="38" t="s">
        <v>166</v>
      </c>
    </row>
    <row r="18091" spans="5:7" x14ac:dyDescent="0.25">
      <c r="E18091" s="35" t="s">
        <v>6909</v>
      </c>
      <c r="F18091" s="45" t="s">
        <v>6910</v>
      </c>
      <c r="G18091" s="36" t="s">
        <v>166</v>
      </c>
    </row>
    <row r="18092" spans="5:7" x14ac:dyDescent="0.25">
      <c r="E18092" s="37" t="s">
        <v>6913</v>
      </c>
      <c r="F18092" s="46" t="s">
        <v>6914</v>
      </c>
      <c r="G18092" s="38" t="s">
        <v>166</v>
      </c>
    </row>
    <row r="18093" spans="5:7" x14ac:dyDescent="0.25">
      <c r="E18093" s="35" t="s">
        <v>44017</v>
      </c>
      <c r="F18093" s="45" t="s">
        <v>44018</v>
      </c>
      <c r="G18093" s="36" t="s">
        <v>166</v>
      </c>
    </row>
    <row r="18094" spans="5:7" x14ac:dyDescent="0.25">
      <c r="E18094" s="37" t="s">
        <v>34493</v>
      </c>
      <c r="F18094" s="46" t="s">
        <v>34494</v>
      </c>
      <c r="G18094" s="38" t="s">
        <v>166</v>
      </c>
    </row>
    <row r="18095" spans="5:7" x14ac:dyDescent="0.25">
      <c r="E18095" s="35" t="s">
        <v>27467</v>
      </c>
      <c r="F18095" s="45" t="s">
        <v>27468</v>
      </c>
      <c r="G18095" s="36" t="s">
        <v>166</v>
      </c>
    </row>
    <row r="18096" spans="5:7" x14ac:dyDescent="0.25">
      <c r="E18096" s="37" t="s">
        <v>48439</v>
      </c>
      <c r="F18096" s="46" t="s">
        <v>48440</v>
      </c>
      <c r="G18096" s="38" t="s">
        <v>166</v>
      </c>
    </row>
    <row r="18097" spans="5:7" x14ac:dyDescent="0.25">
      <c r="E18097" s="35" t="s">
        <v>34495</v>
      </c>
      <c r="F18097" s="45" t="s">
        <v>34496</v>
      </c>
      <c r="G18097" s="36" t="s">
        <v>166</v>
      </c>
    </row>
    <row r="18098" spans="5:7" x14ac:dyDescent="0.25">
      <c r="E18098" s="37" t="s">
        <v>6925</v>
      </c>
      <c r="F18098" s="46" t="s">
        <v>6926</v>
      </c>
      <c r="G18098" s="38" t="s">
        <v>166</v>
      </c>
    </row>
    <row r="18099" spans="5:7" x14ac:dyDescent="0.25">
      <c r="E18099" s="35" t="s">
        <v>6945</v>
      </c>
      <c r="F18099" s="45" t="s">
        <v>6946</v>
      </c>
      <c r="G18099" s="36" t="s">
        <v>166</v>
      </c>
    </row>
    <row r="18100" spans="5:7" x14ac:dyDescent="0.25">
      <c r="E18100" s="37" t="s">
        <v>11354</v>
      </c>
      <c r="F18100" s="46" t="s">
        <v>11355</v>
      </c>
      <c r="G18100" s="38" t="s">
        <v>166</v>
      </c>
    </row>
    <row r="18101" spans="5:7" x14ac:dyDescent="0.25">
      <c r="E18101" s="35" t="s">
        <v>25762</v>
      </c>
      <c r="F18101" s="45" t="s">
        <v>25763</v>
      </c>
      <c r="G18101" s="36" t="s">
        <v>166</v>
      </c>
    </row>
    <row r="18102" spans="5:7" x14ac:dyDescent="0.25">
      <c r="E18102" s="37" t="s">
        <v>11356</v>
      </c>
      <c r="F18102" s="46" t="s">
        <v>11357</v>
      </c>
      <c r="G18102" s="38" t="s">
        <v>166</v>
      </c>
    </row>
    <row r="18103" spans="5:7" x14ac:dyDescent="0.25">
      <c r="E18103" s="35" t="s">
        <v>20795</v>
      </c>
      <c r="F18103" s="45" t="s">
        <v>20796</v>
      </c>
      <c r="G18103" s="36" t="s">
        <v>166</v>
      </c>
    </row>
    <row r="18104" spans="5:7" x14ac:dyDescent="0.25">
      <c r="E18104" s="37" t="s">
        <v>20797</v>
      </c>
      <c r="F18104" s="46" t="s">
        <v>20798</v>
      </c>
      <c r="G18104" s="38" t="s">
        <v>166</v>
      </c>
    </row>
    <row r="18105" spans="5:7" x14ac:dyDescent="0.25">
      <c r="E18105" s="35" t="s">
        <v>40907</v>
      </c>
      <c r="F18105" s="45" t="s">
        <v>40908</v>
      </c>
      <c r="G18105" s="36" t="s">
        <v>166</v>
      </c>
    </row>
    <row r="18106" spans="5:7" x14ac:dyDescent="0.25">
      <c r="E18106" s="37" t="s">
        <v>34499</v>
      </c>
      <c r="F18106" s="46" t="s">
        <v>34500</v>
      </c>
      <c r="G18106" s="38" t="s">
        <v>166</v>
      </c>
    </row>
    <row r="18107" spans="5:7" x14ac:dyDescent="0.25">
      <c r="E18107" s="35" t="s">
        <v>33188</v>
      </c>
      <c r="F18107" s="45" t="s">
        <v>33189</v>
      </c>
      <c r="G18107" s="36" t="s">
        <v>166</v>
      </c>
    </row>
    <row r="18108" spans="5:7" x14ac:dyDescent="0.25">
      <c r="E18108" s="37" t="s">
        <v>13157</v>
      </c>
      <c r="F18108" s="46" t="s">
        <v>13158</v>
      </c>
      <c r="G18108" s="38" t="s">
        <v>166</v>
      </c>
    </row>
    <row r="18109" spans="5:7" x14ac:dyDescent="0.25">
      <c r="E18109" s="35" t="s">
        <v>38499</v>
      </c>
      <c r="F18109" s="45" t="s">
        <v>38500</v>
      </c>
      <c r="G18109" s="36" t="s">
        <v>166</v>
      </c>
    </row>
    <row r="18110" spans="5:7" x14ac:dyDescent="0.25">
      <c r="E18110" s="37" t="s">
        <v>6986</v>
      </c>
      <c r="F18110" s="46" t="s">
        <v>6985</v>
      </c>
      <c r="G18110" s="38" t="s">
        <v>166</v>
      </c>
    </row>
    <row r="18111" spans="5:7" x14ac:dyDescent="0.25">
      <c r="E18111" s="35" t="s">
        <v>6984</v>
      </c>
      <c r="F18111" s="45" t="s">
        <v>6985</v>
      </c>
      <c r="G18111" s="36" t="s">
        <v>166</v>
      </c>
    </row>
    <row r="18112" spans="5:7" x14ac:dyDescent="0.25">
      <c r="E18112" s="37" t="s">
        <v>27479</v>
      </c>
      <c r="F18112" s="46" t="s">
        <v>27480</v>
      </c>
      <c r="G18112" s="38" t="s">
        <v>166</v>
      </c>
    </row>
    <row r="18113" spans="5:7" x14ac:dyDescent="0.25">
      <c r="E18113" s="35" t="s">
        <v>7003</v>
      </c>
      <c r="F18113" s="45" t="s">
        <v>7004</v>
      </c>
      <c r="G18113" s="36" t="s">
        <v>166</v>
      </c>
    </row>
    <row r="18114" spans="5:7" x14ac:dyDescent="0.25">
      <c r="E18114" s="37" t="s">
        <v>11378</v>
      </c>
      <c r="F18114" s="46" t="s">
        <v>11379</v>
      </c>
      <c r="G18114" s="38" t="s">
        <v>166</v>
      </c>
    </row>
    <row r="18115" spans="5:7" x14ac:dyDescent="0.25">
      <c r="E18115" s="35" t="s">
        <v>11382</v>
      </c>
      <c r="F18115" s="45" t="s">
        <v>11383</v>
      </c>
      <c r="G18115" s="36" t="s">
        <v>166</v>
      </c>
    </row>
    <row r="18116" spans="5:7" x14ac:dyDescent="0.25">
      <c r="E18116" s="37" t="s">
        <v>35790</v>
      </c>
      <c r="F18116" s="46" t="s">
        <v>35791</v>
      </c>
      <c r="G18116" s="38" t="s">
        <v>166</v>
      </c>
    </row>
    <row r="18117" spans="5:7" x14ac:dyDescent="0.25">
      <c r="E18117" s="35" t="s">
        <v>35794</v>
      </c>
      <c r="F18117" s="45" t="s">
        <v>35795</v>
      </c>
      <c r="G18117" s="36" t="s">
        <v>166</v>
      </c>
    </row>
    <row r="18118" spans="5:7" x14ac:dyDescent="0.25">
      <c r="E18118" s="37" t="s">
        <v>27492</v>
      </c>
      <c r="F18118" s="46" t="s">
        <v>27493</v>
      </c>
      <c r="G18118" s="38" t="s">
        <v>166</v>
      </c>
    </row>
    <row r="18119" spans="5:7" x14ac:dyDescent="0.25">
      <c r="E18119" s="35" t="s">
        <v>7030</v>
      </c>
      <c r="F18119" s="45" t="s">
        <v>7031</v>
      </c>
      <c r="G18119" s="36" t="s">
        <v>166</v>
      </c>
    </row>
    <row r="18120" spans="5:7" x14ac:dyDescent="0.25">
      <c r="E18120" s="37" t="s">
        <v>35804</v>
      </c>
      <c r="F18120" s="46" t="s">
        <v>35805</v>
      </c>
      <c r="G18120" s="38" t="s">
        <v>166</v>
      </c>
    </row>
    <row r="18121" spans="5:7" x14ac:dyDescent="0.25">
      <c r="E18121" s="35" t="s">
        <v>38503</v>
      </c>
      <c r="F18121" s="45" t="s">
        <v>38504</v>
      </c>
      <c r="G18121" s="36" t="s">
        <v>166</v>
      </c>
    </row>
    <row r="18122" spans="5:7" x14ac:dyDescent="0.25">
      <c r="E18122" s="37" t="s">
        <v>38505</v>
      </c>
      <c r="F18122" s="46" t="s">
        <v>38506</v>
      </c>
      <c r="G18122" s="38" t="s">
        <v>166</v>
      </c>
    </row>
    <row r="18123" spans="5:7" x14ac:dyDescent="0.25">
      <c r="E18123" s="35" t="s">
        <v>7042</v>
      </c>
      <c r="F18123" s="45" t="s">
        <v>7043</v>
      </c>
      <c r="G18123" s="36" t="s">
        <v>166</v>
      </c>
    </row>
    <row r="18124" spans="5:7" x14ac:dyDescent="0.25">
      <c r="E18124" s="37" t="s">
        <v>38511</v>
      </c>
      <c r="F18124" s="46" t="s">
        <v>38512</v>
      </c>
      <c r="G18124" s="38" t="s">
        <v>166</v>
      </c>
    </row>
    <row r="18125" spans="5:7" x14ac:dyDescent="0.25">
      <c r="E18125" s="35" t="s">
        <v>7059</v>
      </c>
      <c r="F18125" s="45" t="s">
        <v>7060</v>
      </c>
      <c r="G18125" s="36" t="s">
        <v>166</v>
      </c>
    </row>
    <row r="18126" spans="5:7" x14ac:dyDescent="0.25">
      <c r="E18126" s="37" t="s">
        <v>14226</v>
      </c>
      <c r="F18126" s="46" t="s">
        <v>14227</v>
      </c>
      <c r="G18126" s="38" t="s">
        <v>166</v>
      </c>
    </row>
    <row r="18127" spans="5:7" x14ac:dyDescent="0.25">
      <c r="E18127" s="35" t="s">
        <v>7075</v>
      </c>
      <c r="F18127" s="45" t="s">
        <v>7076</v>
      </c>
      <c r="G18127" s="36" t="s">
        <v>166</v>
      </c>
    </row>
    <row r="18128" spans="5:7" x14ac:dyDescent="0.25">
      <c r="E18128" s="37" t="s">
        <v>7089</v>
      </c>
      <c r="F18128" s="46" t="s">
        <v>7090</v>
      </c>
      <c r="G18128" s="38" t="s">
        <v>166</v>
      </c>
    </row>
    <row r="18129" spans="5:7" x14ac:dyDescent="0.25">
      <c r="E18129" s="35" t="s">
        <v>11396</v>
      </c>
      <c r="F18129" s="45" t="s">
        <v>11397</v>
      </c>
      <c r="G18129" s="36" t="s">
        <v>166</v>
      </c>
    </row>
    <row r="18130" spans="5:7" x14ac:dyDescent="0.25">
      <c r="E18130" s="37" t="s">
        <v>38513</v>
      </c>
      <c r="F18130" s="46" t="s">
        <v>38514</v>
      </c>
      <c r="G18130" s="38" t="s">
        <v>166</v>
      </c>
    </row>
    <row r="18131" spans="5:7" x14ac:dyDescent="0.25">
      <c r="E18131" s="35" t="s">
        <v>23829</v>
      </c>
      <c r="F18131" s="45" t="s">
        <v>23830</v>
      </c>
      <c r="G18131" s="36" t="s">
        <v>166</v>
      </c>
    </row>
    <row r="18132" spans="5:7" x14ac:dyDescent="0.25">
      <c r="E18132" s="37" t="s">
        <v>7114</v>
      </c>
      <c r="F18132" s="46" t="s">
        <v>7115</v>
      </c>
      <c r="G18132" s="38" t="s">
        <v>166</v>
      </c>
    </row>
    <row r="18133" spans="5:7" x14ac:dyDescent="0.25">
      <c r="E18133" s="35" t="s">
        <v>7116</v>
      </c>
      <c r="F18133" s="45" t="s">
        <v>7117</v>
      </c>
      <c r="G18133" s="36" t="s">
        <v>166</v>
      </c>
    </row>
    <row r="18134" spans="5:7" x14ac:dyDescent="0.25">
      <c r="E18134" s="37" t="s">
        <v>11409</v>
      </c>
      <c r="F18134" s="46" t="s">
        <v>11410</v>
      </c>
      <c r="G18134" s="38" t="s">
        <v>166</v>
      </c>
    </row>
    <row r="18135" spans="5:7" x14ac:dyDescent="0.25">
      <c r="E18135" s="35" t="s">
        <v>20809</v>
      </c>
      <c r="F18135" s="45" t="s">
        <v>11410</v>
      </c>
      <c r="G18135" s="36" t="s">
        <v>166</v>
      </c>
    </row>
    <row r="18136" spans="5:7" x14ac:dyDescent="0.25">
      <c r="E18136" s="37" t="s">
        <v>38519</v>
      </c>
      <c r="F18136" s="46" t="s">
        <v>7145</v>
      </c>
      <c r="G18136" s="38" t="s">
        <v>166</v>
      </c>
    </row>
    <row r="18137" spans="5:7" x14ac:dyDescent="0.25">
      <c r="E18137" s="35" t="s">
        <v>7144</v>
      </c>
      <c r="F18137" s="45" t="s">
        <v>7145</v>
      </c>
      <c r="G18137" s="36" t="s">
        <v>166</v>
      </c>
    </row>
    <row r="18138" spans="5:7" x14ac:dyDescent="0.25">
      <c r="E18138" s="37" t="s">
        <v>11415</v>
      </c>
      <c r="F18138" s="46" t="s">
        <v>11416</v>
      </c>
      <c r="G18138" s="38" t="s">
        <v>166</v>
      </c>
    </row>
    <row r="18139" spans="5:7" x14ac:dyDescent="0.25">
      <c r="E18139" s="35" t="s">
        <v>38522</v>
      </c>
      <c r="F18139" s="45" t="s">
        <v>38523</v>
      </c>
      <c r="G18139" s="36" t="s">
        <v>166</v>
      </c>
    </row>
    <row r="18140" spans="5:7" x14ac:dyDescent="0.25">
      <c r="E18140" s="37" t="s">
        <v>7163</v>
      </c>
      <c r="F18140" s="46" t="s">
        <v>7164</v>
      </c>
      <c r="G18140" s="38" t="s">
        <v>166</v>
      </c>
    </row>
    <row r="18141" spans="5:7" x14ac:dyDescent="0.25">
      <c r="E18141" s="35" t="s">
        <v>40097</v>
      </c>
      <c r="F18141" s="45" t="s">
        <v>40098</v>
      </c>
      <c r="G18141" s="36" t="s">
        <v>166</v>
      </c>
    </row>
    <row r="18142" spans="5:7" x14ac:dyDescent="0.25">
      <c r="E18142" s="37" t="s">
        <v>7173</v>
      </c>
      <c r="F18142" s="46" t="s">
        <v>7174</v>
      </c>
      <c r="G18142" s="38" t="s">
        <v>166</v>
      </c>
    </row>
    <row r="18143" spans="5:7" x14ac:dyDescent="0.25">
      <c r="E18143" s="35" t="s">
        <v>48455</v>
      </c>
      <c r="F18143" s="45" t="s">
        <v>48456</v>
      </c>
      <c r="G18143" s="36" t="s">
        <v>166</v>
      </c>
    </row>
    <row r="18144" spans="5:7" x14ac:dyDescent="0.25">
      <c r="E18144" s="37" t="s">
        <v>34509</v>
      </c>
      <c r="F18144" s="46" t="s">
        <v>34510</v>
      </c>
      <c r="G18144" s="38" t="s">
        <v>166</v>
      </c>
    </row>
    <row r="18145" spans="5:7" x14ac:dyDescent="0.25">
      <c r="E18145" s="35" t="s">
        <v>35822</v>
      </c>
      <c r="F18145" s="45" t="s">
        <v>35823</v>
      </c>
      <c r="G18145" s="36" t="s">
        <v>166</v>
      </c>
    </row>
    <row r="18146" spans="5:7" x14ac:dyDescent="0.25">
      <c r="E18146" s="37" t="s">
        <v>35846</v>
      </c>
      <c r="F18146" s="46" t="s">
        <v>35847</v>
      </c>
      <c r="G18146" s="38" t="s">
        <v>166</v>
      </c>
    </row>
    <row r="18147" spans="5:7" x14ac:dyDescent="0.25">
      <c r="E18147" s="35" t="s">
        <v>35850</v>
      </c>
      <c r="F18147" s="45" t="s">
        <v>35851</v>
      </c>
      <c r="G18147" s="36" t="s">
        <v>166</v>
      </c>
    </row>
    <row r="18148" spans="5:7" x14ac:dyDescent="0.25">
      <c r="E18148" s="37" t="s">
        <v>7193</v>
      </c>
      <c r="F18148" s="46" t="s">
        <v>7194</v>
      </c>
      <c r="G18148" s="38" t="s">
        <v>166</v>
      </c>
    </row>
    <row r="18149" spans="5:7" x14ac:dyDescent="0.25">
      <c r="E18149" s="35" t="s">
        <v>13179</v>
      </c>
      <c r="F18149" s="45" t="s">
        <v>13180</v>
      </c>
      <c r="G18149" s="36" t="s">
        <v>166</v>
      </c>
    </row>
    <row r="18150" spans="5:7" x14ac:dyDescent="0.25">
      <c r="E18150" s="37" t="s">
        <v>35890</v>
      </c>
      <c r="F18150" s="46" t="s">
        <v>7226</v>
      </c>
      <c r="G18150" s="38" t="s">
        <v>166</v>
      </c>
    </row>
    <row r="18151" spans="5:7" x14ac:dyDescent="0.25">
      <c r="E18151" s="35" t="s">
        <v>7223</v>
      </c>
      <c r="F18151" s="45" t="s">
        <v>7224</v>
      </c>
      <c r="G18151" s="36" t="s">
        <v>166</v>
      </c>
    </row>
    <row r="18152" spans="5:7" x14ac:dyDescent="0.25">
      <c r="E18152" s="37" t="s">
        <v>35893</v>
      </c>
      <c r="F18152" s="46" t="s">
        <v>35894</v>
      </c>
      <c r="G18152" s="38" t="s">
        <v>166</v>
      </c>
    </row>
    <row r="18153" spans="5:7" x14ac:dyDescent="0.25">
      <c r="E18153" s="35" t="s">
        <v>35901</v>
      </c>
      <c r="F18153" s="45" t="s">
        <v>35902</v>
      </c>
      <c r="G18153" s="36" t="s">
        <v>166</v>
      </c>
    </row>
    <row r="18154" spans="5:7" x14ac:dyDescent="0.25">
      <c r="E18154" s="37" t="s">
        <v>35905</v>
      </c>
      <c r="F18154" s="46" t="s">
        <v>35906</v>
      </c>
      <c r="G18154" s="38" t="s">
        <v>166</v>
      </c>
    </row>
    <row r="18155" spans="5:7" x14ac:dyDescent="0.25">
      <c r="E18155" s="35" t="s">
        <v>29815</v>
      </c>
      <c r="F18155" s="45" t="s">
        <v>29816</v>
      </c>
      <c r="G18155" s="36" t="s">
        <v>166</v>
      </c>
    </row>
    <row r="18156" spans="5:7" x14ac:dyDescent="0.25">
      <c r="E18156" s="37" t="s">
        <v>35911</v>
      </c>
      <c r="F18156" s="46" t="s">
        <v>35912</v>
      </c>
      <c r="G18156" s="38" t="s">
        <v>166</v>
      </c>
    </row>
    <row r="18157" spans="5:7" x14ac:dyDescent="0.25">
      <c r="E18157" s="35" t="s">
        <v>25766</v>
      </c>
      <c r="F18157" s="45" t="s">
        <v>25767</v>
      </c>
      <c r="G18157" s="36" t="s">
        <v>166</v>
      </c>
    </row>
    <row r="18158" spans="5:7" x14ac:dyDescent="0.25">
      <c r="E18158" s="37" t="s">
        <v>7237</v>
      </c>
      <c r="F18158" s="46" t="s">
        <v>7238</v>
      </c>
      <c r="G18158" s="38" t="s">
        <v>166</v>
      </c>
    </row>
    <row r="18159" spans="5:7" x14ac:dyDescent="0.25">
      <c r="E18159" s="35" t="s">
        <v>35915</v>
      </c>
      <c r="F18159" s="45" t="s">
        <v>35916</v>
      </c>
      <c r="G18159" s="36" t="s">
        <v>166</v>
      </c>
    </row>
    <row r="18160" spans="5:7" x14ac:dyDescent="0.25">
      <c r="E18160" s="37" t="s">
        <v>35917</v>
      </c>
      <c r="F18160" s="46" t="s">
        <v>35918</v>
      </c>
      <c r="G18160" s="38" t="s">
        <v>166</v>
      </c>
    </row>
    <row r="18161" spans="5:7" x14ac:dyDescent="0.25">
      <c r="E18161" s="35" t="s">
        <v>35919</v>
      </c>
      <c r="F18161" s="45" t="s">
        <v>35920</v>
      </c>
      <c r="G18161" s="36" t="s">
        <v>166</v>
      </c>
    </row>
    <row r="18162" spans="5:7" x14ac:dyDescent="0.25">
      <c r="E18162" s="37" t="s">
        <v>7239</v>
      </c>
      <c r="F18162" s="46" t="s">
        <v>7240</v>
      </c>
      <c r="G18162" s="38" t="s">
        <v>166</v>
      </c>
    </row>
    <row r="18163" spans="5:7" x14ac:dyDescent="0.25">
      <c r="E18163" s="35" t="s">
        <v>7273</v>
      </c>
      <c r="F18163" s="45" t="s">
        <v>7274</v>
      </c>
      <c r="G18163" s="36" t="s">
        <v>166</v>
      </c>
    </row>
    <row r="18164" spans="5:7" x14ac:dyDescent="0.25">
      <c r="E18164" s="37" t="s">
        <v>7247</v>
      </c>
      <c r="F18164" s="46" t="s">
        <v>7248</v>
      </c>
      <c r="G18164" s="38" t="s">
        <v>166</v>
      </c>
    </row>
    <row r="18165" spans="5:7" x14ac:dyDescent="0.25">
      <c r="E18165" s="35" t="s">
        <v>33494</v>
      </c>
      <c r="F18165" s="45" t="s">
        <v>33495</v>
      </c>
      <c r="G18165" s="36" t="s">
        <v>166</v>
      </c>
    </row>
    <row r="18166" spans="5:7" x14ac:dyDescent="0.25">
      <c r="E18166" s="37" t="s">
        <v>7275</v>
      </c>
      <c r="F18166" s="46" t="s">
        <v>7276</v>
      </c>
      <c r="G18166" s="38" t="s">
        <v>166</v>
      </c>
    </row>
    <row r="18167" spans="5:7" x14ac:dyDescent="0.25">
      <c r="E18167" s="35" t="s">
        <v>26360</v>
      </c>
      <c r="F18167" s="45" t="s">
        <v>26361</v>
      </c>
      <c r="G18167" s="36" t="s">
        <v>166</v>
      </c>
    </row>
    <row r="18168" spans="5:7" x14ac:dyDescent="0.25">
      <c r="E18168" s="37" t="s">
        <v>7302</v>
      </c>
      <c r="F18168" s="46" t="s">
        <v>7303</v>
      </c>
      <c r="G18168" s="38" t="s">
        <v>166</v>
      </c>
    </row>
    <row r="18169" spans="5:7" x14ac:dyDescent="0.25">
      <c r="E18169" s="35" t="s">
        <v>7304</v>
      </c>
      <c r="F18169" s="45" t="s">
        <v>7305</v>
      </c>
      <c r="G18169" s="36" t="s">
        <v>166</v>
      </c>
    </row>
    <row r="18170" spans="5:7" x14ac:dyDescent="0.25">
      <c r="E18170" s="37" t="s">
        <v>7306</v>
      </c>
      <c r="F18170" s="46" t="s">
        <v>7307</v>
      </c>
      <c r="G18170" s="38" t="s">
        <v>166</v>
      </c>
    </row>
    <row r="18171" spans="5:7" x14ac:dyDescent="0.25">
      <c r="E18171" s="35" t="s">
        <v>7308</v>
      </c>
      <c r="F18171" s="45" t="s">
        <v>7309</v>
      </c>
      <c r="G18171" s="36" t="s">
        <v>166</v>
      </c>
    </row>
    <row r="18172" spans="5:7" x14ac:dyDescent="0.25">
      <c r="E18172" s="37" t="s">
        <v>7310</v>
      </c>
      <c r="F18172" s="46" t="s">
        <v>7311</v>
      </c>
      <c r="G18172" s="38" t="s">
        <v>166</v>
      </c>
    </row>
    <row r="18173" spans="5:7" x14ac:dyDescent="0.25">
      <c r="E18173" s="35" t="s">
        <v>11421</v>
      </c>
      <c r="F18173" s="45" t="s">
        <v>11422</v>
      </c>
      <c r="G18173" s="36" t="s">
        <v>166</v>
      </c>
    </row>
    <row r="18174" spans="5:7" x14ac:dyDescent="0.25">
      <c r="E18174" s="37" t="s">
        <v>7328</v>
      </c>
      <c r="F18174" s="46" t="s">
        <v>7329</v>
      </c>
      <c r="G18174" s="38" t="s">
        <v>166</v>
      </c>
    </row>
    <row r="18175" spans="5:7" x14ac:dyDescent="0.25">
      <c r="E18175" s="35" t="s">
        <v>7330</v>
      </c>
      <c r="F18175" s="45" t="s">
        <v>7331</v>
      </c>
      <c r="G18175" s="36" t="s">
        <v>166</v>
      </c>
    </row>
    <row r="18176" spans="5:7" x14ac:dyDescent="0.25">
      <c r="E18176" s="37" t="s">
        <v>44900</v>
      </c>
      <c r="F18176" s="46" t="s">
        <v>44901</v>
      </c>
      <c r="G18176" s="38" t="s">
        <v>166</v>
      </c>
    </row>
    <row r="18177" spans="5:7" x14ac:dyDescent="0.25">
      <c r="E18177" s="35" t="s">
        <v>23841</v>
      </c>
      <c r="F18177" s="45" t="s">
        <v>23842</v>
      </c>
      <c r="G18177" s="36" t="s">
        <v>166</v>
      </c>
    </row>
    <row r="18178" spans="5:7" x14ac:dyDescent="0.25">
      <c r="E18178" s="37" t="s">
        <v>52727</v>
      </c>
      <c r="F18178" s="46" t="s">
        <v>52728</v>
      </c>
      <c r="G18178" s="38" t="s">
        <v>166</v>
      </c>
    </row>
    <row r="18179" spans="5:7" x14ac:dyDescent="0.25">
      <c r="E18179" s="35" t="s">
        <v>11423</v>
      </c>
      <c r="F18179" s="45" t="s">
        <v>11424</v>
      </c>
      <c r="G18179" s="36" t="s">
        <v>166</v>
      </c>
    </row>
    <row r="18180" spans="5:7" x14ac:dyDescent="0.25">
      <c r="E18180" s="37" t="s">
        <v>38543</v>
      </c>
      <c r="F18180" s="46" t="s">
        <v>34516</v>
      </c>
      <c r="G18180" s="38" t="s">
        <v>166</v>
      </c>
    </row>
    <row r="18181" spans="5:7" x14ac:dyDescent="0.25">
      <c r="E18181" s="35" t="s">
        <v>34515</v>
      </c>
      <c r="F18181" s="45" t="s">
        <v>34516</v>
      </c>
      <c r="G18181" s="36" t="s">
        <v>166</v>
      </c>
    </row>
    <row r="18182" spans="5:7" x14ac:dyDescent="0.25">
      <c r="E18182" s="37" t="s">
        <v>14235</v>
      </c>
      <c r="F18182" s="46" t="s">
        <v>14236</v>
      </c>
      <c r="G18182" s="38" t="s">
        <v>166</v>
      </c>
    </row>
    <row r="18183" spans="5:7" x14ac:dyDescent="0.25">
      <c r="E18183" s="35" t="s">
        <v>11429</v>
      </c>
      <c r="F18183" s="45" t="s">
        <v>11430</v>
      </c>
      <c r="G18183" s="36" t="s">
        <v>166</v>
      </c>
    </row>
    <row r="18184" spans="5:7" x14ac:dyDescent="0.25">
      <c r="E18184" s="37" t="s">
        <v>7348</v>
      </c>
      <c r="F18184" s="46" t="s">
        <v>7349</v>
      </c>
      <c r="G18184" s="38" t="s">
        <v>166</v>
      </c>
    </row>
    <row r="18185" spans="5:7" x14ac:dyDescent="0.25">
      <c r="E18185" s="35" t="s">
        <v>7350</v>
      </c>
      <c r="F18185" s="45" t="s">
        <v>7351</v>
      </c>
      <c r="G18185" s="36" t="s">
        <v>166</v>
      </c>
    </row>
    <row r="18186" spans="5:7" x14ac:dyDescent="0.25">
      <c r="E18186" s="37" t="s">
        <v>7356</v>
      </c>
      <c r="F18186" s="46" t="s">
        <v>7357</v>
      </c>
      <c r="G18186" s="38" t="s">
        <v>166</v>
      </c>
    </row>
    <row r="18187" spans="5:7" x14ac:dyDescent="0.25">
      <c r="E18187" s="35" t="s">
        <v>44908</v>
      </c>
      <c r="F18187" s="45" t="s">
        <v>44909</v>
      </c>
      <c r="G18187" s="36" t="s">
        <v>166</v>
      </c>
    </row>
    <row r="18188" spans="5:7" x14ac:dyDescent="0.25">
      <c r="E18188" s="37" t="s">
        <v>7368</v>
      </c>
      <c r="F18188" s="46" t="s">
        <v>7369</v>
      </c>
      <c r="G18188" s="38" t="s">
        <v>166</v>
      </c>
    </row>
    <row r="18189" spans="5:7" x14ac:dyDescent="0.25">
      <c r="E18189" s="35" t="s">
        <v>11437</v>
      </c>
      <c r="F18189" s="45" t="s">
        <v>11438</v>
      </c>
      <c r="G18189" s="36" t="s">
        <v>166</v>
      </c>
    </row>
    <row r="18190" spans="5:7" x14ac:dyDescent="0.25">
      <c r="E18190" s="37" t="s">
        <v>43120</v>
      </c>
      <c r="F18190" s="46" t="s">
        <v>7389</v>
      </c>
      <c r="G18190" s="38" t="s">
        <v>166</v>
      </c>
    </row>
    <row r="18191" spans="5:7" x14ac:dyDescent="0.25">
      <c r="E18191" s="35" t="s">
        <v>7388</v>
      </c>
      <c r="F18191" s="45" t="s">
        <v>7389</v>
      </c>
      <c r="G18191" s="36" t="s">
        <v>166</v>
      </c>
    </row>
    <row r="18192" spans="5:7" x14ac:dyDescent="0.25">
      <c r="E18192" s="37" t="s">
        <v>7390</v>
      </c>
      <c r="F18192" s="46" t="s">
        <v>7391</v>
      </c>
      <c r="G18192" s="38" t="s">
        <v>166</v>
      </c>
    </row>
    <row r="18193" spans="5:7" x14ac:dyDescent="0.25">
      <c r="E18193" s="35" t="s">
        <v>7392</v>
      </c>
      <c r="F18193" s="45" t="s">
        <v>7393</v>
      </c>
      <c r="G18193" s="36" t="s">
        <v>166</v>
      </c>
    </row>
    <row r="18194" spans="5:7" x14ac:dyDescent="0.25">
      <c r="E18194" s="37" t="s">
        <v>7394</v>
      </c>
      <c r="F18194" s="46" t="s">
        <v>7395</v>
      </c>
      <c r="G18194" s="38" t="s">
        <v>166</v>
      </c>
    </row>
    <row r="18195" spans="5:7" x14ac:dyDescent="0.25">
      <c r="E18195" s="35" t="s">
        <v>44910</v>
      </c>
      <c r="F18195" s="45" t="s">
        <v>44911</v>
      </c>
      <c r="G18195" s="36" t="s">
        <v>166</v>
      </c>
    </row>
    <row r="18196" spans="5:7" x14ac:dyDescent="0.25">
      <c r="E18196" s="37" t="s">
        <v>38557</v>
      </c>
      <c r="F18196" s="46" t="s">
        <v>38558</v>
      </c>
      <c r="G18196" s="38" t="s">
        <v>166</v>
      </c>
    </row>
    <row r="18197" spans="5:7" x14ac:dyDescent="0.25">
      <c r="E18197" s="35" t="s">
        <v>11443</v>
      </c>
      <c r="F18197" s="45" t="s">
        <v>11444</v>
      </c>
      <c r="G18197" s="36" t="s">
        <v>166</v>
      </c>
    </row>
    <row r="18198" spans="5:7" x14ac:dyDescent="0.25">
      <c r="E18198" s="37" t="s">
        <v>11449</v>
      </c>
      <c r="F18198" s="46" t="s">
        <v>11450</v>
      </c>
      <c r="G18198" s="38" t="s">
        <v>166</v>
      </c>
    </row>
    <row r="18199" spans="5:7" x14ac:dyDescent="0.25">
      <c r="E18199" s="35" t="s">
        <v>38553</v>
      </c>
      <c r="F18199" s="45" t="s">
        <v>38554</v>
      </c>
      <c r="G18199" s="36" t="s">
        <v>166</v>
      </c>
    </row>
    <row r="18200" spans="5:7" x14ac:dyDescent="0.25">
      <c r="E18200" s="37" t="s">
        <v>17221</v>
      </c>
      <c r="F18200" s="46" t="s">
        <v>17222</v>
      </c>
      <c r="G18200" s="38" t="s">
        <v>166</v>
      </c>
    </row>
    <row r="18201" spans="5:7" x14ac:dyDescent="0.25">
      <c r="E18201" s="35" t="s">
        <v>7422</v>
      </c>
      <c r="F18201" s="45" t="s">
        <v>7423</v>
      </c>
      <c r="G18201" s="36" t="s">
        <v>166</v>
      </c>
    </row>
    <row r="18202" spans="5:7" x14ac:dyDescent="0.25">
      <c r="E18202" s="37" t="s">
        <v>34525</v>
      </c>
      <c r="F18202" s="46" t="s">
        <v>34526</v>
      </c>
      <c r="G18202" s="38" t="s">
        <v>166</v>
      </c>
    </row>
    <row r="18203" spans="5:7" x14ac:dyDescent="0.25">
      <c r="E18203" s="35" t="s">
        <v>47436</v>
      </c>
      <c r="F18203" s="45" t="s">
        <v>47437</v>
      </c>
      <c r="G18203" s="36" t="s">
        <v>166</v>
      </c>
    </row>
    <row r="18204" spans="5:7" x14ac:dyDescent="0.25">
      <c r="E18204" s="37" t="s">
        <v>35943</v>
      </c>
      <c r="F18204" s="46" t="s">
        <v>35944</v>
      </c>
      <c r="G18204" s="38" t="s">
        <v>166</v>
      </c>
    </row>
    <row r="18205" spans="5:7" x14ac:dyDescent="0.25">
      <c r="E18205" s="35" t="s">
        <v>47440</v>
      </c>
      <c r="F18205" s="45" t="s">
        <v>47441</v>
      </c>
      <c r="G18205" s="36" t="s">
        <v>166</v>
      </c>
    </row>
    <row r="18206" spans="5:7" x14ac:dyDescent="0.25">
      <c r="E18206" s="37" t="s">
        <v>48470</v>
      </c>
      <c r="F18206" s="46" t="s">
        <v>14244</v>
      </c>
      <c r="G18206" s="38" t="s">
        <v>166</v>
      </c>
    </row>
    <row r="18207" spans="5:7" x14ac:dyDescent="0.25">
      <c r="E18207" s="35" t="s">
        <v>14243</v>
      </c>
      <c r="F18207" s="45" t="s">
        <v>14244</v>
      </c>
      <c r="G18207" s="36" t="s">
        <v>166</v>
      </c>
    </row>
    <row r="18208" spans="5:7" x14ac:dyDescent="0.25">
      <c r="E18208" s="37" t="s">
        <v>35945</v>
      </c>
      <c r="F18208" s="46" t="s">
        <v>35946</v>
      </c>
      <c r="G18208" s="38" t="s">
        <v>166</v>
      </c>
    </row>
    <row r="18209" spans="5:7" x14ac:dyDescent="0.25">
      <c r="E18209" s="35" t="s">
        <v>38569</v>
      </c>
      <c r="F18209" s="45" t="s">
        <v>38570</v>
      </c>
      <c r="G18209" s="36" t="s">
        <v>166</v>
      </c>
    </row>
    <row r="18210" spans="5:7" x14ac:dyDescent="0.25">
      <c r="E18210" s="37" t="s">
        <v>28776</v>
      </c>
      <c r="F18210" s="46" t="s">
        <v>28777</v>
      </c>
      <c r="G18210" s="38" t="s">
        <v>166</v>
      </c>
    </row>
    <row r="18211" spans="5:7" x14ac:dyDescent="0.25">
      <c r="E18211" s="35" t="s">
        <v>23848</v>
      </c>
      <c r="F18211" s="45" t="s">
        <v>23849</v>
      </c>
      <c r="G18211" s="36" t="s">
        <v>166</v>
      </c>
    </row>
    <row r="18212" spans="5:7" x14ac:dyDescent="0.25">
      <c r="E18212" s="37" t="s">
        <v>23850</v>
      </c>
      <c r="F18212" s="46" t="s">
        <v>23851</v>
      </c>
      <c r="G18212" s="38" t="s">
        <v>166</v>
      </c>
    </row>
    <row r="18213" spans="5:7" x14ac:dyDescent="0.25">
      <c r="E18213" s="35" t="s">
        <v>34527</v>
      </c>
      <c r="F18213" s="45" t="s">
        <v>34528</v>
      </c>
      <c r="G18213" s="36" t="s">
        <v>166</v>
      </c>
    </row>
    <row r="18214" spans="5:7" x14ac:dyDescent="0.25">
      <c r="E18214" s="37" t="s">
        <v>38575</v>
      </c>
      <c r="F18214" s="46" t="s">
        <v>38576</v>
      </c>
      <c r="G18214" s="38" t="s">
        <v>166</v>
      </c>
    </row>
    <row r="18215" spans="5:7" x14ac:dyDescent="0.25">
      <c r="E18215" s="35" t="s">
        <v>33500</v>
      </c>
      <c r="F18215" s="45" t="s">
        <v>33501</v>
      </c>
      <c r="G18215" s="36" t="s">
        <v>166</v>
      </c>
    </row>
    <row r="18216" spans="5:7" x14ac:dyDescent="0.25">
      <c r="E18216" s="37" t="s">
        <v>48475</v>
      </c>
      <c r="F18216" s="46" t="s">
        <v>48476</v>
      </c>
      <c r="G18216" s="38" t="s">
        <v>166</v>
      </c>
    </row>
    <row r="18217" spans="5:7" x14ac:dyDescent="0.25">
      <c r="E18217" s="35" t="s">
        <v>11459</v>
      </c>
      <c r="F18217" s="45" t="s">
        <v>11460</v>
      </c>
      <c r="G18217" s="36" t="s">
        <v>166</v>
      </c>
    </row>
    <row r="18218" spans="5:7" x14ac:dyDescent="0.25">
      <c r="E18218" s="37" t="s">
        <v>7460</v>
      </c>
      <c r="F18218" s="46" t="s">
        <v>7461</v>
      </c>
      <c r="G18218" s="38" t="s">
        <v>166</v>
      </c>
    </row>
    <row r="18219" spans="5:7" x14ac:dyDescent="0.25">
      <c r="E18219" s="35" t="s">
        <v>7462</v>
      </c>
      <c r="F18219" s="45" t="s">
        <v>7463</v>
      </c>
      <c r="G18219" s="36" t="s">
        <v>166</v>
      </c>
    </row>
    <row r="18220" spans="5:7" x14ac:dyDescent="0.25">
      <c r="E18220" s="37" t="s">
        <v>26364</v>
      </c>
      <c r="F18220" s="46" t="s">
        <v>26365</v>
      </c>
      <c r="G18220" s="38" t="s">
        <v>166</v>
      </c>
    </row>
    <row r="18221" spans="5:7" x14ac:dyDescent="0.25">
      <c r="E18221" s="35" t="s">
        <v>38587</v>
      </c>
      <c r="F18221" s="45" t="s">
        <v>38588</v>
      </c>
      <c r="G18221" s="36" t="s">
        <v>166</v>
      </c>
    </row>
    <row r="18222" spans="5:7" x14ac:dyDescent="0.25">
      <c r="E18222" s="37" t="s">
        <v>7474</v>
      </c>
      <c r="F18222" s="46" t="s">
        <v>7475</v>
      </c>
      <c r="G18222" s="38" t="s">
        <v>166</v>
      </c>
    </row>
    <row r="18223" spans="5:7" x14ac:dyDescent="0.25">
      <c r="E18223" s="35" t="s">
        <v>7476</v>
      </c>
      <c r="F18223" s="45" t="s">
        <v>7477</v>
      </c>
      <c r="G18223" s="36" t="s">
        <v>166</v>
      </c>
    </row>
    <row r="18224" spans="5:7" x14ac:dyDescent="0.25">
      <c r="E18224" s="37" t="s">
        <v>46171</v>
      </c>
      <c r="F18224" s="46" t="s">
        <v>46172</v>
      </c>
      <c r="G18224" s="38" t="s">
        <v>166</v>
      </c>
    </row>
    <row r="18225" spans="5:7" x14ac:dyDescent="0.25">
      <c r="E18225" s="35" t="s">
        <v>7488</v>
      </c>
      <c r="F18225" s="45" t="s">
        <v>7489</v>
      </c>
      <c r="G18225" s="36" t="s">
        <v>166</v>
      </c>
    </row>
    <row r="18226" spans="5:7" x14ac:dyDescent="0.25">
      <c r="E18226" s="37" t="s">
        <v>34529</v>
      </c>
      <c r="F18226" s="46" t="s">
        <v>34530</v>
      </c>
      <c r="G18226" s="38" t="s">
        <v>166</v>
      </c>
    </row>
    <row r="18227" spans="5:7" x14ac:dyDescent="0.25">
      <c r="E18227" s="35" t="s">
        <v>38593</v>
      </c>
      <c r="F18227" s="45" t="s">
        <v>38594</v>
      </c>
      <c r="G18227" s="36" t="s">
        <v>166</v>
      </c>
    </row>
    <row r="18228" spans="5:7" x14ac:dyDescent="0.25">
      <c r="E18228" s="37" t="s">
        <v>7496</v>
      </c>
      <c r="F18228" s="46" t="s">
        <v>7497</v>
      </c>
      <c r="G18228" s="38" t="s">
        <v>166</v>
      </c>
    </row>
    <row r="18229" spans="5:7" x14ac:dyDescent="0.25">
      <c r="E18229" s="35" t="s">
        <v>32779</v>
      </c>
      <c r="F18229" s="45" t="s">
        <v>32780</v>
      </c>
      <c r="G18229" s="36" t="s">
        <v>166</v>
      </c>
    </row>
    <row r="18230" spans="5:7" x14ac:dyDescent="0.25">
      <c r="E18230" s="37" t="s">
        <v>32781</v>
      </c>
      <c r="F18230" s="46" t="s">
        <v>32782</v>
      </c>
      <c r="G18230" s="38" t="s">
        <v>166</v>
      </c>
    </row>
    <row r="18231" spans="5:7" x14ac:dyDescent="0.25">
      <c r="E18231" s="35" t="s">
        <v>7502</v>
      </c>
      <c r="F18231" s="45" t="s">
        <v>7503</v>
      </c>
      <c r="G18231" s="36" t="s">
        <v>166</v>
      </c>
    </row>
    <row r="18232" spans="5:7" x14ac:dyDescent="0.25">
      <c r="E18232" s="37" t="s">
        <v>7511</v>
      </c>
      <c r="F18232" s="46" t="s">
        <v>7512</v>
      </c>
      <c r="G18232" s="38" t="s">
        <v>166</v>
      </c>
    </row>
    <row r="18233" spans="5:7" x14ac:dyDescent="0.25">
      <c r="E18233" s="35" t="s">
        <v>14249</v>
      </c>
      <c r="F18233" s="45" t="s">
        <v>14250</v>
      </c>
      <c r="G18233" s="36" t="s">
        <v>166</v>
      </c>
    </row>
    <row r="18234" spans="5:7" x14ac:dyDescent="0.25">
      <c r="E18234" s="37" t="s">
        <v>7527</v>
      </c>
      <c r="F18234" s="46" t="s">
        <v>7528</v>
      </c>
      <c r="G18234" s="38" t="s">
        <v>166</v>
      </c>
    </row>
    <row r="18235" spans="5:7" x14ac:dyDescent="0.25">
      <c r="E18235" s="35" t="s">
        <v>47451</v>
      </c>
      <c r="F18235" s="45" t="s">
        <v>47452</v>
      </c>
      <c r="G18235" s="36" t="s">
        <v>166</v>
      </c>
    </row>
    <row r="18236" spans="5:7" x14ac:dyDescent="0.25">
      <c r="E18236" s="37" t="s">
        <v>11467</v>
      </c>
      <c r="F18236" s="46" t="s">
        <v>11468</v>
      </c>
      <c r="G18236" s="38" t="s">
        <v>166</v>
      </c>
    </row>
    <row r="18237" spans="5:7" x14ac:dyDescent="0.25">
      <c r="E18237" s="35" t="s">
        <v>38603</v>
      </c>
      <c r="F18237" s="45" t="s">
        <v>38604</v>
      </c>
      <c r="G18237" s="36" t="s">
        <v>166</v>
      </c>
    </row>
    <row r="18238" spans="5:7" x14ac:dyDescent="0.25">
      <c r="E18238" s="37" t="s">
        <v>46173</v>
      </c>
      <c r="F18238" s="46" t="s">
        <v>46174</v>
      </c>
      <c r="G18238" s="38" t="s">
        <v>166</v>
      </c>
    </row>
    <row r="18239" spans="5:7" x14ac:dyDescent="0.25">
      <c r="E18239" s="35" t="s">
        <v>14253</v>
      </c>
      <c r="F18239" s="45" t="s">
        <v>14254</v>
      </c>
      <c r="G18239" s="36" t="s">
        <v>166</v>
      </c>
    </row>
    <row r="18240" spans="5:7" x14ac:dyDescent="0.25">
      <c r="E18240" s="37" t="s">
        <v>7557</v>
      </c>
      <c r="F18240" s="46" t="s">
        <v>7558</v>
      </c>
      <c r="G18240" s="38" t="s">
        <v>166</v>
      </c>
    </row>
    <row r="18241" spans="5:7" x14ac:dyDescent="0.25">
      <c r="E18241" s="35" t="s">
        <v>38608</v>
      </c>
      <c r="F18241" s="45" t="s">
        <v>38609</v>
      </c>
      <c r="G18241" s="36" t="s">
        <v>166</v>
      </c>
    </row>
    <row r="18242" spans="5:7" x14ac:dyDescent="0.25">
      <c r="E18242" s="37" t="s">
        <v>38610</v>
      </c>
      <c r="F18242" s="46" t="s">
        <v>38611</v>
      </c>
      <c r="G18242" s="38" t="s">
        <v>166</v>
      </c>
    </row>
    <row r="18243" spans="5:7" x14ac:dyDescent="0.25">
      <c r="E18243" s="35" t="s">
        <v>13208</v>
      </c>
      <c r="F18243" s="45" t="s">
        <v>13209</v>
      </c>
      <c r="G18243" s="36" t="s">
        <v>166</v>
      </c>
    </row>
    <row r="18244" spans="5:7" x14ac:dyDescent="0.25">
      <c r="E18244" s="37" t="s">
        <v>47455</v>
      </c>
      <c r="F18244" s="46" t="s">
        <v>47456</v>
      </c>
      <c r="G18244" s="38" t="s">
        <v>166</v>
      </c>
    </row>
    <row r="18245" spans="5:7" x14ac:dyDescent="0.25">
      <c r="E18245" s="35" t="s">
        <v>38614</v>
      </c>
      <c r="F18245" s="45" t="s">
        <v>38615</v>
      </c>
      <c r="G18245" s="36" t="s">
        <v>166</v>
      </c>
    </row>
    <row r="18246" spans="5:7" x14ac:dyDescent="0.25">
      <c r="E18246" s="37" t="s">
        <v>14257</v>
      </c>
      <c r="F18246" s="46" t="s">
        <v>14258</v>
      </c>
      <c r="G18246" s="38" t="s">
        <v>166</v>
      </c>
    </row>
    <row r="18247" spans="5:7" x14ac:dyDescent="0.25">
      <c r="E18247" s="35" t="s">
        <v>14259</v>
      </c>
      <c r="F18247" s="45" t="s">
        <v>14260</v>
      </c>
      <c r="G18247" s="36" t="s">
        <v>166</v>
      </c>
    </row>
    <row r="18248" spans="5:7" x14ac:dyDescent="0.25">
      <c r="E18248" s="37" t="s">
        <v>35988</v>
      </c>
      <c r="F18248" s="46" t="s">
        <v>35989</v>
      </c>
      <c r="G18248" s="38" t="s">
        <v>166</v>
      </c>
    </row>
    <row r="18249" spans="5:7" x14ac:dyDescent="0.25">
      <c r="E18249" s="35" t="s">
        <v>7573</v>
      </c>
      <c r="F18249" s="45" t="s">
        <v>7574</v>
      </c>
      <c r="G18249" s="36" t="s">
        <v>166</v>
      </c>
    </row>
    <row r="18250" spans="5:7" x14ac:dyDescent="0.25">
      <c r="E18250" s="37" t="s">
        <v>7579</v>
      </c>
      <c r="F18250" s="46" t="s">
        <v>7580</v>
      </c>
      <c r="G18250" s="38" t="s">
        <v>166</v>
      </c>
    </row>
    <row r="18251" spans="5:7" x14ac:dyDescent="0.25">
      <c r="E18251" s="35" t="s">
        <v>35998</v>
      </c>
      <c r="F18251" s="45" t="s">
        <v>35999</v>
      </c>
      <c r="G18251" s="36" t="s">
        <v>166</v>
      </c>
    </row>
    <row r="18252" spans="5:7" x14ac:dyDescent="0.25">
      <c r="E18252" s="37" t="s">
        <v>7591</v>
      </c>
      <c r="F18252" s="46" t="s">
        <v>7592</v>
      </c>
      <c r="G18252" s="38" t="s">
        <v>166</v>
      </c>
    </row>
    <row r="18253" spans="5:7" x14ac:dyDescent="0.25">
      <c r="E18253" s="35" t="s">
        <v>7593</v>
      </c>
      <c r="F18253" s="45" t="s">
        <v>7594</v>
      </c>
      <c r="G18253" s="36" t="s">
        <v>166</v>
      </c>
    </row>
    <row r="18254" spans="5:7" x14ac:dyDescent="0.25">
      <c r="E18254" s="37" t="s">
        <v>17231</v>
      </c>
      <c r="F18254" s="46" t="s">
        <v>17232</v>
      </c>
      <c r="G18254" s="38" t="s">
        <v>166</v>
      </c>
    </row>
    <row r="18255" spans="5:7" x14ac:dyDescent="0.25">
      <c r="E18255" s="35" t="s">
        <v>23861</v>
      </c>
      <c r="F18255" s="45" t="s">
        <v>23862</v>
      </c>
      <c r="G18255" s="36" t="s">
        <v>166</v>
      </c>
    </row>
    <row r="18256" spans="5:7" x14ac:dyDescent="0.25">
      <c r="E18256" s="37" t="s">
        <v>14269</v>
      </c>
      <c r="F18256" s="46" t="s">
        <v>14270</v>
      </c>
      <c r="G18256" s="38" t="s">
        <v>166</v>
      </c>
    </row>
    <row r="18257" spans="5:7" x14ac:dyDescent="0.25">
      <c r="E18257" s="35" t="s">
        <v>36014</v>
      </c>
      <c r="F18257" s="45" t="s">
        <v>36015</v>
      </c>
      <c r="G18257" s="36" t="s">
        <v>166</v>
      </c>
    </row>
    <row r="18258" spans="5:7" x14ac:dyDescent="0.25">
      <c r="E18258" s="37" t="s">
        <v>29843</v>
      </c>
      <c r="F18258" s="46" t="s">
        <v>29844</v>
      </c>
      <c r="G18258" s="38" t="s">
        <v>166</v>
      </c>
    </row>
    <row r="18259" spans="5:7" x14ac:dyDescent="0.25">
      <c r="E18259" s="35" t="s">
        <v>20856</v>
      </c>
      <c r="F18259" s="45" t="s">
        <v>20857</v>
      </c>
      <c r="G18259" s="36" t="s">
        <v>166</v>
      </c>
    </row>
    <row r="18260" spans="5:7" x14ac:dyDescent="0.25">
      <c r="E18260" s="37" t="s">
        <v>20858</v>
      </c>
      <c r="F18260" s="46" t="s">
        <v>20859</v>
      </c>
      <c r="G18260" s="38" t="s">
        <v>166</v>
      </c>
    </row>
    <row r="18261" spans="5:7" x14ac:dyDescent="0.25">
      <c r="E18261" s="35" t="s">
        <v>27559</v>
      </c>
      <c r="F18261" s="45" t="s">
        <v>27560</v>
      </c>
      <c r="G18261" s="36" t="s">
        <v>166</v>
      </c>
    </row>
    <row r="18262" spans="5:7" x14ac:dyDescent="0.25">
      <c r="E18262" s="37" t="s">
        <v>13214</v>
      </c>
      <c r="F18262" s="46" t="s">
        <v>13215</v>
      </c>
      <c r="G18262" s="38" t="s">
        <v>166</v>
      </c>
    </row>
    <row r="18263" spans="5:7" x14ac:dyDescent="0.25">
      <c r="E18263" s="35" t="s">
        <v>34541</v>
      </c>
      <c r="F18263" s="45" t="s">
        <v>34542</v>
      </c>
      <c r="G18263" s="36" t="s">
        <v>166</v>
      </c>
    </row>
    <row r="18264" spans="5:7" x14ac:dyDescent="0.25">
      <c r="E18264" s="37" t="s">
        <v>33513</v>
      </c>
      <c r="F18264" s="46" t="s">
        <v>33514</v>
      </c>
      <c r="G18264" s="38" t="s">
        <v>166</v>
      </c>
    </row>
    <row r="18265" spans="5:7" x14ac:dyDescent="0.25">
      <c r="E18265" s="35" t="s">
        <v>7644</v>
      </c>
      <c r="F18265" s="45" t="s">
        <v>7645</v>
      </c>
      <c r="G18265" s="36" t="s">
        <v>166</v>
      </c>
    </row>
    <row r="18266" spans="5:7" x14ac:dyDescent="0.25">
      <c r="E18266" s="37" t="s">
        <v>27561</v>
      </c>
      <c r="F18266" s="46" t="s">
        <v>27562</v>
      </c>
      <c r="G18266" s="38" t="s">
        <v>166</v>
      </c>
    </row>
    <row r="18267" spans="5:7" x14ac:dyDescent="0.25">
      <c r="E18267" s="35" t="s">
        <v>11508</v>
      </c>
      <c r="F18267" s="45" t="s">
        <v>11509</v>
      </c>
      <c r="G18267" s="36" t="s">
        <v>166</v>
      </c>
    </row>
    <row r="18268" spans="5:7" x14ac:dyDescent="0.25">
      <c r="E18268" s="37" t="s">
        <v>7654</v>
      </c>
      <c r="F18268" s="46" t="s">
        <v>7655</v>
      </c>
      <c r="G18268" s="38" t="s">
        <v>166</v>
      </c>
    </row>
    <row r="18269" spans="5:7" x14ac:dyDescent="0.25">
      <c r="E18269" s="35" t="s">
        <v>7656</v>
      </c>
      <c r="F18269" s="45" t="s">
        <v>7657</v>
      </c>
      <c r="G18269" s="36" t="s">
        <v>166</v>
      </c>
    </row>
    <row r="18270" spans="5:7" x14ac:dyDescent="0.25">
      <c r="E18270" s="37" t="s">
        <v>27567</v>
      </c>
      <c r="F18270" s="46" t="s">
        <v>27568</v>
      </c>
      <c r="G18270" s="38" t="s">
        <v>166</v>
      </c>
    </row>
    <row r="18271" spans="5:7" x14ac:dyDescent="0.25">
      <c r="E18271" s="35" t="s">
        <v>7660</v>
      </c>
      <c r="F18271" s="45" t="s">
        <v>7661</v>
      </c>
      <c r="G18271" s="36" t="s">
        <v>166</v>
      </c>
    </row>
    <row r="18272" spans="5:7" x14ac:dyDescent="0.25">
      <c r="E18272" s="37" t="s">
        <v>17233</v>
      </c>
      <c r="F18272" s="46" t="s">
        <v>17234</v>
      </c>
      <c r="G18272" s="38" t="s">
        <v>166</v>
      </c>
    </row>
    <row r="18273" spans="5:7" x14ac:dyDescent="0.25">
      <c r="E18273" s="35" t="s">
        <v>13218</v>
      </c>
      <c r="F18273" s="45" t="s">
        <v>13219</v>
      </c>
      <c r="G18273" s="36" t="s">
        <v>166</v>
      </c>
    </row>
    <row r="18274" spans="5:7" x14ac:dyDescent="0.25">
      <c r="E18274" s="37" t="s">
        <v>7662</v>
      </c>
      <c r="F18274" s="46" t="s">
        <v>7663</v>
      </c>
      <c r="G18274" s="38" t="s">
        <v>166</v>
      </c>
    </row>
    <row r="18275" spans="5:7" x14ac:dyDescent="0.25">
      <c r="E18275" s="35" t="s">
        <v>38632</v>
      </c>
      <c r="F18275" s="45" t="s">
        <v>38633</v>
      </c>
      <c r="G18275" s="36" t="s">
        <v>166</v>
      </c>
    </row>
    <row r="18276" spans="5:7" x14ac:dyDescent="0.25">
      <c r="E18276" s="37" t="s">
        <v>38634</v>
      </c>
      <c r="F18276" s="46" t="s">
        <v>38635</v>
      </c>
      <c r="G18276" s="38" t="s">
        <v>166</v>
      </c>
    </row>
    <row r="18277" spans="5:7" x14ac:dyDescent="0.25">
      <c r="E18277" s="35" t="s">
        <v>7699</v>
      </c>
      <c r="F18277" s="45" t="s">
        <v>7700</v>
      </c>
      <c r="G18277" s="36" t="s">
        <v>166</v>
      </c>
    </row>
    <row r="18278" spans="5:7" x14ac:dyDescent="0.25">
      <c r="E18278" s="37" t="s">
        <v>7691</v>
      </c>
      <c r="F18278" s="46" t="s">
        <v>7692</v>
      </c>
      <c r="G18278" s="38" t="s">
        <v>166</v>
      </c>
    </row>
    <row r="18279" spans="5:7" x14ac:dyDescent="0.25">
      <c r="E18279" s="35" t="s">
        <v>38638</v>
      </c>
      <c r="F18279" s="45" t="s">
        <v>38639</v>
      </c>
      <c r="G18279" s="36" t="s">
        <v>166</v>
      </c>
    </row>
    <row r="18280" spans="5:7" x14ac:dyDescent="0.25">
      <c r="E18280" s="37" t="s">
        <v>7703</v>
      </c>
      <c r="F18280" s="46" t="s">
        <v>7704</v>
      </c>
      <c r="G18280" s="38" t="s">
        <v>166</v>
      </c>
    </row>
    <row r="18281" spans="5:7" x14ac:dyDescent="0.25">
      <c r="E18281" s="35" t="s">
        <v>13220</v>
      </c>
      <c r="F18281" s="45" t="s">
        <v>13221</v>
      </c>
      <c r="G18281" s="36" t="s">
        <v>166</v>
      </c>
    </row>
    <row r="18282" spans="5:7" x14ac:dyDescent="0.25">
      <c r="E18282" s="37" t="s">
        <v>36082</v>
      </c>
      <c r="F18282" s="46" t="s">
        <v>36083</v>
      </c>
      <c r="G18282" s="38" t="s">
        <v>166</v>
      </c>
    </row>
    <row r="18283" spans="5:7" x14ac:dyDescent="0.25">
      <c r="E18283" s="35" t="s">
        <v>13224</v>
      </c>
      <c r="F18283" s="45" t="s">
        <v>13225</v>
      </c>
      <c r="G18283" s="36" t="s">
        <v>166</v>
      </c>
    </row>
    <row r="18284" spans="5:7" x14ac:dyDescent="0.25">
      <c r="E18284" s="37" t="s">
        <v>7705</v>
      </c>
      <c r="F18284" s="46" t="s">
        <v>7706</v>
      </c>
      <c r="G18284" s="38" t="s">
        <v>166</v>
      </c>
    </row>
    <row r="18285" spans="5:7" x14ac:dyDescent="0.25">
      <c r="E18285" s="35" t="s">
        <v>7707</v>
      </c>
      <c r="F18285" s="45" t="s">
        <v>7708</v>
      </c>
      <c r="G18285" s="36" t="s">
        <v>166</v>
      </c>
    </row>
    <row r="18286" spans="5:7" x14ac:dyDescent="0.25">
      <c r="E18286" s="37" t="s">
        <v>11514</v>
      </c>
      <c r="F18286" s="46" t="s">
        <v>11515</v>
      </c>
      <c r="G18286" s="38" t="s">
        <v>166</v>
      </c>
    </row>
    <row r="18287" spans="5:7" x14ac:dyDescent="0.25">
      <c r="E18287" s="35" t="s">
        <v>11518</v>
      </c>
      <c r="F18287" s="45" t="s">
        <v>11519</v>
      </c>
      <c r="G18287" s="36" t="s">
        <v>166</v>
      </c>
    </row>
    <row r="18288" spans="5:7" x14ac:dyDescent="0.25">
      <c r="E18288" s="37" t="s">
        <v>27575</v>
      </c>
      <c r="F18288" s="46" t="s">
        <v>27576</v>
      </c>
      <c r="G18288" s="38" t="s">
        <v>166</v>
      </c>
    </row>
    <row r="18289" spans="5:7" x14ac:dyDescent="0.25">
      <c r="E18289" s="35" t="s">
        <v>52743</v>
      </c>
      <c r="F18289" s="45" t="s">
        <v>52744</v>
      </c>
      <c r="G18289" s="36" t="s">
        <v>166</v>
      </c>
    </row>
    <row r="18290" spans="5:7" x14ac:dyDescent="0.25">
      <c r="E18290" s="37" t="s">
        <v>7715</v>
      </c>
      <c r="F18290" s="46" t="s">
        <v>7716</v>
      </c>
      <c r="G18290" s="38" t="s">
        <v>166</v>
      </c>
    </row>
    <row r="18291" spans="5:7" x14ac:dyDescent="0.25">
      <c r="E18291" s="35" t="s">
        <v>7719</v>
      </c>
      <c r="F18291" s="45" t="s">
        <v>7720</v>
      </c>
      <c r="G18291" s="36" t="s">
        <v>166</v>
      </c>
    </row>
    <row r="18292" spans="5:7" x14ac:dyDescent="0.25">
      <c r="E18292" s="37" t="s">
        <v>17235</v>
      </c>
      <c r="F18292" s="46" t="s">
        <v>17236</v>
      </c>
      <c r="G18292" s="38" t="s">
        <v>166</v>
      </c>
    </row>
    <row r="18293" spans="5:7" x14ac:dyDescent="0.25">
      <c r="E18293" s="35" t="s">
        <v>29853</v>
      </c>
      <c r="F18293" s="45" t="s">
        <v>29854</v>
      </c>
      <c r="G18293" s="36" t="s">
        <v>166</v>
      </c>
    </row>
    <row r="18294" spans="5:7" x14ac:dyDescent="0.25">
      <c r="E18294" s="37" t="s">
        <v>7725</v>
      </c>
      <c r="F18294" s="46" t="s">
        <v>7726</v>
      </c>
      <c r="G18294" s="38" t="s">
        <v>166</v>
      </c>
    </row>
    <row r="18295" spans="5:7" x14ac:dyDescent="0.25">
      <c r="E18295" s="35" t="s">
        <v>7731</v>
      </c>
      <c r="F18295" s="45" t="s">
        <v>7732</v>
      </c>
      <c r="G18295" s="36" t="s">
        <v>166</v>
      </c>
    </row>
    <row r="18296" spans="5:7" x14ac:dyDescent="0.25">
      <c r="E18296" s="37" t="s">
        <v>27579</v>
      </c>
      <c r="F18296" s="46" t="s">
        <v>27580</v>
      </c>
      <c r="G18296" s="38" t="s">
        <v>166</v>
      </c>
    </row>
    <row r="18297" spans="5:7" x14ac:dyDescent="0.25">
      <c r="E18297" s="35" t="s">
        <v>20870</v>
      </c>
      <c r="F18297" s="45" t="s">
        <v>20871</v>
      </c>
      <c r="G18297" s="36" t="s">
        <v>166</v>
      </c>
    </row>
    <row r="18298" spans="5:7" x14ac:dyDescent="0.25">
      <c r="E18298" s="37" t="s">
        <v>7753</v>
      </c>
      <c r="F18298" s="46" t="s">
        <v>7754</v>
      </c>
      <c r="G18298" s="38" t="s">
        <v>166</v>
      </c>
    </row>
    <row r="18299" spans="5:7" x14ac:dyDescent="0.25">
      <c r="E18299" s="35" t="s">
        <v>7761</v>
      </c>
      <c r="F18299" s="45" t="s">
        <v>7762</v>
      </c>
      <c r="G18299" s="36" t="s">
        <v>166</v>
      </c>
    </row>
    <row r="18300" spans="5:7" x14ac:dyDescent="0.25">
      <c r="E18300" s="37" t="s">
        <v>7765</v>
      </c>
      <c r="F18300" s="46" t="s">
        <v>7766</v>
      </c>
      <c r="G18300" s="38" t="s">
        <v>166</v>
      </c>
    </row>
    <row r="18301" spans="5:7" x14ac:dyDescent="0.25">
      <c r="E18301" s="35" t="s">
        <v>29861</v>
      </c>
      <c r="F18301" s="45" t="s">
        <v>29862</v>
      </c>
      <c r="G18301" s="36" t="s">
        <v>166</v>
      </c>
    </row>
    <row r="18302" spans="5:7" x14ac:dyDescent="0.25">
      <c r="E18302" s="37" t="s">
        <v>36098</v>
      </c>
      <c r="F18302" s="46" t="s">
        <v>36099</v>
      </c>
      <c r="G18302" s="38" t="s">
        <v>166</v>
      </c>
    </row>
    <row r="18303" spans="5:7" x14ac:dyDescent="0.25">
      <c r="E18303" s="35" t="s">
        <v>36100</v>
      </c>
      <c r="F18303" s="45" t="s">
        <v>36101</v>
      </c>
      <c r="G18303" s="36" t="s">
        <v>166</v>
      </c>
    </row>
    <row r="18304" spans="5:7" x14ac:dyDescent="0.25">
      <c r="E18304" s="37" t="s">
        <v>7781</v>
      </c>
      <c r="F18304" s="46" t="s">
        <v>7782</v>
      </c>
      <c r="G18304" s="38" t="s">
        <v>166</v>
      </c>
    </row>
    <row r="18305" spans="5:7" x14ac:dyDescent="0.25">
      <c r="E18305" s="35" t="s">
        <v>7785</v>
      </c>
      <c r="F18305" s="45" t="s">
        <v>7786</v>
      </c>
      <c r="G18305" s="36" t="s">
        <v>166</v>
      </c>
    </row>
    <row r="18306" spans="5:7" x14ac:dyDescent="0.25">
      <c r="E18306" s="37" t="s">
        <v>7787</v>
      </c>
      <c r="F18306" s="46" t="s">
        <v>7788</v>
      </c>
      <c r="G18306" s="38" t="s">
        <v>166</v>
      </c>
    </row>
    <row r="18307" spans="5:7" x14ac:dyDescent="0.25">
      <c r="E18307" s="35" t="s">
        <v>36108</v>
      </c>
      <c r="F18307" s="45" t="s">
        <v>36109</v>
      </c>
      <c r="G18307" s="36" t="s">
        <v>166</v>
      </c>
    </row>
    <row r="18308" spans="5:7" x14ac:dyDescent="0.25">
      <c r="E18308" s="37" t="s">
        <v>11530</v>
      </c>
      <c r="F18308" s="46" t="s">
        <v>11531</v>
      </c>
      <c r="G18308" s="38" t="s">
        <v>166</v>
      </c>
    </row>
    <row r="18309" spans="5:7" x14ac:dyDescent="0.25">
      <c r="E18309" s="35" t="s">
        <v>7795</v>
      </c>
      <c r="F18309" s="45" t="s">
        <v>7796</v>
      </c>
      <c r="G18309" s="36" t="s">
        <v>166</v>
      </c>
    </row>
    <row r="18310" spans="5:7" x14ac:dyDescent="0.25">
      <c r="E18310" s="37" t="s">
        <v>7817</v>
      </c>
      <c r="F18310" s="46" t="s">
        <v>7818</v>
      </c>
      <c r="G18310" s="38" t="s">
        <v>166</v>
      </c>
    </row>
    <row r="18311" spans="5:7" x14ac:dyDescent="0.25">
      <c r="E18311" s="35" t="s">
        <v>7819</v>
      </c>
      <c r="F18311" s="45" t="s">
        <v>7820</v>
      </c>
      <c r="G18311" s="36" t="s">
        <v>166</v>
      </c>
    </row>
    <row r="18312" spans="5:7" x14ac:dyDescent="0.25">
      <c r="E18312" s="37" t="s">
        <v>13232</v>
      </c>
      <c r="F18312" s="46" t="s">
        <v>13233</v>
      </c>
      <c r="G18312" s="38" t="s">
        <v>166</v>
      </c>
    </row>
    <row r="18313" spans="5:7" x14ac:dyDescent="0.25">
      <c r="E18313" s="35" t="s">
        <v>33529</v>
      </c>
      <c r="F18313" s="45" t="s">
        <v>33530</v>
      </c>
      <c r="G18313" s="36" t="s">
        <v>166</v>
      </c>
    </row>
    <row r="18314" spans="5:7" x14ac:dyDescent="0.25">
      <c r="E18314" s="37" t="s">
        <v>7821</v>
      </c>
      <c r="F18314" s="46" t="s">
        <v>7822</v>
      </c>
      <c r="G18314" s="38" t="s">
        <v>166</v>
      </c>
    </row>
    <row r="18315" spans="5:7" x14ac:dyDescent="0.25">
      <c r="E18315" s="35" t="s">
        <v>7829</v>
      </c>
      <c r="F18315" s="45" t="s">
        <v>7830</v>
      </c>
      <c r="G18315" s="36" t="s">
        <v>166</v>
      </c>
    </row>
    <row r="18316" spans="5:7" x14ac:dyDescent="0.25">
      <c r="E18316" s="37" t="s">
        <v>36114</v>
      </c>
      <c r="F18316" s="46" t="s">
        <v>7832</v>
      </c>
      <c r="G18316" s="38" t="s">
        <v>166</v>
      </c>
    </row>
    <row r="18317" spans="5:7" x14ac:dyDescent="0.25">
      <c r="E18317" s="35" t="s">
        <v>7831</v>
      </c>
      <c r="F18317" s="45" t="s">
        <v>7832</v>
      </c>
      <c r="G18317" s="36" t="s">
        <v>166</v>
      </c>
    </row>
    <row r="18318" spans="5:7" x14ac:dyDescent="0.25">
      <c r="E18318" s="37" t="s">
        <v>36115</v>
      </c>
      <c r="F18318" s="46" t="s">
        <v>36116</v>
      </c>
      <c r="G18318" s="38" t="s">
        <v>166</v>
      </c>
    </row>
    <row r="18319" spans="5:7" x14ac:dyDescent="0.25">
      <c r="E18319" s="35" t="s">
        <v>38667</v>
      </c>
      <c r="F18319" s="45" t="s">
        <v>38668</v>
      </c>
      <c r="G18319" s="36" t="s">
        <v>166</v>
      </c>
    </row>
    <row r="18320" spans="5:7" x14ac:dyDescent="0.25">
      <c r="E18320" s="37" t="s">
        <v>51534</v>
      </c>
      <c r="F18320" s="46" t="s">
        <v>51535</v>
      </c>
      <c r="G18320" s="38" t="s">
        <v>166</v>
      </c>
    </row>
    <row r="18321" spans="5:7" x14ac:dyDescent="0.25">
      <c r="E18321" s="35" t="s">
        <v>34559</v>
      </c>
      <c r="F18321" s="45" t="s">
        <v>34560</v>
      </c>
      <c r="G18321" s="36" t="s">
        <v>166</v>
      </c>
    </row>
    <row r="18322" spans="5:7" x14ac:dyDescent="0.25">
      <c r="E18322" s="37" t="s">
        <v>27591</v>
      </c>
      <c r="F18322" s="46" t="s">
        <v>27592</v>
      </c>
      <c r="G18322" s="38" t="s">
        <v>166</v>
      </c>
    </row>
    <row r="18323" spans="5:7" x14ac:dyDescent="0.25">
      <c r="E18323" s="35" t="s">
        <v>7841</v>
      </c>
      <c r="F18323" s="45" t="s">
        <v>7842</v>
      </c>
      <c r="G18323" s="36" t="s">
        <v>166</v>
      </c>
    </row>
    <row r="18324" spans="5:7" x14ac:dyDescent="0.25">
      <c r="E18324" s="37" t="s">
        <v>27595</v>
      </c>
      <c r="F18324" s="46" t="s">
        <v>27596</v>
      </c>
      <c r="G18324" s="38" t="s">
        <v>166</v>
      </c>
    </row>
    <row r="18325" spans="5:7" x14ac:dyDescent="0.25">
      <c r="E18325" s="35" t="s">
        <v>37067</v>
      </c>
      <c r="F18325" s="45" t="s">
        <v>27596</v>
      </c>
      <c r="G18325" s="36" t="s">
        <v>166</v>
      </c>
    </row>
    <row r="18326" spans="5:7" x14ac:dyDescent="0.25">
      <c r="E18326" s="37" t="s">
        <v>44922</v>
      </c>
      <c r="F18326" s="46" t="s">
        <v>44923</v>
      </c>
      <c r="G18326" s="38" t="s">
        <v>166</v>
      </c>
    </row>
    <row r="18327" spans="5:7" x14ac:dyDescent="0.25">
      <c r="E18327" s="35" t="s">
        <v>11556</v>
      </c>
      <c r="F18327" s="45" t="s">
        <v>11557</v>
      </c>
      <c r="G18327" s="36" t="s">
        <v>166</v>
      </c>
    </row>
    <row r="18328" spans="5:7" x14ac:dyDescent="0.25">
      <c r="E18328" s="37" t="s">
        <v>7853</v>
      </c>
      <c r="F18328" s="46" t="s">
        <v>7854</v>
      </c>
      <c r="G18328" s="38" t="s">
        <v>166</v>
      </c>
    </row>
    <row r="18329" spans="5:7" x14ac:dyDescent="0.25">
      <c r="E18329" s="35" t="s">
        <v>13236</v>
      </c>
      <c r="F18329" s="45" t="s">
        <v>13237</v>
      </c>
      <c r="G18329" s="36" t="s">
        <v>166</v>
      </c>
    </row>
    <row r="18330" spans="5:7" x14ac:dyDescent="0.25">
      <c r="E18330" s="37" t="s">
        <v>44926</v>
      </c>
      <c r="F18330" s="46" t="s">
        <v>44927</v>
      </c>
      <c r="G18330" s="38" t="s">
        <v>166</v>
      </c>
    </row>
    <row r="18331" spans="5:7" x14ac:dyDescent="0.25">
      <c r="E18331" s="35" t="s">
        <v>36119</v>
      </c>
      <c r="F18331" s="45" t="s">
        <v>36120</v>
      </c>
      <c r="G18331" s="36" t="s">
        <v>166</v>
      </c>
    </row>
    <row r="18332" spans="5:7" x14ac:dyDescent="0.25">
      <c r="E18332" s="37" t="s">
        <v>38679</v>
      </c>
      <c r="F18332" s="46" t="s">
        <v>38680</v>
      </c>
      <c r="G18332" s="38" t="s">
        <v>166</v>
      </c>
    </row>
    <row r="18333" spans="5:7" x14ac:dyDescent="0.25">
      <c r="E18333" s="35" t="s">
        <v>7868</v>
      </c>
      <c r="F18333" s="45" t="s">
        <v>7869</v>
      </c>
      <c r="G18333" s="36" t="s">
        <v>166</v>
      </c>
    </row>
    <row r="18334" spans="5:7" x14ac:dyDescent="0.25">
      <c r="E18334" s="37" t="s">
        <v>7872</v>
      </c>
      <c r="F18334" s="46" t="s">
        <v>7873</v>
      </c>
      <c r="G18334" s="38" t="s">
        <v>166</v>
      </c>
    </row>
    <row r="18335" spans="5:7" x14ac:dyDescent="0.25">
      <c r="E18335" s="35" t="s">
        <v>27601</v>
      </c>
      <c r="F18335" s="45" t="s">
        <v>7875</v>
      </c>
      <c r="G18335" s="36" t="s">
        <v>166</v>
      </c>
    </row>
    <row r="18336" spans="5:7" x14ac:dyDescent="0.25">
      <c r="E18336" s="37" t="s">
        <v>7876</v>
      </c>
      <c r="F18336" s="46" t="s">
        <v>7877</v>
      </c>
      <c r="G18336" s="38" t="s">
        <v>166</v>
      </c>
    </row>
    <row r="18337" spans="5:7" x14ac:dyDescent="0.25">
      <c r="E18337" s="35" t="s">
        <v>7880</v>
      </c>
      <c r="F18337" s="45" t="s">
        <v>7881</v>
      </c>
      <c r="G18337" s="36" t="s">
        <v>166</v>
      </c>
    </row>
    <row r="18338" spans="5:7" x14ac:dyDescent="0.25">
      <c r="E18338" s="37" t="s">
        <v>43123</v>
      </c>
      <c r="F18338" s="46" t="s">
        <v>43124</v>
      </c>
      <c r="G18338" s="38" t="s">
        <v>166</v>
      </c>
    </row>
    <row r="18339" spans="5:7" x14ac:dyDescent="0.25">
      <c r="E18339" s="35" t="s">
        <v>7895</v>
      </c>
      <c r="F18339" s="45" t="s">
        <v>7896</v>
      </c>
      <c r="G18339" s="36" t="s">
        <v>166</v>
      </c>
    </row>
    <row r="18340" spans="5:7" x14ac:dyDescent="0.25">
      <c r="E18340" s="37" t="s">
        <v>38685</v>
      </c>
      <c r="F18340" s="46" t="s">
        <v>38686</v>
      </c>
      <c r="G18340" s="38" t="s">
        <v>166</v>
      </c>
    </row>
    <row r="18341" spans="5:7" x14ac:dyDescent="0.25">
      <c r="E18341" s="35" t="s">
        <v>36131</v>
      </c>
      <c r="F18341" s="45" t="s">
        <v>36132</v>
      </c>
      <c r="G18341" s="36" t="s">
        <v>166</v>
      </c>
    </row>
    <row r="18342" spans="5:7" x14ac:dyDescent="0.25">
      <c r="E18342" s="37" t="s">
        <v>13240</v>
      </c>
      <c r="F18342" s="46" t="s">
        <v>13241</v>
      </c>
      <c r="G18342" s="38" t="s">
        <v>166</v>
      </c>
    </row>
    <row r="18343" spans="5:7" x14ac:dyDescent="0.25">
      <c r="E18343" s="35" t="s">
        <v>7907</v>
      </c>
      <c r="F18343" s="45" t="s">
        <v>7908</v>
      </c>
      <c r="G18343" s="36" t="s">
        <v>166</v>
      </c>
    </row>
    <row r="18344" spans="5:7" x14ac:dyDescent="0.25">
      <c r="E18344" s="37" t="s">
        <v>29881</v>
      </c>
      <c r="F18344" s="46" t="s">
        <v>29882</v>
      </c>
      <c r="G18344" s="38" t="s">
        <v>166</v>
      </c>
    </row>
    <row r="18345" spans="5:7" x14ac:dyDescent="0.25">
      <c r="E18345" s="35" t="s">
        <v>44360</v>
      </c>
      <c r="F18345" s="45" t="s">
        <v>44361</v>
      </c>
      <c r="G18345" s="36" t="s">
        <v>166</v>
      </c>
    </row>
    <row r="18346" spans="5:7" x14ac:dyDescent="0.25">
      <c r="E18346" s="37" t="s">
        <v>13242</v>
      </c>
      <c r="F18346" s="46" t="s">
        <v>13243</v>
      </c>
      <c r="G18346" s="38" t="s">
        <v>166</v>
      </c>
    </row>
    <row r="18347" spans="5:7" x14ac:dyDescent="0.25">
      <c r="E18347" s="35" t="s">
        <v>36135</v>
      </c>
      <c r="F18347" s="45" t="s">
        <v>36136</v>
      </c>
      <c r="G18347" s="36" t="s">
        <v>166</v>
      </c>
    </row>
    <row r="18348" spans="5:7" x14ac:dyDescent="0.25">
      <c r="E18348" s="37" t="s">
        <v>7931</v>
      </c>
      <c r="F18348" s="46" t="s">
        <v>7932</v>
      </c>
      <c r="G18348" s="38" t="s">
        <v>166</v>
      </c>
    </row>
    <row r="18349" spans="5:7" x14ac:dyDescent="0.25">
      <c r="E18349" s="35" t="s">
        <v>7935</v>
      </c>
      <c r="F18349" s="45" t="s">
        <v>7936</v>
      </c>
      <c r="G18349" s="36" t="s">
        <v>166</v>
      </c>
    </row>
    <row r="18350" spans="5:7" x14ac:dyDescent="0.25">
      <c r="E18350" s="37" t="s">
        <v>7937</v>
      </c>
      <c r="F18350" s="46" t="s">
        <v>7938</v>
      </c>
      <c r="G18350" s="38" t="s">
        <v>166</v>
      </c>
    </row>
    <row r="18351" spans="5:7" x14ac:dyDescent="0.25">
      <c r="E18351" s="35" t="s">
        <v>7941</v>
      </c>
      <c r="F18351" s="45" t="s">
        <v>7942</v>
      </c>
      <c r="G18351" s="36" t="s">
        <v>166</v>
      </c>
    </row>
    <row r="18352" spans="5:7" x14ac:dyDescent="0.25">
      <c r="E18352" s="37" t="s">
        <v>29889</v>
      </c>
      <c r="F18352" s="46" t="s">
        <v>29890</v>
      </c>
      <c r="G18352" s="38" t="s">
        <v>166</v>
      </c>
    </row>
    <row r="18353" spans="5:7" x14ac:dyDescent="0.25">
      <c r="E18353" s="35" t="s">
        <v>29891</v>
      </c>
      <c r="F18353" s="45" t="s">
        <v>29892</v>
      </c>
      <c r="G18353" s="36" t="s">
        <v>166</v>
      </c>
    </row>
    <row r="18354" spans="5:7" x14ac:dyDescent="0.25">
      <c r="E18354" s="37" t="s">
        <v>7957</v>
      </c>
      <c r="F18354" s="46" t="s">
        <v>7958</v>
      </c>
      <c r="G18354" s="38" t="s">
        <v>166</v>
      </c>
    </row>
    <row r="18355" spans="5:7" x14ac:dyDescent="0.25">
      <c r="E18355" s="35" t="s">
        <v>7959</v>
      </c>
      <c r="F18355" s="45" t="s">
        <v>7958</v>
      </c>
      <c r="G18355" s="36" t="s">
        <v>166</v>
      </c>
    </row>
    <row r="18356" spans="5:7" x14ac:dyDescent="0.25">
      <c r="E18356" s="37" t="s">
        <v>29895</v>
      </c>
      <c r="F18356" s="46" t="s">
        <v>29896</v>
      </c>
      <c r="G18356" s="38" t="s">
        <v>166</v>
      </c>
    </row>
    <row r="18357" spans="5:7" x14ac:dyDescent="0.25">
      <c r="E18357" s="35" t="s">
        <v>29898</v>
      </c>
      <c r="F18357" s="45" t="s">
        <v>29899</v>
      </c>
      <c r="G18357" s="36" t="s">
        <v>166</v>
      </c>
    </row>
    <row r="18358" spans="5:7" x14ac:dyDescent="0.25">
      <c r="E18358" s="37" t="s">
        <v>7973</v>
      </c>
      <c r="F18358" s="46" t="s">
        <v>7974</v>
      </c>
      <c r="G18358" s="38" t="s">
        <v>166</v>
      </c>
    </row>
    <row r="18359" spans="5:7" x14ac:dyDescent="0.25">
      <c r="E18359" s="35" t="s">
        <v>7983</v>
      </c>
      <c r="F18359" s="45" t="s">
        <v>7984</v>
      </c>
      <c r="G18359" s="36" t="s">
        <v>166</v>
      </c>
    </row>
    <row r="18360" spans="5:7" x14ac:dyDescent="0.25">
      <c r="E18360" s="37" t="s">
        <v>7995</v>
      </c>
      <c r="F18360" s="46" t="s">
        <v>7996</v>
      </c>
      <c r="G18360" s="38" t="s">
        <v>166</v>
      </c>
    </row>
    <row r="18361" spans="5:7" x14ac:dyDescent="0.25">
      <c r="E18361" s="35" t="s">
        <v>53618</v>
      </c>
      <c r="F18361" s="45" t="s">
        <v>53619</v>
      </c>
      <c r="G18361" s="36" t="s">
        <v>166</v>
      </c>
    </row>
    <row r="18362" spans="5:7" x14ac:dyDescent="0.25">
      <c r="E18362" s="37" t="s">
        <v>48502</v>
      </c>
      <c r="F18362" s="46" t="s">
        <v>48503</v>
      </c>
      <c r="G18362" s="38" t="s">
        <v>166</v>
      </c>
    </row>
    <row r="18363" spans="5:7" x14ac:dyDescent="0.25">
      <c r="E18363" s="35" t="s">
        <v>28792</v>
      </c>
      <c r="F18363" s="45" t="s">
        <v>8002</v>
      </c>
      <c r="G18363" s="36" t="s">
        <v>166</v>
      </c>
    </row>
    <row r="18364" spans="5:7" x14ac:dyDescent="0.25">
      <c r="E18364" s="37" t="s">
        <v>8001</v>
      </c>
      <c r="F18364" s="46" t="s">
        <v>8002</v>
      </c>
      <c r="G18364" s="38" t="s">
        <v>166</v>
      </c>
    </row>
    <row r="18365" spans="5:7" x14ac:dyDescent="0.25">
      <c r="E18365" s="35" t="s">
        <v>46198</v>
      </c>
      <c r="F18365" s="45" t="s">
        <v>46199</v>
      </c>
      <c r="G18365" s="36" t="s">
        <v>166</v>
      </c>
    </row>
    <row r="18366" spans="5:7" x14ac:dyDescent="0.25">
      <c r="E18366" s="37" t="s">
        <v>34573</v>
      </c>
      <c r="F18366" s="46" t="s">
        <v>34574</v>
      </c>
      <c r="G18366" s="38" t="s">
        <v>166</v>
      </c>
    </row>
    <row r="18367" spans="5:7" x14ac:dyDescent="0.25">
      <c r="E18367" s="35" t="s">
        <v>11582</v>
      </c>
      <c r="F18367" s="45" t="s">
        <v>11583</v>
      </c>
      <c r="G18367" s="36" t="s">
        <v>166</v>
      </c>
    </row>
    <row r="18368" spans="5:7" x14ac:dyDescent="0.25">
      <c r="E18368" s="37" t="s">
        <v>34575</v>
      </c>
      <c r="F18368" s="46" t="s">
        <v>34576</v>
      </c>
      <c r="G18368" s="38" t="s">
        <v>166</v>
      </c>
    </row>
    <row r="18369" spans="5:7" x14ac:dyDescent="0.25">
      <c r="E18369" s="35" t="s">
        <v>23867</v>
      </c>
      <c r="F18369" s="45" t="s">
        <v>23868</v>
      </c>
      <c r="G18369" s="36" t="s">
        <v>166</v>
      </c>
    </row>
    <row r="18370" spans="5:7" x14ac:dyDescent="0.25">
      <c r="E18370" s="37" t="s">
        <v>20890</v>
      </c>
      <c r="F18370" s="46" t="s">
        <v>20891</v>
      </c>
      <c r="G18370" s="38" t="s">
        <v>166</v>
      </c>
    </row>
    <row r="18371" spans="5:7" x14ac:dyDescent="0.25">
      <c r="E18371" s="35" t="s">
        <v>44042</v>
      </c>
      <c r="F18371" s="45" t="s">
        <v>44043</v>
      </c>
      <c r="G18371" s="36" t="s">
        <v>166</v>
      </c>
    </row>
    <row r="18372" spans="5:7" x14ac:dyDescent="0.25">
      <c r="E18372" s="37" t="s">
        <v>8043</v>
      </c>
      <c r="F18372" s="46" t="s">
        <v>8044</v>
      </c>
      <c r="G18372" s="38" t="s">
        <v>166</v>
      </c>
    </row>
    <row r="18373" spans="5:7" x14ac:dyDescent="0.25">
      <c r="E18373" s="35" t="s">
        <v>25776</v>
      </c>
      <c r="F18373" s="45" t="s">
        <v>11587</v>
      </c>
      <c r="G18373" s="36" t="s">
        <v>166</v>
      </c>
    </row>
    <row r="18374" spans="5:7" x14ac:dyDescent="0.25">
      <c r="E18374" s="37" t="s">
        <v>17245</v>
      </c>
      <c r="F18374" s="46" t="s">
        <v>17246</v>
      </c>
      <c r="G18374" s="38" t="s">
        <v>166</v>
      </c>
    </row>
    <row r="18375" spans="5:7" x14ac:dyDescent="0.25">
      <c r="E18375" s="35" t="s">
        <v>48505</v>
      </c>
      <c r="F18375" s="45" t="s">
        <v>48506</v>
      </c>
      <c r="G18375" s="36" t="s">
        <v>166</v>
      </c>
    </row>
    <row r="18376" spans="5:7" x14ac:dyDescent="0.25">
      <c r="E18376" s="37" t="s">
        <v>8073</v>
      </c>
      <c r="F18376" s="46" t="s">
        <v>8074</v>
      </c>
      <c r="G18376" s="38" t="s">
        <v>166</v>
      </c>
    </row>
    <row r="18377" spans="5:7" x14ac:dyDescent="0.25">
      <c r="E18377" s="35" t="s">
        <v>20892</v>
      </c>
      <c r="F18377" s="45" t="s">
        <v>20893</v>
      </c>
      <c r="G18377" s="36" t="s">
        <v>166</v>
      </c>
    </row>
    <row r="18378" spans="5:7" x14ac:dyDescent="0.25">
      <c r="E18378" s="37" t="s">
        <v>52753</v>
      </c>
      <c r="F18378" s="46" t="s">
        <v>52754</v>
      </c>
      <c r="G18378" s="38" t="s">
        <v>166</v>
      </c>
    </row>
    <row r="18379" spans="5:7" x14ac:dyDescent="0.25">
      <c r="E18379" s="35" t="s">
        <v>23871</v>
      </c>
      <c r="F18379" s="45" t="s">
        <v>23872</v>
      </c>
      <c r="G18379" s="36" t="s">
        <v>166</v>
      </c>
    </row>
    <row r="18380" spans="5:7" x14ac:dyDescent="0.25">
      <c r="E18380" s="37" t="s">
        <v>20896</v>
      </c>
      <c r="F18380" s="46" t="s">
        <v>20897</v>
      </c>
      <c r="G18380" s="38" t="s">
        <v>166</v>
      </c>
    </row>
    <row r="18381" spans="5:7" x14ac:dyDescent="0.25">
      <c r="E18381" s="35" t="s">
        <v>8091</v>
      </c>
      <c r="F18381" s="45" t="s">
        <v>8092</v>
      </c>
      <c r="G18381" s="36" t="s">
        <v>166</v>
      </c>
    </row>
    <row r="18382" spans="5:7" x14ac:dyDescent="0.25">
      <c r="E18382" s="37" t="s">
        <v>11598</v>
      </c>
      <c r="F18382" s="46" t="s">
        <v>11599</v>
      </c>
      <c r="G18382" s="38" t="s">
        <v>166</v>
      </c>
    </row>
    <row r="18383" spans="5:7" x14ac:dyDescent="0.25">
      <c r="E18383" s="35" t="s">
        <v>11600</v>
      </c>
      <c r="F18383" s="45" t="s">
        <v>8094</v>
      </c>
      <c r="G18383" s="36" t="s">
        <v>166</v>
      </c>
    </row>
    <row r="18384" spans="5:7" x14ac:dyDescent="0.25">
      <c r="E18384" s="37" t="s">
        <v>8093</v>
      </c>
      <c r="F18384" s="46" t="s">
        <v>8094</v>
      </c>
      <c r="G18384" s="38" t="s">
        <v>166</v>
      </c>
    </row>
    <row r="18385" spans="5:7" x14ac:dyDescent="0.25">
      <c r="E18385" s="35" t="s">
        <v>8099</v>
      </c>
      <c r="F18385" s="45" t="s">
        <v>8100</v>
      </c>
      <c r="G18385" s="36" t="s">
        <v>166</v>
      </c>
    </row>
    <row r="18386" spans="5:7" x14ac:dyDescent="0.25">
      <c r="E18386" s="37" t="s">
        <v>38721</v>
      </c>
      <c r="F18386" s="46" t="s">
        <v>38722</v>
      </c>
      <c r="G18386" s="38" t="s">
        <v>166</v>
      </c>
    </row>
    <row r="18387" spans="5:7" x14ac:dyDescent="0.25">
      <c r="E18387" s="35" t="s">
        <v>45577</v>
      </c>
      <c r="F18387" s="45" t="s">
        <v>45578</v>
      </c>
      <c r="G18387" s="36" t="s">
        <v>166</v>
      </c>
    </row>
    <row r="18388" spans="5:7" x14ac:dyDescent="0.25">
      <c r="E18388" s="37" t="s">
        <v>38725</v>
      </c>
      <c r="F18388" s="46" t="s">
        <v>38726</v>
      </c>
      <c r="G18388" s="38" t="s">
        <v>166</v>
      </c>
    </row>
    <row r="18389" spans="5:7" x14ac:dyDescent="0.25">
      <c r="E18389" s="35" t="s">
        <v>40119</v>
      </c>
      <c r="F18389" s="45" t="s">
        <v>40120</v>
      </c>
      <c r="G18389" s="36" t="s">
        <v>166</v>
      </c>
    </row>
    <row r="18390" spans="5:7" x14ac:dyDescent="0.25">
      <c r="E18390" s="37" t="s">
        <v>8131</v>
      </c>
      <c r="F18390" s="46" t="s">
        <v>8132</v>
      </c>
      <c r="G18390" s="38" t="s">
        <v>166</v>
      </c>
    </row>
    <row r="18391" spans="5:7" x14ac:dyDescent="0.25">
      <c r="E18391" s="35" t="s">
        <v>8135</v>
      </c>
      <c r="F18391" s="45" t="s">
        <v>8136</v>
      </c>
      <c r="G18391" s="36" t="s">
        <v>166</v>
      </c>
    </row>
    <row r="18392" spans="5:7" x14ac:dyDescent="0.25">
      <c r="E18392" s="37" t="s">
        <v>38729</v>
      </c>
      <c r="F18392" s="46" t="s">
        <v>38730</v>
      </c>
      <c r="G18392" s="38" t="s">
        <v>166</v>
      </c>
    </row>
    <row r="18393" spans="5:7" x14ac:dyDescent="0.25">
      <c r="E18393" s="35" t="s">
        <v>38735</v>
      </c>
      <c r="F18393" s="45" t="s">
        <v>38736</v>
      </c>
      <c r="G18393" s="36" t="s">
        <v>166</v>
      </c>
    </row>
    <row r="18394" spans="5:7" x14ac:dyDescent="0.25">
      <c r="E18394" s="37" t="s">
        <v>47496</v>
      </c>
      <c r="F18394" s="46" t="s">
        <v>47497</v>
      </c>
      <c r="G18394" s="38" t="s">
        <v>166</v>
      </c>
    </row>
    <row r="18395" spans="5:7" x14ac:dyDescent="0.25">
      <c r="E18395" s="35" t="s">
        <v>40121</v>
      </c>
      <c r="F18395" s="45" t="s">
        <v>40122</v>
      </c>
      <c r="G18395" s="36" t="s">
        <v>166</v>
      </c>
    </row>
    <row r="18396" spans="5:7" x14ac:dyDescent="0.25">
      <c r="E18396" s="37" t="s">
        <v>8151</v>
      </c>
      <c r="F18396" s="46" t="s">
        <v>8152</v>
      </c>
      <c r="G18396" s="38" t="s">
        <v>166</v>
      </c>
    </row>
    <row r="18397" spans="5:7" x14ac:dyDescent="0.25">
      <c r="E18397" s="35" t="s">
        <v>8155</v>
      </c>
      <c r="F18397" s="45" t="s">
        <v>8156</v>
      </c>
      <c r="G18397" s="36" t="s">
        <v>166</v>
      </c>
    </row>
    <row r="18398" spans="5:7" x14ac:dyDescent="0.25">
      <c r="E18398" s="37" t="s">
        <v>8157</v>
      </c>
      <c r="F18398" s="46" t="s">
        <v>8158</v>
      </c>
      <c r="G18398" s="38" t="s">
        <v>166</v>
      </c>
    </row>
    <row r="18399" spans="5:7" x14ac:dyDescent="0.25">
      <c r="E18399" s="35" t="s">
        <v>47502</v>
      </c>
      <c r="F18399" s="45" t="s">
        <v>47503</v>
      </c>
      <c r="G18399" s="36" t="s">
        <v>166</v>
      </c>
    </row>
    <row r="18400" spans="5:7" x14ac:dyDescent="0.25">
      <c r="E18400" s="37" t="s">
        <v>8161</v>
      </c>
      <c r="F18400" s="46" t="s">
        <v>8162</v>
      </c>
      <c r="G18400" s="38" t="s">
        <v>166</v>
      </c>
    </row>
    <row r="18401" spans="5:7" x14ac:dyDescent="0.25">
      <c r="E18401" s="35" t="s">
        <v>8165</v>
      </c>
      <c r="F18401" s="45" t="s">
        <v>8166</v>
      </c>
      <c r="G18401" s="36" t="s">
        <v>166</v>
      </c>
    </row>
    <row r="18402" spans="5:7" x14ac:dyDescent="0.25">
      <c r="E18402" s="37" t="s">
        <v>36218</v>
      </c>
      <c r="F18402" s="46" t="s">
        <v>36219</v>
      </c>
      <c r="G18402" s="38" t="s">
        <v>166</v>
      </c>
    </row>
    <row r="18403" spans="5:7" x14ac:dyDescent="0.25">
      <c r="E18403" s="35" t="s">
        <v>36226</v>
      </c>
      <c r="F18403" s="45" t="s">
        <v>36227</v>
      </c>
      <c r="G18403" s="36" t="s">
        <v>166</v>
      </c>
    </row>
    <row r="18404" spans="5:7" x14ac:dyDescent="0.25">
      <c r="E18404" s="37" t="s">
        <v>8193</v>
      </c>
      <c r="F18404" s="46" t="s">
        <v>8194</v>
      </c>
      <c r="G18404" s="38" t="s">
        <v>166</v>
      </c>
    </row>
    <row r="18405" spans="5:7" x14ac:dyDescent="0.25">
      <c r="E18405" s="35" t="s">
        <v>8195</v>
      </c>
      <c r="F18405" s="45" t="s">
        <v>8196</v>
      </c>
      <c r="G18405" s="36" t="s">
        <v>166</v>
      </c>
    </row>
    <row r="18406" spans="5:7" x14ac:dyDescent="0.25">
      <c r="E18406" s="37" t="s">
        <v>8201</v>
      </c>
      <c r="F18406" s="46" t="s">
        <v>8202</v>
      </c>
      <c r="G18406" s="38" t="s">
        <v>166</v>
      </c>
    </row>
    <row r="18407" spans="5:7" x14ac:dyDescent="0.25">
      <c r="E18407" s="35" t="s">
        <v>8203</v>
      </c>
      <c r="F18407" s="45" t="s">
        <v>8204</v>
      </c>
      <c r="G18407" s="36" t="s">
        <v>166</v>
      </c>
    </row>
    <row r="18408" spans="5:7" x14ac:dyDescent="0.25">
      <c r="E18408" s="37" t="s">
        <v>37079</v>
      </c>
      <c r="F18408" s="46" t="s">
        <v>37080</v>
      </c>
      <c r="G18408" s="38" t="s">
        <v>166</v>
      </c>
    </row>
    <row r="18409" spans="5:7" x14ac:dyDescent="0.25">
      <c r="E18409" s="35" t="s">
        <v>45579</v>
      </c>
      <c r="F18409" s="45" t="s">
        <v>45580</v>
      </c>
      <c r="G18409" s="36" t="s">
        <v>166</v>
      </c>
    </row>
    <row r="18410" spans="5:7" x14ac:dyDescent="0.25">
      <c r="E18410" s="37" t="s">
        <v>38741</v>
      </c>
      <c r="F18410" s="46" t="s">
        <v>38742</v>
      </c>
      <c r="G18410" s="38" t="s">
        <v>166</v>
      </c>
    </row>
    <row r="18411" spans="5:7" x14ac:dyDescent="0.25">
      <c r="E18411" s="35" t="s">
        <v>27635</v>
      </c>
      <c r="F18411" s="45" t="s">
        <v>27636</v>
      </c>
      <c r="G18411" s="36" t="s">
        <v>166</v>
      </c>
    </row>
    <row r="18412" spans="5:7" x14ac:dyDescent="0.25">
      <c r="E18412" s="37" t="s">
        <v>8229</v>
      </c>
      <c r="F18412" s="46" t="s">
        <v>8230</v>
      </c>
      <c r="G18412" s="38" t="s">
        <v>166</v>
      </c>
    </row>
    <row r="18413" spans="5:7" x14ac:dyDescent="0.25">
      <c r="E18413" s="35" t="s">
        <v>13274</v>
      </c>
      <c r="F18413" s="45" t="s">
        <v>13275</v>
      </c>
      <c r="G18413" s="36" t="s">
        <v>166</v>
      </c>
    </row>
    <row r="18414" spans="5:7" x14ac:dyDescent="0.25">
      <c r="E18414" s="37" t="s">
        <v>8233</v>
      </c>
      <c r="F18414" s="46" t="s">
        <v>8234</v>
      </c>
      <c r="G18414" s="38" t="s">
        <v>166</v>
      </c>
    </row>
    <row r="18415" spans="5:7" x14ac:dyDescent="0.25">
      <c r="E18415" s="35" t="s">
        <v>8235</v>
      </c>
      <c r="F18415" s="45" t="s">
        <v>8236</v>
      </c>
      <c r="G18415" s="36" t="s">
        <v>166</v>
      </c>
    </row>
    <row r="18416" spans="5:7" x14ac:dyDescent="0.25">
      <c r="E18416" s="37" t="s">
        <v>38759</v>
      </c>
      <c r="F18416" s="46" t="s">
        <v>38760</v>
      </c>
      <c r="G18416" s="38" t="s">
        <v>166</v>
      </c>
    </row>
    <row r="18417" spans="5:7" x14ac:dyDescent="0.25">
      <c r="E18417" s="35" t="s">
        <v>36236</v>
      </c>
      <c r="F18417" s="45" t="s">
        <v>36237</v>
      </c>
      <c r="G18417" s="36" t="s">
        <v>166</v>
      </c>
    </row>
    <row r="18418" spans="5:7" x14ac:dyDescent="0.25">
      <c r="E18418" s="37" t="s">
        <v>33549</v>
      </c>
      <c r="F18418" s="46" t="s">
        <v>33550</v>
      </c>
      <c r="G18418" s="38" t="s">
        <v>166</v>
      </c>
    </row>
    <row r="18419" spans="5:7" x14ac:dyDescent="0.25">
      <c r="E18419" s="35" t="s">
        <v>11636</v>
      </c>
      <c r="F18419" s="45" t="s">
        <v>11637</v>
      </c>
      <c r="G18419" s="36" t="s">
        <v>166</v>
      </c>
    </row>
    <row r="18420" spans="5:7" x14ac:dyDescent="0.25">
      <c r="E18420" s="37" t="s">
        <v>13276</v>
      </c>
      <c r="F18420" s="46" t="s">
        <v>13277</v>
      </c>
      <c r="G18420" s="38" t="s">
        <v>166</v>
      </c>
    </row>
    <row r="18421" spans="5:7" x14ac:dyDescent="0.25">
      <c r="E18421" s="35" t="s">
        <v>11638</v>
      </c>
      <c r="F18421" s="45" t="s">
        <v>11639</v>
      </c>
      <c r="G18421" s="36" t="s">
        <v>166</v>
      </c>
    </row>
    <row r="18422" spans="5:7" x14ac:dyDescent="0.25">
      <c r="E18422" s="37" t="s">
        <v>29912</v>
      </c>
      <c r="F18422" s="46" t="s">
        <v>29913</v>
      </c>
      <c r="G18422" s="38" t="s">
        <v>166</v>
      </c>
    </row>
    <row r="18423" spans="5:7" x14ac:dyDescent="0.25">
      <c r="E18423" s="35" t="s">
        <v>44052</v>
      </c>
      <c r="F18423" s="45" t="s">
        <v>44053</v>
      </c>
      <c r="G18423" s="36" t="s">
        <v>166</v>
      </c>
    </row>
    <row r="18424" spans="5:7" x14ac:dyDescent="0.25">
      <c r="E18424" s="37" t="s">
        <v>8255</v>
      </c>
      <c r="F18424" s="46" t="s">
        <v>8256</v>
      </c>
      <c r="G18424" s="38" t="s">
        <v>166</v>
      </c>
    </row>
    <row r="18425" spans="5:7" x14ac:dyDescent="0.25">
      <c r="E18425" s="35" t="s">
        <v>8257</v>
      </c>
      <c r="F18425" s="45" t="s">
        <v>8258</v>
      </c>
      <c r="G18425" s="36" t="s">
        <v>166</v>
      </c>
    </row>
    <row r="18426" spans="5:7" x14ac:dyDescent="0.25">
      <c r="E18426" s="37" t="s">
        <v>36238</v>
      </c>
      <c r="F18426" s="46" t="s">
        <v>36239</v>
      </c>
      <c r="G18426" s="38" t="s">
        <v>166</v>
      </c>
    </row>
    <row r="18427" spans="5:7" x14ac:dyDescent="0.25">
      <c r="E18427" s="35" t="s">
        <v>8263</v>
      </c>
      <c r="F18427" s="45" t="s">
        <v>8264</v>
      </c>
      <c r="G18427" s="36" t="s">
        <v>166</v>
      </c>
    </row>
    <row r="18428" spans="5:7" x14ac:dyDescent="0.25">
      <c r="E18428" s="37" t="s">
        <v>8267</v>
      </c>
      <c r="F18428" s="46" t="s">
        <v>8268</v>
      </c>
      <c r="G18428" s="38" t="s">
        <v>166</v>
      </c>
    </row>
    <row r="18429" spans="5:7" x14ac:dyDescent="0.25">
      <c r="E18429" s="35" t="s">
        <v>40941</v>
      </c>
      <c r="F18429" s="45" t="s">
        <v>40942</v>
      </c>
      <c r="G18429" s="36" t="s">
        <v>166</v>
      </c>
    </row>
    <row r="18430" spans="5:7" x14ac:dyDescent="0.25">
      <c r="E18430" s="37" t="s">
        <v>13280</v>
      </c>
      <c r="F18430" s="46" t="s">
        <v>13281</v>
      </c>
      <c r="G18430" s="38" t="s">
        <v>166</v>
      </c>
    </row>
    <row r="18431" spans="5:7" x14ac:dyDescent="0.25">
      <c r="E18431" s="35" t="s">
        <v>20906</v>
      </c>
      <c r="F18431" s="45" t="s">
        <v>20907</v>
      </c>
      <c r="G18431" s="36" t="s">
        <v>166</v>
      </c>
    </row>
    <row r="18432" spans="5:7" x14ac:dyDescent="0.25">
      <c r="E18432" s="37" t="s">
        <v>20908</v>
      </c>
      <c r="F18432" s="46" t="s">
        <v>20909</v>
      </c>
      <c r="G18432" s="38" t="s">
        <v>166</v>
      </c>
    </row>
    <row r="18433" spans="5:7" x14ac:dyDescent="0.25">
      <c r="E18433" s="35" t="s">
        <v>47513</v>
      </c>
      <c r="F18433" s="45" t="s">
        <v>47514</v>
      </c>
      <c r="G18433" s="36" t="s">
        <v>166</v>
      </c>
    </row>
    <row r="18434" spans="5:7" x14ac:dyDescent="0.25">
      <c r="E18434" s="37" t="s">
        <v>8285</v>
      </c>
      <c r="F18434" s="46" t="s">
        <v>8286</v>
      </c>
      <c r="G18434" s="38" t="s">
        <v>166</v>
      </c>
    </row>
    <row r="18435" spans="5:7" x14ac:dyDescent="0.25">
      <c r="E18435" s="35" t="s">
        <v>8287</v>
      </c>
      <c r="F18435" s="45" t="s">
        <v>8288</v>
      </c>
      <c r="G18435" s="36" t="s">
        <v>166</v>
      </c>
    </row>
    <row r="18436" spans="5:7" x14ac:dyDescent="0.25">
      <c r="E18436" s="37" t="s">
        <v>52766</v>
      </c>
      <c r="F18436" s="46" t="s">
        <v>52767</v>
      </c>
      <c r="G18436" s="38" t="s">
        <v>166</v>
      </c>
    </row>
    <row r="18437" spans="5:7" x14ac:dyDescent="0.25">
      <c r="E18437" s="35" t="s">
        <v>8289</v>
      </c>
      <c r="F18437" s="45" t="s">
        <v>8290</v>
      </c>
      <c r="G18437" s="36" t="s">
        <v>166</v>
      </c>
    </row>
    <row r="18438" spans="5:7" x14ac:dyDescent="0.25">
      <c r="E18438" s="37" t="s">
        <v>13284</v>
      </c>
      <c r="F18438" s="46" t="s">
        <v>13285</v>
      </c>
      <c r="G18438" s="38" t="s">
        <v>166</v>
      </c>
    </row>
    <row r="18439" spans="5:7" x14ac:dyDescent="0.25">
      <c r="E18439" s="35" t="s">
        <v>44937</v>
      </c>
      <c r="F18439" s="45" t="s">
        <v>44938</v>
      </c>
      <c r="G18439" s="36" t="s">
        <v>166</v>
      </c>
    </row>
    <row r="18440" spans="5:7" x14ac:dyDescent="0.25">
      <c r="E18440" s="37" t="s">
        <v>8296</v>
      </c>
      <c r="F18440" s="46" t="s">
        <v>8297</v>
      </c>
      <c r="G18440" s="38" t="s">
        <v>166</v>
      </c>
    </row>
    <row r="18441" spans="5:7" x14ac:dyDescent="0.25">
      <c r="E18441" s="35" t="s">
        <v>27656</v>
      </c>
      <c r="F18441" s="45" t="s">
        <v>27657</v>
      </c>
      <c r="G18441" s="36" t="s">
        <v>166</v>
      </c>
    </row>
    <row r="18442" spans="5:7" x14ac:dyDescent="0.25">
      <c r="E18442" s="37" t="s">
        <v>34609</v>
      </c>
      <c r="F18442" s="46" t="s">
        <v>34610</v>
      </c>
      <c r="G18442" s="38" t="s">
        <v>166</v>
      </c>
    </row>
    <row r="18443" spans="5:7" x14ac:dyDescent="0.25">
      <c r="E18443" s="35" t="s">
        <v>13288</v>
      </c>
      <c r="F18443" s="45" t="s">
        <v>13289</v>
      </c>
      <c r="G18443" s="36" t="s">
        <v>166</v>
      </c>
    </row>
    <row r="18444" spans="5:7" x14ac:dyDescent="0.25">
      <c r="E18444" s="37" t="s">
        <v>38775</v>
      </c>
      <c r="F18444" s="46" t="s">
        <v>38776</v>
      </c>
      <c r="G18444" s="38" t="s">
        <v>166</v>
      </c>
    </row>
    <row r="18445" spans="5:7" x14ac:dyDescent="0.25">
      <c r="E18445" s="35" t="s">
        <v>36246</v>
      </c>
      <c r="F18445" s="45" t="s">
        <v>36247</v>
      </c>
      <c r="G18445" s="36" t="s">
        <v>166</v>
      </c>
    </row>
    <row r="18446" spans="5:7" x14ac:dyDescent="0.25">
      <c r="E18446" s="37" t="s">
        <v>38779</v>
      </c>
      <c r="F18446" s="46" t="s">
        <v>38780</v>
      </c>
      <c r="G18446" s="38" t="s">
        <v>166</v>
      </c>
    </row>
    <row r="18447" spans="5:7" x14ac:dyDescent="0.25">
      <c r="E18447" s="35" t="s">
        <v>8330</v>
      </c>
      <c r="F18447" s="45" t="s">
        <v>8331</v>
      </c>
      <c r="G18447" s="36" t="s">
        <v>166</v>
      </c>
    </row>
    <row r="18448" spans="5:7" x14ac:dyDescent="0.25">
      <c r="E18448" s="37" t="s">
        <v>8332</v>
      </c>
      <c r="F18448" s="46" t="s">
        <v>8333</v>
      </c>
      <c r="G18448" s="38" t="s">
        <v>166</v>
      </c>
    </row>
    <row r="18449" spans="5:7" x14ac:dyDescent="0.25">
      <c r="E18449" s="35" t="s">
        <v>13294</v>
      </c>
      <c r="F18449" s="45" t="s">
        <v>13295</v>
      </c>
      <c r="G18449" s="36" t="s">
        <v>166</v>
      </c>
    </row>
    <row r="18450" spans="5:7" x14ac:dyDescent="0.25">
      <c r="E18450" s="37" t="s">
        <v>29922</v>
      </c>
      <c r="F18450" s="46" t="s">
        <v>29923</v>
      </c>
      <c r="G18450" s="38" t="s">
        <v>166</v>
      </c>
    </row>
    <row r="18451" spans="5:7" x14ac:dyDescent="0.25">
      <c r="E18451" s="35" t="s">
        <v>11674</v>
      </c>
      <c r="F18451" s="45" t="s">
        <v>11675</v>
      </c>
      <c r="G18451" s="36" t="s">
        <v>166</v>
      </c>
    </row>
    <row r="18452" spans="5:7" x14ac:dyDescent="0.25">
      <c r="E18452" s="37" t="s">
        <v>8339</v>
      </c>
      <c r="F18452" s="46" t="s">
        <v>8340</v>
      </c>
      <c r="G18452" s="38" t="s">
        <v>166</v>
      </c>
    </row>
    <row r="18453" spans="5:7" x14ac:dyDescent="0.25">
      <c r="E18453" s="35" t="s">
        <v>8347</v>
      </c>
      <c r="F18453" s="45" t="s">
        <v>8348</v>
      </c>
      <c r="G18453" s="36" t="s">
        <v>166</v>
      </c>
    </row>
    <row r="18454" spans="5:7" x14ac:dyDescent="0.25">
      <c r="E18454" s="37" t="s">
        <v>29924</v>
      </c>
      <c r="F18454" s="46" t="s">
        <v>29925</v>
      </c>
      <c r="G18454" s="38" t="s">
        <v>166</v>
      </c>
    </row>
    <row r="18455" spans="5:7" x14ac:dyDescent="0.25">
      <c r="E18455" s="35" t="s">
        <v>8359</v>
      </c>
      <c r="F18455" s="45" t="s">
        <v>8360</v>
      </c>
      <c r="G18455" s="36" t="s">
        <v>166</v>
      </c>
    </row>
    <row r="18456" spans="5:7" x14ac:dyDescent="0.25">
      <c r="E18456" s="37" t="s">
        <v>40129</v>
      </c>
      <c r="F18456" s="46" t="s">
        <v>40130</v>
      </c>
      <c r="G18456" s="38" t="s">
        <v>166</v>
      </c>
    </row>
    <row r="18457" spans="5:7" x14ac:dyDescent="0.25">
      <c r="E18457" s="35" t="s">
        <v>23889</v>
      </c>
      <c r="F18457" s="45" t="s">
        <v>23890</v>
      </c>
      <c r="G18457" s="36" t="s">
        <v>166</v>
      </c>
    </row>
    <row r="18458" spans="5:7" x14ac:dyDescent="0.25">
      <c r="E18458" s="37" t="s">
        <v>23891</v>
      </c>
      <c r="F18458" s="46" t="s">
        <v>23892</v>
      </c>
      <c r="G18458" s="38" t="s">
        <v>166</v>
      </c>
    </row>
    <row r="18459" spans="5:7" x14ac:dyDescent="0.25">
      <c r="E18459" s="35" t="s">
        <v>29926</v>
      </c>
      <c r="F18459" s="45" t="s">
        <v>29927</v>
      </c>
      <c r="G18459" s="36" t="s">
        <v>166</v>
      </c>
    </row>
    <row r="18460" spans="5:7" x14ac:dyDescent="0.25">
      <c r="E18460" s="37" t="s">
        <v>36256</v>
      </c>
      <c r="F18460" s="46" t="s">
        <v>36257</v>
      </c>
      <c r="G18460" s="38" t="s">
        <v>166</v>
      </c>
    </row>
    <row r="18461" spans="5:7" x14ac:dyDescent="0.25">
      <c r="E18461" s="35" t="s">
        <v>20914</v>
      </c>
      <c r="F18461" s="45" t="s">
        <v>20915</v>
      </c>
      <c r="G18461" s="36" t="s">
        <v>166</v>
      </c>
    </row>
    <row r="18462" spans="5:7" x14ac:dyDescent="0.25">
      <c r="E18462" s="37" t="s">
        <v>13296</v>
      </c>
      <c r="F18462" s="46" t="s">
        <v>13297</v>
      </c>
      <c r="G18462" s="38" t="s">
        <v>166</v>
      </c>
    </row>
    <row r="18463" spans="5:7" x14ac:dyDescent="0.25">
      <c r="E18463" s="35" t="s">
        <v>8371</v>
      </c>
      <c r="F18463" s="45" t="s">
        <v>8372</v>
      </c>
      <c r="G18463" s="36" t="s">
        <v>166</v>
      </c>
    </row>
    <row r="18464" spans="5:7" x14ac:dyDescent="0.25">
      <c r="E18464" s="37" t="s">
        <v>20916</v>
      </c>
      <c r="F18464" s="46" t="s">
        <v>20917</v>
      </c>
      <c r="G18464" s="38" t="s">
        <v>166</v>
      </c>
    </row>
    <row r="18465" spans="5:7" x14ac:dyDescent="0.25">
      <c r="E18465" s="35" t="s">
        <v>27674</v>
      </c>
      <c r="F18465" s="45" t="s">
        <v>27675</v>
      </c>
      <c r="G18465" s="36" t="s">
        <v>166</v>
      </c>
    </row>
    <row r="18466" spans="5:7" x14ac:dyDescent="0.25">
      <c r="E18466" s="37" t="s">
        <v>51226</v>
      </c>
      <c r="F18466" s="46" t="s">
        <v>51227</v>
      </c>
      <c r="G18466" s="38" t="s">
        <v>166</v>
      </c>
    </row>
    <row r="18467" spans="5:7" x14ac:dyDescent="0.25">
      <c r="E18467" s="35" t="s">
        <v>11682</v>
      </c>
      <c r="F18467" s="45" t="s">
        <v>11683</v>
      </c>
      <c r="G18467" s="36" t="s">
        <v>166</v>
      </c>
    </row>
    <row r="18468" spans="5:7" x14ac:dyDescent="0.25">
      <c r="E18468" s="37" t="s">
        <v>44939</v>
      </c>
      <c r="F18468" s="46" t="s">
        <v>44940</v>
      </c>
      <c r="G18468" s="38" t="s">
        <v>166</v>
      </c>
    </row>
    <row r="18469" spans="5:7" x14ac:dyDescent="0.25">
      <c r="E18469" s="35" t="s">
        <v>11684</v>
      </c>
      <c r="F18469" s="45" t="s">
        <v>11685</v>
      </c>
      <c r="G18469" s="36" t="s">
        <v>166</v>
      </c>
    </row>
    <row r="18470" spans="5:7" x14ac:dyDescent="0.25">
      <c r="E18470" s="37" t="s">
        <v>48517</v>
      </c>
      <c r="F18470" s="46" t="s">
        <v>48518</v>
      </c>
      <c r="G18470" s="38" t="s">
        <v>166</v>
      </c>
    </row>
    <row r="18471" spans="5:7" x14ac:dyDescent="0.25">
      <c r="E18471" s="35" t="s">
        <v>8388</v>
      </c>
      <c r="F18471" s="45" t="s">
        <v>8387</v>
      </c>
      <c r="G18471" s="36" t="s">
        <v>166</v>
      </c>
    </row>
    <row r="18472" spans="5:7" x14ac:dyDescent="0.25">
      <c r="E18472" s="37" t="s">
        <v>8386</v>
      </c>
      <c r="F18472" s="46" t="s">
        <v>8387</v>
      </c>
      <c r="G18472" s="38" t="s">
        <v>166</v>
      </c>
    </row>
    <row r="18473" spans="5:7" x14ac:dyDescent="0.25">
      <c r="E18473" s="35" t="s">
        <v>20924</v>
      </c>
      <c r="F18473" s="45" t="s">
        <v>20925</v>
      </c>
      <c r="G18473" s="36" t="s">
        <v>166</v>
      </c>
    </row>
    <row r="18474" spans="5:7" x14ac:dyDescent="0.25">
      <c r="E18474" s="37" t="s">
        <v>8395</v>
      </c>
      <c r="F18474" s="46" t="s">
        <v>8396</v>
      </c>
      <c r="G18474" s="38" t="s">
        <v>166</v>
      </c>
    </row>
    <row r="18475" spans="5:7" x14ac:dyDescent="0.25">
      <c r="E18475" s="35" t="s">
        <v>26382</v>
      </c>
      <c r="F18475" s="45" t="s">
        <v>26383</v>
      </c>
      <c r="G18475" s="36" t="s">
        <v>166</v>
      </c>
    </row>
    <row r="18476" spans="5:7" x14ac:dyDescent="0.25">
      <c r="E18476" s="37" t="s">
        <v>14332</v>
      </c>
      <c r="F18476" s="46" t="s">
        <v>14333</v>
      </c>
      <c r="G18476" s="38" t="s">
        <v>166</v>
      </c>
    </row>
    <row r="18477" spans="5:7" x14ac:dyDescent="0.25">
      <c r="E18477" s="35" t="s">
        <v>48521</v>
      </c>
      <c r="F18477" s="45" t="s">
        <v>48522</v>
      </c>
      <c r="G18477" s="36" t="s">
        <v>166</v>
      </c>
    </row>
    <row r="18478" spans="5:7" x14ac:dyDescent="0.25">
      <c r="E18478" s="37" t="s">
        <v>33196</v>
      </c>
      <c r="F18478" s="46" t="s">
        <v>33197</v>
      </c>
      <c r="G18478" s="38" t="s">
        <v>166</v>
      </c>
    </row>
    <row r="18479" spans="5:7" x14ac:dyDescent="0.25">
      <c r="E18479" s="35" t="s">
        <v>8401</v>
      </c>
      <c r="F18479" s="45" t="s">
        <v>8402</v>
      </c>
      <c r="G18479" s="36" t="s">
        <v>166</v>
      </c>
    </row>
    <row r="18480" spans="5:7" x14ac:dyDescent="0.25">
      <c r="E18480" s="37" t="s">
        <v>38791</v>
      </c>
      <c r="F18480" s="46" t="s">
        <v>38792</v>
      </c>
      <c r="G18480" s="38" t="s">
        <v>166</v>
      </c>
    </row>
    <row r="18481" spans="5:7" x14ac:dyDescent="0.25">
      <c r="E18481" s="35" t="s">
        <v>47533</v>
      </c>
      <c r="F18481" s="45" t="s">
        <v>47534</v>
      </c>
      <c r="G18481" s="36" t="s">
        <v>166</v>
      </c>
    </row>
    <row r="18482" spans="5:7" x14ac:dyDescent="0.25">
      <c r="E18482" s="37" t="s">
        <v>8403</v>
      </c>
      <c r="F18482" s="46" t="s">
        <v>8404</v>
      </c>
      <c r="G18482" s="38" t="s">
        <v>166</v>
      </c>
    </row>
    <row r="18483" spans="5:7" x14ac:dyDescent="0.25">
      <c r="E18483" s="35" t="s">
        <v>8407</v>
      </c>
      <c r="F18483" s="45" t="s">
        <v>8408</v>
      </c>
      <c r="G18483" s="36" t="s">
        <v>166</v>
      </c>
    </row>
    <row r="18484" spans="5:7" x14ac:dyDescent="0.25">
      <c r="E18484" s="37" t="s">
        <v>23897</v>
      </c>
      <c r="F18484" s="46" t="s">
        <v>23898</v>
      </c>
      <c r="G18484" s="38" t="s">
        <v>166</v>
      </c>
    </row>
    <row r="18485" spans="5:7" x14ac:dyDescent="0.25">
      <c r="E18485" s="35" t="s">
        <v>8421</v>
      </c>
      <c r="F18485" s="45" t="s">
        <v>8422</v>
      </c>
      <c r="G18485" s="36" t="s">
        <v>166</v>
      </c>
    </row>
    <row r="18486" spans="5:7" x14ac:dyDescent="0.25">
      <c r="E18486" s="37" t="s">
        <v>29942</v>
      </c>
      <c r="F18486" s="46" t="s">
        <v>29943</v>
      </c>
      <c r="G18486" s="38" t="s">
        <v>166</v>
      </c>
    </row>
    <row r="18487" spans="5:7" x14ac:dyDescent="0.25">
      <c r="E18487" s="35" t="s">
        <v>11698</v>
      </c>
      <c r="F18487" s="45" t="s">
        <v>11699</v>
      </c>
      <c r="G18487" s="36" t="s">
        <v>166</v>
      </c>
    </row>
    <row r="18488" spans="5:7" x14ac:dyDescent="0.25">
      <c r="E18488" s="37" t="s">
        <v>52778</v>
      </c>
      <c r="F18488" s="46" t="s">
        <v>52779</v>
      </c>
      <c r="G18488" s="38" t="s">
        <v>166</v>
      </c>
    </row>
    <row r="18489" spans="5:7" x14ac:dyDescent="0.25">
      <c r="E18489" s="35" t="s">
        <v>8437</v>
      </c>
      <c r="F18489" s="45" t="s">
        <v>8438</v>
      </c>
      <c r="G18489" s="36" t="s">
        <v>166</v>
      </c>
    </row>
    <row r="18490" spans="5:7" x14ac:dyDescent="0.25">
      <c r="E18490" s="37" t="s">
        <v>8445</v>
      </c>
      <c r="F18490" s="46" t="s">
        <v>8446</v>
      </c>
      <c r="G18490" s="38" t="s">
        <v>166</v>
      </c>
    </row>
    <row r="18491" spans="5:7" x14ac:dyDescent="0.25">
      <c r="E18491" s="35" t="s">
        <v>31437</v>
      </c>
      <c r="F18491" s="45" t="s">
        <v>31438</v>
      </c>
      <c r="G18491" s="36" t="s">
        <v>166</v>
      </c>
    </row>
    <row r="18492" spans="5:7" x14ac:dyDescent="0.25">
      <c r="E18492" s="37" t="s">
        <v>47535</v>
      </c>
      <c r="F18492" s="46" t="s">
        <v>47536</v>
      </c>
      <c r="G18492" s="38" t="s">
        <v>166</v>
      </c>
    </row>
    <row r="18493" spans="5:7" x14ac:dyDescent="0.25">
      <c r="E18493" s="35" t="s">
        <v>40960</v>
      </c>
      <c r="F18493" s="45" t="s">
        <v>40961</v>
      </c>
      <c r="G18493" s="36" t="s">
        <v>166</v>
      </c>
    </row>
    <row r="18494" spans="5:7" x14ac:dyDescent="0.25">
      <c r="E18494" s="37" t="s">
        <v>38813</v>
      </c>
      <c r="F18494" s="46" t="s">
        <v>38814</v>
      </c>
      <c r="G18494" s="38" t="s">
        <v>166</v>
      </c>
    </row>
    <row r="18495" spans="5:7" x14ac:dyDescent="0.25">
      <c r="E18495" s="35" t="s">
        <v>46218</v>
      </c>
      <c r="F18495" s="45" t="s">
        <v>46219</v>
      </c>
      <c r="G18495" s="36" t="s">
        <v>166</v>
      </c>
    </row>
    <row r="18496" spans="5:7" x14ac:dyDescent="0.25">
      <c r="E18496" s="37" t="s">
        <v>32814</v>
      </c>
      <c r="F18496" s="46" t="s">
        <v>32815</v>
      </c>
      <c r="G18496" s="38" t="s">
        <v>166</v>
      </c>
    </row>
    <row r="18497" spans="5:7" x14ac:dyDescent="0.25">
      <c r="E18497" s="35" t="s">
        <v>29954</v>
      </c>
      <c r="F18497" s="45" t="s">
        <v>29955</v>
      </c>
      <c r="G18497" s="36" t="s">
        <v>166</v>
      </c>
    </row>
    <row r="18498" spans="5:7" x14ac:dyDescent="0.25">
      <c r="E18498" s="37" t="s">
        <v>8473</v>
      </c>
      <c r="F18498" s="46" t="s">
        <v>8474</v>
      </c>
      <c r="G18498" s="38" t="s">
        <v>166</v>
      </c>
    </row>
    <row r="18499" spans="5:7" x14ac:dyDescent="0.25">
      <c r="E18499" s="35" t="s">
        <v>14343</v>
      </c>
      <c r="F18499" s="45" t="s">
        <v>14344</v>
      </c>
      <c r="G18499" s="36" t="s">
        <v>166</v>
      </c>
    </row>
    <row r="18500" spans="5:7" x14ac:dyDescent="0.25">
      <c r="E18500" s="37" t="s">
        <v>17267</v>
      </c>
      <c r="F18500" s="46" t="s">
        <v>17268</v>
      </c>
      <c r="G18500" s="38" t="s">
        <v>166</v>
      </c>
    </row>
    <row r="18501" spans="5:7" x14ac:dyDescent="0.25">
      <c r="E18501" s="35" t="s">
        <v>8477</v>
      </c>
      <c r="F18501" s="45" t="s">
        <v>8478</v>
      </c>
      <c r="G18501" s="36" t="s">
        <v>166</v>
      </c>
    </row>
    <row r="18502" spans="5:7" x14ac:dyDescent="0.25">
      <c r="E18502" s="37" t="s">
        <v>36271</v>
      </c>
      <c r="F18502" s="46" t="s">
        <v>36272</v>
      </c>
      <c r="G18502" s="38" t="s">
        <v>166</v>
      </c>
    </row>
    <row r="18503" spans="5:7" x14ac:dyDescent="0.25">
      <c r="E18503" s="35" t="s">
        <v>8481</v>
      </c>
      <c r="F18503" s="45" t="s">
        <v>8482</v>
      </c>
      <c r="G18503" s="36" t="s">
        <v>166</v>
      </c>
    </row>
    <row r="18504" spans="5:7" x14ac:dyDescent="0.25">
      <c r="E18504" s="37" t="s">
        <v>29956</v>
      </c>
      <c r="F18504" s="46" t="s">
        <v>29957</v>
      </c>
      <c r="G18504" s="38" t="s">
        <v>166</v>
      </c>
    </row>
    <row r="18505" spans="5:7" x14ac:dyDescent="0.25">
      <c r="E18505" s="35" t="s">
        <v>40962</v>
      </c>
      <c r="F18505" s="45" t="s">
        <v>40963</v>
      </c>
      <c r="G18505" s="36" t="s">
        <v>166</v>
      </c>
    </row>
    <row r="18506" spans="5:7" x14ac:dyDescent="0.25">
      <c r="E18506" s="37" t="s">
        <v>29958</v>
      </c>
      <c r="F18506" s="46" t="s">
        <v>29959</v>
      </c>
      <c r="G18506" s="38" t="s">
        <v>166</v>
      </c>
    </row>
    <row r="18507" spans="5:7" x14ac:dyDescent="0.25">
      <c r="E18507" s="35" t="s">
        <v>36281</v>
      </c>
      <c r="F18507" s="45" t="s">
        <v>36282</v>
      </c>
      <c r="G18507" s="36" t="s">
        <v>166</v>
      </c>
    </row>
    <row r="18508" spans="5:7" x14ac:dyDescent="0.25">
      <c r="E18508" s="37" t="s">
        <v>46222</v>
      </c>
      <c r="F18508" s="46" t="s">
        <v>46223</v>
      </c>
      <c r="G18508" s="38" t="s">
        <v>166</v>
      </c>
    </row>
    <row r="18509" spans="5:7" x14ac:dyDescent="0.25">
      <c r="E18509" s="35" t="s">
        <v>27710</v>
      </c>
      <c r="F18509" s="45" t="s">
        <v>27711</v>
      </c>
      <c r="G18509" s="36" t="s">
        <v>166</v>
      </c>
    </row>
    <row r="18510" spans="5:7" x14ac:dyDescent="0.25">
      <c r="E18510" s="37" t="s">
        <v>8509</v>
      </c>
      <c r="F18510" s="46" t="s">
        <v>8510</v>
      </c>
      <c r="G18510" s="38" t="s">
        <v>166</v>
      </c>
    </row>
    <row r="18511" spans="5:7" x14ac:dyDescent="0.25">
      <c r="E18511" s="35" t="s">
        <v>29960</v>
      </c>
      <c r="F18511" s="45" t="s">
        <v>29961</v>
      </c>
      <c r="G18511" s="36" t="s">
        <v>166</v>
      </c>
    </row>
    <row r="18512" spans="5:7" x14ac:dyDescent="0.25">
      <c r="E18512" s="37" t="s">
        <v>38827</v>
      </c>
      <c r="F18512" s="46" t="s">
        <v>38828</v>
      </c>
      <c r="G18512" s="38" t="s">
        <v>166</v>
      </c>
    </row>
    <row r="18513" spans="5:7" x14ac:dyDescent="0.25">
      <c r="E18513" s="35" t="s">
        <v>8537</v>
      </c>
      <c r="F18513" s="45" t="s">
        <v>8538</v>
      </c>
      <c r="G18513" s="36" t="s">
        <v>166</v>
      </c>
    </row>
    <row r="18514" spans="5:7" x14ac:dyDescent="0.25">
      <c r="E18514" s="37" t="s">
        <v>13327</v>
      </c>
      <c r="F18514" s="46" t="s">
        <v>13328</v>
      </c>
      <c r="G18514" s="38" t="s">
        <v>166</v>
      </c>
    </row>
    <row r="18515" spans="5:7" x14ac:dyDescent="0.25">
      <c r="E18515" s="35" t="s">
        <v>36283</v>
      </c>
      <c r="F18515" s="45" t="s">
        <v>36284</v>
      </c>
      <c r="G18515" s="36" t="s">
        <v>166</v>
      </c>
    </row>
    <row r="18516" spans="5:7" x14ac:dyDescent="0.25">
      <c r="E18516" s="37" t="s">
        <v>37083</v>
      </c>
      <c r="F18516" s="46" t="s">
        <v>37084</v>
      </c>
      <c r="G18516" s="38" t="s">
        <v>166</v>
      </c>
    </row>
    <row r="18517" spans="5:7" x14ac:dyDescent="0.25">
      <c r="E18517" s="35" t="s">
        <v>14347</v>
      </c>
      <c r="F18517" s="45" t="s">
        <v>14348</v>
      </c>
      <c r="G18517" s="36" t="s">
        <v>166</v>
      </c>
    </row>
    <row r="18518" spans="5:7" x14ac:dyDescent="0.25">
      <c r="E18518" s="37" t="s">
        <v>11722</v>
      </c>
      <c r="F18518" s="46" t="s">
        <v>11723</v>
      </c>
      <c r="G18518" s="38" t="s">
        <v>166</v>
      </c>
    </row>
    <row r="18519" spans="5:7" x14ac:dyDescent="0.25">
      <c r="E18519" s="35" t="s">
        <v>34634</v>
      </c>
      <c r="F18519" s="45" t="s">
        <v>34635</v>
      </c>
      <c r="G18519" s="36" t="s">
        <v>166</v>
      </c>
    </row>
    <row r="18520" spans="5:7" x14ac:dyDescent="0.25">
      <c r="E18520" s="37" t="s">
        <v>11724</v>
      </c>
      <c r="F18520" s="46" t="s">
        <v>11725</v>
      </c>
      <c r="G18520" s="38" t="s">
        <v>166</v>
      </c>
    </row>
    <row r="18521" spans="5:7" x14ac:dyDescent="0.25">
      <c r="E18521" s="35" t="s">
        <v>14353</v>
      </c>
      <c r="F18521" s="45" t="s">
        <v>14354</v>
      </c>
      <c r="G18521" s="36" t="s">
        <v>166</v>
      </c>
    </row>
    <row r="18522" spans="5:7" x14ac:dyDescent="0.25">
      <c r="E18522" s="37" t="s">
        <v>8567</v>
      </c>
      <c r="F18522" s="46" t="s">
        <v>8568</v>
      </c>
      <c r="G18522" s="38" t="s">
        <v>166</v>
      </c>
    </row>
    <row r="18523" spans="5:7" x14ac:dyDescent="0.25">
      <c r="E18523" s="35" t="s">
        <v>41747</v>
      </c>
      <c r="F18523" s="45" t="s">
        <v>41748</v>
      </c>
      <c r="G18523" s="36" t="s">
        <v>166</v>
      </c>
    </row>
    <row r="18524" spans="5:7" x14ac:dyDescent="0.25">
      <c r="E18524" s="37" t="s">
        <v>46226</v>
      </c>
      <c r="F18524" s="46" t="s">
        <v>46227</v>
      </c>
      <c r="G18524" s="38" t="s">
        <v>166</v>
      </c>
    </row>
    <row r="18525" spans="5:7" x14ac:dyDescent="0.25">
      <c r="E18525" s="35" t="s">
        <v>8576</v>
      </c>
      <c r="F18525" s="45" t="s">
        <v>8577</v>
      </c>
      <c r="G18525" s="36" t="s">
        <v>166</v>
      </c>
    </row>
    <row r="18526" spans="5:7" x14ac:dyDescent="0.25">
      <c r="E18526" s="37" t="s">
        <v>8584</v>
      </c>
      <c r="F18526" s="46" t="s">
        <v>8585</v>
      </c>
      <c r="G18526" s="38" t="s">
        <v>166</v>
      </c>
    </row>
    <row r="18527" spans="5:7" x14ac:dyDescent="0.25">
      <c r="E18527" s="35" t="s">
        <v>8586</v>
      </c>
      <c r="F18527" s="45" t="s">
        <v>8587</v>
      </c>
      <c r="G18527" s="36" t="s">
        <v>166</v>
      </c>
    </row>
    <row r="18528" spans="5:7" x14ac:dyDescent="0.25">
      <c r="E18528" s="37" t="s">
        <v>28813</v>
      </c>
      <c r="F18528" s="46" t="s">
        <v>28814</v>
      </c>
      <c r="G18528" s="38" t="s">
        <v>166</v>
      </c>
    </row>
    <row r="18529" spans="5:7" x14ac:dyDescent="0.25">
      <c r="E18529" s="35" t="s">
        <v>14355</v>
      </c>
      <c r="F18529" s="45" t="s">
        <v>14356</v>
      </c>
      <c r="G18529" s="36" t="s">
        <v>166</v>
      </c>
    </row>
    <row r="18530" spans="5:7" x14ac:dyDescent="0.25">
      <c r="E18530" s="37" t="s">
        <v>11732</v>
      </c>
      <c r="F18530" s="46" t="s">
        <v>11733</v>
      </c>
      <c r="G18530" s="38" t="s">
        <v>166</v>
      </c>
    </row>
    <row r="18531" spans="5:7" x14ac:dyDescent="0.25">
      <c r="E18531" s="35" t="s">
        <v>34638</v>
      </c>
      <c r="F18531" s="45" t="s">
        <v>11733</v>
      </c>
      <c r="G18531" s="36" t="s">
        <v>166</v>
      </c>
    </row>
    <row r="18532" spans="5:7" x14ac:dyDescent="0.25">
      <c r="E18532" s="37" t="s">
        <v>8609</v>
      </c>
      <c r="F18532" s="46" t="s">
        <v>8610</v>
      </c>
      <c r="G18532" s="38" t="s">
        <v>166</v>
      </c>
    </row>
    <row r="18533" spans="5:7" x14ac:dyDescent="0.25">
      <c r="E18533" s="35" t="s">
        <v>36295</v>
      </c>
      <c r="F18533" s="45" t="s">
        <v>36296</v>
      </c>
      <c r="G18533" s="36" t="s">
        <v>166</v>
      </c>
    </row>
    <row r="18534" spans="5:7" x14ac:dyDescent="0.25">
      <c r="E18534" s="37" t="s">
        <v>8613</v>
      </c>
      <c r="F18534" s="46" t="s">
        <v>8614</v>
      </c>
      <c r="G18534" s="38" t="s">
        <v>166</v>
      </c>
    </row>
    <row r="18535" spans="5:7" x14ac:dyDescent="0.25">
      <c r="E18535" s="35" t="s">
        <v>47549</v>
      </c>
      <c r="F18535" s="45" t="s">
        <v>47550</v>
      </c>
      <c r="G18535" s="36" t="s">
        <v>166</v>
      </c>
    </row>
    <row r="18536" spans="5:7" x14ac:dyDescent="0.25">
      <c r="E18536" s="37" t="s">
        <v>8619</v>
      </c>
      <c r="F18536" s="46" t="s">
        <v>8620</v>
      </c>
      <c r="G18536" s="38" t="s">
        <v>166</v>
      </c>
    </row>
    <row r="18537" spans="5:7" x14ac:dyDescent="0.25">
      <c r="E18537" s="35" t="s">
        <v>36297</v>
      </c>
      <c r="F18537" s="45" t="s">
        <v>36298</v>
      </c>
      <c r="G18537" s="36" t="s">
        <v>166</v>
      </c>
    </row>
    <row r="18538" spans="5:7" x14ac:dyDescent="0.25">
      <c r="E18538" s="37" t="s">
        <v>14361</v>
      </c>
      <c r="F18538" s="46" t="s">
        <v>14362</v>
      </c>
      <c r="G18538" s="38" t="s">
        <v>166</v>
      </c>
    </row>
    <row r="18539" spans="5:7" x14ac:dyDescent="0.25">
      <c r="E18539" s="35" t="s">
        <v>34643</v>
      </c>
      <c r="F18539" s="45" t="s">
        <v>34644</v>
      </c>
      <c r="G18539" s="36" t="s">
        <v>166</v>
      </c>
    </row>
    <row r="18540" spans="5:7" x14ac:dyDescent="0.25">
      <c r="E18540" s="37" t="s">
        <v>51708</v>
      </c>
      <c r="F18540" s="46" t="s">
        <v>51709</v>
      </c>
      <c r="G18540" s="38" t="s">
        <v>166</v>
      </c>
    </row>
    <row r="18541" spans="5:7" x14ac:dyDescent="0.25">
      <c r="E18541" s="35" t="s">
        <v>37087</v>
      </c>
      <c r="F18541" s="45" t="s">
        <v>37088</v>
      </c>
      <c r="G18541" s="36" t="s">
        <v>166</v>
      </c>
    </row>
    <row r="18542" spans="5:7" x14ac:dyDescent="0.25">
      <c r="E18542" s="37" t="s">
        <v>48535</v>
      </c>
      <c r="F18542" s="46" t="s">
        <v>48536</v>
      </c>
      <c r="G18542" s="38" t="s">
        <v>166</v>
      </c>
    </row>
    <row r="18543" spans="5:7" x14ac:dyDescent="0.25">
      <c r="E18543" s="35" t="s">
        <v>34645</v>
      </c>
      <c r="F18543" s="45" t="s">
        <v>34646</v>
      </c>
      <c r="G18543" s="36" t="s">
        <v>166</v>
      </c>
    </row>
    <row r="18544" spans="5:7" x14ac:dyDescent="0.25">
      <c r="E18544" s="37" t="s">
        <v>41749</v>
      </c>
      <c r="F18544" s="46" t="s">
        <v>41750</v>
      </c>
      <c r="G18544" s="38" t="s">
        <v>166</v>
      </c>
    </row>
    <row r="18545" spans="5:7" x14ac:dyDescent="0.25">
      <c r="E18545" s="35" t="s">
        <v>36317</v>
      </c>
      <c r="F18545" s="45" t="s">
        <v>36318</v>
      </c>
      <c r="G18545" s="36" t="s">
        <v>166</v>
      </c>
    </row>
    <row r="18546" spans="5:7" x14ac:dyDescent="0.25">
      <c r="E18546" s="37" t="s">
        <v>8635</v>
      </c>
      <c r="F18546" s="46" t="s">
        <v>8636</v>
      </c>
      <c r="G18546" s="38" t="s">
        <v>166</v>
      </c>
    </row>
    <row r="18547" spans="5:7" x14ac:dyDescent="0.25">
      <c r="E18547" s="35" t="s">
        <v>52795</v>
      </c>
      <c r="F18547" s="45" t="s">
        <v>52796</v>
      </c>
      <c r="G18547" s="36" t="s">
        <v>166</v>
      </c>
    </row>
    <row r="18548" spans="5:7" x14ac:dyDescent="0.25">
      <c r="E18548" s="37" t="s">
        <v>23910</v>
      </c>
      <c r="F18548" s="46" t="s">
        <v>23911</v>
      </c>
      <c r="G18548" s="38" t="s">
        <v>166</v>
      </c>
    </row>
    <row r="18549" spans="5:7" x14ac:dyDescent="0.25">
      <c r="E18549" s="35" t="s">
        <v>14367</v>
      </c>
      <c r="F18549" s="45" t="s">
        <v>14368</v>
      </c>
      <c r="G18549" s="36" t="s">
        <v>166</v>
      </c>
    </row>
    <row r="18550" spans="5:7" x14ac:dyDescent="0.25">
      <c r="E18550" s="37" t="s">
        <v>23912</v>
      </c>
      <c r="F18550" s="46" t="s">
        <v>23913</v>
      </c>
      <c r="G18550" s="38" t="s">
        <v>166</v>
      </c>
    </row>
    <row r="18551" spans="5:7" x14ac:dyDescent="0.25">
      <c r="E18551" s="35" t="s">
        <v>8647</v>
      </c>
      <c r="F18551" s="45" t="s">
        <v>8648</v>
      </c>
      <c r="G18551" s="36" t="s">
        <v>166</v>
      </c>
    </row>
    <row r="18552" spans="5:7" x14ac:dyDescent="0.25">
      <c r="E18552" s="37" t="s">
        <v>31441</v>
      </c>
      <c r="F18552" s="46" t="s">
        <v>31442</v>
      </c>
      <c r="G18552" s="38" t="s">
        <v>166</v>
      </c>
    </row>
    <row r="18553" spans="5:7" x14ac:dyDescent="0.25">
      <c r="E18553" s="35" t="s">
        <v>17275</v>
      </c>
      <c r="F18553" s="45" t="s">
        <v>17276</v>
      </c>
      <c r="G18553" s="36" t="s">
        <v>166</v>
      </c>
    </row>
    <row r="18554" spans="5:7" x14ac:dyDescent="0.25">
      <c r="E18554" s="37" t="s">
        <v>8655</v>
      </c>
      <c r="F18554" s="46" t="s">
        <v>8656</v>
      </c>
      <c r="G18554" s="38" t="s">
        <v>166</v>
      </c>
    </row>
    <row r="18555" spans="5:7" x14ac:dyDescent="0.25">
      <c r="E18555" s="35" t="s">
        <v>8657</v>
      </c>
      <c r="F18555" s="45" t="s">
        <v>8658</v>
      </c>
      <c r="G18555" s="36" t="s">
        <v>166</v>
      </c>
    </row>
    <row r="18556" spans="5:7" x14ac:dyDescent="0.25">
      <c r="E18556" s="37" t="s">
        <v>8661</v>
      </c>
      <c r="F18556" s="46" t="s">
        <v>8660</v>
      </c>
      <c r="G18556" s="38" t="s">
        <v>166</v>
      </c>
    </row>
    <row r="18557" spans="5:7" x14ac:dyDescent="0.25">
      <c r="E18557" s="35" t="s">
        <v>52799</v>
      </c>
      <c r="F18557" s="45" t="s">
        <v>52800</v>
      </c>
      <c r="G18557" s="36" t="s">
        <v>166</v>
      </c>
    </row>
    <row r="18558" spans="5:7" x14ac:dyDescent="0.25">
      <c r="E18558" s="37" t="s">
        <v>8666</v>
      </c>
      <c r="F18558" s="46" t="s">
        <v>8667</v>
      </c>
      <c r="G18558" s="38" t="s">
        <v>166</v>
      </c>
    </row>
    <row r="18559" spans="5:7" x14ac:dyDescent="0.25">
      <c r="E18559" s="35" t="s">
        <v>8668</v>
      </c>
      <c r="F18559" s="45" t="s">
        <v>8667</v>
      </c>
      <c r="G18559" s="36" t="s">
        <v>166</v>
      </c>
    </row>
    <row r="18560" spans="5:7" x14ac:dyDescent="0.25">
      <c r="E18560" s="37" t="s">
        <v>34659</v>
      </c>
      <c r="F18560" s="46" t="s">
        <v>34660</v>
      </c>
      <c r="G18560" s="38" t="s">
        <v>166</v>
      </c>
    </row>
    <row r="18561" spans="5:7" x14ac:dyDescent="0.25">
      <c r="E18561" s="35" t="s">
        <v>38853</v>
      </c>
      <c r="F18561" s="45" t="s">
        <v>38854</v>
      </c>
      <c r="G18561" s="36" t="s">
        <v>166</v>
      </c>
    </row>
    <row r="18562" spans="5:7" x14ac:dyDescent="0.25">
      <c r="E18562" s="37" t="s">
        <v>11756</v>
      </c>
      <c r="F18562" s="46" t="s">
        <v>11757</v>
      </c>
      <c r="G18562" s="38" t="s">
        <v>166</v>
      </c>
    </row>
    <row r="18563" spans="5:7" x14ac:dyDescent="0.25">
      <c r="E18563" s="35" t="s">
        <v>13353</v>
      </c>
      <c r="F18563" s="45" t="s">
        <v>13354</v>
      </c>
      <c r="G18563" s="36" t="s">
        <v>166</v>
      </c>
    </row>
    <row r="18564" spans="5:7" x14ac:dyDescent="0.25">
      <c r="E18564" s="37" t="s">
        <v>20961</v>
      </c>
      <c r="F18564" s="46" t="s">
        <v>20962</v>
      </c>
      <c r="G18564" s="38" t="s">
        <v>166</v>
      </c>
    </row>
    <row r="18565" spans="5:7" x14ac:dyDescent="0.25">
      <c r="E18565" s="35" t="s">
        <v>34665</v>
      </c>
      <c r="F18565" s="45" t="s">
        <v>34666</v>
      </c>
      <c r="G18565" s="36" t="s">
        <v>166</v>
      </c>
    </row>
    <row r="18566" spans="5:7" x14ac:dyDescent="0.25">
      <c r="E18566" s="37" t="s">
        <v>40149</v>
      </c>
      <c r="F18566" s="46" t="s">
        <v>40150</v>
      </c>
      <c r="G18566" s="38" t="s">
        <v>166</v>
      </c>
    </row>
    <row r="18567" spans="5:7" x14ac:dyDescent="0.25">
      <c r="E18567" s="35" t="s">
        <v>14373</v>
      </c>
      <c r="F18567" s="45" t="s">
        <v>14374</v>
      </c>
      <c r="G18567" s="36" t="s">
        <v>166</v>
      </c>
    </row>
    <row r="18568" spans="5:7" x14ac:dyDescent="0.25">
      <c r="E18568" s="37" t="s">
        <v>8675</v>
      </c>
      <c r="F18568" s="46" t="s">
        <v>8676</v>
      </c>
      <c r="G18568" s="38" t="s">
        <v>166</v>
      </c>
    </row>
    <row r="18569" spans="5:7" x14ac:dyDescent="0.25">
      <c r="E18569" s="35" t="s">
        <v>47559</v>
      </c>
      <c r="F18569" s="45" t="s">
        <v>47560</v>
      </c>
      <c r="G18569" s="36" t="s">
        <v>166</v>
      </c>
    </row>
    <row r="18570" spans="5:7" x14ac:dyDescent="0.25">
      <c r="E18570" s="37" t="s">
        <v>47561</v>
      </c>
      <c r="F18570" s="46" t="s">
        <v>47562</v>
      </c>
      <c r="G18570" s="38" t="s">
        <v>166</v>
      </c>
    </row>
    <row r="18571" spans="5:7" x14ac:dyDescent="0.25">
      <c r="E18571" s="35" t="s">
        <v>13359</v>
      </c>
      <c r="F18571" s="45" t="s">
        <v>13360</v>
      </c>
      <c r="G18571" s="36" t="s">
        <v>166</v>
      </c>
    </row>
    <row r="18572" spans="5:7" x14ac:dyDescent="0.25">
      <c r="E18572" s="37" t="s">
        <v>38859</v>
      </c>
      <c r="F18572" s="46" t="s">
        <v>38860</v>
      </c>
      <c r="G18572" s="38" t="s">
        <v>166</v>
      </c>
    </row>
    <row r="18573" spans="5:7" x14ac:dyDescent="0.25">
      <c r="E18573" s="35" t="s">
        <v>8685</v>
      </c>
      <c r="F18573" s="45" t="s">
        <v>8686</v>
      </c>
      <c r="G18573" s="36" t="s">
        <v>166</v>
      </c>
    </row>
    <row r="18574" spans="5:7" x14ac:dyDescent="0.25">
      <c r="E18574" s="37" t="s">
        <v>40151</v>
      </c>
      <c r="F18574" s="46" t="s">
        <v>40152</v>
      </c>
      <c r="G18574" s="38" t="s">
        <v>166</v>
      </c>
    </row>
    <row r="18575" spans="5:7" x14ac:dyDescent="0.25">
      <c r="E18575" s="35" t="s">
        <v>41753</v>
      </c>
      <c r="F18575" s="45" t="s">
        <v>41754</v>
      </c>
      <c r="G18575" s="36" t="s">
        <v>166</v>
      </c>
    </row>
    <row r="18576" spans="5:7" x14ac:dyDescent="0.25">
      <c r="E18576" s="37" t="s">
        <v>42420</v>
      </c>
      <c r="F18576" s="46" t="s">
        <v>42421</v>
      </c>
      <c r="G18576" s="38" t="s">
        <v>166</v>
      </c>
    </row>
    <row r="18577" spans="5:7" x14ac:dyDescent="0.25">
      <c r="E18577" s="35" t="s">
        <v>40153</v>
      </c>
      <c r="F18577" s="45" t="s">
        <v>40154</v>
      </c>
      <c r="G18577" s="36" t="s">
        <v>166</v>
      </c>
    </row>
    <row r="18578" spans="5:7" x14ac:dyDescent="0.25">
      <c r="E18578" s="37" t="s">
        <v>38861</v>
      </c>
      <c r="F18578" s="46" t="s">
        <v>38862</v>
      </c>
      <c r="G18578" s="38" t="s">
        <v>166</v>
      </c>
    </row>
    <row r="18579" spans="5:7" x14ac:dyDescent="0.25">
      <c r="E18579" s="35" t="s">
        <v>11770</v>
      </c>
      <c r="F18579" s="45" t="s">
        <v>11771</v>
      </c>
      <c r="G18579" s="36" t="s">
        <v>166</v>
      </c>
    </row>
    <row r="18580" spans="5:7" x14ac:dyDescent="0.25">
      <c r="E18580" s="37" t="s">
        <v>27746</v>
      </c>
      <c r="F18580" s="46" t="s">
        <v>27747</v>
      </c>
      <c r="G18580" s="38" t="s">
        <v>166</v>
      </c>
    </row>
    <row r="18581" spans="5:7" x14ac:dyDescent="0.25">
      <c r="E18581" s="35" t="s">
        <v>38865</v>
      </c>
      <c r="F18581" s="45" t="s">
        <v>38866</v>
      </c>
      <c r="G18581" s="36" t="s">
        <v>166</v>
      </c>
    </row>
    <row r="18582" spans="5:7" x14ac:dyDescent="0.25">
      <c r="E18582" s="37" t="s">
        <v>43130</v>
      </c>
      <c r="F18582" s="46" t="s">
        <v>43131</v>
      </c>
      <c r="G18582" s="38" t="s">
        <v>166</v>
      </c>
    </row>
    <row r="18583" spans="5:7" x14ac:dyDescent="0.25">
      <c r="E18583" s="35" t="s">
        <v>43606</v>
      </c>
      <c r="F18583" s="45" t="s">
        <v>43607</v>
      </c>
      <c r="G18583" s="36" t="s">
        <v>166</v>
      </c>
    </row>
    <row r="18584" spans="5:7" x14ac:dyDescent="0.25">
      <c r="E18584" s="37" t="s">
        <v>8699</v>
      </c>
      <c r="F18584" s="46" t="s">
        <v>8700</v>
      </c>
      <c r="G18584" s="38" t="s">
        <v>166</v>
      </c>
    </row>
    <row r="18585" spans="5:7" x14ac:dyDescent="0.25">
      <c r="E18585" s="35" t="s">
        <v>8703</v>
      </c>
      <c r="F18585" s="45" t="s">
        <v>8704</v>
      </c>
      <c r="G18585" s="36" t="s">
        <v>166</v>
      </c>
    </row>
    <row r="18586" spans="5:7" x14ac:dyDescent="0.25">
      <c r="E18586" s="37" t="s">
        <v>40980</v>
      </c>
      <c r="F18586" s="46" t="s">
        <v>40981</v>
      </c>
      <c r="G18586" s="38" t="s">
        <v>166</v>
      </c>
    </row>
    <row r="18587" spans="5:7" x14ac:dyDescent="0.25">
      <c r="E18587" s="35" t="s">
        <v>40982</v>
      </c>
      <c r="F18587" s="45" t="s">
        <v>40983</v>
      </c>
      <c r="G18587" s="36" t="s">
        <v>166</v>
      </c>
    </row>
    <row r="18588" spans="5:7" x14ac:dyDescent="0.25">
      <c r="E18588" s="37" t="s">
        <v>50651</v>
      </c>
      <c r="F18588" s="46" t="s">
        <v>50652</v>
      </c>
      <c r="G18588" s="38" t="s">
        <v>166</v>
      </c>
    </row>
    <row r="18589" spans="5:7" x14ac:dyDescent="0.25">
      <c r="E18589" s="35" t="s">
        <v>40159</v>
      </c>
      <c r="F18589" s="45" t="s">
        <v>8736</v>
      </c>
      <c r="G18589" s="36" t="s">
        <v>166</v>
      </c>
    </row>
    <row r="18590" spans="5:7" x14ac:dyDescent="0.25">
      <c r="E18590" s="37" t="s">
        <v>8735</v>
      </c>
      <c r="F18590" s="46" t="s">
        <v>8736</v>
      </c>
      <c r="G18590" s="38" t="s">
        <v>166</v>
      </c>
    </row>
    <row r="18591" spans="5:7" x14ac:dyDescent="0.25">
      <c r="E18591" s="35" t="s">
        <v>20973</v>
      </c>
      <c r="F18591" s="45" t="s">
        <v>20974</v>
      </c>
      <c r="G18591" s="36" t="s">
        <v>166</v>
      </c>
    </row>
    <row r="18592" spans="5:7" x14ac:dyDescent="0.25">
      <c r="E18592" s="37" t="s">
        <v>14388</v>
      </c>
      <c r="F18592" s="46" t="s">
        <v>14389</v>
      </c>
      <c r="G18592" s="38" t="s">
        <v>166</v>
      </c>
    </row>
    <row r="18593" spans="5:7" x14ac:dyDescent="0.25">
      <c r="E18593" s="35" t="s">
        <v>32830</v>
      </c>
      <c r="F18593" s="45" t="s">
        <v>32831</v>
      </c>
      <c r="G18593" s="36" t="s">
        <v>166</v>
      </c>
    </row>
    <row r="18594" spans="5:7" x14ac:dyDescent="0.25">
      <c r="E18594" s="37" t="s">
        <v>8739</v>
      </c>
      <c r="F18594" s="46" t="s">
        <v>8740</v>
      </c>
      <c r="G18594" s="38" t="s">
        <v>166</v>
      </c>
    </row>
    <row r="18595" spans="5:7" x14ac:dyDescent="0.25">
      <c r="E18595" s="35" t="s">
        <v>47567</v>
      </c>
      <c r="F18595" s="45" t="s">
        <v>47568</v>
      </c>
      <c r="G18595" s="36" t="s">
        <v>166</v>
      </c>
    </row>
    <row r="18596" spans="5:7" x14ac:dyDescent="0.25">
      <c r="E18596" s="37" t="s">
        <v>44983</v>
      </c>
      <c r="F18596" s="46" t="s">
        <v>44984</v>
      </c>
      <c r="G18596" s="38" t="s">
        <v>166</v>
      </c>
    </row>
    <row r="18597" spans="5:7" x14ac:dyDescent="0.25">
      <c r="E18597" s="35" t="s">
        <v>32837</v>
      </c>
      <c r="F18597" s="45" t="s">
        <v>32838</v>
      </c>
      <c r="G18597" s="36" t="s">
        <v>166</v>
      </c>
    </row>
    <row r="18598" spans="5:7" x14ac:dyDescent="0.25">
      <c r="E18598" s="37" t="s">
        <v>38887</v>
      </c>
      <c r="F18598" s="46" t="s">
        <v>38888</v>
      </c>
      <c r="G18598" s="38" t="s">
        <v>166</v>
      </c>
    </row>
    <row r="18599" spans="5:7" x14ac:dyDescent="0.25">
      <c r="E18599" s="35" t="s">
        <v>8755</v>
      </c>
      <c r="F18599" s="45" t="s">
        <v>8756</v>
      </c>
      <c r="G18599" s="36" t="s">
        <v>166</v>
      </c>
    </row>
    <row r="18600" spans="5:7" x14ac:dyDescent="0.25">
      <c r="E18600" s="37" t="s">
        <v>34675</v>
      </c>
      <c r="F18600" s="46" t="s">
        <v>34676</v>
      </c>
      <c r="G18600" s="38" t="s">
        <v>166</v>
      </c>
    </row>
    <row r="18601" spans="5:7" x14ac:dyDescent="0.25">
      <c r="E18601" s="35" t="s">
        <v>8765</v>
      </c>
      <c r="F18601" s="45" t="s">
        <v>8766</v>
      </c>
      <c r="G18601" s="36" t="s">
        <v>166</v>
      </c>
    </row>
    <row r="18602" spans="5:7" x14ac:dyDescent="0.25">
      <c r="E18602" s="37" t="s">
        <v>8771</v>
      </c>
      <c r="F18602" s="46" t="s">
        <v>8772</v>
      </c>
      <c r="G18602" s="38" t="s">
        <v>166</v>
      </c>
    </row>
    <row r="18603" spans="5:7" x14ac:dyDescent="0.25">
      <c r="E18603" s="35" t="s">
        <v>36353</v>
      </c>
      <c r="F18603" s="45" t="s">
        <v>36354</v>
      </c>
      <c r="G18603" s="36" t="s">
        <v>166</v>
      </c>
    </row>
    <row r="18604" spans="5:7" x14ac:dyDescent="0.25">
      <c r="E18604" s="37" t="s">
        <v>23940</v>
      </c>
      <c r="F18604" s="46" t="s">
        <v>23941</v>
      </c>
      <c r="G18604" s="38" t="s">
        <v>166</v>
      </c>
    </row>
    <row r="18605" spans="5:7" x14ac:dyDescent="0.25">
      <c r="E18605" s="35" t="s">
        <v>8773</v>
      </c>
      <c r="F18605" s="45" t="s">
        <v>8774</v>
      </c>
      <c r="G18605" s="36" t="s">
        <v>166</v>
      </c>
    </row>
    <row r="18606" spans="5:7" x14ac:dyDescent="0.25">
      <c r="E18606" s="37" t="s">
        <v>34679</v>
      </c>
      <c r="F18606" s="46" t="s">
        <v>34680</v>
      </c>
      <c r="G18606" s="38" t="s">
        <v>166</v>
      </c>
    </row>
    <row r="18607" spans="5:7" x14ac:dyDescent="0.25">
      <c r="E18607" s="35" t="s">
        <v>8787</v>
      </c>
      <c r="F18607" s="45" t="s">
        <v>8788</v>
      </c>
      <c r="G18607" s="36" t="s">
        <v>166</v>
      </c>
    </row>
    <row r="18608" spans="5:7" x14ac:dyDescent="0.25">
      <c r="E18608" s="37" t="s">
        <v>46244</v>
      </c>
      <c r="F18608" s="46" t="s">
        <v>46245</v>
      </c>
      <c r="G18608" s="38" t="s">
        <v>166</v>
      </c>
    </row>
    <row r="18609" spans="5:7" x14ac:dyDescent="0.25">
      <c r="E18609" s="35" t="s">
        <v>14393</v>
      </c>
      <c r="F18609" s="45" t="s">
        <v>14394</v>
      </c>
      <c r="G18609" s="36" t="s">
        <v>166</v>
      </c>
    </row>
    <row r="18610" spans="5:7" x14ac:dyDescent="0.25">
      <c r="E18610" s="37" t="s">
        <v>36361</v>
      </c>
      <c r="F18610" s="46" t="s">
        <v>36362</v>
      </c>
      <c r="G18610" s="38" t="s">
        <v>166</v>
      </c>
    </row>
    <row r="18611" spans="5:7" x14ac:dyDescent="0.25">
      <c r="E18611" s="35" t="s">
        <v>44987</v>
      </c>
      <c r="F18611" s="45" t="s">
        <v>44988</v>
      </c>
      <c r="G18611" s="36" t="s">
        <v>166</v>
      </c>
    </row>
    <row r="18612" spans="5:7" x14ac:dyDescent="0.25">
      <c r="E18612" s="37" t="s">
        <v>8795</v>
      </c>
      <c r="F18612" s="46" t="s">
        <v>8796</v>
      </c>
      <c r="G18612" s="38" t="s">
        <v>166</v>
      </c>
    </row>
    <row r="18613" spans="5:7" x14ac:dyDescent="0.25">
      <c r="E18613" s="35" t="s">
        <v>8797</v>
      </c>
      <c r="F18613" s="45" t="s">
        <v>8796</v>
      </c>
      <c r="G18613" s="36" t="s">
        <v>166</v>
      </c>
    </row>
    <row r="18614" spans="5:7" x14ac:dyDescent="0.25">
      <c r="E18614" s="37" t="s">
        <v>20999</v>
      </c>
      <c r="F18614" s="46" t="s">
        <v>21000</v>
      </c>
      <c r="G18614" s="38" t="s">
        <v>166</v>
      </c>
    </row>
    <row r="18615" spans="5:7" x14ac:dyDescent="0.25">
      <c r="E18615" s="35" t="s">
        <v>21003</v>
      </c>
      <c r="F18615" s="45" t="s">
        <v>21004</v>
      </c>
      <c r="G18615" s="36" t="s">
        <v>166</v>
      </c>
    </row>
    <row r="18616" spans="5:7" x14ac:dyDescent="0.25">
      <c r="E18616" s="37" t="s">
        <v>8815</v>
      </c>
      <c r="F18616" s="46" t="s">
        <v>8816</v>
      </c>
      <c r="G18616" s="38" t="s">
        <v>166</v>
      </c>
    </row>
    <row r="18617" spans="5:7" x14ac:dyDescent="0.25">
      <c r="E18617" s="35" t="s">
        <v>8817</v>
      </c>
      <c r="F18617" s="45" t="s">
        <v>8818</v>
      </c>
      <c r="G18617" s="36" t="s">
        <v>166</v>
      </c>
    </row>
    <row r="18618" spans="5:7" x14ac:dyDescent="0.25">
      <c r="E18618" s="37" t="s">
        <v>52106</v>
      </c>
      <c r="F18618" s="46" t="s">
        <v>52107</v>
      </c>
      <c r="G18618" s="38" t="s">
        <v>166</v>
      </c>
    </row>
    <row r="18619" spans="5:7" x14ac:dyDescent="0.25">
      <c r="E18619" s="35" t="s">
        <v>33204</v>
      </c>
      <c r="F18619" s="45" t="s">
        <v>33205</v>
      </c>
      <c r="G18619" s="36" t="s">
        <v>166</v>
      </c>
    </row>
    <row r="18620" spans="5:7" x14ac:dyDescent="0.25">
      <c r="E18620" s="37" t="s">
        <v>47586</v>
      </c>
      <c r="F18620" s="46" t="s">
        <v>47587</v>
      </c>
      <c r="G18620" s="38" t="s">
        <v>166</v>
      </c>
    </row>
    <row r="18621" spans="5:7" x14ac:dyDescent="0.25">
      <c r="E18621" s="35" t="s">
        <v>25802</v>
      </c>
      <c r="F18621" s="45" t="s">
        <v>25803</v>
      </c>
      <c r="G18621" s="36" t="s">
        <v>166</v>
      </c>
    </row>
    <row r="18622" spans="5:7" x14ac:dyDescent="0.25">
      <c r="E18622" s="37" t="s">
        <v>13375</v>
      </c>
      <c r="F18622" s="46" t="s">
        <v>13376</v>
      </c>
      <c r="G18622" s="38" t="s">
        <v>166</v>
      </c>
    </row>
    <row r="18623" spans="5:7" x14ac:dyDescent="0.25">
      <c r="E18623" s="35" t="s">
        <v>8827</v>
      </c>
      <c r="F18623" s="45" t="s">
        <v>8828</v>
      </c>
      <c r="G18623" s="36" t="s">
        <v>166</v>
      </c>
    </row>
    <row r="18624" spans="5:7" x14ac:dyDescent="0.25">
      <c r="E18624" s="37" t="s">
        <v>21007</v>
      </c>
      <c r="F18624" s="46" t="s">
        <v>21008</v>
      </c>
      <c r="G18624" s="38" t="s">
        <v>166</v>
      </c>
    </row>
    <row r="18625" spans="5:7" x14ac:dyDescent="0.25">
      <c r="E18625" s="35" t="s">
        <v>37097</v>
      </c>
      <c r="F18625" s="45" t="s">
        <v>37098</v>
      </c>
      <c r="G18625" s="36" t="s">
        <v>166</v>
      </c>
    </row>
    <row r="18626" spans="5:7" x14ac:dyDescent="0.25">
      <c r="E18626" s="37" t="s">
        <v>52240</v>
      </c>
      <c r="F18626" s="46" t="s">
        <v>52241</v>
      </c>
      <c r="G18626" s="38" t="s">
        <v>166</v>
      </c>
    </row>
    <row r="18627" spans="5:7" x14ac:dyDescent="0.25">
      <c r="E18627" s="35" t="s">
        <v>36363</v>
      </c>
      <c r="F18627" s="45" t="s">
        <v>36364</v>
      </c>
      <c r="G18627" s="36" t="s">
        <v>166</v>
      </c>
    </row>
    <row r="18628" spans="5:7" x14ac:dyDescent="0.25">
      <c r="E18628" s="37" t="s">
        <v>50676</v>
      </c>
      <c r="F18628" s="46" t="s">
        <v>50677</v>
      </c>
      <c r="G18628" s="38" t="s">
        <v>166</v>
      </c>
    </row>
    <row r="18629" spans="5:7" x14ac:dyDescent="0.25">
      <c r="E18629" s="35" t="s">
        <v>48570</v>
      </c>
      <c r="F18629" s="45" t="s">
        <v>48571</v>
      </c>
      <c r="G18629" s="36" t="s">
        <v>166</v>
      </c>
    </row>
    <row r="18630" spans="5:7" x14ac:dyDescent="0.25">
      <c r="E18630" s="37" t="s">
        <v>13381</v>
      </c>
      <c r="F18630" s="46" t="s">
        <v>13382</v>
      </c>
      <c r="G18630" s="38" t="s">
        <v>166</v>
      </c>
    </row>
    <row r="18631" spans="5:7" x14ac:dyDescent="0.25">
      <c r="E18631" s="35" t="s">
        <v>38909</v>
      </c>
      <c r="F18631" s="45" t="s">
        <v>38910</v>
      </c>
      <c r="G18631" s="36" t="s">
        <v>166</v>
      </c>
    </row>
    <row r="18632" spans="5:7" x14ac:dyDescent="0.25">
      <c r="E18632" s="37" t="s">
        <v>38911</v>
      </c>
      <c r="F18632" s="46" t="s">
        <v>38912</v>
      </c>
      <c r="G18632" s="38" t="s">
        <v>166</v>
      </c>
    </row>
    <row r="18633" spans="5:7" x14ac:dyDescent="0.25">
      <c r="E18633" s="35" t="s">
        <v>28841</v>
      </c>
      <c r="F18633" s="45" t="s">
        <v>28842</v>
      </c>
      <c r="G18633" s="36" t="s">
        <v>166</v>
      </c>
    </row>
    <row r="18634" spans="5:7" x14ac:dyDescent="0.25">
      <c r="E18634" s="37" t="s">
        <v>17323</v>
      </c>
      <c r="F18634" s="46" t="s">
        <v>17324</v>
      </c>
      <c r="G18634" s="38" t="s">
        <v>166</v>
      </c>
    </row>
    <row r="18635" spans="5:7" x14ac:dyDescent="0.25">
      <c r="E18635" s="35" t="s">
        <v>28845</v>
      </c>
      <c r="F18635" s="45" t="s">
        <v>28846</v>
      </c>
      <c r="G18635" s="36" t="s">
        <v>166</v>
      </c>
    </row>
    <row r="18636" spans="5:7" x14ac:dyDescent="0.25">
      <c r="E18636" s="37" t="s">
        <v>28847</v>
      </c>
      <c r="F18636" s="46" t="s">
        <v>28846</v>
      </c>
      <c r="G18636" s="38" t="s">
        <v>166</v>
      </c>
    </row>
    <row r="18637" spans="5:7" x14ac:dyDescent="0.25">
      <c r="E18637" s="35" t="s">
        <v>8861</v>
      </c>
      <c r="F18637" s="45" t="s">
        <v>8862</v>
      </c>
      <c r="G18637" s="36" t="s">
        <v>166</v>
      </c>
    </row>
    <row r="18638" spans="5:7" x14ac:dyDescent="0.25">
      <c r="E18638" s="37" t="s">
        <v>53643</v>
      </c>
      <c r="F18638" s="46" t="s">
        <v>53644</v>
      </c>
      <c r="G18638" s="38" t="s">
        <v>166</v>
      </c>
    </row>
    <row r="18639" spans="5:7" x14ac:dyDescent="0.25">
      <c r="E18639" s="35" t="s">
        <v>8869</v>
      </c>
      <c r="F18639" s="45" t="s">
        <v>8870</v>
      </c>
      <c r="G18639" s="36" t="s">
        <v>166</v>
      </c>
    </row>
    <row r="18640" spans="5:7" x14ac:dyDescent="0.25">
      <c r="E18640" s="37" t="s">
        <v>8871</v>
      </c>
      <c r="F18640" s="46" t="s">
        <v>8872</v>
      </c>
      <c r="G18640" s="38" t="s">
        <v>166</v>
      </c>
    </row>
    <row r="18641" spans="5:7" x14ac:dyDescent="0.25">
      <c r="E18641" s="35" t="s">
        <v>8873</v>
      </c>
      <c r="F18641" s="45" t="s">
        <v>8874</v>
      </c>
      <c r="G18641" s="36" t="s">
        <v>166</v>
      </c>
    </row>
    <row r="18642" spans="5:7" x14ac:dyDescent="0.25">
      <c r="E18642" s="37" t="s">
        <v>8881</v>
      </c>
      <c r="F18642" s="46" t="s">
        <v>8882</v>
      </c>
      <c r="G18642" s="38" t="s">
        <v>166</v>
      </c>
    </row>
    <row r="18643" spans="5:7" x14ac:dyDescent="0.25">
      <c r="E18643" s="35" t="s">
        <v>50681</v>
      </c>
      <c r="F18643" s="45" t="s">
        <v>50682</v>
      </c>
      <c r="G18643" s="36" t="s">
        <v>166</v>
      </c>
    </row>
    <row r="18644" spans="5:7" x14ac:dyDescent="0.25">
      <c r="E18644" s="37" t="s">
        <v>23972</v>
      </c>
      <c r="F18644" s="46" t="s">
        <v>23973</v>
      </c>
      <c r="G18644" s="38" t="s">
        <v>166</v>
      </c>
    </row>
    <row r="18645" spans="5:7" x14ac:dyDescent="0.25">
      <c r="E18645" s="35" t="s">
        <v>26398</v>
      </c>
      <c r="F18645" s="45" t="s">
        <v>26399</v>
      </c>
      <c r="G18645" s="36" t="s">
        <v>166</v>
      </c>
    </row>
    <row r="18646" spans="5:7" x14ac:dyDescent="0.25">
      <c r="E18646" s="37" t="s">
        <v>8885</v>
      </c>
      <c r="F18646" s="46" t="s">
        <v>8886</v>
      </c>
      <c r="G18646" s="38" t="s">
        <v>166</v>
      </c>
    </row>
    <row r="18647" spans="5:7" x14ac:dyDescent="0.25">
      <c r="E18647" s="35" t="s">
        <v>52108</v>
      </c>
      <c r="F18647" s="45" t="s">
        <v>52109</v>
      </c>
      <c r="G18647" s="36" t="s">
        <v>166</v>
      </c>
    </row>
    <row r="18648" spans="5:7" x14ac:dyDescent="0.25">
      <c r="E18648" s="37" t="s">
        <v>41773</v>
      </c>
      <c r="F18648" s="46" t="s">
        <v>41774</v>
      </c>
      <c r="G18648" s="38" t="s">
        <v>166</v>
      </c>
    </row>
    <row r="18649" spans="5:7" x14ac:dyDescent="0.25">
      <c r="E18649" s="35" t="s">
        <v>25818</v>
      </c>
      <c r="F18649" s="45" t="s">
        <v>25819</v>
      </c>
      <c r="G18649" s="36" t="s">
        <v>166</v>
      </c>
    </row>
    <row r="18650" spans="5:7" x14ac:dyDescent="0.25">
      <c r="E18650" s="37" t="s">
        <v>53340</v>
      </c>
      <c r="F18650" s="46" t="s">
        <v>53341</v>
      </c>
      <c r="G18650" s="38" t="s">
        <v>166</v>
      </c>
    </row>
    <row r="18651" spans="5:7" x14ac:dyDescent="0.25">
      <c r="E18651" s="35" t="s">
        <v>52817</v>
      </c>
      <c r="F18651" s="45" t="s">
        <v>52818</v>
      </c>
      <c r="G18651" s="36" t="s">
        <v>166</v>
      </c>
    </row>
    <row r="18652" spans="5:7" x14ac:dyDescent="0.25">
      <c r="E18652" s="37" t="s">
        <v>47604</v>
      </c>
      <c r="F18652" s="46" t="s">
        <v>47605</v>
      </c>
      <c r="G18652" s="38" t="s">
        <v>166</v>
      </c>
    </row>
    <row r="18653" spans="5:7" x14ac:dyDescent="0.25">
      <c r="E18653" s="35" t="s">
        <v>53342</v>
      </c>
      <c r="F18653" s="45" t="s">
        <v>53343</v>
      </c>
      <c r="G18653" s="36" t="s">
        <v>166</v>
      </c>
    </row>
    <row r="18654" spans="5:7" x14ac:dyDescent="0.25">
      <c r="E18654" s="37" t="s">
        <v>53216</v>
      </c>
      <c r="F18654" s="46" t="s">
        <v>27783</v>
      </c>
      <c r="G18654" s="38" t="s">
        <v>166</v>
      </c>
    </row>
    <row r="18655" spans="5:7" x14ac:dyDescent="0.25">
      <c r="E18655" s="35" t="s">
        <v>8915</v>
      </c>
      <c r="F18655" s="45" t="s">
        <v>8916</v>
      </c>
      <c r="G18655" s="36" t="s">
        <v>166</v>
      </c>
    </row>
    <row r="18656" spans="5:7" x14ac:dyDescent="0.25">
      <c r="E18656" s="37" t="s">
        <v>8919</v>
      </c>
      <c r="F18656" s="46" t="s">
        <v>8920</v>
      </c>
      <c r="G18656" s="38" t="s">
        <v>166</v>
      </c>
    </row>
    <row r="18657" spans="5:7" x14ac:dyDescent="0.25">
      <c r="E18657" s="35" t="s">
        <v>11843</v>
      </c>
      <c r="F18657" s="45" t="s">
        <v>11844</v>
      </c>
      <c r="G18657" s="36" t="s">
        <v>166</v>
      </c>
    </row>
    <row r="18658" spans="5:7" x14ac:dyDescent="0.25">
      <c r="E18658" s="37" t="s">
        <v>44995</v>
      </c>
      <c r="F18658" s="46" t="s">
        <v>44996</v>
      </c>
      <c r="G18658" s="38" t="s">
        <v>166</v>
      </c>
    </row>
    <row r="18659" spans="5:7" x14ac:dyDescent="0.25">
      <c r="E18659" s="35" t="s">
        <v>45613</v>
      </c>
      <c r="F18659" s="45" t="s">
        <v>45614</v>
      </c>
      <c r="G18659" s="36" t="s">
        <v>166</v>
      </c>
    </row>
    <row r="18660" spans="5:7" x14ac:dyDescent="0.25">
      <c r="E18660" s="37" t="s">
        <v>17335</v>
      </c>
      <c r="F18660" s="46" t="s">
        <v>17336</v>
      </c>
      <c r="G18660" s="38" t="s">
        <v>166</v>
      </c>
    </row>
    <row r="18661" spans="5:7" x14ac:dyDescent="0.25">
      <c r="E18661" s="35" t="s">
        <v>21029</v>
      </c>
      <c r="F18661" s="45" t="s">
        <v>21030</v>
      </c>
      <c r="G18661" s="36" t="s">
        <v>166</v>
      </c>
    </row>
    <row r="18662" spans="5:7" x14ac:dyDescent="0.25">
      <c r="E18662" s="37" t="s">
        <v>8959</v>
      </c>
      <c r="F18662" s="46" t="s">
        <v>8960</v>
      </c>
      <c r="G18662" s="38" t="s">
        <v>166</v>
      </c>
    </row>
    <row r="18663" spans="5:7" x14ac:dyDescent="0.25">
      <c r="E18663" s="35" t="s">
        <v>14409</v>
      </c>
      <c r="F18663" s="45" t="s">
        <v>14410</v>
      </c>
      <c r="G18663" s="36" t="s">
        <v>166</v>
      </c>
    </row>
    <row r="18664" spans="5:7" x14ac:dyDescent="0.25">
      <c r="E18664" s="37" t="s">
        <v>45285</v>
      </c>
      <c r="F18664" s="46" t="s">
        <v>45286</v>
      </c>
      <c r="G18664" s="38" t="s">
        <v>166</v>
      </c>
    </row>
    <row r="18665" spans="5:7" x14ac:dyDescent="0.25">
      <c r="E18665" s="35" t="s">
        <v>8969</v>
      </c>
      <c r="F18665" s="45" t="s">
        <v>8970</v>
      </c>
      <c r="G18665" s="36" t="s">
        <v>166</v>
      </c>
    </row>
    <row r="18666" spans="5:7" x14ac:dyDescent="0.25">
      <c r="E18666" s="37" t="s">
        <v>8971</v>
      </c>
      <c r="F18666" s="46" t="s">
        <v>8972</v>
      </c>
      <c r="G18666" s="38" t="s">
        <v>166</v>
      </c>
    </row>
    <row r="18667" spans="5:7" x14ac:dyDescent="0.25">
      <c r="E18667" s="35" t="s">
        <v>52823</v>
      </c>
      <c r="F18667" s="45" t="s">
        <v>52824</v>
      </c>
      <c r="G18667" s="36" t="s">
        <v>166</v>
      </c>
    </row>
    <row r="18668" spans="5:7" x14ac:dyDescent="0.25">
      <c r="E18668" s="37" t="s">
        <v>34723</v>
      </c>
      <c r="F18668" s="46" t="s">
        <v>34724</v>
      </c>
      <c r="G18668" s="38" t="s">
        <v>166</v>
      </c>
    </row>
    <row r="18669" spans="5:7" x14ac:dyDescent="0.25">
      <c r="E18669" s="35" t="s">
        <v>42446</v>
      </c>
      <c r="F18669" s="45" t="s">
        <v>42447</v>
      </c>
      <c r="G18669" s="36" t="s">
        <v>166</v>
      </c>
    </row>
    <row r="18670" spans="5:7" x14ac:dyDescent="0.25">
      <c r="E18670" s="37" t="s">
        <v>51546</v>
      </c>
      <c r="F18670" s="46" t="s">
        <v>51547</v>
      </c>
      <c r="G18670" s="38" t="s">
        <v>166</v>
      </c>
    </row>
    <row r="18671" spans="5:7" x14ac:dyDescent="0.25">
      <c r="E18671" s="35" t="s">
        <v>40199</v>
      </c>
      <c r="F18671" s="45" t="s">
        <v>40200</v>
      </c>
      <c r="G18671" s="36" t="s">
        <v>166</v>
      </c>
    </row>
    <row r="18672" spans="5:7" x14ac:dyDescent="0.25">
      <c r="E18672" s="37" t="s">
        <v>17374</v>
      </c>
      <c r="F18672" s="46" t="s">
        <v>17375</v>
      </c>
      <c r="G18672" s="38" t="s">
        <v>166</v>
      </c>
    </row>
    <row r="18673" spans="5:7" x14ac:dyDescent="0.25">
      <c r="E18673" s="35" t="s">
        <v>8995</v>
      </c>
      <c r="F18673" s="45" t="s">
        <v>8996</v>
      </c>
      <c r="G18673" s="36" t="s">
        <v>166</v>
      </c>
    </row>
    <row r="18674" spans="5:7" x14ac:dyDescent="0.25">
      <c r="E18674" s="37" t="s">
        <v>40203</v>
      </c>
      <c r="F18674" s="46" t="s">
        <v>40204</v>
      </c>
      <c r="G18674" s="38" t="s">
        <v>166</v>
      </c>
    </row>
    <row r="18675" spans="5:7" x14ac:dyDescent="0.25">
      <c r="E18675" s="35" t="s">
        <v>8999</v>
      </c>
      <c r="F18675" s="45" t="s">
        <v>9000</v>
      </c>
      <c r="G18675" s="36" t="s">
        <v>166</v>
      </c>
    </row>
    <row r="18676" spans="5:7" x14ac:dyDescent="0.25">
      <c r="E18676" s="37" t="s">
        <v>14413</v>
      </c>
      <c r="F18676" s="46" t="s">
        <v>14414</v>
      </c>
      <c r="G18676" s="38" t="s">
        <v>166</v>
      </c>
    </row>
    <row r="18677" spans="5:7" x14ac:dyDescent="0.25">
      <c r="E18677" s="35" t="s">
        <v>43626</v>
      </c>
      <c r="F18677" s="45" t="s">
        <v>43627</v>
      </c>
      <c r="G18677" s="36" t="s">
        <v>166</v>
      </c>
    </row>
    <row r="18678" spans="5:7" x14ac:dyDescent="0.25">
      <c r="E18678" s="37" t="s">
        <v>25855</v>
      </c>
      <c r="F18678" s="46" t="s">
        <v>25856</v>
      </c>
      <c r="G18678" s="38" t="s">
        <v>166</v>
      </c>
    </row>
    <row r="18679" spans="5:7" x14ac:dyDescent="0.25">
      <c r="E18679" s="35" t="s">
        <v>41785</v>
      </c>
      <c r="F18679" s="45" t="s">
        <v>41786</v>
      </c>
      <c r="G18679" s="36" t="s">
        <v>166</v>
      </c>
    </row>
    <row r="18680" spans="5:7" x14ac:dyDescent="0.25">
      <c r="E18680" s="37" t="s">
        <v>46272</v>
      </c>
      <c r="F18680" s="46" t="s">
        <v>46273</v>
      </c>
      <c r="G18680" s="38" t="s">
        <v>166</v>
      </c>
    </row>
    <row r="18681" spans="5:7" x14ac:dyDescent="0.25">
      <c r="E18681" s="35" t="s">
        <v>43628</v>
      </c>
      <c r="F18681" s="45" t="s">
        <v>43629</v>
      </c>
      <c r="G18681" s="36" t="s">
        <v>166</v>
      </c>
    </row>
    <row r="18682" spans="5:7" x14ac:dyDescent="0.25">
      <c r="E18682" s="37" t="s">
        <v>31482</v>
      </c>
      <c r="F18682" s="46" t="s">
        <v>31483</v>
      </c>
      <c r="G18682" s="38" t="s">
        <v>166</v>
      </c>
    </row>
    <row r="18683" spans="5:7" x14ac:dyDescent="0.25">
      <c r="E18683" s="35" t="s">
        <v>46274</v>
      </c>
      <c r="F18683" s="45" t="s">
        <v>46275</v>
      </c>
      <c r="G18683" s="36" t="s">
        <v>166</v>
      </c>
    </row>
    <row r="18684" spans="5:7" x14ac:dyDescent="0.25">
      <c r="E18684" s="37" t="s">
        <v>51550</v>
      </c>
      <c r="F18684" s="46" t="s">
        <v>51551</v>
      </c>
      <c r="G18684" s="38" t="s">
        <v>166</v>
      </c>
    </row>
    <row r="18685" spans="5:7" x14ac:dyDescent="0.25">
      <c r="E18685" s="35" t="s">
        <v>27795</v>
      </c>
      <c r="F18685" s="45" t="s">
        <v>27796</v>
      </c>
      <c r="G18685" s="36" t="s">
        <v>166</v>
      </c>
    </row>
    <row r="18686" spans="5:7" x14ac:dyDescent="0.25">
      <c r="E18686" s="37" t="s">
        <v>41797</v>
      </c>
      <c r="F18686" s="46" t="s">
        <v>41798</v>
      </c>
      <c r="G18686" s="38" t="s">
        <v>166</v>
      </c>
    </row>
    <row r="18687" spans="5:7" x14ac:dyDescent="0.25">
      <c r="E18687" s="35" t="s">
        <v>48581</v>
      </c>
      <c r="F18687" s="45" t="s">
        <v>48582</v>
      </c>
      <c r="G18687" s="36" t="s">
        <v>166</v>
      </c>
    </row>
    <row r="18688" spans="5:7" x14ac:dyDescent="0.25">
      <c r="E18688" s="37" t="s">
        <v>45003</v>
      </c>
      <c r="F18688" s="46" t="s">
        <v>45004</v>
      </c>
      <c r="G18688" s="38" t="s">
        <v>166</v>
      </c>
    </row>
    <row r="18689" spans="5:7" x14ac:dyDescent="0.25">
      <c r="E18689" s="35" t="s">
        <v>14417</v>
      </c>
      <c r="F18689" s="45" t="s">
        <v>14418</v>
      </c>
      <c r="G18689" s="36" t="s">
        <v>166</v>
      </c>
    </row>
    <row r="18690" spans="5:7" x14ac:dyDescent="0.25">
      <c r="E18690" s="37" t="s">
        <v>48583</v>
      </c>
      <c r="F18690" s="46" t="s">
        <v>48584</v>
      </c>
      <c r="G18690" s="38" t="s">
        <v>166</v>
      </c>
    </row>
    <row r="18691" spans="5:7" x14ac:dyDescent="0.25">
      <c r="E18691" s="35" t="s">
        <v>48585</v>
      </c>
      <c r="F18691" s="45" t="s">
        <v>48586</v>
      </c>
      <c r="G18691" s="36" t="s">
        <v>166</v>
      </c>
    </row>
    <row r="18692" spans="5:7" x14ac:dyDescent="0.25">
      <c r="E18692" s="37" t="s">
        <v>48591</v>
      </c>
      <c r="F18692" s="46" t="s">
        <v>48592</v>
      </c>
      <c r="G18692" s="38" t="s">
        <v>166</v>
      </c>
    </row>
    <row r="18693" spans="5:7" x14ac:dyDescent="0.25">
      <c r="E18693" s="35" t="s">
        <v>14419</v>
      </c>
      <c r="F18693" s="45" t="s">
        <v>14420</v>
      </c>
      <c r="G18693" s="36" t="s">
        <v>166</v>
      </c>
    </row>
    <row r="18694" spans="5:7" x14ac:dyDescent="0.25">
      <c r="E18694" s="37" t="s">
        <v>34727</v>
      </c>
      <c r="F18694" s="46" t="s">
        <v>34728</v>
      </c>
      <c r="G18694" s="38" t="s">
        <v>166</v>
      </c>
    </row>
    <row r="18695" spans="5:7" x14ac:dyDescent="0.25">
      <c r="E18695" s="35" t="s">
        <v>43630</v>
      </c>
      <c r="F18695" s="45" t="s">
        <v>43631</v>
      </c>
      <c r="G18695" s="36" t="s">
        <v>166</v>
      </c>
    </row>
    <row r="18696" spans="5:7" x14ac:dyDescent="0.25">
      <c r="E18696" s="37" t="s">
        <v>34729</v>
      </c>
      <c r="F18696" s="46" t="s">
        <v>34730</v>
      </c>
      <c r="G18696" s="38" t="s">
        <v>166</v>
      </c>
    </row>
    <row r="18697" spans="5:7" x14ac:dyDescent="0.25">
      <c r="E18697" s="35" t="s">
        <v>48593</v>
      </c>
      <c r="F18697" s="45" t="s">
        <v>48594</v>
      </c>
      <c r="G18697" s="36" t="s">
        <v>166</v>
      </c>
    </row>
    <row r="18698" spans="5:7" x14ac:dyDescent="0.25">
      <c r="E18698" s="37" t="s">
        <v>34732</v>
      </c>
      <c r="F18698" s="46" t="s">
        <v>34733</v>
      </c>
      <c r="G18698" s="38" t="s">
        <v>166</v>
      </c>
    </row>
    <row r="18699" spans="5:7" x14ac:dyDescent="0.25">
      <c r="E18699" s="35" t="s">
        <v>47627</v>
      </c>
      <c r="F18699" s="45" t="s">
        <v>47628</v>
      </c>
      <c r="G18699" s="36" t="s">
        <v>166</v>
      </c>
    </row>
    <row r="18700" spans="5:7" x14ac:dyDescent="0.25">
      <c r="E18700" s="37" t="s">
        <v>38954</v>
      </c>
      <c r="F18700" s="46" t="s">
        <v>38955</v>
      </c>
      <c r="G18700" s="38" t="s">
        <v>166</v>
      </c>
    </row>
    <row r="18701" spans="5:7" x14ac:dyDescent="0.25">
      <c r="E18701" s="35" t="s">
        <v>27809</v>
      </c>
      <c r="F18701" s="45" t="s">
        <v>27810</v>
      </c>
      <c r="G18701" s="36" t="s">
        <v>166</v>
      </c>
    </row>
    <row r="18702" spans="5:7" x14ac:dyDescent="0.25">
      <c r="E18702" s="37" t="s">
        <v>40994</v>
      </c>
      <c r="F18702" s="46" t="s">
        <v>40995</v>
      </c>
      <c r="G18702" s="38" t="s">
        <v>166</v>
      </c>
    </row>
    <row r="18703" spans="5:7" x14ac:dyDescent="0.25">
      <c r="E18703" s="35" t="s">
        <v>11883</v>
      </c>
      <c r="F18703" s="45" t="s">
        <v>11884</v>
      </c>
      <c r="G18703" s="36" t="s">
        <v>166</v>
      </c>
    </row>
    <row r="18704" spans="5:7" x14ac:dyDescent="0.25">
      <c r="E18704" s="37" t="s">
        <v>52120</v>
      </c>
      <c r="F18704" s="46" t="s">
        <v>52121</v>
      </c>
      <c r="G18704" s="38" t="s">
        <v>166</v>
      </c>
    </row>
    <row r="18705" spans="5:7" x14ac:dyDescent="0.25">
      <c r="E18705" s="35" t="s">
        <v>42460</v>
      </c>
      <c r="F18705" s="45" t="s">
        <v>42461</v>
      </c>
      <c r="G18705" s="36" t="s">
        <v>166</v>
      </c>
    </row>
    <row r="18706" spans="5:7" x14ac:dyDescent="0.25">
      <c r="E18706" s="37" t="s">
        <v>47633</v>
      </c>
      <c r="F18706" s="46" t="s">
        <v>47634</v>
      </c>
      <c r="G18706" s="38" t="s">
        <v>166</v>
      </c>
    </row>
    <row r="18707" spans="5:7" x14ac:dyDescent="0.25">
      <c r="E18707" s="35" t="s">
        <v>32875</v>
      </c>
      <c r="F18707" s="45" t="s">
        <v>32876</v>
      </c>
      <c r="G18707" s="36" t="s">
        <v>166</v>
      </c>
    </row>
    <row r="18708" spans="5:7" x14ac:dyDescent="0.25">
      <c r="E18708" s="37" t="s">
        <v>32873</v>
      </c>
      <c r="F18708" s="46" t="s">
        <v>32874</v>
      </c>
      <c r="G18708" s="38" t="s">
        <v>166</v>
      </c>
    </row>
    <row r="18709" spans="5:7" x14ac:dyDescent="0.25">
      <c r="E18709" s="35" t="s">
        <v>14425</v>
      </c>
      <c r="F18709" s="45" t="s">
        <v>14426</v>
      </c>
      <c r="G18709" s="36" t="s">
        <v>166</v>
      </c>
    </row>
    <row r="18710" spans="5:7" x14ac:dyDescent="0.25">
      <c r="E18710" s="37" t="s">
        <v>48610</v>
      </c>
      <c r="F18710" s="46" t="s">
        <v>48611</v>
      </c>
      <c r="G18710" s="38" t="s">
        <v>166</v>
      </c>
    </row>
    <row r="18711" spans="5:7" x14ac:dyDescent="0.25">
      <c r="E18711" s="35" t="s">
        <v>38956</v>
      </c>
      <c r="F18711" s="45" t="s">
        <v>38957</v>
      </c>
      <c r="G18711" s="36" t="s">
        <v>166</v>
      </c>
    </row>
    <row r="18712" spans="5:7" x14ac:dyDescent="0.25">
      <c r="E18712" s="37" t="s">
        <v>17422</v>
      </c>
      <c r="F18712" s="46" t="s">
        <v>17423</v>
      </c>
      <c r="G18712" s="38" t="s">
        <v>166</v>
      </c>
    </row>
    <row r="18713" spans="5:7" x14ac:dyDescent="0.25">
      <c r="E18713" s="35" t="s">
        <v>21078</v>
      </c>
      <c r="F18713" s="45" t="s">
        <v>21079</v>
      </c>
      <c r="G18713" s="36" t="s">
        <v>166</v>
      </c>
    </row>
    <row r="18714" spans="5:7" x14ac:dyDescent="0.25">
      <c r="E18714" s="37" t="s">
        <v>9067</v>
      </c>
      <c r="F18714" s="46" t="s">
        <v>9068</v>
      </c>
      <c r="G18714" s="38" t="s">
        <v>166</v>
      </c>
    </row>
    <row r="18715" spans="5:7" x14ac:dyDescent="0.25">
      <c r="E18715" s="35" t="s">
        <v>43185</v>
      </c>
      <c r="F18715" s="45" t="s">
        <v>43186</v>
      </c>
      <c r="G18715" s="36" t="s">
        <v>166</v>
      </c>
    </row>
    <row r="18716" spans="5:7" x14ac:dyDescent="0.25">
      <c r="E18716" s="37" t="s">
        <v>43634</v>
      </c>
      <c r="F18716" s="46" t="s">
        <v>43635</v>
      </c>
      <c r="G18716" s="38" t="s">
        <v>166</v>
      </c>
    </row>
    <row r="18717" spans="5:7" x14ac:dyDescent="0.25">
      <c r="E18717" s="35" t="s">
        <v>50710</v>
      </c>
      <c r="F18717" s="45" t="s">
        <v>50711</v>
      </c>
      <c r="G18717" s="36" t="s">
        <v>166</v>
      </c>
    </row>
    <row r="18718" spans="5:7" x14ac:dyDescent="0.25">
      <c r="E18718" s="37" t="s">
        <v>38960</v>
      </c>
      <c r="F18718" s="46" t="s">
        <v>38961</v>
      </c>
      <c r="G18718" s="38" t="s">
        <v>166</v>
      </c>
    </row>
    <row r="18719" spans="5:7" x14ac:dyDescent="0.25">
      <c r="E18719" s="35" t="s">
        <v>9086</v>
      </c>
      <c r="F18719" s="45" t="s">
        <v>9087</v>
      </c>
      <c r="G18719" s="36" t="s">
        <v>166</v>
      </c>
    </row>
    <row r="18720" spans="5:7" x14ac:dyDescent="0.25">
      <c r="E18720" s="37" t="s">
        <v>11899</v>
      </c>
      <c r="F18720" s="46" t="s">
        <v>11900</v>
      </c>
      <c r="G18720" s="38" t="s">
        <v>166</v>
      </c>
    </row>
    <row r="18721" spans="5:7" x14ac:dyDescent="0.25">
      <c r="E18721" s="35" t="s">
        <v>33605</v>
      </c>
      <c r="F18721" s="45" t="s">
        <v>33606</v>
      </c>
      <c r="G18721" s="36" t="s">
        <v>166</v>
      </c>
    </row>
    <row r="18722" spans="5:7" x14ac:dyDescent="0.25">
      <c r="E18722" s="37" t="s">
        <v>25875</v>
      </c>
      <c r="F18722" s="46" t="s">
        <v>25876</v>
      </c>
      <c r="G18722" s="38" t="s">
        <v>166</v>
      </c>
    </row>
    <row r="18723" spans="5:7" x14ac:dyDescent="0.25">
      <c r="E18723" s="35" t="s">
        <v>9117</v>
      </c>
      <c r="F18723" s="45" t="s">
        <v>9118</v>
      </c>
      <c r="G18723" s="36" t="s">
        <v>166</v>
      </c>
    </row>
    <row r="18724" spans="5:7" x14ac:dyDescent="0.25">
      <c r="E18724" s="37" t="s">
        <v>41809</v>
      </c>
      <c r="F18724" s="46" t="s">
        <v>41810</v>
      </c>
      <c r="G18724" s="38" t="s">
        <v>166</v>
      </c>
    </row>
    <row r="18725" spans="5:7" x14ac:dyDescent="0.25">
      <c r="E18725" s="35" t="s">
        <v>9119</v>
      </c>
      <c r="F18725" s="45" t="s">
        <v>9120</v>
      </c>
      <c r="G18725" s="36" t="s">
        <v>166</v>
      </c>
    </row>
    <row r="18726" spans="5:7" x14ac:dyDescent="0.25">
      <c r="E18726" s="37" t="s">
        <v>17430</v>
      </c>
      <c r="F18726" s="46" t="s">
        <v>17431</v>
      </c>
      <c r="G18726" s="38" t="s">
        <v>166</v>
      </c>
    </row>
    <row r="18727" spans="5:7" x14ac:dyDescent="0.25">
      <c r="E18727" s="35" t="s">
        <v>13417</v>
      </c>
      <c r="F18727" s="45" t="s">
        <v>13418</v>
      </c>
      <c r="G18727" s="36" t="s">
        <v>166</v>
      </c>
    </row>
    <row r="18728" spans="5:7" x14ac:dyDescent="0.25">
      <c r="E18728" s="37" t="s">
        <v>52831</v>
      </c>
      <c r="F18728" s="46" t="s">
        <v>52832</v>
      </c>
      <c r="G18728" s="38" t="s">
        <v>166</v>
      </c>
    </row>
    <row r="18729" spans="5:7" x14ac:dyDescent="0.25">
      <c r="E18729" s="35" t="s">
        <v>34739</v>
      </c>
      <c r="F18729" s="45" t="s">
        <v>34740</v>
      </c>
      <c r="G18729" s="36" t="s">
        <v>166</v>
      </c>
    </row>
    <row r="18730" spans="5:7" x14ac:dyDescent="0.25">
      <c r="E18730" s="37" t="s">
        <v>14435</v>
      </c>
      <c r="F18730" s="46" t="s">
        <v>14436</v>
      </c>
      <c r="G18730" s="38" t="s">
        <v>166</v>
      </c>
    </row>
    <row r="18731" spans="5:7" x14ac:dyDescent="0.25">
      <c r="E18731" s="35" t="s">
        <v>38970</v>
      </c>
      <c r="F18731" s="45" t="s">
        <v>38971</v>
      </c>
      <c r="G18731" s="36" t="s">
        <v>166</v>
      </c>
    </row>
    <row r="18732" spans="5:7" x14ac:dyDescent="0.25">
      <c r="E18732" s="37" t="s">
        <v>53350</v>
      </c>
      <c r="F18732" s="46" t="s">
        <v>53351</v>
      </c>
      <c r="G18732" s="38" t="s">
        <v>166</v>
      </c>
    </row>
    <row r="18733" spans="5:7" x14ac:dyDescent="0.25">
      <c r="E18733" s="35" t="s">
        <v>38972</v>
      </c>
      <c r="F18733" s="45" t="s">
        <v>38973</v>
      </c>
      <c r="G18733" s="36" t="s">
        <v>166</v>
      </c>
    </row>
    <row r="18734" spans="5:7" x14ac:dyDescent="0.25">
      <c r="E18734" s="37" t="s">
        <v>17432</v>
      </c>
      <c r="F18734" s="46" t="s">
        <v>17433</v>
      </c>
      <c r="G18734" s="38" t="s">
        <v>166</v>
      </c>
    </row>
    <row r="18735" spans="5:7" x14ac:dyDescent="0.25">
      <c r="E18735" s="35" t="s">
        <v>9131</v>
      </c>
      <c r="F18735" s="45" t="s">
        <v>9132</v>
      </c>
      <c r="G18735" s="36" t="s">
        <v>166</v>
      </c>
    </row>
    <row r="18736" spans="5:7" x14ac:dyDescent="0.25">
      <c r="E18736" s="37" t="s">
        <v>27819</v>
      </c>
      <c r="F18736" s="46" t="s">
        <v>27820</v>
      </c>
      <c r="G18736" s="38" t="s">
        <v>166</v>
      </c>
    </row>
    <row r="18737" spans="5:7" x14ac:dyDescent="0.25">
      <c r="E18737" s="35" t="s">
        <v>46286</v>
      </c>
      <c r="F18737" s="45" t="s">
        <v>46287</v>
      </c>
      <c r="G18737" s="36" t="s">
        <v>166</v>
      </c>
    </row>
    <row r="18738" spans="5:7" x14ac:dyDescent="0.25">
      <c r="E18738" s="37" t="s">
        <v>11921</v>
      </c>
      <c r="F18738" s="46" t="s">
        <v>11922</v>
      </c>
      <c r="G18738" s="38" t="s">
        <v>166</v>
      </c>
    </row>
    <row r="18739" spans="5:7" x14ac:dyDescent="0.25">
      <c r="E18739" s="35" t="s">
        <v>45615</v>
      </c>
      <c r="F18739" s="45" t="s">
        <v>45616</v>
      </c>
      <c r="G18739" s="36" t="s">
        <v>166</v>
      </c>
    </row>
    <row r="18740" spans="5:7" x14ac:dyDescent="0.25">
      <c r="E18740" s="37" t="s">
        <v>34743</v>
      </c>
      <c r="F18740" s="46" t="s">
        <v>34744</v>
      </c>
      <c r="G18740" s="38" t="s">
        <v>166</v>
      </c>
    </row>
    <row r="18741" spans="5:7" x14ac:dyDescent="0.25">
      <c r="E18741" s="35" t="s">
        <v>34745</v>
      </c>
      <c r="F18741" s="45" t="s">
        <v>34746</v>
      </c>
      <c r="G18741" s="36" t="s">
        <v>166</v>
      </c>
    </row>
    <row r="18742" spans="5:7" x14ac:dyDescent="0.25">
      <c r="E18742" s="37" t="s">
        <v>46288</v>
      </c>
      <c r="F18742" s="46" t="s">
        <v>46289</v>
      </c>
      <c r="G18742" s="38" t="s">
        <v>166</v>
      </c>
    </row>
    <row r="18743" spans="5:7" x14ac:dyDescent="0.25">
      <c r="E18743" s="35" t="s">
        <v>34747</v>
      </c>
      <c r="F18743" s="45" t="s">
        <v>34748</v>
      </c>
      <c r="G18743" s="36" t="s">
        <v>166</v>
      </c>
    </row>
    <row r="18744" spans="5:7" x14ac:dyDescent="0.25">
      <c r="E18744" s="37" t="s">
        <v>24027</v>
      </c>
      <c r="F18744" s="46" t="s">
        <v>24028</v>
      </c>
      <c r="G18744" s="38" t="s">
        <v>166</v>
      </c>
    </row>
    <row r="18745" spans="5:7" x14ac:dyDescent="0.25">
      <c r="E18745" s="35" t="s">
        <v>9161</v>
      </c>
      <c r="F18745" s="45" t="s">
        <v>9162</v>
      </c>
      <c r="G18745" s="36" t="s">
        <v>166</v>
      </c>
    </row>
    <row r="18746" spans="5:7" x14ac:dyDescent="0.25">
      <c r="E18746" s="37" t="s">
        <v>9163</v>
      </c>
      <c r="F18746" s="46" t="s">
        <v>9164</v>
      </c>
      <c r="G18746" s="38" t="s">
        <v>166</v>
      </c>
    </row>
    <row r="18747" spans="5:7" x14ac:dyDescent="0.25">
      <c r="E18747" s="35" t="s">
        <v>11925</v>
      </c>
      <c r="F18747" s="45" t="s">
        <v>11926</v>
      </c>
      <c r="G18747" s="36" t="s">
        <v>166</v>
      </c>
    </row>
    <row r="18748" spans="5:7" x14ac:dyDescent="0.25">
      <c r="E18748" s="37" t="s">
        <v>48616</v>
      </c>
      <c r="F18748" s="46" t="s">
        <v>48617</v>
      </c>
      <c r="G18748" s="38" t="s">
        <v>166</v>
      </c>
    </row>
    <row r="18749" spans="5:7" x14ac:dyDescent="0.25">
      <c r="E18749" s="35" t="s">
        <v>9177</v>
      </c>
      <c r="F18749" s="45" t="s">
        <v>9178</v>
      </c>
      <c r="G18749" s="36" t="s">
        <v>166</v>
      </c>
    </row>
    <row r="18750" spans="5:7" x14ac:dyDescent="0.25">
      <c r="E18750" s="37" t="s">
        <v>30022</v>
      </c>
      <c r="F18750" s="46" t="s">
        <v>30023</v>
      </c>
      <c r="G18750" s="38" t="s">
        <v>166</v>
      </c>
    </row>
    <row r="18751" spans="5:7" x14ac:dyDescent="0.25">
      <c r="E18751" s="35" t="s">
        <v>47655</v>
      </c>
      <c r="F18751" s="45" t="s">
        <v>47656</v>
      </c>
      <c r="G18751" s="36" t="s">
        <v>166</v>
      </c>
    </row>
    <row r="18752" spans="5:7" x14ac:dyDescent="0.25">
      <c r="E18752" s="37" t="s">
        <v>27827</v>
      </c>
      <c r="F18752" s="46" t="s">
        <v>27828</v>
      </c>
      <c r="G18752" s="38" t="s">
        <v>166</v>
      </c>
    </row>
    <row r="18753" spans="5:7" x14ac:dyDescent="0.25">
      <c r="E18753" s="35" t="s">
        <v>11939</v>
      </c>
      <c r="F18753" s="45" t="s">
        <v>11940</v>
      </c>
      <c r="G18753" s="36" t="s">
        <v>166</v>
      </c>
    </row>
    <row r="18754" spans="5:7" x14ac:dyDescent="0.25">
      <c r="E18754" s="37" t="s">
        <v>9203</v>
      </c>
      <c r="F18754" s="46" t="s">
        <v>9204</v>
      </c>
      <c r="G18754" s="38" t="s">
        <v>166</v>
      </c>
    </row>
    <row r="18755" spans="5:7" x14ac:dyDescent="0.25">
      <c r="E18755" s="35" t="s">
        <v>11943</v>
      </c>
      <c r="F18755" s="45" t="s">
        <v>11944</v>
      </c>
      <c r="G18755" s="36" t="s">
        <v>166</v>
      </c>
    </row>
    <row r="18756" spans="5:7" x14ac:dyDescent="0.25">
      <c r="E18756" s="37" t="s">
        <v>52246</v>
      </c>
      <c r="F18756" s="46" t="s">
        <v>52247</v>
      </c>
      <c r="G18756" s="38" t="s">
        <v>166</v>
      </c>
    </row>
    <row r="18757" spans="5:7" x14ac:dyDescent="0.25">
      <c r="E18757" s="35" t="s">
        <v>38986</v>
      </c>
      <c r="F18757" s="45" t="s">
        <v>38987</v>
      </c>
      <c r="G18757" s="36" t="s">
        <v>166</v>
      </c>
    </row>
    <row r="18758" spans="5:7" x14ac:dyDescent="0.25">
      <c r="E18758" s="37" t="s">
        <v>49358</v>
      </c>
      <c r="F18758" s="46" t="s">
        <v>49359</v>
      </c>
      <c r="G18758" s="38" t="s">
        <v>166</v>
      </c>
    </row>
    <row r="18759" spans="5:7" x14ac:dyDescent="0.25">
      <c r="E18759" s="35" t="s">
        <v>49362</v>
      </c>
      <c r="F18759" s="45" t="s">
        <v>49363</v>
      </c>
      <c r="G18759" s="36" t="s">
        <v>166</v>
      </c>
    </row>
    <row r="18760" spans="5:7" x14ac:dyDescent="0.25">
      <c r="E18760" s="37" t="s">
        <v>24033</v>
      </c>
      <c r="F18760" s="46" t="s">
        <v>24034</v>
      </c>
      <c r="G18760" s="38" t="s">
        <v>166</v>
      </c>
    </row>
    <row r="18761" spans="5:7" x14ac:dyDescent="0.25">
      <c r="E18761" s="35" t="s">
        <v>26412</v>
      </c>
      <c r="F18761" s="45" t="s">
        <v>26413</v>
      </c>
      <c r="G18761" s="36" t="s">
        <v>166</v>
      </c>
    </row>
    <row r="18762" spans="5:7" x14ac:dyDescent="0.25">
      <c r="E18762" s="37" t="s">
        <v>49366</v>
      </c>
      <c r="F18762" s="46" t="s">
        <v>49367</v>
      </c>
      <c r="G18762" s="38" t="s">
        <v>166</v>
      </c>
    </row>
    <row r="18763" spans="5:7" x14ac:dyDescent="0.25">
      <c r="E18763" s="35" t="s">
        <v>51560</v>
      </c>
      <c r="F18763" s="45" t="s">
        <v>51561</v>
      </c>
      <c r="G18763" s="36" t="s">
        <v>166</v>
      </c>
    </row>
    <row r="18764" spans="5:7" x14ac:dyDescent="0.25">
      <c r="E18764" s="37" t="s">
        <v>9221</v>
      </c>
      <c r="F18764" s="46" t="s">
        <v>9222</v>
      </c>
      <c r="G18764" s="38" t="s">
        <v>166</v>
      </c>
    </row>
    <row r="18765" spans="5:7" x14ac:dyDescent="0.25">
      <c r="E18765" s="35" t="s">
        <v>9223</v>
      </c>
      <c r="F18765" s="45" t="s">
        <v>9224</v>
      </c>
      <c r="G18765" s="36" t="s">
        <v>166</v>
      </c>
    </row>
    <row r="18766" spans="5:7" x14ac:dyDescent="0.25">
      <c r="E18766" s="37" t="s">
        <v>37123</v>
      </c>
      <c r="F18766" s="46" t="s">
        <v>37124</v>
      </c>
      <c r="G18766" s="38" t="s">
        <v>166</v>
      </c>
    </row>
    <row r="18767" spans="5:7" x14ac:dyDescent="0.25">
      <c r="E18767" s="35" t="s">
        <v>33619</v>
      </c>
      <c r="F18767" s="45" t="s">
        <v>33620</v>
      </c>
      <c r="G18767" s="36" t="s">
        <v>166</v>
      </c>
    </row>
    <row r="18768" spans="5:7" x14ac:dyDescent="0.25">
      <c r="E18768" s="37" t="s">
        <v>44090</v>
      </c>
      <c r="F18768" s="46" t="s">
        <v>44091</v>
      </c>
      <c r="G18768" s="38" t="s">
        <v>166</v>
      </c>
    </row>
    <row r="18769" spans="5:7" x14ac:dyDescent="0.25">
      <c r="E18769" s="35" t="s">
        <v>49483</v>
      </c>
      <c r="F18769" s="45" t="s">
        <v>49484</v>
      </c>
      <c r="G18769" s="36" t="s">
        <v>166</v>
      </c>
    </row>
    <row r="18770" spans="5:7" x14ac:dyDescent="0.25">
      <c r="E18770" s="37" t="s">
        <v>9231</v>
      </c>
      <c r="F18770" s="46" t="s">
        <v>9232</v>
      </c>
      <c r="G18770" s="38" t="s">
        <v>166</v>
      </c>
    </row>
    <row r="18771" spans="5:7" x14ac:dyDescent="0.25">
      <c r="E18771" s="35" t="s">
        <v>47669</v>
      </c>
      <c r="F18771" s="45" t="s">
        <v>47670</v>
      </c>
      <c r="G18771" s="36" t="s">
        <v>166</v>
      </c>
    </row>
    <row r="18772" spans="5:7" x14ac:dyDescent="0.25">
      <c r="E18772" s="37" t="s">
        <v>21120</v>
      </c>
      <c r="F18772" s="46" t="s">
        <v>21121</v>
      </c>
      <c r="G18772" s="38" t="s">
        <v>166</v>
      </c>
    </row>
    <row r="18773" spans="5:7" x14ac:dyDescent="0.25">
      <c r="E18773" s="35" t="s">
        <v>21122</v>
      </c>
      <c r="F18773" s="45" t="s">
        <v>21123</v>
      </c>
      <c r="G18773" s="36" t="s">
        <v>166</v>
      </c>
    </row>
    <row r="18774" spans="5:7" x14ac:dyDescent="0.25">
      <c r="E18774" s="37" t="s">
        <v>40239</v>
      </c>
      <c r="F18774" s="46" t="s">
        <v>40240</v>
      </c>
      <c r="G18774" s="38" t="s">
        <v>166</v>
      </c>
    </row>
    <row r="18775" spans="5:7" x14ac:dyDescent="0.25">
      <c r="E18775" s="35" t="s">
        <v>33621</v>
      </c>
      <c r="F18775" s="45" t="s">
        <v>33622</v>
      </c>
      <c r="G18775" s="36" t="s">
        <v>166</v>
      </c>
    </row>
    <row r="18776" spans="5:7" x14ac:dyDescent="0.25">
      <c r="E18776" s="37" t="s">
        <v>46296</v>
      </c>
      <c r="F18776" s="46" t="s">
        <v>46297</v>
      </c>
      <c r="G18776" s="38" t="s">
        <v>166</v>
      </c>
    </row>
    <row r="18777" spans="5:7" x14ac:dyDescent="0.25">
      <c r="E18777" s="35" t="s">
        <v>52837</v>
      </c>
      <c r="F18777" s="45" t="s">
        <v>52838</v>
      </c>
      <c r="G18777" s="36" t="s">
        <v>166</v>
      </c>
    </row>
    <row r="18778" spans="5:7" x14ac:dyDescent="0.25">
      <c r="E18778" s="37" t="s">
        <v>36407</v>
      </c>
      <c r="F18778" s="46" t="s">
        <v>36408</v>
      </c>
      <c r="G18778" s="38" t="s">
        <v>166</v>
      </c>
    </row>
    <row r="18779" spans="5:7" x14ac:dyDescent="0.25">
      <c r="E18779" s="35" t="s">
        <v>31512</v>
      </c>
      <c r="F18779" s="45" t="s">
        <v>31513</v>
      </c>
      <c r="G18779" s="36" t="s">
        <v>166</v>
      </c>
    </row>
    <row r="18780" spans="5:7" x14ac:dyDescent="0.25">
      <c r="E18780" s="37" t="s">
        <v>31514</v>
      </c>
      <c r="F18780" s="46" t="s">
        <v>31515</v>
      </c>
      <c r="G18780" s="38" t="s">
        <v>166</v>
      </c>
    </row>
    <row r="18781" spans="5:7" x14ac:dyDescent="0.25">
      <c r="E18781" s="35" t="s">
        <v>9259</v>
      </c>
      <c r="F18781" s="45" t="s">
        <v>9260</v>
      </c>
      <c r="G18781" s="36" t="s">
        <v>166</v>
      </c>
    </row>
    <row r="18782" spans="5:7" x14ac:dyDescent="0.25">
      <c r="E18782" s="37" t="s">
        <v>40249</v>
      </c>
      <c r="F18782" s="46" t="s">
        <v>40250</v>
      </c>
      <c r="G18782" s="38" t="s">
        <v>166</v>
      </c>
    </row>
    <row r="18783" spans="5:7" x14ac:dyDescent="0.25">
      <c r="E18783" s="35" t="s">
        <v>9287</v>
      </c>
      <c r="F18783" s="45" t="s">
        <v>9288</v>
      </c>
      <c r="G18783" s="36" t="s">
        <v>166</v>
      </c>
    </row>
    <row r="18784" spans="5:7" x14ac:dyDescent="0.25">
      <c r="E18784" s="37" t="s">
        <v>24043</v>
      </c>
      <c r="F18784" s="46" t="s">
        <v>24044</v>
      </c>
      <c r="G18784" s="38" t="s">
        <v>166</v>
      </c>
    </row>
    <row r="18785" spans="5:7" x14ac:dyDescent="0.25">
      <c r="E18785" s="35" t="s">
        <v>9295</v>
      </c>
      <c r="F18785" s="45" t="s">
        <v>9296</v>
      </c>
      <c r="G18785" s="36" t="s">
        <v>166</v>
      </c>
    </row>
    <row r="18786" spans="5:7" x14ac:dyDescent="0.25">
      <c r="E18786" s="37" t="s">
        <v>47677</v>
      </c>
      <c r="F18786" s="46" t="s">
        <v>47678</v>
      </c>
      <c r="G18786" s="38" t="s">
        <v>166</v>
      </c>
    </row>
    <row r="18787" spans="5:7" x14ac:dyDescent="0.25">
      <c r="E18787" s="35" t="s">
        <v>31518</v>
      </c>
      <c r="F18787" s="45" t="s">
        <v>31519</v>
      </c>
      <c r="G18787" s="36" t="s">
        <v>166</v>
      </c>
    </row>
    <row r="18788" spans="5:7" x14ac:dyDescent="0.25">
      <c r="E18788" s="37" t="s">
        <v>24051</v>
      </c>
      <c r="F18788" s="46" t="s">
        <v>24052</v>
      </c>
      <c r="G18788" s="38" t="s">
        <v>166</v>
      </c>
    </row>
    <row r="18789" spans="5:7" x14ac:dyDescent="0.25">
      <c r="E18789" s="35" t="s">
        <v>30039</v>
      </c>
      <c r="F18789" s="45" t="s">
        <v>30040</v>
      </c>
      <c r="G18789" s="36" t="s">
        <v>166</v>
      </c>
    </row>
    <row r="18790" spans="5:7" x14ac:dyDescent="0.25">
      <c r="E18790" s="37" t="s">
        <v>50737</v>
      </c>
      <c r="F18790" s="46" t="s">
        <v>50738</v>
      </c>
      <c r="G18790" s="38" t="s">
        <v>166</v>
      </c>
    </row>
    <row r="18791" spans="5:7" x14ac:dyDescent="0.25">
      <c r="E18791" s="35" t="s">
        <v>47681</v>
      </c>
      <c r="F18791" s="45" t="s">
        <v>47682</v>
      </c>
      <c r="G18791" s="36" t="s">
        <v>166</v>
      </c>
    </row>
    <row r="18792" spans="5:7" x14ac:dyDescent="0.25">
      <c r="E18792" s="37" t="s">
        <v>44374</v>
      </c>
      <c r="F18792" s="46" t="s">
        <v>44375</v>
      </c>
      <c r="G18792" s="38" t="s">
        <v>166</v>
      </c>
    </row>
    <row r="18793" spans="5:7" x14ac:dyDescent="0.25">
      <c r="E18793" s="35" t="s">
        <v>40255</v>
      </c>
      <c r="F18793" s="45" t="s">
        <v>40256</v>
      </c>
      <c r="G18793" s="36" t="s">
        <v>166</v>
      </c>
    </row>
    <row r="18794" spans="5:7" x14ac:dyDescent="0.25">
      <c r="E18794" s="37" t="s">
        <v>50747</v>
      </c>
      <c r="F18794" s="46" t="s">
        <v>50748</v>
      </c>
      <c r="G18794" s="38" t="s">
        <v>166</v>
      </c>
    </row>
    <row r="18795" spans="5:7" x14ac:dyDescent="0.25">
      <c r="E18795" s="35" t="s">
        <v>11967</v>
      </c>
      <c r="F18795" s="45" t="s">
        <v>11968</v>
      </c>
      <c r="G18795" s="36" t="s">
        <v>166</v>
      </c>
    </row>
    <row r="18796" spans="5:7" x14ac:dyDescent="0.25">
      <c r="E18796" s="37" t="s">
        <v>25907</v>
      </c>
      <c r="F18796" s="46" t="s">
        <v>25908</v>
      </c>
      <c r="G18796" s="38" t="s">
        <v>166</v>
      </c>
    </row>
    <row r="18797" spans="5:7" x14ac:dyDescent="0.25">
      <c r="E18797" s="35" t="s">
        <v>21151</v>
      </c>
      <c r="F18797" s="45" t="s">
        <v>11972</v>
      </c>
      <c r="G18797" s="36" t="s">
        <v>166</v>
      </c>
    </row>
    <row r="18798" spans="5:7" x14ac:dyDescent="0.25">
      <c r="E18798" s="37" t="s">
        <v>11971</v>
      </c>
      <c r="F18798" s="46" t="s">
        <v>11972</v>
      </c>
      <c r="G18798" s="38" t="s">
        <v>166</v>
      </c>
    </row>
    <row r="18799" spans="5:7" x14ac:dyDescent="0.25">
      <c r="E18799" s="35" t="s">
        <v>13451</v>
      </c>
      <c r="F18799" s="45" t="s">
        <v>13452</v>
      </c>
      <c r="G18799" s="36" t="s">
        <v>166</v>
      </c>
    </row>
    <row r="18800" spans="5:7" x14ac:dyDescent="0.25">
      <c r="E18800" s="37" t="s">
        <v>21152</v>
      </c>
      <c r="F18800" s="46" t="s">
        <v>21153</v>
      </c>
      <c r="G18800" s="38" t="s">
        <v>166</v>
      </c>
    </row>
    <row r="18801" spans="5:7" x14ac:dyDescent="0.25">
      <c r="E18801" s="35" t="s">
        <v>52853</v>
      </c>
      <c r="F18801" s="45" t="s">
        <v>52854</v>
      </c>
      <c r="G18801" s="36" t="s">
        <v>166</v>
      </c>
    </row>
    <row r="18802" spans="5:7" x14ac:dyDescent="0.25">
      <c r="E18802" s="37" t="s">
        <v>47687</v>
      </c>
      <c r="F18802" s="46" t="s">
        <v>47688</v>
      </c>
      <c r="G18802" s="38" t="s">
        <v>166</v>
      </c>
    </row>
    <row r="18803" spans="5:7" x14ac:dyDescent="0.25">
      <c r="E18803" s="35" t="s">
        <v>13453</v>
      </c>
      <c r="F18803" s="45" t="s">
        <v>13454</v>
      </c>
      <c r="G18803" s="36" t="s">
        <v>166</v>
      </c>
    </row>
    <row r="18804" spans="5:7" x14ac:dyDescent="0.25">
      <c r="E18804" s="37" t="s">
        <v>9325</v>
      </c>
      <c r="F18804" s="46" t="s">
        <v>9326</v>
      </c>
      <c r="G18804" s="38" t="s">
        <v>166</v>
      </c>
    </row>
    <row r="18805" spans="5:7" x14ac:dyDescent="0.25">
      <c r="E18805" s="35" t="s">
        <v>21154</v>
      </c>
      <c r="F18805" s="45" t="s">
        <v>21155</v>
      </c>
      <c r="G18805" s="36" t="s">
        <v>166</v>
      </c>
    </row>
    <row r="18806" spans="5:7" x14ac:dyDescent="0.25">
      <c r="E18806" s="37" t="s">
        <v>21156</v>
      </c>
      <c r="F18806" s="46" t="s">
        <v>21155</v>
      </c>
      <c r="G18806" s="38" t="s">
        <v>166</v>
      </c>
    </row>
    <row r="18807" spans="5:7" x14ac:dyDescent="0.25">
      <c r="E18807" s="35" t="s">
        <v>27850</v>
      </c>
      <c r="F18807" s="45" t="s">
        <v>27851</v>
      </c>
      <c r="G18807" s="36" t="s">
        <v>166</v>
      </c>
    </row>
    <row r="18808" spans="5:7" x14ac:dyDescent="0.25">
      <c r="E18808" s="37" t="s">
        <v>47691</v>
      </c>
      <c r="F18808" s="46" t="s">
        <v>47692</v>
      </c>
      <c r="G18808" s="38" t="s">
        <v>166</v>
      </c>
    </row>
    <row r="18809" spans="5:7" x14ac:dyDescent="0.25">
      <c r="E18809" s="35" t="s">
        <v>21167</v>
      </c>
      <c r="F18809" s="45" t="s">
        <v>21168</v>
      </c>
      <c r="G18809" s="36" t="s">
        <v>166</v>
      </c>
    </row>
    <row r="18810" spans="5:7" x14ac:dyDescent="0.25">
      <c r="E18810" s="37" t="s">
        <v>47694</v>
      </c>
      <c r="F18810" s="46" t="s">
        <v>47695</v>
      </c>
      <c r="G18810" s="38" t="s">
        <v>166</v>
      </c>
    </row>
    <row r="18811" spans="5:7" x14ac:dyDescent="0.25">
      <c r="E18811" s="35" t="s">
        <v>32927</v>
      </c>
      <c r="F18811" s="45" t="s">
        <v>32928</v>
      </c>
      <c r="G18811" s="36" t="s">
        <v>166</v>
      </c>
    </row>
    <row r="18812" spans="5:7" x14ac:dyDescent="0.25">
      <c r="E18812" s="37" t="s">
        <v>27852</v>
      </c>
      <c r="F18812" s="46" t="s">
        <v>27853</v>
      </c>
      <c r="G18812" s="38" t="s">
        <v>166</v>
      </c>
    </row>
    <row r="18813" spans="5:7" x14ac:dyDescent="0.25">
      <c r="E18813" s="35" t="s">
        <v>24083</v>
      </c>
      <c r="F18813" s="45" t="s">
        <v>24084</v>
      </c>
      <c r="G18813" s="36" t="s">
        <v>166</v>
      </c>
    </row>
    <row r="18814" spans="5:7" x14ac:dyDescent="0.25">
      <c r="E18814" s="37" t="s">
        <v>41815</v>
      </c>
      <c r="F18814" s="46" t="s">
        <v>41816</v>
      </c>
      <c r="G18814" s="38" t="s">
        <v>166</v>
      </c>
    </row>
    <row r="18815" spans="5:7" x14ac:dyDescent="0.25">
      <c r="E18815" s="35" t="s">
        <v>42472</v>
      </c>
      <c r="F18815" s="45" t="s">
        <v>42473</v>
      </c>
      <c r="G18815" s="36" t="s">
        <v>166</v>
      </c>
    </row>
    <row r="18816" spans="5:7" x14ac:dyDescent="0.25">
      <c r="E18816" s="37" t="s">
        <v>50761</v>
      </c>
      <c r="F18816" s="46" t="s">
        <v>50762</v>
      </c>
      <c r="G18816" s="38" t="s">
        <v>166</v>
      </c>
    </row>
    <row r="18817" spans="5:7" x14ac:dyDescent="0.25">
      <c r="E18817" s="35" t="s">
        <v>40269</v>
      </c>
      <c r="F18817" s="45" t="s">
        <v>40270</v>
      </c>
      <c r="G18817" s="36" t="s">
        <v>166</v>
      </c>
    </row>
    <row r="18818" spans="5:7" x14ac:dyDescent="0.25">
      <c r="E18818" s="37" t="s">
        <v>24091</v>
      </c>
      <c r="F18818" s="46" t="s">
        <v>24092</v>
      </c>
      <c r="G18818" s="38" t="s">
        <v>166</v>
      </c>
    </row>
    <row r="18819" spans="5:7" x14ac:dyDescent="0.25">
      <c r="E18819" s="35" t="s">
        <v>53724</v>
      </c>
      <c r="F18819" s="45" t="s">
        <v>53725</v>
      </c>
      <c r="G18819" s="36" t="s">
        <v>166</v>
      </c>
    </row>
    <row r="18820" spans="5:7" x14ac:dyDescent="0.25">
      <c r="E18820" s="37" t="s">
        <v>40273</v>
      </c>
      <c r="F18820" s="46" t="s">
        <v>40274</v>
      </c>
      <c r="G18820" s="38" t="s">
        <v>166</v>
      </c>
    </row>
    <row r="18821" spans="5:7" x14ac:dyDescent="0.25">
      <c r="E18821" s="35" t="s">
        <v>46306</v>
      </c>
      <c r="F18821" s="45" t="s">
        <v>46307</v>
      </c>
      <c r="G18821" s="36" t="s">
        <v>166</v>
      </c>
    </row>
    <row r="18822" spans="5:7" x14ac:dyDescent="0.25">
      <c r="E18822" s="37" t="s">
        <v>9361</v>
      </c>
      <c r="F18822" s="46" t="s">
        <v>9362</v>
      </c>
      <c r="G18822" s="38" t="s">
        <v>166</v>
      </c>
    </row>
    <row r="18823" spans="5:7" x14ac:dyDescent="0.25">
      <c r="E18823" s="35" t="s">
        <v>30049</v>
      </c>
      <c r="F18823" s="45" t="s">
        <v>30050</v>
      </c>
      <c r="G18823" s="36" t="s">
        <v>166</v>
      </c>
    </row>
    <row r="18824" spans="5:7" x14ac:dyDescent="0.25">
      <c r="E18824" s="37" t="s">
        <v>13455</v>
      </c>
      <c r="F18824" s="46" t="s">
        <v>13456</v>
      </c>
      <c r="G18824" s="38" t="s">
        <v>166</v>
      </c>
    </row>
    <row r="18825" spans="5:7" x14ac:dyDescent="0.25">
      <c r="E18825" s="35" t="s">
        <v>9370</v>
      </c>
      <c r="F18825" s="45" t="s">
        <v>9371</v>
      </c>
      <c r="G18825" s="36" t="s">
        <v>166</v>
      </c>
    </row>
    <row r="18826" spans="5:7" x14ac:dyDescent="0.25">
      <c r="E18826" s="37" t="s">
        <v>50771</v>
      </c>
      <c r="F18826" s="46" t="s">
        <v>50772</v>
      </c>
      <c r="G18826" s="38" t="s">
        <v>166</v>
      </c>
    </row>
    <row r="18827" spans="5:7" x14ac:dyDescent="0.25">
      <c r="E18827" s="35" t="s">
        <v>30053</v>
      </c>
      <c r="F18827" s="45" t="s">
        <v>30054</v>
      </c>
      <c r="G18827" s="36" t="s">
        <v>166</v>
      </c>
    </row>
    <row r="18828" spans="5:7" x14ac:dyDescent="0.25">
      <c r="E18828" s="37" t="s">
        <v>39010</v>
      </c>
      <c r="F18828" s="46" t="s">
        <v>39011</v>
      </c>
      <c r="G18828" s="38" t="s">
        <v>166</v>
      </c>
    </row>
    <row r="18829" spans="5:7" x14ac:dyDescent="0.25">
      <c r="E18829" s="35" t="s">
        <v>25923</v>
      </c>
      <c r="F18829" s="45" t="s">
        <v>25924</v>
      </c>
      <c r="G18829" s="36" t="s">
        <v>166</v>
      </c>
    </row>
    <row r="18830" spans="5:7" x14ac:dyDescent="0.25">
      <c r="E18830" s="37" t="s">
        <v>32933</v>
      </c>
      <c r="F18830" s="46" t="s">
        <v>32934</v>
      </c>
      <c r="G18830" s="38" t="s">
        <v>166</v>
      </c>
    </row>
    <row r="18831" spans="5:7" x14ac:dyDescent="0.25">
      <c r="E18831" s="35" t="s">
        <v>17509</v>
      </c>
      <c r="F18831" s="45" t="s">
        <v>17510</v>
      </c>
      <c r="G18831" s="36" t="s">
        <v>166</v>
      </c>
    </row>
    <row r="18832" spans="5:7" x14ac:dyDescent="0.25">
      <c r="E18832" s="37" t="s">
        <v>13465</v>
      </c>
      <c r="F18832" s="46" t="s">
        <v>13466</v>
      </c>
      <c r="G18832" s="38" t="s">
        <v>166</v>
      </c>
    </row>
    <row r="18833" spans="5:7" x14ac:dyDescent="0.25">
      <c r="E18833" s="35" t="s">
        <v>50785</v>
      </c>
      <c r="F18833" s="45" t="s">
        <v>50786</v>
      </c>
      <c r="G18833" s="36" t="s">
        <v>166</v>
      </c>
    </row>
    <row r="18834" spans="5:7" x14ac:dyDescent="0.25">
      <c r="E18834" s="37" t="s">
        <v>32941</v>
      </c>
      <c r="F18834" s="46" t="s">
        <v>32942</v>
      </c>
      <c r="G18834" s="38" t="s">
        <v>166</v>
      </c>
    </row>
    <row r="18835" spans="5:7" x14ac:dyDescent="0.25">
      <c r="E18835" s="35" t="s">
        <v>11975</v>
      </c>
      <c r="F18835" s="45" t="s">
        <v>11976</v>
      </c>
      <c r="G18835" s="36" t="s">
        <v>166</v>
      </c>
    </row>
    <row r="18836" spans="5:7" x14ac:dyDescent="0.25">
      <c r="E18836" s="37" t="s">
        <v>11977</v>
      </c>
      <c r="F18836" s="46" t="s">
        <v>11978</v>
      </c>
      <c r="G18836" s="38" t="s">
        <v>166</v>
      </c>
    </row>
    <row r="18837" spans="5:7" x14ac:dyDescent="0.25">
      <c r="E18837" s="35" t="s">
        <v>27866</v>
      </c>
      <c r="F18837" s="45" t="s">
        <v>27867</v>
      </c>
      <c r="G18837" s="36" t="s">
        <v>166</v>
      </c>
    </row>
    <row r="18838" spans="5:7" x14ac:dyDescent="0.25">
      <c r="E18838" s="37" t="s">
        <v>30059</v>
      </c>
      <c r="F18838" s="46" t="s">
        <v>30060</v>
      </c>
      <c r="G18838" s="38" t="s">
        <v>166</v>
      </c>
    </row>
    <row r="18839" spans="5:7" x14ac:dyDescent="0.25">
      <c r="E18839" s="35" t="s">
        <v>49390</v>
      </c>
      <c r="F18839" s="45" t="s">
        <v>49391</v>
      </c>
      <c r="G18839" s="36" t="s">
        <v>166</v>
      </c>
    </row>
    <row r="18840" spans="5:7" x14ac:dyDescent="0.25">
      <c r="E18840" s="37" t="s">
        <v>50795</v>
      </c>
      <c r="F18840" s="46" t="s">
        <v>50796</v>
      </c>
      <c r="G18840" s="38" t="s">
        <v>166</v>
      </c>
    </row>
    <row r="18841" spans="5:7" x14ac:dyDescent="0.25">
      <c r="E18841" s="35" t="s">
        <v>31562</v>
      </c>
      <c r="F18841" s="45" t="s">
        <v>31563</v>
      </c>
      <c r="G18841" s="36" t="s">
        <v>166</v>
      </c>
    </row>
    <row r="18842" spans="5:7" x14ac:dyDescent="0.25">
      <c r="E18842" s="37" t="s">
        <v>21197</v>
      </c>
      <c r="F18842" s="46" t="s">
        <v>21198</v>
      </c>
      <c r="G18842" s="38" t="s">
        <v>166</v>
      </c>
    </row>
    <row r="18843" spans="5:7" x14ac:dyDescent="0.25">
      <c r="E18843" s="35" t="s">
        <v>9445</v>
      </c>
      <c r="F18843" s="45" t="s">
        <v>9446</v>
      </c>
      <c r="G18843" s="36" t="s">
        <v>166</v>
      </c>
    </row>
    <row r="18844" spans="5:7" x14ac:dyDescent="0.25">
      <c r="E18844" s="37" t="s">
        <v>9441</v>
      </c>
      <c r="F18844" s="46" t="s">
        <v>9442</v>
      </c>
      <c r="G18844" s="38" t="s">
        <v>166</v>
      </c>
    </row>
    <row r="18845" spans="5:7" x14ac:dyDescent="0.25">
      <c r="E18845" s="35" t="s">
        <v>9443</v>
      </c>
      <c r="F18845" s="45" t="s">
        <v>9444</v>
      </c>
      <c r="G18845" s="36" t="s">
        <v>166</v>
      </c>
    </row>
    <row r="18846" spans="5:7" x14ac:dyDescent="0.25">
      <c r="E18846" s="37" t="s">
        <v>47715</v>
      </c>
      <c r="F18846" s="46" t="s">
        <v>47716</v>
      </c>
      <c r="G18846" s="38" t="s">
        <v>166</v>
      </c>
    </row>
    <row r="18847" spans="5:7" x14ac:dyDescent="0.25">
      <c r="E18847" s="35" t="s">
        <v>27868</v>
      </c>
      <c r="F18847" s="45" t="s">
        <v>27869</v>
      </c>
      <c r="G18847" s="36" t="s">
        <v>166</v>
      </c>
    </row>
    <row r="18848" spans="5:7" x14ac:dyDescent="0.25">
      <c r="E18848" s="37" t="s">
        <v>11991</v>
      </c>
      <c r="F18848" s="46" t="s">
        <v>11992</v>
      </c>
      <c r="G18848" s="38" t="s">
        <v>166</v>
      </c>
    </row>
    <row r="18849" spans="5:7" x14ac:dyDescent="0.25">
      <c r="E18849" s="35" t="s">
        <v>53354</v>
      </c>
      <c r="F18849" s="45" t="s">
        <v>53355</v>
      </c>
      <c r="G18849" s="36" t="s">
        <v>166</v>
      </c>
    </row>
    <row r="18850" spans="5:7" x14ac:dyDescent="0.25">
      <c r="E18850" s="37" t="s">
        <v>9455</v>
      </c>
      <c r="F18850" s="46" t="s">
        <v>9456</v>
      </c>
      <c r="G18850" s="38" t="s">
        <v>166</v>
      </c>
    </row>
    <row r="18851" spans="5:7" x14ac:dyDescent="0.25">
      <c r="E18851" s="35" t="s">
        <v>9457</v>
      </c>
      <c r="F18851" s="45" t="s">
        <v>9458</v>
      </c>
      <c r="G18851" s="36" t="s">
        <v>166</v>
      </c>
    </row>
    <row r="18852" spans="5:7" x14ac:dyDescent="0.25">
      <c r="E18852" s="37" t="s">
        <v>47721</v>
      </c>
      <c r="F18852" s="46" t="s">
        <v>47722</v>
      </c>
      <c r="G18852" s="38" t="s">
        <v>166</v>
      </c>
    </row>
    <row r="18853" spans="5:7" x14ac:dyDescent="0.25">
      <c r="E18853" s="35" t="s">
        <v>31564</v>
      </c>
      <c r="F18853" s="45" t="s">
        <v>31565</v>
      </c>
      <c r="G18853" s="36" t="s">
        <v>166</v>
      </c>
    </row>
    <row r="18854" spans="5:7" x14ac:dyDescent="0.25">
      <c r="E18854" s="37" t="s">
        <v>50805</v>
      </c>
      <c r="F18854" s="46" t="s">
        <v>50806</v>
      </c>
      <c r="G18854" s="38" t="s">
        <v>166</v>
      </c>
    </row>
    <row r="18855" spans="5:7" x14ac:dyDescent="0.25">
      <c r="E18855" s="35" t="s">
        <v>39026</v>
      </c>
      <c r="F18855" s="45" t="s">
        <v>39027</v>
      </c>
      <c r="G18855" s="36" t="s">
        <v>166</v>
      </c>
    </row>
    <row r="18856" spans="5:7" x14ac:dyDescent="0.25">
      <c r="E18856" s="37" t="s">
        <v>34785</v>
      </c>
      <c r="F18856" s="46" t="s">
        <v>34786</v>
      </c>
      <c r="G18856" s="38" t="s">
        <v>166</v>
      </c>
    </row>
    <row r="18857" spans="5:7" x14ac:dyDescent="0.25">
      <c r="E18857" s="35" t="s">
        <v>9471</v>
      </c>
      <c r="F18857" s="45" t="s">
        <v>9472</v>
      </c>
      <c r="G18857" s="36" t="s">
        <v>166</v>
      </c>
    </row>
    <row r="18858" spans="5:7" x14ac:dyDescent="0.25">
      <c r="E18858" s="37" t="s">
        <v>14471</v>
      </c>
      <c r="F18858" s="46" t="s">
        <v>14472</v>
      </c>
      <c r="G18858" s="38" t="s">
        <v>166</v>
      </c>
    </row>
    <row r="18859" spans="5:7" x14ac:dyDescent="0.25">
      <c r="E18859" s="35" t="s">
        <v>51578</v>
      </c>
      <c r="F18859" s="45" t="s">
        <v>51579</v>
      </c>
      <c r="G18859" s="36" t="s">
        <v>166</v>
      </c>
    </row>
    <row r="18860" spans="5:7" x14ac:dyDescent="0.25">
      <c r="E18860" s="37" t="s">
        <v>26424</v>
      </c>
      <c r="F18860" s="46" t="s">
        <v>9510</v>
      </c>
      <c r="G18860" s="38" t="s">
        <v>166</v>
      </c>
    </row>
    <row r="18861" spans="5:7" x14ac:dyDescent="0.25">
      <c r="E18861" s="35" t="s">
        <v>9509</v>
      </c>
      <c r="F18861" s="45" t="s">
        <v>9510</v>
      </c>
      <c r="G18861" s="36" t="s">
        <v>166</v>
      </c>
    </row>
    <row r="18862" spans="5:7" x14ac:dyDescent="0.25">
      <c r="E18862" s="37" t="s">
        <v>13486</v>
      </c>
      <c r="F18862" s="46" t="s">
        <v>13487</v>
      </c>
      <c r="G18862" s="38" t="s">
        <v>166</v>
      </c>
    </row>
    <row r="18863" spans="5:7" x14ac:dyDescent="0.25">
      <c r="E18863" s="35" t="s">
        <v>9513</v>
      </c>
      <c r="F18863" s="45" t="s">
        <v>9514</v>
      </c>
      <c r="G18863" s="36" t="s">
        <v>166</v>
      </c>
    </row>
    <row r="18864" spans="5:7" x14ac:dyDescent="0.25">
      <c r="E18864" s="37" t="s">
        <v>9515</v>
      </c>
      <c r="F18864" s="46" t="s">
        <v>9516</v>
      </c>
      <c r="G18864" s="38" t="s">
        <v>166</v>
      </c>
    </row>
    <row r="18865" spans="5:7" x14ac:dyDescent="0.25">
      <c r="E18865" s="35" t="s">
        <v>25935</v>
      </c>
      <c r="F18865" s="45" t="s">
        <v>25936</v>
      </c>
      <c r="G18865" s="36" t="s">
        <v>166</v>
      </c>
    </row>
    <row r="18866" spans="5:7" x14ac:dyDescent="0.25">
      <c r="E18866" s="37" t="s">
        <v>39034</v>
      </c>
      <c r="F18866" s="46" t="s">
        <v>39035</v>
      </c>
      <c r="G18866" s="38" t="s">
        <v>166</v>
      </c>
    </row>
    <row r="18867" spans="5:7" x14ac:dyDescent="0.25">
      <c r="E18867" s="35" t="s">
        <v>21268</v>
      </c>
      <c r="F18867" s="45" t="s">
        <v>21269</v>
      </c>
      <c r="G18867" s="36" t="s">
        <v>166</v>
      </c>
    </row>
    <row r="18868" spans="5:7" x14ac:dyDescent="0.25">
      <c r="E18868" s="37" t="s">
        <v>31586</v>
      </c>
      <c r="F18868" s="46" t="s">
        <v>31587</v>
      </c>
      <c r="G18868" s="38" t="s">
        <v>166</v>
      </c>
    </row>
    <row r="18869" spans="5:7" x14ac:dyDescent="0.25">
      <c r="E18869" s="35" t="s">
        <v>24131</v>
      </c>
      <c r="F18869" s="45" t="s">
        <v>24132</v>
      </c>
      <c r="G18869" s="36" t="s">
        <v>166</v>
      </c>
    </row>
    <row r="18870" spans="5:7" x14ac:dyDescent="0.25">
      <c r="E18870" s="37" t="s">
        <v>13488</v>
      </c>
      <c r="F18870" s="46" t="s">
        <v>13489</v>
      </c>
      <c r="G18870" s="38" t="s">
        <v>166</v>
      </c>
    </row>
    <row r="18871" spans="5:7" x14ac:dyDescent="0.25">
      <c r="E18871" s="35" t="s">
        <v>21280</v>
      </c>
      <c r="F18871" s="45" t="s">
        <v>21281</v>
      </c>
      <c r="G18871" s="36" t="s">
        <v>166</v>
      </c>
    </row>
    <row r="18872" spans="5:7" x14ac:dyDescent="0.25">
      <c r="E18872" s="37" t="s">
        <v>24134</v>
      </c>
      <c r="F18872" s="46" t="s">
        <v>24135</v>
      </c>
      <c r="G18872" s="38" t="s">
        <v>166</v>
      </c>
    </row>
    <row r="18873" spans="5:7" x14ac:dyDescent="0.25">
      <c r="E18873" s="35" t="s">
        <v>43649</v>
      </c>
      <c r="F18873" s="45" t="s">
        <v>43650</v>
      </c>
      <c r="G18873" s="36" t="s">
        <v>166</v>
      </c>
    </row>
    <row r="18874" spans="5:7" x14ac:dyDescent="0.25">
      <c r="E18874" s="37" t="s">
        <v>47729</v>
      </c>
      <c r="F18874" s="46" t="s">
        <v>47730</v>
      </c>
      <c r="G18874" s="38" t="s">
        <v>166</v>
      </c>
    </row>
    <row r="18875" spans="5:7" x14ac:dyDescent="0.25">
      <c r="E18875" s="35" t="s">
        <v>21287</v>
      </c>
      <c r="F18875" s="45" t="s">
        <v>21285</v>
      </c>
      <c r="G18875" s="36" t="s">
        <v>166</v>
      </c>
    </row>
    <row r="18876" spans="5:7" x14ac:dyDescent="0.25">
      <c r="E18876" s="37" t="s">
        <v>21284</v>
      </c>
      <c r="F18876" s="46" t="s">
        <v>21285</v>
      </c>
      <c r="G18876" s="38" t="s">
        <v>166</v>
      </c>
    </row>
    <row r="18877" spans="5:7" x14ac:dyDescent="0.25">
      <c r="E18877" s="35" t="s">
        <v>21286</v>
      </c>
      <c r="F18877" s="45" t="s">
        <v>21285</v>
      </c>
      <c r="G18877" s="36" t="s">
        <v>166</v>
      </c>
    </row>
    <row r="18878" spans="5:7" x14ac:dyDescent="0.25">
      <c r="E18878" s="37" t="s">
        <v>50823</v>
      </c>
      <c r="F18878" s="46" t="s">
        <v>50824</v>
      </c>
      <c r="G18878" s="38" t="s">
        <v>166</v>
      </c>
    </row>
    <row r="18879" spans="5:7" x14ac:dyDescent="0.25">
      <c r="E18879" s="35" t="s">
        <v>31588</v>
      </c>
      <c r="F18879" s="45" t="s">
        <v>31589</v>
      </c>
      <c r="G18879" s="36" t="s">
        <v>166</v>
      </c>
    </row>
    <row r="18880" spans="5:7" x14ac:dyDescent="0.25">
      <c r="E18880" s="37" t="s">
        <v>39038</v>
      </c>
      <c r="F18880" s="46" t="s">
        <v>39039</v>
      </c>
      <c r="G18880" s="38" t="s">
        <v>166</v>
      </c>
    </row>
    <row r="18881" spans="5:7" x14ac:dyDescent="0.25">
      <c r="E18881" s="35" t="s">
        <v>21288</v>
      </c>
      <c r="F18881" s="45" t="s">
        <v>21289</v>
      </c>
      <c r="G18881" s="36" t="s">
        <v>166</v>
      </c>
    </row>
    <row r="18882" spans="5:7" x14ac:dyDescent="0.25">
      <c r="E18882" s="37" t="s">
        <v>9541</v>
      </c>
      <c r="F18882" s="46" t="s">
        <v>9542</v>
      </c>
      <c r="G18882" s="38" t="s">
        <v>166</v>
      </c>
    </row>
    <row r="18883" spans="5:7" x14ac:dyDescent="0.25">
      <c r="E18883" s="35" t="s">
        <v>52869</v>
      </c>
      <c r="F18883" s="45" t="s">
        <v>52870</v>
      </c>
      <c r="G18883" s="36" t="s">
        <v>166</v>
      </c>
    </row>
    <row r="18884" spans="5:7" x14ac:dyDescent="0.25">
      <c r="E18884" s="37" t="s">
        <v>40297</v>
      </c>
      <c r="F18884" s="46" t="s">
        <v>40298</v>
      </c>
      <c r="G18884" s="38" t="s">
        <v>166</v>
      </c>
    </row>
    <row r="18885" spans="5:7" x14ac:dyDescent="0.25">
      <c r="E18885" s="35" t="s">
        <v>21290</v>
      </c>
      <c r="F18885" s="45" t="s">
        <v>21291</v>
      </c>
      <c r="G18885" s="36" t="s">
        <v>166</v>
      </c>
    </row>
    <row r="18886" spans="5:7" x14ac:dyDescent="0.25">
      <c r="E18886" s="37" t="s">
        <v>34803</v>
      </c>
      <c r="F18886" s="46" t="s">
        <v>34804</v>
      </c>
      <c r="G18886" s="38" t="s">
        <v>166</v>
      </c>
    </row>
    <row r="18887" spans="5:7" x14ac:dyDescent="0.25">
      <c r="E18887" s="35" t="s">
        <v>14475</v>
      </c>
      <c r="F18887" s="45" t="s">
        <v>14476</v>
      </c>
      <c r="G18887" s="36" t="s">
        <v>166</v>
      </c>
    </row>
    <row r="18888" spans="5:7" x14ac:dyDescent="0.25">
      <c r="E18888" s="37" t="s">
        <v>28934</v>
      </c>
      <c r="F18888" s="46" t="s">
        <v>9552</v>
      </c>
      <c r="G18888" s="38" t="s">
        <v>166</v>
      </c>
    </row>
    <row r="18889" spans="5:7" x14ac:dyDescent="0.25">
      <c r="E18889" s="35" t="s">
        <v>9551</v>
      </c>
      <c r="F18889" s="45" t="s">
        <v>9552</v>
      </c>
      <c r="G18889" s="36" t="s">
        <v>166</v>
      </c>
    </row>
    <row r="18890" spans="5:7" x14ac:dyDescent="0.25">
      <c r="E18890" s="37" t="s">
        <v>21298</v>
      </c>
      <c r="F18890" s="46" t="s">
        <v>21299</v>
      </c>
      <c r="G18890" s="38" t="s">
        <v>166</v>
      </c>
    </row>
    <row r="18891" spans="5:7" x14ac:dyDescent="0.25">
      <c r="E18891" s="35" t="s">
        <v>41022</v>
      </c>
      <c r="F18891" s="45" t="s">
        <v>41023</v>
      </c>
      <c r="G18891" s="36" t="s">
        <v>166</v>
      </c>
    </row>
    <row r="18892" spans="5:7" x14ac:dyDescent="0.25">
      <c r="E18892" s="37" t="s">
        <v>17539</v>
      </c>
      <c r="F18892" s="46" t="s">
        <v>17540</v>
      </c>
      <c r="G18892" s="38" t="s">
        <v>166</v>
      </c>
    </row>
    <row r="18893" spans="5:7" x14ac:dyDescent="0.25">
      <c r="E18893" s="35" t="s">
        <v>36445</v>
      </c>
      <c r="F18893" s="45" t="s">
        <v>36446</v>
      </c>
      <c r="G18893" s="36" t="s">
        <v>166</v>
      </c>
    </row>
    <row r="18894" spans="5:7" x14ac:dyDescent="0.25">
      <c r="E18894" s="37" t="s">
        <v>9564</v>
      </c>
      <c r="F18894" s="46" t="s">
        <v>9565</v>
      </c>
      <c r="G18894" s="38" t="s">
        <v>166</v>
      </c>
    </row>
    <row r="18895" spans="5:7" x14ac:dyDescent="0.25">
      <c r="E18895" s="35" t="s">
        <v>9562</v>
      </c>
      <c r="F18895" s="45" t="s">
        <v>9563</v>
      </c>
      <c r="G18895" s="36" t="s">
        <v>166</v>
      </c>
    </row>
    <row r="18896" spans="5:7" x14ac:dyDescent="0.25">
      <c r="E18896" s="37" t="s">
        <v>36447</v>
      </c>
      <c r="F18896" s="46" t="s">
        <v>36448</v>
      </c>
      <c r="G18896" s="38" t="s">
        <v>166</v>
      </c>
    </row>
    <row r="18897" spans="5:7" x14ac:dyDescent="0.25">
      <c r="E18897" s="35" t="s">
        <v>36449</v>
      </c>
      <c r="F18897" s="45" t="s">
        <v>36450</v>
      </c>
      <c r="G18897" s="36" t="s">
        <v>166</v>
      </c>
    </row>
    <row r="18898" spans="5:7" x14ac:dyDescent="0.25">
      <c r="E18898" s="37" t="s">
        <v>39053</v>
      </c>
      <c r="F18898" s="46" t="s">
        <v>39054</v>
      </c>
      <c r="G18898" s="38" t="s">
        <v>166</v>
      </c>
    </row>
    <row r="18899" spans="5:7" x14ac:dyDescent="0.25">
      <c r="E18899" s="35" t="s">
        <v>45631</v>
      </c>
      <c r="F18899" s="45" t="s">
        <v>45632</v>
      </c>
      <c r="G18899" s="36" t="s">
        <v>166</v>
      </c>
    </row>
    <row r="18900" spans="5:7" x14ac:dyDescent="0.25">
      <c r="E18900" s="37" t="s">
        <v>13506</v>
      </c>
      <c r="F18900" s="46" t="s">
        <v>13507</v>
      </c>
      <c r="G18900" s="38" t="s">
        <v>166</v>
      </c>
    </row>
    <row r="18901" spans="5:7" x14ac:dyDescent="0.25">
      <c r="E18901" s="35" t="s">
        <v>13512</v>
      </c>
      <c r="F18901" s="45" t="s">
        <v>13513</v>
      </c>
      <c r="G18901" s="36" t="s">
        <v>166</v>
      </c>
    </row>
    <row r="18902" spans="5:7" x14ac:dyDescent="0.25">
      <c r="E18902" s="37" t="s">
        <v>41024</v>
      </c>
      <c r="F18902" s="46" t="s">
        <v>41025</v>
      </c>
      <c r="G18902" s="38" t="s">
        <v>166</v>
      </c>
    </row>
    <row r="18903" spans="5:7" x14ac:dyDescent="0.25">
      <c r="E18903" s="35" t="s">
        <v>9582</v>
      </c>
      <c r="F18903" s="45" t="s">
        <v>9583</v>
      </c>
      <c r="G18903" s="36" t="s">
        <v>166</v>
      </c>
    </row>
    <row r="18904" spans="5:7" x14ac:dyDescent="0.25">
      <c r="E18904" s="37" t="s">
        <v>53680</v>
      </c>
      <c r="F18904" s="46" t="s">
        <v>53681</v>
      </c>
      <c r="G18904" s="38" t="s">
        <v>166</v>
      </c>
    </row>
    <row r="18905" spans="5:7" x14ac:dyDescent="0.25">
      <c r="E18905" s="35" t="s">
        <v>27882</v>
      </c>
      <c r="F18905" s="45" t="s">
        <v>27883</v>
      </c>
      <c r="G18905" s="36" t="s">
        <v>166</v>
      </c>
    </row>
    <row r="18906" spans="5:7" x14ac:dyDescent="0.25">
      <c r="E18906" s="37" t="s">
        <v>39061</v>
      </c>
      <c r="F18906" s="46" t="s">
        <v>39062</v>
      </c>
      <c r="G18906" s="38" t="s">
        <v>166</v>
      </c>
    </row>
    <row r="18907" spans="5:7" x14ac:dyDescent="0.25">
      <c r="E18907" s="35" t="s">
        <v>39065</v>
      </c>
      <c r="F18907" s="45" t="s">
        <v>39066</v>
      </c>
      <c r="G18907" s="36" t="s">
        <v>166</v>
      </c>
    </row>
    <row r="18908" spans="5:7" x14ac:dyDescent="0.25">
      <c r="E18908" s="37" t="s">
        <v>21313</v>
      </c>
      <c r="F18908" s="46" t="s">
        <v>21314</v>
      </c>
      <c r="G18908" s="38" t="s">
        <v>166</v>
      </c>
    </row>
    <row r="18909" spans="5:7" x14ac:dyDescent="0.25">
      <c r="E18909" s="35" t="s">
        <v>27890</v>
      </c>
      <c r="F18909" s="45" t="s">
        <v>27891</v>
      </c>
      <c r="G18909" s="36" t="s">
        <v>166</v>
      </c>
    </row>
    <row r="18910" spans="5:7" x14ac:dyDescent="0.25">
      <c r="E18910" s="37" t="s">
        <v>21319</v>
      </c>
      <c r="F18910" s="46" t="s">
        <v>21320</v>
      </c>
      <c r="G18910" s="38" t="s">
        <v>166</v>
      </c>
    </row>
    <row r="18911" spans="5:7" x14ac:dyDescent="0.25">
      <c r="E18911" s="35" t="s">
        <v>33646</v>
      </c>
      <c r="F18911" s="45" t="s">
        <v>33647</v>
      </c>
      <c r="G18911" s="36" t="s">
        <v>166</v>
      </c>
    </row>
    <row r="18912" spans="5:7" x14ac:dyDescent="0.25">
      <c r="E18912" s="37" t="s">
        <v>24162</v>
      </c>
      <c r="F18912" s="46" t="s">
        <v>24163</v>
      </c>
      <c r="G18912" s="38" t="s">
        <v>166</v>
      </c>
    </row>
    <row r="18913" spans="5:7" x14ac:dyDescent="0.25">
      <c r="E18913" s="35" t="s">
        <v>47752</v>
      </c>
      <c r="F18913" s="45" t="s">
        <v>47753</v>
      </c>
      <c r="G18913" s="36" t="s">
        <v>166</v>
      </c>
    </row>
    <row r="18914" spans="5:7" x14ac:dyDescent="0.25">
      <c r="E18914" s="37" t="s">
        <v>12039</v>
      </c>
      <c r="F18914" s="46" t="s">
        <v>12040</v>
      </c>
      <c r="G18914" s="38" t="s">
        <v>166</v>
      </c>
    </row>
    <row r="18915" spans="5:7" x14ac:dyDescent="0.25">
      <c r="E18915" s="35" t="s">
        <v>12041</v>
      </c>
      <c r="F18915" s="45" t="s">
        <v>12042</v>
      </c>
      <c r="G18915" s="36" t="s">
        <v>166</v>
      </c>
    </row>
    <row r="18916" spans="5:7" x14ac:dyDescent="0.25">
      <c r="E18916" s="37" t="s">
        <v>14485</v>
      </c>
      <c r="F18916" s="46" t="s">
        <v>14486</v>
      </c>
      <c r="G18916" s="38" t="s">
        <v>166</v>
      </c>
    </row>
    <row r="18917" spans="5:7" x14ac:dyDescent="0.25">
      <c r="E18917" s="35" t="s">
        <v>12048</v>
      </c>
      <c r="F18917" s="45" t="s">
        <v>12049</v>
      </c>
      <c r="G18917" s="36" t="s">
        <v>166</v>
      </c>
    </row>
    <row r="18918" spans="5:7" x14ac:dyDescent="0.25">
      <c r="E18918" s="37" t="s">
        <v>9634</v>
      </c>
      <c r="F18918" s="46" t="s">
        <v>9635</v>
      </c>
      <c r="G18918" s="38" t="s">
        <v>166</v>
      </c>
    </row>
    <row r="18919" spans="5:7" x14ac:dyDescent="0.25">
      <c r="E18919" s="35" t="s">
        <v>13524</v>
      </c>
      <c r="F18919" s="45" t="s">
        <v>13525</v>
      </c>
      <c r="G18919" s="36" t="s">
        <v>166</v>
      </c>
    </row>
    <row r="18920" spans="5:7" x14ac:dyDescent="0.25">
      <c r="E18920" s="37" t="s">
        <v>14491</v>
      </c>
      <c r="F18920" s="46" t="s">
        <v>14492</v>
      </c>
      <c r="G18920" s="38" t="s">
        <v>166</v>
      </c>
    </row>
    <row r="18921" spans="5:7" x14ac:dyDescent="0.25">
      <c r="E18921" s="35" t="s">
        <v>12050</v>
      </c>
      <c r="F18921" s="45" t="s">
        <v>12051</v>
      </c>
      <c r="G18921" s="36" t="s">
        <v>166</v>
      </c>
    </row>
    <row r="18922" spans="5:7" x14ac:dyDescent="0.25">
      <c r="E18922" s="37" t="s">
        <v>34813</v>
      </c>
      <c r="F18922" s="46" t="s">
        <v>34814</v>
      </c>
      <c r="G18922" s="38" t="s">
        <v>166</v>
      </c>
    </row>
    <row r="18923" spans="5:7" x14ac:dyDescent="0.25">
      <c r="E18923" s="35" t="s">
        <v>9650</v>
      </c>
      <c r="F18923" s="45" t="s">
        <v>9651</v>
      </c>
      <c r="G18923" s="36" t="s">
        <v>166</v>
      </c>
    </row>
    <row r="18924" spans="5:7" x14ac:dyDescent="0.25">
      <c r="E18924" s="37" t="s">
        <v>17551</v>
      </c>
      <c r="F18924" s="46" t="s">
        <v>17552</v>
      </c>
      <c r="G18924" s="38" t="s">
        <v>166</v>
      </c>
    </row>
    <row r="18925" spans="5:7" x14ac:dyDescent="0.25">
      <c r="E18925" s="35" t="s">
        <v>28945</v>
      </c>
      <c r="F18925" s="45" t="s">
        <v>28946</v>
      </c>
      <c r="G18925" s="36" t="s">
        <v>166</v>
      </c>
    </row>
    <row r="18926" spans="5:7" x14ac:dyDescent="0.25">
      <c r="E18926" s="37" t="s">
        <v>30083</v>
      </c>
      <c r="F18926" s="46" t="s">
        <v>30084</v>
      </c>
      <c r="G18926" s="38" t="s">
        <v>166</v>
      </c>
    </row>
    <row r="18927" spans="5:7" x14ac:dyDescent="0.25">
      <c r="E18927" s="35" t="s">
        <v>28947</v>
      </c>
      <c r="F18927" s="45" t="s">
        <v>28948</v>
      </c>
      <c r="G18927" s="36" t="s">
        <v>166</v>
      </c>
    </row>
    <row r="18928" spans="5:7" x14ac:dyDescent="0.25">
      <c r="E18928" s="37" t="s">
        <v>26435</v>
      </c>
      <c r="F18928" s="46" t="s">
        <v>26436</v>
      </c>
      <c r="G18928" s="38" t="s">
        <v>166</v>
      </c>
    </row>
    <row r="18929" spans="5:7" x14ac:dyDescent="0.25">
      <c r="E18929" s="35" t="s">
        <v>21359</v>
      </c>
      <c r="F18929" s="45" t="s">
        <v>21360</v>
      </c>
      <c r="G18929" s="36" t="s">
        <v>166</v>
      </c>
    </row>
    <row r="18930" spans="5:7" x14ac:dyDescent="0.25">
      <c r="E18930" s="37" t="s">
        <v>42498</v>
      </c>
      <c r="F18930" s="46" t="s">
        <v>42499</v>
      </c>
      <c r="G18930" s="38" t="s">
        <v>166</v>
      </c>
    </row>
    <row r="18931" spans="5:7" x14ac:dyDescent="0.25">
      <c r="E18931" s="35" t="s">
        <v>25945</v>
      </c>
      <c r="F18931" s="45" t="s">
        <v>25946</v>
      </c>
      <c r="G18931" s="36" t="s">
        <v>166</v>
      </c>
    </row>
    <row r="18932" spans="5:7" x14ac:dyDescent="0.25">
      <c r="E18932" s="37" t="s">
        <v>12058</v>
      </c>
      <c r="F18932" s="46" t="s">
        <v>12059</v>
      </c>
      <c r="G18932" s="38" t="s">
        <v>166</v>
      </c>
    </row>
    <row r="18933" spans="5:7" x14ac:dyDescent="0.25">
      <c r="E18933" s="35" t="s">
        <v>12062</v>
      </c>
      <c r="F18933" s="45" t="s">
        <v>12063</v>
      </c>
      <c r="G18933" s="36" t="s">
        <v>166</v>
      </c>
    </row>
    <row r="18934" spans="5:7" x14ac:dyDescent="0.25">
      <c r="E18934" s="37" t="s">
        <v>41849</v>
      </c>
      <c r="F18934" s="46" t="s">
        <v>41850</v>
      </c>
      <c r="G18934" s="38" t="s">
        <v>166</v>
      </c>
    </row>
    <row r="18935" spans="5:7" x14ac:dyDescent="0.25">
      <c r="E18935" s="35" t="s">
        <v>36472</v>
      </c>
      <c r="F18935" s="45" t="s">
        <v>36473</v>
      </c>
      <c r="G18935" s="36" t="s">
        <v>166</v>
      </c>
    </row>
    <row r="18936" spans="5:7" x14ac:dyDescent="0.25">
      <c r="E18936" s="37" t="s">
        <v>41855</v>
      </c>
      <c r="F18936" s="46" t="s">
        <v>41856</v>
      </c>
      <c r="G18936" s="38" t="s">
        <v>166</v>
      </c>
    </row>
    <row r="18937" spans="5:7" x14ac:dyDescent="0.25">
      <c r="E18937" s="35" t="s">
        <v>36474</v>
      </c>
      <c r="F18937" s="45" t="s">
        <v>36475</v>
      </c>
      <c r="G18937" s="36" t="s">
        <v>166</v>
      </c>
    </row>
    <row r="18938" spans="5:7" x14ac:dyDescent="0.25">
      <c r="E18938" s="37" t="s">
        <v>28960</v>
      </c>
      <c r="F18938" s="46" t="s">
        <v>28961</v>
      </c>
      <c r="G18938" s="38" t="s">
        <v>166</v>
      </c>
    </row>
    <row r="18939" spans="5:7" x14ac:dyDescent="0.25">
      <c r="E18939" s="35" t="s">
        <v>28962</v>
      </c>
      <c r="F18939" s="45" t="s">
        <v>28963</v>
      </c>
      <c r="G18939" s="36" t="s">
        <v>166</v>
      </c>
    </row>
    <row r="18940" spans="5:7" x14ac:dyDescent="0.25">
      <c r="E18940" s="37" t="s">
        <v>36476</v>
      </c>
      <c r="F18940" s="46" t="s">
        <v>36477</v>
      </c>
      <c r="G18940" s="38" t="s">
        <v>166</v>
      </c>
    </row>
    <row r="18941" spans="5:7" x14ac:dyDescent="0.25">
      <c r="E18941" s="35" t="s">
        <v>32976</v>
      </c>
      <c r="F18941" s="45" t="s">
        <v>32977</v>
      </c>
      <c r="G18941" s="36" t="s">
        <v>166</v>
      </c>
    </row>
    <row r="18942" spans="5:7" x14ac:dyDescent="0.25">
      <c r="E18942" s="37" t="s">
        <v>31604</v>
      </c>
      <c r="F18942" s="46" t="s">
        <v>31605</v>
      </c>
      <c r="G18942" s="38" t="s">
        <v>166</v>
      </c>
    </row>
    <row r="18943" spans="5:7" x14ac:dyDescent="0.25">
      <c r="E18943" s="35" t="s">
        <v>32980</v>
      </c>
      <c r="F18943" s="45" t="s">
        <v>32981</v>
      </c>
      <c r="G18943" s="36" t="s">
        <v>166</v>
      </c>
    </row>
    <row r="18944" spans="5:7" x14ac:dyDescent="0.25">
      <c r="E18944" s="37" t="s">
        <v>33223</v>
      </c>
      <c r="F18944" s="46" t="s">
        <v>33224</v>
      </c>
      <c r="G18944" s="38" t="s">
        <v>166</v>
      </c>
    </row>
    <row r="18945" spans="5:7" x14ac:dyDescent="0.25">
      <c r="E18945" s="35" t="s">
        <v>36482</v>
      </c>
      <c r="F18945" s="45" t="s">
        <v>36483</v>
      </c>
      <c r="G18945" s="36" t="s">
        <v>166</v>
      </c>
    </row>
    <row r="18946" spans="5:7" x14ac:dyDescent="0.25">
      <c r="E18946" s="37" t="s">
        <v>34821</v>
      </c>
      <c r="F18946" s="46" t="s">
        <v>34822</v>
      </c>
      <c r="G18946" s="38" t="s">
        <v>166</v>
      </c>
    </row>
    <row r="18947" spans="5:7" x14ac:dyDescent="0.25">
      <c r="E18947" s="35" t="s">
        <v>14493</v>
      </c>
      <c r="F18947" s="45" t="s">
        <v>14494</v>
      </c>
      <c r="G18947" s="36" t="s">
        <v>166</v>
      </c>
    </row>
    <row r="18948" spans="5:7" x14ac:dyDescent="0.25">
      <c r="E18948" s="37" t="s">
        <v>24182</v>
      </c>
      <c r="F18948" s="46" t="s">
        <v>24183</v>
      </c>
      <c r="G18948" s="38" t="s">
        <v>166</v>
      </c>
    </row>
    <row r="18949" spans="5:7" x14ac:dyDescent="0.25">
      <c r="E18949" s="35" t="s">
        <v>17563</v>
      </c>
      <c r="F18949" s="45" t="s">
        <v>17564</v>
      </c>
      <c r="G18949" s="36" t="s">
        <v>166</v>
      </c>
    </row>
    <row r="18950" spans="5:7" x14ac:dyDescent="0.25">
      <c r="E18950" s="37" t="s">
        <v>45067</v>
      </c>
      <c r="F18950" s="46" t="s">
        <v>45068</v>
      </c>
      <c r="G18950" s="38" t="s">
        <v>166</v>
      </c>
    </row>
    <row r="18951" spans="5:7" x14ac:dyDescent="0.25">
      <c r="E18951" s="35" t="s">
        <v>21399</v>
      </c>
      <c r="F18951" s="45" t="s">
        <v>21400</v>
      </c>
      <c r="G18951" s="36" t="s">
        <v>166</v>
      </c>
    </row>
    <row r="18952" spans="5:7" x14ac:dyDescent="0.25">
      <c r="E18952" s="37" t="s">
        <v>24184</v>
      </c>
      <c r="F18952" s="46" t="s">
        <v>24185</v>
      </c>
      <c r="G18952" s="38" t="s">
        <v>166</v>
      </c>
    </row>
    <row r="18953" spans="5:7" x14ac:dyDescent="0.25">
      <c r="E18953" s="35" t="s">
        <v>52979</v>
      </c>
      <c r="F18953" s="45" t="s">
        <v>52980</v>
      </c>
      <c r="G18953" s="36" t="s">
        <v>166</v>
      </c>
    </row>
    <row r="18954" spans="5:7" x14ac:dyDescent="0.25">
      <c r="E18954" s="37" t="s">
        <v>17569</v>
      </c>
      <c r="F18954" s="46" t="s">
        <v>17570</v>
      </c>
      <c r="G18954" s="38" t="s">
        <v>166</v>
      </c>
    </row>
    <row r="18955" spans="5:7" x14ac:dyDescent="0.25">
      <c r="E18955" s="35" t="s">
        <v>21408</v>
      </c>
      <c r="F18955" s="45" t="s">
        <v>21409</v>
      </c>
      <c r="G18955" s="36" t="s">
        <v>166</v>
      </c>
    </row>
    <row r="18956" spans="5:7" x14ac:dyDescent="0.25">
      <c r="E18956" s="37" t="s">
        <v>9718</v>
      </c>
      <c r="F18956" s="46" t="s">
        <v>9719</v>
      </c>
      <c r="G18956" s="38" t="s">
        <v>166</v>
      </c>
    </row>
    <row r="18957" spans="5:7" x14ac:dyDescent="0.25">
      <c r="E18957" s="35" t="s">
        <v>21406</v>
      </c>
      <c r="F18957" s="45" t="s">
        <v>21407</v>
      </c>
      <c r="G18957" s="36" t="s">
        <v>166</v>
      </c>
    </row>
    <row r="18958" spans="5:7" x14ac:dyDescent="0.25">
      <c r="E18958" s="37" t="s">
        <v>21437</v>
      </c>
      <c r="F18958" s="46" t="s">
        <v>21438</v>
      </c>
      <c r="G18958" s="38" t="s">
        <v>166</v>
      </c>
    </row>
    <row r="18959" spans="5:7" x14ac:dyDescent="0.25">
      <c r="E18959" s="35" t="s">
        <v>21439</v>
      </c>
      <c r="F18959" s="45" t="s">
        <v>21438</v>
      </c>
      <c r="G18959" s="36" t="s">
        <v>166</v>
      </c>
    </row>
    <row r="18960" spans="5:7" x14ac:dyDescent="0.25">
      <c r="E18960" s="37" t="s">
        <v>12080</v>
      </c>
      <c r="F18960" s="46" t="s">
        <v>12081</v>
      </c>
      <c r="G18960" s="38" t="s">
        <v>5</v>
      </c>
    </row>
    <row r="18961" spans="5:7" x14ac:dyDescent="0.25">
      <c r="E18961" s="35" t="s">
        <v>6</v>
      </c>
      <c r="F18961" s="45" t="s">
        <v>7</v>
      </c>
      <c r="G18961" s="36" t="s">
        <v>5</v>
      </c>
    </row>
    <row r="18962" spans="5:7" x14ac:dyDescent="0.25">
      <c r="E18962" s="37" t="s">
        <v>43662</v>
      </c>
      <c r="F18962" s="46" t="s">
        <v>43663</v>
      </c>
      <c r="G18962" s="38" t="s">
        <v>5</v>
      </c>
    </row>
    <row r="18963" spans="5:7" x14ac:dyDescent="0.25">
      <c r="E18963" s="35" t="s">
        <v>26441</v>
      </c>
      <c r="F18963" s="45" t="s">
        <v>26442</v>
      </c>
      <c r="G18963" s="36" t="s">
        <v>5</v>
      </c>
    </row>
    <row r="18964" spans="5:7" x14ac:dyDescent="0.25">
      <c r="E18964" s="37" t="s">
        <v>9728</v>
      </c>
      <c r="F18964" s="46" t="s">
        <v>9729</v>
      </c>
      <c r="G18964" s="38" t="s">
        <v>5</v>
      </c>
    </row>
    <row r="18965" spans="5:7" x14ac:dyDescent="0.25">
      <c r="E18965" s="35" t="s">
        <v>46343</v>
      </c>
      <c r="F18965" s="45" t="s">
        <v>46344</v>
      </c>
      <c r="G18965" s="36" t="s">
        <v>5</v>
      </c>
    </row>
    <row r="18966" spans="5:7" x14ac:dyDescent="0.25">
      <c r="E18966" s="37" t="s">
        <v>22</v>
      </c>
      <c r="F18966" s="46" t="s">
        <v>23</v>
      </c>
      <c r="G18966" s="38" t="s">
        <v>5</v>
      </c>
    </row>
    <row r="18967" spans="5:7" x14ac:dyDescent="0.25">
      <c r="E18967" s="35" t="s">
        <v>37167</v>
      </c>
      <c r="F18967" s="45" t="s">
        <v>37168</v>
      </c>
      <c r="G18967" s="36" t="s">
        <v>5</v>
      </c>
    </row>
    <row r="18968" spans="5:7" x14ac:dyDescent="0.25">
      <c r="E18968" s="37" t="s">
        <v>47772</v>
      </c>
      <c r="F18968" s="46" t="s">
        <v>47773</v>
      </c>
      <c r="G18968" s="38" t="s">
        <v>5</v>
      </c>
    </row>
    <row r="18969" spans="5:7" x14ac:dyDescent="0.25">
      <c r="E18969" s="35" t="s">
        <v>30091</v>
      </c>
      <c r="F18969" s="45" t="s">
        <v>30092</v>
      </c>
      <c r="G18969" s="36" t="s">
        <v>5</v>
      </c>
    </row>
    <row r="18970" spans="5:7" x14ac:dyDescent="0.25">
      <c r="E18970" s="37" t="s">
        <v>46349</v>
      </c>
      <c r="F18970" s="46" t="s">
        <v>46350</v>
      </c>
      <c r="G18970" s="38" t="s">
        <v>5</v>
      </c>
    </row>
    <row r="18971" spans="5:7" x14ac:dyDescent="0.25">
      <c r="E18971" s="35" t="s">
        <v>48</v>
      </c>
      <c r="F18971" s="45" t="s">
        <v>49</v>
      </c>
      <c r="G18971" s="36" t="s">
        <v>5</v>
      </c>
    </row>
    <row r="18972" spans="5:7" x14ac:dyDescent="0.25">
      <c r="E18972" s="37" t="s">
        <v>41861</v>
      </c>
      <c r="F18972" s="46" t="s">
        <v>41862</v>
      </c>
      <c r="G18972" s="38" t="s">
        <v>5</v>
      </c>
    </row>
    <row r="18973" spans="5:7" x14ac:dyDescent="0.25">
      <c r="E18973" s="35" t="s">
        <v>17587</v>
      </c>
      <c r="F18973" s="45" t="s">
        <v>17588</v>
      </c>
      <c r="G18973" s="36" t="s">
        <v>5</v>
      </c>
    </row>
    <row r="18974" spans="5:7" x14ac:dyDescent="0.25">
      <c r="E18974" s="37" t="s">
        <v>9746</v>
      </c>
      <c r="F18974" s="46" t="s">
        <v>9747</v>
      </c>
      <c r="G18974" s="38" t="s">
        <v>5</v>
      </c>
    </row>
    <row r="18975" spans="5:7" x14ac:dyDescent="0.25">
      <c r="E18975" s="35" t="s">
        <v>12086</v>
      </c>
      <c r="F18975" s="45" t="s">
        <v>12087</v>
      </c>
      <c r="G18975" s="36" t="s">
        <v>5</v>
      </c>
    </row>
    <row r="18976" spans="5:7" x14ac:dyDescent="0.25">
      <c r="E18976" s="37" t="s">
        <v>14509</v>
      </c>
      <c r="F18976" s="46" t="s">
        <v>14510</v>
      </c>
      <c r="G18976" s="38" t="s">
        <v>5</v>
      </c>
    </row>
    <row r="18977" spans="5:7" x14ac:dyDescent="0.25">
      <c r="E18977" s="35" t="s">
        <v>27920</v>
      </c>
      <c r="F18977" s="45" t="s">
        <v>27921</v>
      </c>
      <c r="G18977" s="36" t="s">
        <v>5</v>
      </c>
    </row>
    <row r="18978" spans="5:7" x14ac:dyDescent="0.25">
      <c r="E18978" s="37" t="s">
        <v>71</v>
      </c>
      <c r="F18978" s="46" t="s">
        <v>72</v>
      </c>
      <c r="G18978" s="38" t="s">
        <v>5</v>
      </c>
    </row>
    <row r="18979" spans="5:7" x14ac:dyDescent="0.25">
      <c r="E18979" s="35" t="s">
        <v>27918</v>
      </c>
      <c r="F18979" s="45" t="s">
        <v>27919</v>
      </c>
      <c r="G18979" s="36" t="s">
        <v>5</v>
      </c>
    </row>
    <row r="18980" spans="5:7" x14ac:dyDescent="0.25">
      <c r="E18980" s="37" t="s">
        <v>25965</v>
      </c>
      <c r="F18980" s="46" t="s">
        <v>25966</v>
      </c>
      <c r="G18980" s="38" t="s">
        <v>5</v>
      </c>
    </row>
    <row r="18981" spans="5:7" x14ac:dyDescent="0.25">
      <c r="E18981" s="35" t="s">
        <v>77</v>
      </c>
      <c r="F18981" s="45" t="s">
        <v>78</v>
      </c>
      <c r="G18981" s="36" t="s">
        <v>5</v>
      </c>
    </row>
    <row r="18982" spans="5:7" x14ac:dyDescent="0.25">
      <c r="E18982" s="37" t="s">
        <v>81</v>
      </c>
      <c r="F18982" s="46" t="s">
        <v>82</v>
      </c>
      <c r="G18982" s="38" t="s">
        <v>5</v>
      </c>
    </row>
    <row r="18983" spans="5:7" x14ac:dyDescent="0.25">
      <c r="E18983" s="35" t="s">
        <v>21449</v>
      </c>
      <c r="F18983" s="45" t="s">
        <v>82</v>
      </c>
      <c r="G18983" s="36" t="s">
        <v>5</v>
      </c>
    </row>
    <row r="18984" spans="5:7" x14ac:dyDescent="0.25">
      <c r="E18984" s="37" t="s">
        <v>48686</v>
      </c>
      <c r="F18984" s="46" t="s">
        <v>48687</v>
      </c>
      <c r="G18984" s="38" t="s">
        <v>5</v>
      </c>
    </row>
    <row r="18985" spans="5:7" x14ac:dyDescent="0.25">
      <c r="E18985" s="35" t="s">
        <v>17595</v>
      </c>
      <c r="F18985" s="45" t="s">
        <v>17596</v>
      </c>
      <c r="G18985" s="36" t="s">
        <v>5</v>
      </c>
    </row>
    <row r="18986" spans="5:7" x14ac:dyDescent="0.25">
      <c r="E18986" s="37" t="s">
        <v>17607</v>
      </c>
      <c r="F18986" s="46" t="s">
        <v>17608</v>
      </c>
      <c r="G18986" s="38" t="s">
        <v>5</v>
      </c>
    </row>
    <row r="18987" spans="5:7" x14ac:dyDescent="0.25">
      <c r="E18987" s="35" t="s">
        <v>39109</v>
      </c>
      <c r="F18987" s="45" t="s">
        <v>39110</v>
      </c>
      <c r="G18987" s="36" t="s">
        <v>5</v>
      </c>
    </row>
    <row r="18988" spans="5:7" x14ac:dyDescent="0.25">
      <c r="E18988" s="37" t="s">
        <v>93</v>
      </c>
      <c r="F18988" s="46" t="s">
        <v>94</v>
      </c>
      <c r="G18988" s="38" t="s">
        <v>5</v>
      </c>
    </row>
    <row r="18989" spans="5:7" x14ac:dyDescent="0.25">
      <c r="E18989" s="35" t="s">
        <v>14547</v>
      </c>
      <c r="F18989" s="45" t="s">
        <v>14548</v>
      </c>
      <c r="G18989" s="36" t="s">
        <v>5</v>
      </c>
    </row>
    <row r="18990" spans="5:7" x14ac:dyDescent="0.25">
      <c r="E18990" s="37" t="s">
        <v>52877</v>
      </c>
      <c r="F18990" s="46" t="s">
        <v>52878</v>
      </c>
      <c r="G18990" s="38" t="s">
        <v>5</v>
      </c>
    </row>
    <row r="18991" spans="5:7" x14ac:dyDescent="0.25">
      <c r="E18991" s="35" t="s">
        <v>46359</v>
      </c>
      <c r="F18991" s="45" t="s">
        <v>46360</v>
      </c>
      <c r="G18991" s="36" t="s">
        <v>5</v>
      </c>
    </row>
    <row r="18992" spans="5:7" x14ac:dyDescent="0.25">
      <c r="E18992" s="37" t="s">
        <v>17615</v>
      </c>
      <c r="F18992" s="46" t="s">
        <v>17616</v>
      </c>
      <c r="G18992" s="38" t="s">
        <v>5</v>
      </c>
    </row>
    <row r="18993" spans="5:7" x14ac:dyDescent="0.25">
      <c r="E18993" s="35" t="s">
        <v>17617</v>
      </c>
      <c r="F18993" s="45" t="s">
        <v>17618</v>
      </c>
      <c r="G18993" s="36" t="s">
        <v>5</v>
      </c>
    </row>
    <row r="18994" spans="5:7" x14ac:dyDescent="0.25">
      <c r="E18994" s="37" t="s">
        <v>28975</v>
      </c>
      <c r="F18994" s="46" t="s">
        <v>28976</v>
      </c>
      <c r="G18994" s="38" t="s">
        <v>5</v>
      </c>
    </row>
    <row r="18995" spans="5:7" x14ac:dyDescent="0.25">
      <c r="E18995" s="35" t="s">
        <v>103</v>
      </c>
      <c r="F18995" s="45" t="s">
        <v>104</v>
      </c>
      <c r="G18995" s="36" t="s">
        <v>5</v>
      </c>
    </row>
    <row r="18996" spans="5:7" x14ac:dyDescent="0.25">
      <c r="E18996" s="37" t="s">
        <v>41052</v>
      </c>
      <c r="F18996" s="46" t="s">
        <v>41053</v>
      </c>
      <c r="G18996" s="38" t="s">
        <v>5</v>
      </c>
    </row>
    <row r="18997" spans="5:7" x14ac:dyDescent="0.25">
      <c r="E18997" s="35" t="s">
        <v>9752</v>
      </c>
      <c r="F18997" s="45" t="s">
        <v>9753</v>
      </c>
      <c r="G18997" s="36" t="s">
        <v>5</v>
      </c>
    </row>
    <row r="18998" spans="5:7" x14ac:dyDescent="0.25">
      <c r="E18998" s="37" t="s">
        <v>109</v>
      </c>
      <c r="F18998" s="46" t="s">
        <v>110</v>
      </c>
      <c r="G18998" s="38" t="s">
        <v>5</v>
      </c>
    </row>
    <row r="18999" spans="5:7" x14ac:dyDescent="0.25">
      <c r="E18999" s="35" t="s">
        <v>17632</v>
      </c>
      <c r="F18999" s="45" t="s">
        <v>17633</v>
      </c>
      <c r="G18999" s="36" t="s">
        <v>5</v>
      </c>
    </row>
    <row r="19000" spans="5:7" x14ac:dyDescent="0.25">
      <c r="E19000" s="37" t="s">
        <v>27934</v>
      </c>
      <c r="F19000" s="46" t="s">
        <v>27935</v>
      </c>
      <c r="G19000" s="38" t="s">
        <v>5</v>
      </c>
    </row>
    <row r="19001" spans="5:7" x14ac:dyDescent="0.25">
      <c r="E19001" s="35" t="s">
        <v>27936</v>
      </c>
      <c r="F19001" s="45" t="s">
        <v>27935</v>
      </c>
      <c r="G19001" s="36" t="s">
        <v>5</v>
      </c>
    </row>
    <row r="19002" spans="5:7" x14ac:dyDescent="0.25">
      <c r="E19002" s="37" t="s">
        <v>30099</v>
      </c>
      <c r="F19002" s="46" t="s">
        <v>30100</v>
      </c>
      <c r="G19002" s="38" t="s">
        <v>5</v>
      </c>
    </row>
    <row r="19003" spans="5:7" x14ac:dyDescent="0.25">
      <c r="E19003" s="35" t="s">
        <v>21465</v>
      </c>
      <c r="F19003" s="45" t="s">
        <v>21466</v>
      </c>
      <c r="G19003" s="36" t="s">
        <v>5</v>
      </c>
    </row>
    <row r="19004" spans="5:7" x14ac:dyDescent="0.25">
      <c r="E19004" s="37" t="s">
        <v>39116</v>
      </c>
      <c r="F19004" s="46" t="s">
        <v>39117</v>
      </c>
      <c r="G19004" s="38" t="s">
        <v>5</v>
      </c>
    </row>
    <row r="19005" spans="5:7" x14ac:dyDescent="0.25">
      <c r="E19005" s="35" t="s">
        <v>51823</v>
      </c>
      <c r="F19005" s="45" t="s">
        <v>51824</v>
      </c>
      <c r="G19005" s="36" t="s">
        <v>5</v>
      </c>
    </row>
    <row r="19006" spans="5:7" x14ac:dyDescent="0.25">
      <c r="E19006" s="37" t="s">
        <v>17642</v>
      </c>
      <c r="F19006" s="46" t="s">
        <v>17643</v>
      </c>
      <c r="G19006" s="38" t="s">
        <v>5</v>
      </c>
    </row>
    <row r="19007" spans="5:7" x14ac:dyDescent="0.25">
      <c r="E19007" s="35" t="s">
        <v>14555</v>
      </c>
      <c r="F19007" s="45" t="s">
        <v>14556</v>
      </c>
      <c r="G19007" s="36" t="s">
        <v>5</v>
      </c>
    </row>
    <row r="19008" spans="5:7" x14ac:dyDescent="0.25">
      <c r="E19008" s="37" t="s">
        <v>14557</v>
      </c>
      <c r="F19008" s="46" t="s">
        <v>14558</v>
      </c>
      <c r="G19008" s="38" t="s">
        <v>5</v>
      </c>
    </row>
    <row r="19009" spans="5:7" x14ac:dyDescent="0.25">
      <c r="E19009" s="35" t="s">
        <v>31624</v>
      </c>
      <c r="F19009" s="45" t="s">
        <v>31625</v>
      </c>
      <c r="G19009" s="36" t="s">
        <v>5</v>
      </c>
    </row>
    <row r="19010" spans="5:7" x14ac:dyDescent="0.25">
      <c r="E19010" s="37" t="s">
        <v>125</v>
      </c>
      <c r="F19010" s="46" t="s">
        <v>126</v>
      </c>
      <c r="G19010" s="38" t="s">
        <v>5</v>
      </c>
    </row>
    <row r="19011" spans="5:7" x14ac:dyDescent="0.25">
      <c r="E19011" s="35" t="s">
        <v>17645</v>
      </c>
      <c r="F19011" s="45" t="s">
        <v>17646</v>
      </c>
      <c r="G19011" s="36" t="s">
        <v>5</v>
      </c>
    </row>
    <row r="19012" spans="5:7" x14ac:dyDescent="0.25">
      <c r="E19012" s="37" t="s">
        <v>28983</v>
      </c>
      <c r="F19012" s="46" t="s">
        <v>28984</v>
      </c>
      <c r="G19012" s="38" t="s">
        <v>5</v>
      </c>
    </row>
    <row r="19013" spans="5:7" x14ac:dyDescent="0.25">
      <c r="E19013" s="35" t="s">
        <v>21485</v>
      </c>
      <c r="F19013" s="45" t="s">
        <v>17648</v>
      </c>
      <c r="G19013" s="36" t="s">
        <v>5</v>
      </c>
    </row>
    <row r="19014" spans="5:7" x14ac:dyDescent="0.25">
      <c r="E19014" s="37" t="s">
        <v>17647</v>
      </c>
      <c r="F19014" s="46" t="s">
        <v>17648</v>
      </c>
      <c r="G19014" s="38" t="s">
        <v>5</v>
      </c>
    </row>
    <row r="19015" spans="5:7" x14ac:dyDescent="0.25">
      <c r="E19015" s="35" t="s">
        <v>17649</v>
      </c>
      <c r="F19015" s="45" t="s">
        <v>17650</v>
      </c>
      <c r="G19015" s="36" t="s">
        <v>5</v>
      </c>
    </row>
    <row r="19016" spans="5:7" x14ac:dyDescent="0.25">
      <c r="E19016" s="37" t="s">
        <v>131</v>
      </c>
      <c r="F19016" s="46" t="s">
        <v>132</v>
      </c>
      <c r="G19016" s="38" t="s">
        <v>5</v>
      </c>
    </row>
    <row r="19017" spans="5:7" x14ac:dyDescent="0.25">
      <c r="E19017" s="35" t="s">
        <v>39120</v>
      </c>
      <c r="F19017" s="45" t="s">
        <v>39121</v>
      </c>
      <c r="G19017" s="36" t="s">
        <v>5</v>
      </c>
    </row>
    <row r="19018" spans="5:7" x14ac:dyDescent="0.25">
      <c r="E19018" s="37" t="s">
        <v>17651</v>
      </c>
      <c r="F19018" s="46" t="s">
        <v>17652</v>
      </c>
      <c r="G19018" s="38" t="s">
        <v>5</v>
      </c>
    </row>
    <row r="19019" spans="5:7" x14ac:dyDescent="0.25">
      <c r="E19019" s="35" t="s">
        <v>139</v>
      </c>
      <c r="F19019" s="45" t="s">
        <v>140</v>
      </c>
      <c r="G19019" s="36" t="s">
        <v>5</v>
      </c>
    </row>
    <row r="19020" spans="5:7" x14ac:dyDescent="0.25">
      <c r="E19020" s="37" t="s">
        <v>141</v>
      </c>
      <c r="F19020" s="46" t="s">
        <v>142</v>
      </c>
      <c r="G19020" s="38" t="s">
        <v>5</v>
      </c>
    </row>
    <row r="19021" spans="5:7" x14ac:dyDescent="0.25">
      <c r="E19021" s="35" t="s">
        <v>46365</v>
      </c>
      <c r="F19021" s="45" t="s">
        <v>46366</v>
      </c>
      <c r="G19021" s="36" t="s">
        <v>5</v>
      </c>
    </row>
    <row r="19022" spans="5:7" x14ac:dyDescent="0.25">
      <c r="E19022" s="37" t="s">
        <v>50857</v>
      </c>
      <c r="F19022" s="46" t="s">
        <v>50858</v>
      </c>
      <c r="G19022" s="38" t="s">
        <v>5</v>
      </c>
    </row>
    <row r="19023" spans="5:7" x14ac:dyDescent="0.25">
      <c r="E19023" s="35" t="s">
        <v>41056</v>
      </c>
      <c r="F19023" s="45" t="s">
        <v>41057</v>
      </c>
      <c r="G19023" s="36" t="s">
        <v>5</v>
      </c>
    </row>
    <row r="19024" spans="5:7" x14ac:dyDescent="0.25">
      <c r="E19024" s="37" t="s">
        <v>37182</v>
      </c>
      <c r="F19024" s="46" t="s">
        <v>37183</v>
      </c>
      <c r="G19024" s="38" t="s">
        <v>5</v>
      </c>
    </row>
    <row r="19025" spans="5:7" x14ac:dyDescent="0.25">
      <c r="E19025" s="35" t="s">
        <v>50859</v>
      </c>
      <c r="F19025" s="45" t="s">
        <v>50860</v>
      </c>
      <c r="G19025" s="36" t="s">
        <v>5</v>
      </c>
    </row>
    <row r="19026" spans="5:7" x14ac:dyDescent="0.25">
      <c r="E19026" s="37" t="s">
        <v>49513</v>
      </c>
      <c r="F19026" s="46" t="s">
        <v>49514</v>
      </c>
      <c r="G19026" s="38" t="s">
        <v>5</v>
      </c>
    </row>
    <row r="19027" spans="5:7" x14ac:dyDescent="0.25">
      <c r="E19027" s="35" t="s">
        <v>46367</v>
      </c>
      <c r="F19027" s="45" t="s">
        <v>46368</v>
      </c>
      <c r="G19027" s="36" t="s">
        <v>5</v>
      </c>
    </row>
    <row r="19028" spans="5:7" x14ac:dyDescent="0.25">
      <c r="E19028" s="37" t="s">
        <v>17665</v>
      </c>
      <c r="F19028" s="46" t="s">
        <v>17666</v>
      </c>
      <c r="G19028" s="38" t="s">
        <v>5</v>
      </c>
    </row>
    <row r="19029" spans="5:7" x14ac:dyDescent="0.25">
      <c r="E19029" s="35" t="s">
        <v>49517</v>
      </c>
      <c r="F19029" s="45" t="s">
        <v>49518</v>
      </c>
      <c r="G19029" s="36" t="s">
        <v>5</v>
      </c>
    </row>
    <row r="19030" spans="5:7" x14ac:dyDescent="0.25">
      <c r="E19030" s="37" t="s">
        <v>34833</v>
      </c>
      <c r="F19030" s="46" t="s">
        <v>34834</v>
      </c>
      <c r="G19030" s="38" t="s">
        <v>5</v>
      </c>
    </row>
    <row r="19031" spans="5:7" x14ac:dyDescent="0.25">
      <c r="E19031" s="35" t="s">
        <v>34835</v>
      </c>
      <c r="F19031" s="45" t="s">
        <v>34836</v>
      </c>
      <c r="G19031" s="36" t="s">
        <v>5</v>
      </c>
    </row>
    <row r="19032" spans="5:7" x14ac:dyDescent="0.25">
      <c r="E19032" s="37" t="s">
        <v>26451</v>
      </c>
      <c r="F19032" s="46" t="s">
        <v>26452</v>
      </c>
      <c r="G19032" s="38" t="s">
        <v>5</v>
      </c>
    </row>
    <row r="19033" spans="5:7" x14ac:dyDescent="0.25">
      <c r="E19033" s="35" t="s">
        <v>179</v>
      </c>
      <c r="F19033" s="45" t="s">
        <v>180</v>
      </c>
      <c r="G19033" s="36" t="s">
        <v>5</v>
      </c>
    </row>
    <row r="19034" spans="5:7" x14ac:dyDescent="0.25">
      <c r="E19034" s="37" t="s">
        <v>181</v>
      </c>
      <c r="F19034" s="46" t="s">
        <v>182</v>
      </c>
      <c r="G19034" s="38" t="s">
        <v>5</v>
      </c>
    </row>
    <row r="19035" spans="5:7" x14ac:dyDescent="0.25">
      <c r="E19035" s="35" t="s">
        <v>17671</v>
      </c>
      <c r="F19035" s="45" t="s">
        <v>17672</v>
      </c>
      <c r="G19035" s="36" t="s">
        <v>5</v>
      </c>
    </row>
    <row r="19036" spans="5:7" x14ac:dyDescent="0.25">
      <c r="E19036" s="37" t="s">
        <v>43250</v>
      </c>
      <c r="F19036" s="46" t="s">
        <v>43251</v>
      </c>
      <c r="G19036" s="38" t="s">
        <v>5</v>
      </c>
    </row>
    <row r="19037" spans="5:7" x14ac:dyDescent="0.25">
      <c r="E19037" s="35" t="s">
        <v>25973</v>
      </c>
      <c r="F19037" s="45" t="s">
        <v>25974</v>
      </c>
      <c r="G19037" s="36" t="s">
        <v>5</v>
      </c>
    </row>
    <row r="19038" spans="5:7" x14ac:dyDescent="0.25">
      <c r="E19038" s="37" t="s">
        <v>25975</v>
      </c>
      <c r="F19038" s="46" t="s">
        <v>25976</v>
      </c>
      <c r="G19038" s="38" t="s">
        <v>5</v>
      </c>
    </row>
    <row r="19039" spans="5:7" x14ac:dyDescent="0.25">
      <c r="E19039" s="35" t="s">
        <v>14577</v>
      </c>
      <c r="F19039" s="45" t="s">
        <v>14578</v>
      </c>
      <c r="G19039" s="36" t="s">
        <v>5</v>
      </c>
    </row>
    <row r="19040" spans="5:7" x14ac:dyDescent="0.25">
      <c r="E19040" s="37" t="s">
        <v>43252</v>
      </c>
      <c r="F19040" s="46" t="s">
        <v>43253</v>
      </c>
      <c r="G19040" s="38" t="s">
        <v>5</v>
      </c>
    </row>
    <row r="19041" spans="5:7" x14ac:dyDescent="0.25">
      <c r="E19041" s="35" t="s">
        <v>14587</v>
      </c>
      <c r="F19041" s="45" t="s">
        <v>14588</v>
      </c>
      <c r="G19041" s="36" t="s">
        <v>5</v>
      </c>
    </row>
    <row r="19042" spans="5:7" x14ac:dyDescent="0.25">
      <c r="E19042" s="37" t="s">
        <v>42523</v>
      </c>
      <c r="F19042" s="46" t="s">
        <v>42524</v>
      </c>
      <c r="G19042" s="38" t="s">
        <v>5</v>
      </c>
    </row>
    <row r="19043" spans="5:7" x14ac:dyDescent="0.25">
      <c r="E19043" s="35" t="s">
        <v>27951</v>
      </c>
      <c r="F19043" s="45" t="s">
        <v>27952</v>
      </c>
      <c r="G19043" s="36" t="s">
        <v>5</v>
      </c>
    </row>
    <row r="19044" spans="5:7" x14ac:dyDescent="0.25">
      <c r="E19044" s="37" t="s">
        <v>46375</v>
      </c>
      <c r="F19044" s="46" t="s">
        <v>46376</v>
      </c>
      <c r="G19044" s="38" t="s">
        <v>5</v>
      </c>
    </row>
    <row r="19045" spans="5:7" x14ac:dyDescent="0.25">
      <c r="E19045" s="35" t="s">
        <v>43672</v>
      </c>
      <c r="F19045" s="45" t="s">
        <v>43673</v>
      </c>
      <c r="G19045" s="36" t="s">
        <v>5</v>
      </c>
    </row>
    <row r="19046" spans="5:7" x14ac:dyDescent="0.25">
      <c r="E19046" s="37" t="s">
        <v>25981</v>
      </c>
      <c r="F19046" s="46" t="s">
        <v>25982</v>
      </c>
      <c r="G19046" s="38" t="s">
        <v>5</v>
      </c>
    </row>
    <row r="19047" spans="5:7" x14ac:dyDescent="0.25">
      <c r="E19047" s="35" t="s">
        <v>41875</v>
      </c>
      <c r="F19047" s="45" t="s">
        <v>25982</v>
      </c>
      <c r="G19047" s="36" t="s">
        <v>5</v>
      </c>
    </row>
    <row r="19048" spans="5:7" x14ac:dyDescent="0.25">
      <c r="E19048" s="37" t="s">
        <v>41066</v>
      </c>
      <c r="F19048" s="46" t="s">
        <v>41067</v>
      </c>
      <c r="G19048" s="38" t="s">
        <v>5</v>
      </c>
    </row>
    <row r="19049" spans="5:7" x14ac:dyDescent="0.25">
      <c r="E19049" s="35" t="s">
        <v>41068</v>
      </c>
      <c r="F19049" s="45" t="s">
        <v>41069</v>
      </c>
      <c r="G19049" s="36" t="s">
        <v>5</v>
      </c>
    </row>
    <row r="19050" spans="5:7" x14ac:dyDescent="0.25">
      <c r="E19050" s="37" t="s">
        <v>24250</v>
      </c>
      <c r="F19050" s="46" t="s">
        <v>24251</v>
      </c>
      <c r="G19050" s="38" t="s">
        <v>5</v>
      </c>
    </row>
    <row r="19051" spans="5:7" x14ac:dyDescent="0.25">
      <c r="E19051" s="35" t="s">
        <v>14599</v>
      </c>
      <c r="F19051" s="45" t="s">
        <v>14600</v>
      </c>
      <c r="G19051" s="36" t="s">
        <v>5</v>
      </c>
    </row>
    <row r="19052" spans="5:7" x14ac:dyDescent="0.25">
      <c r="E19052" s="37" t="s">
        <v>24256</v>
      </c>
      <c r="F19052" s="46" t="s">
        <v>24257</v>
      </c>
      <c r="G19052" s="38" t="s">
        <v>5</v>
      </c>
    </row>
    <row r="19053" spans="5:7" x14ac:dyDescent="0.25">
      <c r="E19053" s="35" t="s">
        <v>193</v>
      </c>
      <c r="F19053" s="45" t="s">
        <v>194</v>
      </c>
      <c r="G19053" s="36" t="s">
        <v>5</v>
      </c>
    </row>
    <row r="19054" spans="5:7" x14ac:dyDescent="0.25">
      <c r="E19054" s="37" t="s">
        <v>41876</v>
      </c>
      <c r="F19054" s="46" t="s">
        <v>41877</v>
      </c>
      <c r="G19054" s="38" t="s">
        <v>5</v>
      </c>
    </row>
    <row r="19055" spans="5:7" x14ac:dyDescent="0.25">
      <c r="E19055" s="35" t="s">
        <v>36509</v>
      </c>
      <c r="F19055" s="45" t="s">
        <v>36510</v>
      </c>
      <c r="G19055" s="36" t="s">
        <v>5</v>
      </c>
    </row>
    <row r="19056" spans="5:7" x14ac:dyDescent="0.25">
      <c r="E19056" s="37" t="s">
        <v>199</v>
      </c>
      <c r="F19056" s="46" t="s">
        <v>200</v>
      </c>
      <c r="G19056" s="38" t="s">
        <v>5</v>
      </c>
    </row>
    <row r="19057" spans="5:7" x14ac:dyDescent="0.25">
      <c r="E19057" s="35" t="s">
        <v>46379</v>
      </c>
      <c r="F19057" s="45" t="s">
        <v>46380</v>
      </c>
      <c r="G19057" s="36" t="s">
        <v>5</v>
      </c>
    </row>
    <row r="19058" spans="5:7" x14ac:dyDescent="0.25">
      <c r="E19058" s="37" t="s">
        <v>41880</v>
      </c>
      <c r="F19058" s="46" t="s">
        <v>41881</v>
      </c>
      <c r="G19058" s="38" t="s">
        <v>5</v>
      </c>
    </row>
    <row r="19059" spans="5:7" x14ac:dyDescent="0.25">
      <c r="E19059" s="35" t="s">
        <v>43674</v>
      </c>
      <c r="F19059" s="45" t="s">
        <v>43675</v>
      </c>
      <c r="G19059" s="36" t="s">
        <v>5</v>
      </c>
    </row>
    <row r="19060" spans="5:7" x14ac:dyDescent="0.25">
      <c r="E19060" s="37" t="s">
        <v>14603</v>
      </c>
      <c r="F19060" s="46" t="s">
        <v>14604</v>
      </c>
      <c r="G19060" s="38" t="s">
        <v>5</v>
      </c>
    </row>
    <row r="19061" spans="5:7" x14ac:dyDescent="0.25">
      <c r="E19061" s="35" t="s">
        <v>41882</v>
      </c>
      <c r="F19061" s="45" t="s">
        <v>41883</v>
      </c>
      <c r="G19061" s="36" t="s">
        <v>5</v>
      </c>
    </row>
    <row r="19062" spans="5:7" x14ac:dyDescent="0.25">
      <c r="E19062" s="37" t="s">
        <v>40337</v>
      </c>
      <c r="F19062" s="46" t="s">
        <v>40338</v>
      </c>
      <c r="G19062" s="38" t="s">
        <v>5</v>
      </c>
    </row>
    <row r="19063" spans="5:7" x14ac:dyDescent="0.25">
      <c r="E19063" s="35" t="s">
        <v>21520</v>
      </c>
      <c r="F19063" s="45" t="s">
        <v>21521</v>
      </c>
      <c r="G19063" s="36" t="s">
        <v>5</v>
      </c>
    </row>
    <row r="19064" spans="5:7" x14ac:dyDescent="0.25">
      <c r="E19064" s="37" t="s">
        <v>21522</v>
      </c>
      <c r="F19064" s="46" t="s">
        <v>21523</v>
      </c>
      <c r="G19064" s="38" t="s">
        <v>5</v>
      </c>
    </row>
    <row r="19065" spans="5:7" x14ac:dyDescent="0.25">
      <c r="E19065" s="35" t="s">
        <v>43260</v>
      </c>
      <c r="F19065" s="45" t="s">
        <v>43261</v>
      </c>
      <c r="G19065" s="36" t="s">
        <v>5</v>
      </c>
    </row>
    <row r="19066" spans="5:7" x14ac:dyDescent="0.25">
      <c r="E19066" s="37" t="s">
        <v>37194</v>
      </c>
      <c r="F19066" s="46" t="s">
        <v>37195</v>
      </c>
      <c r="G19066" s="38" t="s">
        <v>5</v>
      </c>
    </row>
    <row r="19067" spans="5:7" x14ac:dyDescent="0.25">
      <c r="E19067" s="35" t="s">
        <v>9762</v>
      </c>
      <c r="F19067" s="45" t="s">
        <v>9763</v>
      </c>
      <c r="G19067" s="36" t="s">
        <v>5</v>
      </c>
    </row>
    <row r="19068" spans="5:7" x14ac:dyDescent="0.25">
      <c r="E19068" s="37" t="s">
        <v>37196</v>
      </c>
      <c r="F19068" s="46" t="s">
        <v>37197</v>
      </c>
      <c r="G19068" s="38" t="s">
        <v>5</v>
      </c>
    </row>
    <row r="19069" spans="5:7" x14ac:dyDescent="0.25">
      <c r="E19069" s="35" t="s">
        <v>17689</v>
      </c>
      <c r="F19069" s="45" t="s">
        <v>17690</v>
      </c>
      <c r="G19069" s="36" t="s">
        <v>5</v>
      </c>
    </row>
    <row r="19070" spans="5:7" x14ac:dyDescent="0.25">
      <c r="E19070" s="37" t="s">
        <v>26457</v>
      </c>
      <c r="F19070" s="46" t="s">
        <v>26458</v>
      </c>
      <c r="G19070" s="38" t="s">
        <v>5</v>
      </c>
    </row>
    <row r="19071" spans="5:7" x14ac:dyDescent="0.25">
      <c r="E19071" s="35" t="s">
        <v>48714</v>
      </c>
      <c r="F19071" s="45" t="s">
        <v>48715</v>
      </c>
      <c r="G19071" s="36" t="s">
        <v>5</v>
      </c>
    </row>
    <row r="19072" spans="5:7" x14ac:dyDescent="0.25">
      <c r="E19072" s="37" t="s">
        <v>37198</v>
      </c>
      <c r="F19072" s="46" t="s">
        <v>37199</v>
      </c>
      <c r="G19072" s="38" t="s">
        <v>5</v>
      </c>
    </row>
    <row r="19073" spans="5:7" x14ac:dyDescent="0.25">
      <c r="E19073" s="35" t="s">
        <v>39137</v>
      </c>
      <c r="F19073" s="45" t="s">
        <v>39138</v>
      </c>
      <c r="G19073" s="36" t="s">
        <v>5</v>
      </c>
    </row>
    <row r="19074" spans="5:7" x14ac:dyDescent="0.25">
      <c r="E19074" s="37" t="s">
        <v>31640</v>
      </c>
      <c r="F19074" s="46" t="s">
        <v>31641</v>
      </c>
      <c r="G19074" s="38" t="s">
        <v>5</v>
      </c>
    </row>
    <row r="19075" spans="5:7" x14ac:dyDescent="0.25">
      <c r="E19075" s="35" t="s">
        <v>243</v>
      </c>
      <c r="F19075" s="45" t="s">
        <v>244</v>
      </c>
      <c r="G19075" s="36" t="s">
        <v>5</v>
      </c>
    </row>
    <row r="19076" spans="5:7" x14ac:dyDescent="0.25">
      <c r="E19076" s="37" t="s">
        <v>237</v>
      </c>
      <c r="F19076" s="46" t="s">
        <v>238</v>
      </c>
      <c r="G19076" s="38" t="s">
        <v>5</v>
      </c>
    </row>
    <row r="19077" spans="5:7" x14ac:dyDescent="0.25">
      <c r="E19077" s="35" t="s">
        <v>257</v>
      </c>
      <c r="F19077" s="45" t="s">
        <v>258</v>
      </c>
      <c r="G19077" s="36" t="s">
        <v>5</v>
      </c>
    </row>
    <row r="19078" spans="5:7" x14ac:dyDescent="0.25">
      <c r="E19078" s="37" t="s">
        <v>261</v>
      </c>
      <c r="F19078" s="46" t="s">
        <v>262</v>
      </c>
      <c r="G19078" s="38" t="s">
        <v>5</v>
      </c>
    </row>
    <row r="19079" spans="5:7" x14ac:dyDescent="0.25">
      <c r="E19079" s="35" t="s">
        <v>26463</v>
      </c>
      <c r="F19079" s="45" t="s">
        <v>26464</v>
      </c>
      <c r="G19079" s="36" t="s">
        <v>5</v>
      </c>
    </row>
    <row r="19080" spans="5:7" x14ac:dyDescent="0.25">
      <c r="E19080" s="37" t="s">
        <v>51754</v>
      </c>
      <c r="F19080" s="46" t="s">
        <v>51755</v>
      </c>
      <c r="G19080" s="38" t="s">
        <v>5</v>
      </c>
    </row>
    <row r="19081" spans="5:7" x14ac:dyDescent="0.25">
      <c r="E19081" s="35" t="s">
        <v>17709</v>
      </c>
      <c r="F19081" s="45" t="s">
        <v>17710</v>
      </c>
      <c r="G19081" s="36" t="s">
        <v>5</v>
      </c>
    </row>
    <row r="19082" spans="5:7" x14ac:dyDescent="0.25">
      <c r="E19082" s="37" t="s">
        <v>17711</v>
      </c>
      <c r="F19082" s="46" t="s">
        <v>17712</v>
      </c>
      <c r="G19082" s="38" t="s">
        <v>5</v>
      </c>
    </row>
    <row r="19083" spans="5:7" x14ac:dyDescent="0.25">
      <c r="E19083" s="35" t="s">
        <v>27983</v>
      </c>
      <c r="F19083" s="45" t="s">
        <v>27984</v>
      </c>
      <c r="G19083" s="36" t="s">
        <v>5</v>
      </c>
    </row>
    <row r="19084" spans="5:7" x14ac:dyDescent="0.25">
      <c r="E19084" s="37" t="s">
        <v>17727</v>
      </c>
      <c r="F19084" s="46" t="s">
        <v>17728</v>
      </c>
      <c r="G19084" s="38" t="s">
        <v>5</v>
      </c>
    </row>
    <row r="19085" spans="5:7" x14ac:dyDescent="0.25">
      <c r="E19085" s="35" t="s">
        <v>40349</v>
      </c>
      <c r="F19085" s="45" t="s">
        <v>40350</v>
      </c>
      <c r="G19085" s="36" t="s">
        <v>5</v>
      </c>
    </row>
    <row r="19086" spans="5:7" x14ac:dyDescent="0.25">
      <c r="E19086" s="37" t="s">
        <v>47782</v>
      </c>
      <c r="F19086" s="46" t="s">
        <v>47783</v>
      </c>
      <c r="G19086" s="38" t="s">
        <v>5</v>
      </c>
    </row>
    <row r="19087" spans="5:7" x14ac:dyDescent="0.25">
      <c r="E19087" s="35" t="s">
        <v>303</v>
      </c>
      <c r="F19087" s="45" t="s">
        <v>304</v>
      </c>
      <c r="G19087" s="36" t="s">
        <v>5</v>
      </c>
    </row>
    <row r="19088" spans="5:7" x14ac:dyDescent="0.25">
      <c r="E19088" s="37" t="s">
        <v>44406</v>
      </c>
      <c r="F19088" s="46" t="s">
        <v>44407</v>
      </c>
      <c r="G19088" s="38" t="s">
        <v>5</v>
      </c>
    </row>
    <row r="19089" spans="5:7" x14ac:dyDescent="0.25">
      <c r="E19089" s="35" t="s">
        <v>52272</v>
      </c>
      <c r="F19089" s="45" t="s">
        <v>52273</v>
      </c>
      <c r="G19089" s="36" t="s">
        <v>5</v>
      </c>
    </row>
    <row r="19090" spans="5:7" x14ac:dyDescent="0.25">
      <c r="E19090" s="37" t="s">
        <v>9774</v>
      </c>
      <c r="F19090" s="46" t="s">
        <v>9775</v>
      </c>
      <c r="G19090" s="38" t="s">
        <v>5</v>
      </c>
    </row>
    <row r="19091" spans="5:7" x14ac:dyDescent="0.25">
      <c r="E19091" s="35" t="s">
        <v>311</v>
      </c>
      <c r="F19091" s="45" t="s">
        <v>312</v>
      </c>
      <c r="G19091" s="36" t="s">
        <v>5</v>
      </c>
    </row>
    <row r="19092" spans="5:7" x14ac:dyDescent="0.25">
      <c r="E19092" s="37" t="s">
        <v>12121</v>
      </c>
      <c r="F19092" s="46" t="s">
        <v>12122</v>
      </c>
      <c r="G19092" s="38" t="s">
        <v>5</v>
      </c>
    </row>
    <row r="19093" spans="5:7" x14ac:dyDescent="0.25">
      <c r="E19093" s="35" t="s">
        <v>47784</v>
      </c>
      <c r="F19093" s="45" t="s">
        <v>47785</v>
      </c>
      <c r="G19093" s="36" t="s">
        <v>5</v>
      </c>
    </row>
    <row r="19094" spans="5:7" x14ac:dyDescent="0.25">
      <c r="E19094" s="37" t="s">
        <v>9787</v>
      </c>
      <c r="F19094" s="46" t="s">
        <v>9788</v>
      </c>
      <c r="G19094" s="38" t="s">
        <v>5</v>
      </c>
    </row>
    <row r="19095" spans="5:7" x14ac:dyDescent="0.25">
      <c r="E19095" s="35" t="s">
        <v>44410</v>
      </c>
      <c r="F19095" s="45" t="s">
        <v>44411</v>
      </c>
      <c r="G19095" s="36" t="s">
        <v>5</v>
      </c>
    </row>
    <row r="19096" spans="5:7" x14ac:dyDescent="0.25">
      <c r="E19096" s="37" t="s">
        <v>47786</v>
      </c>
      <c r="F19096" s="46" t="s">
        <v>47787</v>
      </c>
      <c r="G19096" s="38" t="s">
        <v>5</v>
      </c>
    </row>
    <row r="19097" spans="5:7" x14ac:dyDescent="0.25">
      <c r="E19097" s="35" t="s">
        <v>45324</v>
      </c>
      <c r="F19097" s="45" t="s">
        <v>45325</v>
      </c>
      <c r="G19097" s="36" t="s">
        <v>5</v>
      </c>
    </row>
    <row r="19098" spans="5:7" x14ac:dyDescent="0.25">
      <c r="E19098" s="37" t="s">
        <v>45320</v>
      </c>
      <c r="F19098" s="46" t="s">
        <v>45321</v>
      </c>
      <c r="G19098" s="38" t="s">
        <v>5</v>
      </c>
    </row>
    <row r="19099" spans="5:7" x14ac:dyDescent="0.25">
      <c r="E19099" s="35" t="s">
        <v>26477</v>
      </c>
      <c r="F19099" s="45" t="s">
        <v>26478</v>
      </c>
      <c r="G19099" s="36" t="s">
        <v>5</v>
      </c>
    </row>
    <row r="19100" spans="5:7" x14ac:dyDescent="0.25">
      <c r="E19100" s="37" t="s">
        <v>13554</v>
      </c>
      <c r="F19100" s="46" t="s">
        <v>13555</v>
      </c>
      <c r="G19100" s="38" t="s">
        <v>5</v>
      </c>
    </row>
    <row r="19101" spans="5:7" x14ac:dyDescent="0.25">
      <c r="E19101" s="35" t="s">
        <v>17755</v>
      </c>
      <c r="F19101" s="45" t="s">
        <v>17756</v>
      </c>
      <c r="G19101" s="36" t="s">
        <v>5</v>
      </c>
    </row>
    <row r="19102" spans="5:7" x14ac:dyDescent="0.25">
      <c r="E19102" s="37" t="s">
        <v>49406</v>
      </c>
      <c r="F19102" s="46" t="s">
        <v>49407</v>
      </c>
      <c r="G19102" s="38" t="s">
        <v>5</v>
      </c>
    </row>
    <row r="19103" spans="5:7" x14ac:dyDescent="0.25">
      <c r="E19103" s="35" t="s">
        <v>359</v>
      </c>
      <c r="F19103" s="45" t="s">
        <v>360</v>
      </c>
      <c r="G19103" s="36" t="s">
        <v>5</v>
      </c>
    </row>
    <row r="19104" spans="5:7" x14ac:dyDescent="0.25">
      <c r="E19104" s="37" t="s">
        <v>49545</v>
      </c>
      <c r="F19104" s="46" t="s">
        <v>49546</v>
      </c>
      <c r="G19104" s="38" t="s">
        <v>5</v>
      </c>
    </row>
    <row r="19105" spans="5:7" x14ac:dyDescent="0.25">
      <c r="E19105" s="35" t="s">
        <v>36531</v>
      </c>
      <c r="F19105" s="45" t="s">
        <v>36532</v>
      </c>
      <c r="G19105" s="36" t="s">
        <v>5</v>
      </c>
    </row>
    <row r="19106" spans="5:7" x14ac:dyDescent="0.25">
      <c r="E19106" s="37" t="s">
        <v>21558</v>
      </c>
      <c r="F19106" s="46" t="s">
        <v>21559</v>
      </c>
      <c r="G19106" s="38" t="s">
        <v>5</v>
      </c>
    </row>
    <row r="19107" spans="5:7" x14ac:dyDescent="0.25">
      <c r="E19107" s="35" t="s">
        <v>41080</v>
      </c>
      <c r="F19107" s="45" t="s">
        <v>21559</v>
      </c>
      <c r="G19107" s="36" t="s">
        <v>5</v>
      </c>
    </row>
    <row r="19108" spans="5:7" x14ac:dyDescent="0.25">
      <c r="E19108" s="37" t="s">
        <v>49549</v>
      </c>
      <c r="F19108" s="46" t="s">
        <v>49550</v>
      </c>
      <c r="G19108" s="38" t="s">
        <v>5</v>
      </c>
    </row>
    <row r="19109" spans="5:7" x14ac:dyDescent="0.25">
      <c r="E19109" s="35" t="s">
        <v>51310</v>
      </c>
      <c r="F19109" s="45" t="s">
        <v>51311</v>
      </c>
      <c r="G19109" s="36" t="s">
        <v>5</v>
      </c>
    </row>
    <row r="19110" spans="5:7" x14ac:dyDescent="0.25">
      <c r="E19110" s="37" t="s">
        <v>17775</v>
      </c>
      <c r="F19110" s="46" t="s">
        <v>17776</v>
      </c>
      <c r="G19110" s="38" t="s">
        <v>5</v>
      </c>
    </row>
    <row r="19111" spans="5:7" x14ac:dyDescent="0.25">
      <c r="E19111" s="35" t="s">
        <v>24288</v>
      </c>
      <c r="F19111" s="45" t="s">
        <v>24289</v>
      </c>
      <c r="G19111" s="36" t="s">
        <v>5</v>
      </c>
    </row>
    <row r="19112" spans="5:7" x14ac:dyDescent="0.25">
      <c r="E19112" s="37" t="s">
        <v>30181</v>
      </c>
      <c r="F19112" s="46" t="s">
        <v>30182</v>
      </c>
      <c r="G19112" s="38" t="s">
        <v>5</v>
      </c>
    </row>
    <row r="19113" spans="5:7" x14ac:dyDescent="0.25">
      <c r="E19113" s="35" t="s">
        <v>28001</v>
      </c>
      <c r="F19113" s="45" t="s">
        <v>28002</v>
      </c>
      <c r="G19113" s="36" t="s">
        <v>5</v>
      </c>
    </row>
    <row r="19114" spans="5:7" x14ac:dyDescent="0.25">
      <c r="E19114" s="37" t="s">
        <v>53362</v>
      </c>
      <c r="F19114" s="46" t="s">
        <v>53363</v>
      </c>
      <c r="G19114" s="38" t="s">
        <v>5</v>
      </c>
    </row>
    <row r="19115" spans="5:7" x14ac:dyDescent="0.25">
      <c r="E19115" s="35" t="s">
        <v>34851</v>
      </c>
      <c r="F19115" s="45" t="s">
        <v>34852</v>
      </c>
      <c r="G19115" s="36" t="s">
        <v>5</v>
      </c>
    </row>
    <row r="19116" spans="5:7" x14ac:dyDescent="0.25">
      <c r="E19116" s="37" t="s">
        <v>47796</v>
      </c>
      <c r="F19116" s="46" t="s">
        <v>47797</v>
      </c>
      <c r="G19116" s="38" t="s">
        <v>5</v>
      </c>
    </row>
    <row r="19117" spans="5:7" x14ac:dyDescent="0.25">
      <c r="E19117" s="35" t="s">
        <v>21580</v>
      </c>
      <c r="F19117" s="45" t="s">
        <v>21581</v>
      </c>
      <c r="G19117" s="36" t="s">
        <v>5</v>
      </c>
    </row>
    <row r="19118" spans="5:7" x14ac:dyDescent="0.25">
      <c r="E19118" s="37" t="s">
        <v>17787</v>
      </c>
      <c r="F19118" s="46" t="s">
        <v>17788</v>
      </c>
      <c r="G19118" s="38" t="s">
        <v>5</v>
      </c>
    </row>
    <row r="19119" spans="5:7" x14ac:dyDescent="0.25">
      <c r="E19119" s="35" t="s">
        <v>9819</v>
      </c>
      <c r="F19119" s="45" t="s">
        <v>9820</v>
      </c>
      <c r="G19119" s="36" t="s">
        <v>5</v>
      </c>
    </row>
    <row r="19120" spans="5:7" x14ac:dyDescent="0.25">
      <c r="E19120" s="37" t="s">
        <v>34853</v>
      </c>
      <c r="F19120" s="46" t="s">
        <v>34854</v>
      </c>
      <c r="G19120" s="38" t="s">
        <v>5</v>
      </c>
    </row>
    <row r="19121" spans="5:7" x14ac:dyDescent="0.25">
      <c r="E19121" s="35" t="s">
        <v>12131</v>
      </c>
      <c r="F19121" s="45" t="s">
        <v>12132</v>
      </c>
      <c r="G19121" s="36" t="s">
        <v>5</v>
      </c>
    </row>
    <row r="19122" spans="5:7" x14ac:dyDescent="0.25">
      <c r="E19122" s="37" t="s">
        <v>51756</v>
      </c>
      <c r="F19122" s="46" t="s">
        <v>51757</v>
      </c>
      <c r="G19122" s="38" t="s">
        <v>5</v>
      </c>
    </row>
    <row r="19123" spans="5:7" x14ac:dyDescent="0.25">
      <c r="E19123" s="35" t="s">
        <v>49565</v>
      </c>
      <c r="F19123" s="45" t="s">
        <v>49566</v>
      </c>
      <c r="G19123" s="36" t="s">
        <v>5</v>
      </c>
    </row>
    <row r="19124" spans="5:7" x14ac:dyDescent="0.25">
      <c r="E19124" s="37" t="s">
        <v>9831</v>
      </c>
      <c r="F19124" s="46" t="s">
        <v>9832</v>
      </c>
      <c r="G19124" s="38" t="s">
        <v>5</v>
      </c>
    </row>
    <row r="19125" spans="5:7" x14ac:dyDescent="0.25">
      <c r="E19125" s="35" t="s">
        <v>53364</v>
      </c>
      <c r="F19125" s="45" t="s">
        <v>53365</v>
      </c>
      <c r="G19125" s="36" t="s">
        <v>5</v>
      </c>
    </row>
    <row r="19126" spans="5:7" x14ac:dyDescent="0.25">
      <c r="E19126" s="37" t="s">
        <v>26490</v>
      </c>
      <c r="F19126" s="46" t="s">
        <v>26491</v>
      </c>
      <c r="G19126" s="38" t="s">
        <v>5</v>
      </c>
    </row>
    <row r="19127" spans="5:7" x14ac:dyDescent="0.25">
      <c r="E19127" s="35" t="s">
        <v>26492</v>
      </c>
      <c r="F19127" s="45" t="s">
        <v>26493</v>
      </c>
      <c r="G19127" s="36" t="s">
        <v>5</v>
      </c>
    </row>
    <row r="19128" spans="5:7" x14ac:dyDescent="0.25">
      <c r="E19128" s="37" t="s">
        <v>9837</v>
      </c>
      <c r="F19128" s="46" t="s">
        <v>9838</v>
      </c>
      <c r="G19128" s="38" t="s">
        <v>5</v>
      </c>
    </row>
    <row r="19129" spans="5:7" x14ac:dyDescent="0.25">
      <c r="E19129" s="35" t="s">
        <v>9839</v>
      </c>
      <c r="F19129" s="45" t="s">
        <v>9840</v>
      </c>
      <c r="G19129" s="36" t="s">
        <v>5</v>
      </c>
    </row>
    <row r="19130" spans="5:7" x14ac:dyDescent="0.25">
      <c r="E19130" s="37" t="s">
        <v>12139</v>
      </c>
      <c r="F19130" s="46" t="s">
        <v>12140</v>
      </c>
      <c r="G19130" s="38" t="s">
        <v>5</v>
      </c>
    </row>
    <row r="19131" spans="5:7" x14ac:dyDescent="0.25">
      <c r="E19131" s="35" t="s">
        <v>21589</v>
      </c>
      <c r="F19131" s="45" t="s">
        <v>21590</v>
      </c>
      <c r="G19131" s="36" t="s">
        <v>5</v>
      </c>
    </row>
    <row r="19132" spans="5:7" x14ac:dyDescent="0.25">
      <c r="E19132" s="37" t="s">
        <v>17808</v>
      </c>
      <c r="F19132" s="46" t="s">
        <v>17809</v>
      </c>
      <c r="G19132" s="38" t="s">
        <v>5</v>
      </c>
    </row>
    <row r="19133" spans="5:7" x14ac:dyDescent="0.25">
      <c r="E19133" s="35" t="s">
        <v>46410</v>
      </c>
      <c r="F19133" s="45" t="s">
        <v>46411</v>
      </c>
      <c r="G19133" s="36" t="s">
        <v>5</v>
      </c>
    </row>
    <row r="19134" spans="5:7" x14ac:dyDescent="0.25">
      <c r="E19134" s="37" t="s">
        <v>47800</v>
      </c>
      <c r="F19134" s="46" t="s">
        <v>47801</v>
      </c>
      <c r="G19134" s="38" t="s">
        <v>5</v>
      </c>
    </row>
    <row r="19135" spans="5:7" x14ac:dyDescent="0.25">
      <c r="E19135" s="35" t="s">
        <v>12141</v>
      </c>
      <c r="F19135" s="45" t="s">
        <v>12142</v>
      </c>
      <c r="G19135" s="36" t="s">
        <v>5</v>
      </c>
    </row>
    <row r="19136" spans="5:7" x14ac:dyDescent="0.25">
      <c r="E19136" s="37" t="s">
        <v>33005</v>
      </c>
      <c r="F19136" s="46" t="s">
        <v>33006</v>
      </c>
      <c r="G19136" s="38" t="s">
        <v>5</v>
      </c>
    </row>
    <row r="19137" spans="5:7" x14ac:dyDescent="0.25">
      <c r="E19137" s="35" t="s">
        <v>29027</v>
      </c>
      <c r="F19137" s="45" t="s">
        <v>29028</v>
      </c>
      <c r="G19137" s="36" t="s">
        <v>5</v>
      </c>
    </row>
    <row r="19138" spans="5:7" x14ac:dyDescent="0.25">
      <c r="E19138" s="37" t="s">
        <v>45084</v>
      </c>
      <c r="F19138" s="46" t="s">
        <v>45085</v>
      </c>
      <c r="G19138" s="38" t="s">
        <v>5</v>
      </c>
    </row>
    <row r="19139" spans="5:7" x14ac:dyDescent="0.25">
      <c r="E19139" s="35" t="s">
        <v>17834</v>
      </c>
      <c r="F19139" s="45" t="s">
        <v>17835</v>
      </c>
      <c r="G19139" s="36" t="s">
        <v>5</v>
      </c>
    </row>
    <row r="19140" spans="5:7" x14ac:dyDescent="0.25">
      <c r="E19140" s="37" t="s">
        <v>17836</v>
      </c>
      <c r="F19140" s="46" t="s">
        <v>17837</v>
      </c>
      <c r="G19140" s="38" t="s">
        <v>5</v>
      </c>
    </row>
    <row r="19141" spans="5:7" x14ac:dyDescent="0.25">
      <c r="E19141" s="35" t="s">
        <v>49570</v>
      </c>
      <c r="F19141" s="45" t="s">
        <v>49571</v>
      </c>
      <c r="G19141" s="36" t="s">
        <v>5</v>
      </c>
    </row>
    <row r="19142" spans="5:7" x14ac:dyDescent="0.25">
      <c r="E19142" s="37" t="s">
        <v>52283</v>
      </c>
      <c r="F19142" s="46" t="s">
        <v>52284</v>
      </c>
      <c r="G19142" s="38" t="s">
        <v>5</v>
      </c>
    </row>
    <row r="19143" spans="5:7" x14ac:dyDescent="0.25">
      <c r="E19143" s="35" t="s">
        <v>48770</v>
      </c>
      <c r="F19143" s="45" t="s">
        <v>48771</v>
      </c>
      <c r="G19143" s="36" t="s">
        <v>5</v>
      </c>
    </row>
    <row r="19144" spans="5:7" x14ac:dyDescent="0.25">
      <c r="E19144" s="37" t="s">
        <v>43270</v>
      </c>
      <c r="F19144" s="46" t="s">
        <v>43271</v>
      </c>
      <c r="G19144" s="38" t="s">
        <v>5</v>
      </c>
    </row>
    <row r="19145" spans="5:7" x14ac:dyDescent="0.25">
      <c r="E19145" s="35" t="s">
        <v>30195</v>
      </c>
      <c r="F19145" s="45" t="s">
        <v>30196</v>
      </c>
      <c r="G19145" s="36" t="s">
        <v>5</v>
      </c>
    </row>
    <row r="19146" spans="5:7" x14ac:dyDescent="0.25">
      <c r="E19146" s="37" t="s">
        <v>49576</v>
      </c>
      <c r="F19146" s="46" t="s">
        <v>49577</v>
      </c>
      <c r="G19146" s="38" t="s">
        <v>5</v>
      </c>
    </row>
    <row r="19147" spans="5:7" x14ac:dyDescent="0.25">
      <c r="E19147" s="35" t="s">
        <v>9847</v>
      </c>
      <c r="F19147" s="45" t="s">
        <v>9848</v>
      </c>
      <c r="G19147" s="36" t="s">
        <v>5</v>
      </c>
    </row>
    <row r="19148" spans="5:7" x14ac:dyDescent="0.25">
      <c r="E19148" s="37" t="s">
        <v>50874</v>
      </c>
      <c r="F19148" s="46" t="s">
        <v>50875</v>
      </c>
      <c r="G19148" s="38" t="s">
        <v>5</v>
      </c>
    </row>
    <row r="19149" spans="5:7" x14ac:dyDescent="0.25">
      <c r="E19149" s="35" t="s">
        <v>46412</v>
      </c>
      <c r="F19149" s="45" t="s">
        <v>46413</v>
      </c>
      <c r="G19149" s="36" t="s">
        <v>5</v>
      </c>
    </row>
    <row r="19150" spans="5:7" x14ac:dyDescent="0.25">
      <c r="E19150" s="37" t="s">
        <v>49599</v>
      </c>
      <c r="F19150" s="46" t="s">
        <v>43691</v>
      </c>
      <c r="G19150" s="38" t="s">
        <v>5</v>
      </c>
    </row>
    <row r="19151" spans="5:7" x14ac:dyDescent="0.25">
      <c r="E19151" s="35" t="s">
        <v>43690</v>
      </c>
      <c r="F19151" s="45" t="s">
        <v>43691</v>
      </c>
      <c r="G19151" s="36" t="s">
        <v>5</v>
      </c>
    </row>
    <row r="19152" spans="5:7" x14ac:dyDescent="0.25">
      <c r="E19152" s="37" t="s">
        <v>21623</v>
      </c>
      <c r="F19152" s="46" t="s">
        <v>21624</v>
      </c>
      <c r="G19152" s="38" t="s">
        <v>5</v>
      </c>
    </row>
    <row r="19153" spans="5:7" x14ac:dyDescent="0.25">
      <c r="E19153" s="35" t="s">
        <v>37225</v>
      </c>
      <c r="F19153" s="45" t="s">
        <v>37226</v>
      </c>
      <c r="G19153" s="36" t="s">
        <v>5</v>
      </c>
    </row>
    <row r="19154" spans="5:7" x14ac:dyDescent="0.25">
      <c r="E19154" s="37" t="s">
        <v>9856</v>
      </c>
      <c r="F19154" s="46" t="s">
        <v>9857</v>
      </c>
      <c r="G19154" s="38" t="s">
        <v>5</v>
      </c>
    </row>
    <row r="19155" spans="5:7" x14ac:dyDescent="0.25">
      <c r="E19155" s="35" t="s">
        <v>52999</v>
      </c>
      <c r="F19155" s="45" t="s">
        <v>53000</v>
      </c>
      <c r="G19155" s="36" t="s">
        <v>5</v>
      </c>
    </row>
    <row r="19156" spans="5:7" x14ac:dyDescent="0.25">
      <c r="E19156" s="37" t="s">
        <v>30211</v>
      </c>
      <c r="F19156" s="46" t="s">
        <v>30212</v>
      </c>
      <c r="G19156" s="38" t="s">
        <v>5</v>
      </c>
    </row>
    <row r="19157" spans="5:7" x14ac:dyDescent="0.25">
      <c r="E19157" s="35" t="s">
        <v>21632</v>
      </c>
      <c r="F19157" s="45" t="s">
        <v>21633</v>
      </c>
      <c r="G19157" s="36" t="s">
        <v>5</v>
      </c>
    </row>
    <row r="19158" spans="5:7" x14ac:dyDescent="0.25">
      <c r="E19158" s="37" t="s">
        <v>21634</v>
      </c>
      <c r="F19158" s="46" t="s">
        <v>21635</v>
      </c>
      <c r="G19158" s="38" t="s">
        <v>5</v>
      </c>
    </row>
    <row r="19159" spans="5:7" x14ac:dyDescent="0.25">
      <c r="E19159" s="35" t="s">
        <v>9888</v>
      </c>
      <c r="F19159" s="45" t="s">
        <v>9889</v>
      </c>
      <c r="G19159" s="36" t="s">
        <v>5</v>
      </c>
    </row>
    <row r="19160" spans="5:7" x14ac:dyDescent="0.25">
      <c r="E19160" s="37" t="s">
        <v>37227</v>
      </c>
      <c r="F19160" s="46" t="s">
        <v>37228</v>
      </c>
      <c r="G19160" s="38" t="s">
        <v>5</v>
      </c>
    </row>
    <row r="19161" spans="5:7" x14ac:dyDescent="0.25">
      <c r="E19161" s="35" t="s">
        <v>45675</v>
      </c>
      <c r="F19161" s="45" t="s">
        <v>45676</v>
      </c>
      <c r="G19161" s="36" t="s">
        <v>5</v>
      </c>
    </row>
    <row r="19162" spans="5:7" x14ac:dyDescent="0.25">
      <c r="E19162" s="37" t="s">
        <v>52287</v>
      </c>
      <c r="F19162" s="46" t="s">
        <v>52288</v>
      </c>
      <c r="G19162" s="38" t="s">
        <v>5</v>
      </c>
    </row>
    <row r="19163" spans="5:7" x14ac:dyDescent="0.25">
      <c r="E19163" s="35" t="s">
        <v>445</v>
      </c>
      <c r="F19163" s="45" t="s">
        <v>446</v>
      </c>
      <c r="G19163" s="36" t="s">
        <v>5</v>
      </c>
    </row>
    <row r="19164" spans="5:7" x14ac:dyDescent="0.25">
      <c r="E19164" s="37" t="s">
        <v>17876</v>
      </c>
      <c r="F19164" s="46" t="s">
        <v>17877</v>
      </c>
      <c r="G19164" s="38" t="s">
        <v>5</v>
      </c>
    </row>
    <row r="19165" spans="5:7" x14ac:dyDescent="0.25">
      <c r="E19165" s="35" t="s">
        <v>9905</v>
      </c>
      <c r="F19165" s="45" t="s">
        <v>9906</v>
      </c>
      <c r="G19165" s="36" t="s">
        <v>5</v>
      </c>
    </row>
    <row r="19166" spans="5:7" x14ac:dyDescent="0.25">
      <c r="E19166" s="37" t="s">
        <v>21640</v>
      </c>
      <c r="F19166" s="46" t="s">
        <v>21641</v>
      </c>
      <c r="G19166" s="38" t="s">
        <v>5</v>
      </c>
    </row>
    <row r="19167" spans="5:7" x14ac:dyDescent="0.25">
      <c r="E19167" s="35" t="s">
        <v>26508</v>
      </c>
      <c r="F19167" s="45" t="s">
        <v>26509</v>
      </c>
      <c r="G19167" s="36" t="s">
        <v>5</v>
      </c>
    </row>
    <row r="19168" spans="5:7" x14ac:dyDescent="0.25">
      <c r="E19168" s="37" t="s">
        <v>447</v>
      </c>
      <c r="F19168" s="46" t="s">
        <v>448</v>
      </c>
      <c r="G19168" s="38" t="s">
        <v>5</v>
      </c>
    </row>
    <row r="19169" spans="5:7" x14ac:dyDescent="0.25">
      <c r="E19169" s="35" t="s">
        <v>449</v>
      </c>
      <c r="F19169" s="45" t="s">
        <v>450</v>
      </c>
      <c r="G19169" s="36" t="s">
        <v>5</v>
      </c>
    </row>
    <row r="19170" spans="5:7" x14ac:dyDescent="0.25">
      <c r="E19170" s="37" t="s">
        <v>26516</v>
      </c>
      <c r="F19170" s="46" t="s">
        <v>26517</v>
      </c>
      <c r="G19170" s="38" t="s">
        <v>5</v>
      </c>
    </row>
    <row r="19171" spans="5:7" x14ac:dyDescent="0.25">
      <c r="E19171" s="35" t="s">
        <v>49602</v>
      </c>
      <c r="F19171" s="45" t="s">
        <v>49603</v>
      </c>
      <c r="G19171" s="36" t="s">
        <v>5</v>
      </c>
    </row>
    <row r="19172" spans="5:7" x14ac:dyDescent="0.25">
      <c r="E19172" s="37" t="s">
        <v>457</v>
      </c>
      <c r="F19172" s="46" t="s">
        <v>458</v>
      </c>
      <c r="G19172" s="38" t="s">
        <v>5</v>
      </c>
    </row>
    <row r="19173" spans="5:7" x14ac:dyDescent="0.25">
      <c r="E19173" s="35" t="s">
        <v>45690</v>
      </c>
      <c r="F19173" s="45" t="s">
        <v>45691</v>
      </c>
      <c r="G19173" s="36" t="s">
        <v>5</v>
      </c>
    </row>
    <row r="19174" spans="5:7" x14ac:dyDescent="0.25">
      <c r="E19174" s="37" t="s">
        <v>53377</v>
      </c>
      <c r="F19174" s="46" t="s">
        <v>53378</v>
      </c>
      <c r="G19174" s="38" t="s">
        <v>5</v>
      </c>
    </row>
    <row r="19175" spans="5:7" x14ac:dyDescent="0.25">
      <c r="E19175" s="35" t="s">
        <v>48786</v>
      </c>
      <c r="F19175" s="45" t="s">
        <v>48787</v>
      </c>
      <c r="G19175" s="36" t="s">
        <v>5</v>
      </c>
    </row>
    <row r="19176" spans="5:7" x14ac:dyDescent="0.25">
      <c r="E19176" s="37" t="s">
        <v>24312</v>
      </c>
      <c r="F19176" s="46" t="s">
        <v>24313</v>
      </c>
      <c r="G19176" s="38" t="s">
        <v>5</v>
      </c>
    </row>
    <row r="19177" spans="5:7" x14ac:dyDescent="0.25">
      <c r="E19177" s="35" t="s">
        <v>41898</v>
      </c>
      <c r="F19177" s="45" t="s">
        <v>41899</v>
      </c>
      <c r="G19177" s="36" t="s">
        <v>5</v>
      </c>
    </row>
    <row r="19178" spans="5:7" x14ac:dyDescent="0.25">
      <c r="E19178" s="37" t="s">
        <v>48788</v>
      </c>
      <c r="F19178" s="46" t="s">
        <v>48789</v>
      </c>
      <c r="G19178" s="38" t="s">
        <v>5</v>
      </c>
    </row>
    <row r="19179" spans="5:7" x14ac:dyDescent="0.25">
      <c r="E19179" s="35" t="s">
        <v>42537</v>
      </c>
      <c r="F19179" s="45" t="s">
        <v>42538</v>
      </c>
      <c r="G19179" s="36" t="s">
        <v>5</v>
      </c>
    </row>
    <row r="19180" spans="5:7" x14ac:dyDescent="0.25">
      <c r="E19180" s="37" t="s">
        <v>24314</v>
      </c>
      <c r="F19180" s="46" t="s">
        <v>24315</v>
      </c>
      <c r="G19180" s="38" t="s">
        <v>5</v>
      </c>
    </row>
    <row r="19181" spans="5:7" x14ac:dyDescent="0.25">
      <c r="E19181" s="35" t="s">
        <v>17892</v>
      </c>
      <c r="F19181" s="45" t="s">
        <v>17893</v>
      </c>
      <c r="G19181" s="36" t="s">
        <v>5</v>
      </c>
    </row>
    <row r="19182" spans="5:7" x14ac:dyDescent="0.25">
      <c r="E19182" s="37" t="s">
        <v>17894</v>
      </c>
      <c r="F19182" s="46" t="s">
        <v>17895</v>
      </c>
      <c r="G19182" s="38" t="s">
        <v>5</v>
      </c>
    </row>
    <row r="19183" spans="5:7" x14ac:dyDescent="0.25">
      <c r="E19183" s="35" t="s">
        <v>14712</v>
      </c>
      <c r="F19183" s="45" t="s">
        <v>14713</v>
      </c>
      <c r="G19183" s="36" t="s">
        <v>5</v>
      </c>
    </row>
    <row r="19184" spans="5:7" x14ac:dyDescent="0.25">
      <c r="E19184" s="37" t="s">
        <v>12160</v>
      </c>
      <c r="F19184" s="46" t="s">
        <v>12161</v>
      </c>
      <c r="G19184" s="38" t="s">
        <v>5</v>
      </c>
    </row>
    <row r="19185" spans="5:7" x14ac:dyDescent="0.25">
      <c r="E19185" s="35" t="s">
        <v>44436</v>
      </c>
      <c r="F19185" s="45" t="s">
        <v>44437</v>
      </c>
      <c r="G19185" s="36" t="s">
        <v>5</v>
      </c>
    </row>
    <row r="19186" spans="5:7" x14ac:dyDescent="0.25">
      <c r="E19186" s="37" t="s">
        <v>28041</v>
      </c>
      <c r="F19186" s="46" t="s">
        <v>28042</v>
      </c>
      <c r="G19186" s="38" t="s">
        <v>5</v>
      </c>
    </row>
    <row r="19187" spans="5:7" x14ac:dyDescent="0.25">
      <c r="E19187" s="35" t="s">
        <v>537</v>
      </c>
      <c r="F19187" s="45" t="s">
        <v>538</v>
      </c>
      <c r="G19187" s="36" t="s">
        <v>5</v>
      </c>
    </row>
    <row r="19188" spans="5:7" x14ac:dyDescent="0.25">
      <c r="E19188" s="37" t="s">
        <v>49607</v>
      </c>
      <c r="F19188" s="46" t="s">
        <v>49608</v>
      </c>
      <c r="G19188" s="38" t="s">
        <v>5</v>
      </c>
    </row>
    <row r="19189" spans="5:7" x14ac:dyDescent="0.25">
      <c r="E19189" s="35" t="s">
        <v>9919</v>
      </c>
      <c r="F19189" s="45" t="s">
        <v>9920</v>
      </c>
      <c r="G19189" s="36" t="s">
        <v>5</v>
      </c>
    </row>
    <row r="19190" spans="5:7" x14ac:dyDescent="0.25">
      <c r="E19190" s="37" t="s">
        <v>12168</v>
      </c>
      <c r="F19190" s="46" t="s">
        <v>12169</v>
      </c>
      <c r="G19190" s="38" t="s">
        <v>5</v>
      </c>
    </row>
    <row r="19191" spans="5:7" x14ac:dyDescent="0.25">
      <c r="E19191" s="35" t="s">
        <v>17954</v>
      </c>
      <c r="F19191" s="45" t="s">
        <v>17955</v>
      </c>
      <c r="G19191" s="36" t="s">
        <v>5</v>
      </c>
    </row>
    <row r="19192" spans="5:7" x14ac:dyDescent="0.25">
      <c r="E19192" s="37" t="s">
        <v>28045</v>
      </c>
      <c r="F19192" s="46" t="s">
        <v>28046</v>
      </c>
      <c r="G19192" s="38" t="s">
        <v>5</v>
      </c>
    </row>
    <row r="19193" spans="5:7" x14ac:dyDescent="0.25">
      <c r="E19193" s="35" t="s">
        <v>31704</v>
      </c>
      <c r="F19193" s="45" t="s">
        <v>31705</v>
      </c>
      <c r="G19193" s="36" t="s">
        <v>5</v>
      </c>
    </row>
    <row r="19194" spans="5:7" x14ac:dyDescent="0.25">
      <c r="E19194" s="37" t="s">
        <v>31708</v>
      </c>
      <c r="F19194" s="46" t="s">
        <v>31709</v>
      </c>
      <c r="G19194" s="38" t="s">
        <v>5</v>
      </c>
    </row>
    <row r="19195" spans="5:7" x14ac:dyDescent="0.25">
      <c r="E19195" s="35" t="s">
        <v>33009</v>
      </c>
      <c r="F19195" s="45" t="s">
        <v>33010</v>
      </c>
      <c r="G19195" s="36" t="s">
        <v>5</v>
      </c>
    </row>
    <row r="19196" spans="5:7" x14ac:dyDescent="0.25">
      <c r="E19196" s="37" t="s">
        <v>17964</v>
      </c>
      <c r="F19196" s="46" t="s">
        <v>524</v>
      </c>
      <c r="G19196" s="38" t="s">
        <v>5</v>
      </c>
    </row>
    <row r="19197" spans="5:7" x14ac:dyDescent="0.25">
      <c r="E19197" s="35" t="s">
        <v>523</v>
      </c>
      <c r="F19197" s="45" t="s">
        <v>524</v>
      </c>
      <c r="G19197" s="36" t="s">
        <v>5</v>
      </c>
    </row>
    <row r="19198" spans="5:7" x14ac:dyDescent="0.25">
      <c r="E19198" s="37" t="s">
        <v>14751</v>
      </c>
      <c r="F19198" s="46" t="s">
        <v>14752</v>
      </c>
      <c r="G19198" s="38" t="s">
        <v>5</v>
      </c>
    </row>
    <row r="19199" spans="5:7" x14ac:dyDescent="0.25">
      <c r="E19199" s="35" t="s">
        <v>39187</v>
      </c>
      <c r="F19199" s="45" t="s">
        <v>39188</v>
      </c>
      <c r="G19199" s="36" t="s">
        <v>5</v>
      </c>
    </row>
    <row r="19200" spans="5:7" x14ac:dyDescent="0.25">
      <c r="E19200" s="37" t="s">
        <v>49628</v>
      </c>
      <c r="F19200" s="46" t="s">
        <v>49629</v>
      </c>
      <c r="G19200" s="38" t="s">
        <v>5</v>
      </c>
    </row>
    <row r="19201" spans="5:7" x14ac:dyDescent="0.25">
      <c r="E19201" s="35" t="s">
        <v>17972</v>
      </c>
      <c r="F19201" s="45" t="s">
        <v>17973</v>
      </c>
      <c r="G19201" s="36" t="s">
        <v>5</v>
      </c>
    </row>
    <row r="19202" spans="5:7" x14ac:dyDescent="0.25">
      <c r="E19202" s="37" t="s">
        <v>49630</v>
      </c>
      <c r="F19202" s="46" t="s">
        <v>49631</v>
      </c>
      <c r="G19202" s="38" t="s">
        <v>5</v>
      </c>
    </row>
    <row r="19203" spans="5:7" x14ac:dyDescent="0.25">
      <c r="E19203" s="35" t="s">
        <v>31716</v>
      </c>
      <c r="F19203" s="45" t="s">
        <v>31717</v>
      </c>
      <c r="G19203" s="36" t="s">
        <v>5</v>
      </c>
    </row>
    <row r="19204" spans="5:7" x14ac:dyDescent="0.25">
      <c r="E19204" s="37" t="s">
        <v>21681</v>
      </c>
      <c r="F19204" s="46" t="s">
        <v>9934</v>
      </c>
      <c r="G19204" s="38" t="s">
        <v>5</v>
      </c>
    </row>
    <row r="19205" spans="5:7" x14ac:dyDescent="0.25">
      <c r="E19205" s="35" t="s">
        <v>9933</v>
      </c>
      <c r="F19205" s="45" t="s">
        <v>9934</v>
      </c>
      <c r="G19205" s="36" t="s">
        <v>5</v>
      </c>
    </row>
    <row r="19206" spans="5:7" x14ac:dyDescent="0.25">
      <c r="E19206" s="37" t="s">
        <v>45702</v>
      </c>
      <c r="F19206" s="46" t="s">
        <v>45703</v>
      </c>
      <c r="G19206" s="38" t="s">
        <v>5</v>
      </c>
    </row>
    <row r="19207" spans="5:7" x14ac:dyDescent="0.25">
      <c r="E19207" s="35" t="s">
        <v>47816</v>
      </c>
      <c r="F19207" s="45" t="s">
        <v>47817</v>
      </c>
      <c r="G19207" s="36" t="s">
        <v>5</v>
      </c>
    </row>
    <row r="19208" spans="5:7" x14ac:dyDescent="0.25">
      <c r="E19208" s="37" t="s">
        <v>36545</v>
      </c>
      <c r="F19208" s="46" t="s">
        <v>36546</v>
      </c>
      <c r="G19208" s="38" t="s">
        <v>5</v>
      </c>
    </row>
    <row r="19209" spans="5:7" x14ac:dyDescent="0.25">
      <c r="E19209" s="35" t="s">
        <v>13570</v>
      </c>
      <c r="F19209" s="45" t="s">
        <v>13571</v>
      </c>
      <c r="G19209" s="36" t="s">
        <v>5</v>
      </c>
    </row>
    <row r="19210" spans="5:7" x14ac:dyDescent="0.25">
      <c r="E19210" s="37" t="s">
        <v>44454</v>
      </c>
      <c r="F19210" s="46" t="s">
        <v>44455</v>
      </c>
      <c r="G19210" s="38" t="s">
        <v>5</v>
      </c>
    </row>
    <row r="19211" spans="5:7" x14ac:dyDescent="0.25">
      <c r="E19211" s="35" t="s">
        <v>17984</v>
      </c>
      <c r="F19211" s="45" t="s">
        <v>17985</v>
      </c>
      <c r="G19211" s="36" t="s">
        <v>5</v>
      </c>
    </row>
    <row r="19212" spans="5:7" x14ac:dyDescent="0.25">
      <c r="E19212" s="37" t="s">
        <v>31718</v>
      </c>
      <c r="F19212" s="46" t="s">
        <v>31719</v>
      </c>
      <c r="G19212" s="38" t="s">
        <v>5</v>
      </c>
    </row>
    <row r="19213" spans="5:7" x14ac:dyDescent="0.25">
      <c r="E19213" s="35" t="s">
        <v>12195</v>
      </c>
      <c r="F19213" s="45" t="s">
        <v>12196</v>
      </c>
      <c r="G19213" s="36" t="s">
        <v>5</v>
      </c>
    </row>
    <row r="19214" spans="5:7" x14ac:dyDescent="0.25">
      <c r="E19214" s="37" t="s">
        <v>12197</v>
      </c>
      <c r="F19214" s="46" t="s">
        <v>12196</v>
      </c>
      <c r="G19214" s="38" t="s">
        <v>5</v>
      </c>
    </row>
    <row r="19215" spans="5:7" x14ac:dyDescent="0.25">
      <c r="E19215" s="35" t="s">
        <v>34905</v>
      </c>
      <c r="F19215" s="45" t="s">
        <v>34906</v>
      </c>
      <c r="G19215" s="36" t="s">
        <v>5</v>
      </c>
    </row>
    <row r="19216" spans="5:7" x14ac:dyDescent="0.25">
      <c r="E19216" s="37" t="s">
        <v>31722</v>
      </c>
      <c r="F19216" s="46" t="s">
        <v>31723</v>
      </c>
      <c r="G19216" s="38" t="s">
        <v>5</v>
      </c>
    </row>
    <row r="19217" spans="5:7" x14ac:dyDescent="0.25">
      <c r="E19217" s="35" t="s">
        <v>12203</v>
      </c>
      <c r="F19217" s="45" t="s">
        <v>12204</v>
      </c>
      <c r="G19217" s="36" t="s">
        <v>5</v>
      </c>
    </row>
    <row r="19218" spans="5:7" x14ac:dyDescent="0.25">
      <c r="E19218" s="37" t="s">
        <v>29048</v>
      </c>
      <c r="F19218" s="46" t="s">
        <v>29049</v>
      </c>
      <c r="G19218" s="38" t="s">
        <v>5</v>
      </c>
    </row>
    <row r="19219" spans="5:7" x14ac:dyDescent="0.25">
      <c r="E19219" s="35" t="s">
        <v>39199</v>
      </c>
      <c r="F19219" s="45" t="s">
        <v>39200</v>
      </c>
      <c r="G19219" s="36" t="s">
        <v>5</v>
      </c>
    </row>
    <row r="19220" spans="5:7" x14ac:dyDescent="0.25">
      <c r="E19220" s="37" t="s">
        <v>563</v>
      </c>
      <c r="F19220" s="46" t="s">
        <v>564</v>
      </c>
      <c r="G19220" s="38" t="s">
        <v>5</v>
      </c>
    </row>
    <row r="19221" spans="5:7" x14ac:dyDescent="0.25">
      <c r="E19221" s="35" t="s">
        <v>30223</v>
      </c>
      <c r="F19221" s="45" t="s">
        <v>30224</v>
      </c>
      <c r="G19221" s="36" t="s">
        <v>5</v>
      </c>
    </row>
    <row r="19222" spans="5:7" x14ac:dyDescent="0.25">
      <c r="E19222" s="37" t="s">
        <v>21686</v>
      </c>
      <c r="F19222" s="46" t="s">
        <v>21687</v>
      </c>
      <c r="G19222" s="38" t="s">
        <v>5</v>
      </c>
    </row>
    <row r="19223" spans="5:7" x14ac:dyDescent="0.25">
      <c r="E19223" s="35" t="s">
        <v>21688</v>
      </c>
      <c r="F19223" s="45" t="s">
        <v>21689</v>
      </c>
      <c r="G19223" s="36" t="s">
        <v>5</v>
      </c>
    </row>
    <row r="19224" spans="5:7" x14ac:dyDescent="0.25">
      <c r="E19224" s="37" t="s">
        <v>13574</v>
      </c>
      <c r="F19224" s="46" t="s">
        <v>13575</v>
      </c>
      <c r="G19224" s="38" t="s">
        <v>5</v>
      </c>
    </row>
    <row r="19225" spans="5:7" x14ac:dyDescent="0.25">
      <c r="E19225" s="35" t="s">
        <v>21690</v>
      </c>
      <c r="F19225" s="45" t="s">
        <v>21691</v>
      </c>
      <c r="G19225" s="36" t="s">
        <v>5</v>
      </c>
    </row>
    <row r="19226" spans="5:7" x14ac:dyDescent="0.25">
      <c r="E19226" s="37" t="s">
        <v>24336</v>
      </c>
      <c r="F19226" s="46" t="s">
        <v>24337</v>
      </c>
      <c r="G19226" s="38" t="s">
        <v>5</v>
      </c>
    </row>
    <row r="19227" spans="5:7" x14ac:dyDescent="0.25">
      <c r="E19227" s="35" t="s">
        <v>13578</v>
      </c>
      <c r="F19227" s="45" t="s">
        <v>13579</v>
      </c>
      <c r="G19227" s="36" t="s">
        <v>5</v>
      </c>
    </row>
    <row r="19228" spans="5:7" x14ac:dyDescent="0.25">
      <c r="E19228" s="37" t="s">
        <v>45710</v>
      </c>
      <c r="F19228" s="46" t="s">
        <v>45711</v>
      </c>
      <c r="G19228" s="38" t="s">
        <v>5</v>
      </c>
    </row>
    <row r="19229" spans="5:7" x14ac:dyDescent="0.25">
      <c r="E19229" s="35" t="s">
        <v>31728</v>
      </c>
      <c r="F19229" s="45" t="s">
        <v>31729</v>
      </c>
      <c r="G19229" s="36" t="s">
        <v>5</v>
      </c>
    </row>
    <row r="19230" spans="5:7" x14ac:dyDescent="0.25">
      <c r="E19230" s="37" t="s">
        <v>37245</v>
      </c>
      <c r="F19230" s="46" t="s">
        <v>37246</v>
      </c>
      <c r="G19230" s="38" t="s">
        <v>5</v>
      </c>
    </row>
    <row r="19231" spans="5:7" x14ac:dyDescent="0.25">
      <c r="E19231" s="35" t="s">
        <v>583</v>
      </c>
      <c r="F19231" s="45" t="s">
        <v>584</v>
      </c>
      <c r="G19231" s="36" t="s">
        <v>5</v>
      </c>
    </row>
    <row r="19232" spans="5:7" x14ac:dyDescent="0.25">
      <c r="E19232" s="37" t="s">
        <v>43704</v>
      </c>
      <c r="F19232" s="46" t="s">
        <v>43705</v>
      </c>
      <c r="G19232" s="38" t="s">
        <v>5</v>
      </c>
    </row>
    <row r="19233" spans="5:7" x14ac:dyDescent="0.25">
      <c r="E19233" s="35" t="s">
        <v>13592</v>
      </c>
      <c r="F19233" s="45" t="s">
        <v>13593</v>
      </c>
      <c r="G19233" s="36" t="s">
        <v>5</v>
      </c>
    </row>
    <row r="19234" spans="5:7" x14ac:dyDescent="0.25">
      <c r="E19234" s="37" t="s">
        <v>41911</v>
      </c>
      <c r="F19234" s="46" t="s">
        <v>41912</v>
      </c>
      <c r="G19234" s="38" t="s">
        <v>5</v>
      </c>
    </row>
    <row r="19235" spans="5:7" x14ac:dyDescent="0.25">
      <c r="E19235" s="35" t="s">
        <v>29059</v>
      </c>
      <c r="F19235" s="45" t="s">
        <v>29060</v>
      </c>
      <c r="G19235" s="36" t="s">
        <v>5</v>
      </c>
    </row>
    <row r="19236" spans="5:7" x14ac:dyDescent="0.25">
      <c r="E19236" s="37" t="s">
        <v>40381</v>
      </c>
      <c r="F19236" s="46" t="s">
        <v>40382</v>
      </c>
      <c r="G19236" s="38" t="s">
        <v>5</v>
      </c>
    </row>
    <row r="19237" spans="5:7" x14ac:dyDescent="0.25">
      <c r="E19237" s="35" t="s">
        <v>42557</v>
      </c>
      <c r="F19237" s="45" t="s">
        <v>42558</v>
      </c>
      <c r="G19237" s="36" t="s">
        <v>5</v>
      </c>
    </row>
    <row r="19238" spans="5:7" x14ac:dyDescent="0.25">
      <c r="E19238" s="37" t="s">
        <v>21707</v>
      </c>
      <c r="F19238" s="46" t="s">
        <v>21708</v>
      </c>
      <c r="G19238" s="38" t="s">
        <v>5</v>
      </c>
    </row>
    <row r="19239" spans="5:7" x14ac:dyDescent="0.25">
      <c r="E19239" s="35" t="s">
        <v>14779</v>
      </c>
      <c r="F19239" s="45" t="s">
        <v>14780</v>
      </c>
      <c r="G19239" s="36" t="s">
        <v>5</v>
      </c>
    </row>
    <row r="19240" spans="5:7" x14ac:dyDescent="0.25">
      <c r="E19240" s="37" t="s">
        <v>621</v>
      </c>
      <c r="F19240" s="46" t="s">
        <v>622</v>
      </c>
      <c r="G19240" s="38" t="s">
        <v>5</v>
      </c>
    </row>
    <row r="19241" spans="5:7" x14ac:dyDescent="0.25">
      <c r="E19241" s="35" t="s">
        <v>627</v>
      </c>
      <c r="F19241" s="45" t="s">
        <v>628</v>
      </c>
      <c r="G19241" s="36" t="s">
        <v>5</v>
      </c>
    </row>
    <row r="19242" spans="5:7" x14ac:dyDescent="0.25">
      <c r="E19242" s="37" t="s">
        <v>13600</v>
      </c>
      <c r="F19242" s="46" t="s">
        <v>13601</v>
      </c>
      <c r="G19242" s="38" t="s">
        <v>5</v>
      </c>
    </row>
    <row r="19243" spans="5:7" x14ac:dyDescent="0.25">
      <c r="E19243" s="35" t="s">
        <v>36549</v>
      </c>
      <c r="F19243" s="45" t="s">
        <v>36550</v>
      </c>
      <c r="G19243" s="36" t="s">
        <v>5</v>
      </c>
    </row>
    <row r="19244" spans="5:7" x14ac:dyDescent="0.25">
      <c r="E19244" s="37" t="s">
        <v>639</v>
      </c>
      <c r="F19244" s="46" t="s">
        <v>640</v>
      </c>
      <c r="G19244" s="38" t="s">
        <v>5</v>
      </c>
    </row>
    <row r="19245" spans="5:7" x14ac:dyDescent="0.25">
      <c r="E19245" s="35" t="s">
        <v>12237</v>
      </c>
      <c r="F19245" s="45" t="s">
        <v>12238</v>
      </c>
      <c r="G19245" s="36" t="s">
        <v>5</v>
      </c>
    </row>
    <row r="19246" spans="5:7" x14ac:dyDescent="0.25">
      <c r="E19246" s="37" t="s">
        <v>29063</v>
      </c>
      <c r="F19246" s="46" t="s">
        <v>29064</v>
      </c>
      <c r="G19246" s="38" t="s">
        <v>5</v>
      </c>
    </row>
    <row r="19247" spans="5:7" x14ac:dyDescent="0.25">
      <c r="E19247" s="35" t="s">
        <v>18014</v>
      </c>
      <c r="F19247" s="45" t="s">
        <v>18015</v>
      </c>
      <c r="G19247" s="36" t="s">
        <v>5</v>
      </c>
    </row>
    <row r="19248" spans="5:7" x14ac:dyDescent="0.25">
      <c r="E19248" s="37" t="s">
        <v>649</v>
      </c>
      <c r="F19248" s="46" t="s">
        <v>650</v>
      </c>
      <c r="G19248" s="38" t="s">
        <v>5</v>
      </c>
    </row>
    <row r="19249" spans="5:7" x14ac:dyDescent="0.25">
      <c r="E19249" s="35" t="s">
        <v>45724</v>
      </c>
      <c r="F19249" s="45" t="s">
        <v>45725</v>
      </c>
      <c r="G19249" s="36" t="s">
        <v>5</v>
      </c>
    </row>
    <row r="19250" spans="5:7" x14ac:dyDescent="0.25">
      <c r="E19250" s="37" t="s">
        <v>18022</v>
      </c>
      <c r="F19250" s="46" t="s">
        <v>18023</v>
      </c>
      <c r="G19250" s="38" t="s">
        <v>5</v>
      </c>
    </row>
    <row r="19251" spans="5:7" x14ac:dyDescent="0.25">
      <c r="E19251" s="35" t="s">
        <v>48810</v>
      </c>
      <c r="F19251" s="45" t="s">
        <v>48811</v>
      </c>
      <c r="G19251" s="36" t="s">
        <v>5</v>
      </c>
    </row>
    <row r="19252" spans="5:7" x14ac:dyDescent="0.25">
      <c r="E19252" s="37" t="s">
        <v>671</v>
      </c>
      <c r="F19252" s="46" t="s">
        <v>672</v>
      </c>
      <c r="G19252" s="38" t="s">
        <v>5</v>
      </c>
    </row>
    <row r="19253" spans="5:7" x14ac:dyDescent="0.25">
      <c r="E19253" s="35" t="s">
        <v>673</v>
      </c>
      <c r="F19253" s="45" t="s">
        <v>674</v>
      </c>
      <c r="G19253" s="36" t="s">
        <v>5</v>
      </c>
    </row>
    <row r="19254" spans="5:7" x14ac:dyDescent="0.25">
      <c r="E19254" s="37" t="s">
        <v>21721</v>
      </c>
      <c r="F19254" s="46" t="s">
        <v>21722</v>
      </c>
      <c r="G19254" s="38" t="s">
        <v>5</v>
      </c>
    </row>
    <row r="19255" spans="5:7" x14ac:dyDescent="0.25">
      <c r="E19255" s="35" t="s">
        <v>42561</v>
      </c>
      <c r="F19255" s="45" t="s">
        <v>42562</v>
      </c>
      <c r="G19255" s="36" t="s">
        <v>5</v>
      </c>
    </row>
    <row r="19256" spans="5:7" x14ac:dyDescent="0.25">
      <c r="E19256" s="37" t="s">
        <v>684</v>
      </c>
      <c r="F19256" s="46" t="s">
        <v>685</v>
      </c>
      <c r="G19256" s="38" t="s">
        <v>5</v>
      </c>
    </row>
    <row r="19257" spans="5:7" x14ac:dyDescent="0.25">
      <c r="E19257" s="35" t="s">
        <v>690</v>
      </c>
      <c r="F19257" s="45" t="s">
        <v>691</v>
      </c>
      <c r="G19257" s="36" t="s">
        <v>5</v>
      </c>
    </row>
    <row r="19258" spans="5:7" x14ac:dyDescent="0.25">
      <c r="E19258" s="37" t="s">
        <v>30243</v>
      </c>
      <c r="F19258" s="46" t="s">
        <v>30244</v>
      </c>
      <c r="G19258" s="38" t="s">
        <v>5</v>
      </c>
    </row>
    <row r="19259" spans="5:7" x14ac:dyDescent="0.25">
      <c r="E19259" s="35" t="s">
        <v>49651</v>
      </c>
      <c r="F19259" s="45" t="s">
        <v>49652</v>
      </c>
      <c r="G19259" s="36" t="s">
        <v>5</v>
      </c>
    </row>
    <row r="19260" spans="5:7" x14ac:dyDescent="0.25">
      <c r="E19260" s="37" t="s">
        <v>48812</v>
      </c>
      <c r="F19260" s="46" t="s">
        <v>48813</v>
      </c>
      <c r="G19260" s="38" t="s">
        <v>5</v>
      </c>
    </row>
    <row r="19261" spans="5:7" x14ac:dyDescent="0.25">
      <c r="E19261" s="35" t="s">
        <v>51330</v>
      </c>
      <c r="F19261" s="45" t="s">
        <v>51331</v>
      </c>
      <c r="G19261" s="36" t="s">
        <v>5</v>
      </c>
    </row>
    <row r="19262" spans="5:7" x14ac:dyDescent="0.25">
      <c r="E19262" s="37" t="s">
        <v>47831</v>
      </c>
      <c r="F19262" s="46" t="s">
        <v>47832</v>
      </c>
      <c r="G19262" s="38" t="s">
        <v>5</v>
      </c>
    </row>
    <row r="19263" spans="5:7" x14ac:dyDescent="0.25">
      <c r="E19263" s="35" t="s">
        <v>47833</v>
      </c>
      <c r="F19263" s="45" t="s">
        <v>47834</v>
      </c>
      <c r="G19263" s="36" t="s">
        <v>5</v>
      </c>
    </row>
    <row r="19264" spans="5:7" x14ac:dyDescent="0.25">
      <c r="E19264" s="37" t="s">
        <v>43716</v>
      </c>
      <c r="F19264" s="46" t="s">
        <v>43717</v>
      </c>
      <c r="G19264" s="38" t="s">
        <v>5</v>
      </c>
    </row>
    <row r="19265" spans="5:7" x14ac:dyDescent="0.25">
      <c r="E19265" s="35" t="s">
        <v>33741</v>
      </c>
      <c r="F19265" s="45" t="s">
        <v>33742</v>
      </c>
      <c r="G19265" s="36" t="s">
        <v>5</v>
      </c>
    </row>
    <row r="19266" spans="5:7" x14ac:dyDescent="0.25">
      <c r="E19266" s="37" t="s">
        <v>33745</v>
      </c>
      <c r="F19266" s="46" t="s">
        <v>33746</v>
      </c>
      <c r="G19266" s="38" t="s">
        <v>5</v>
      </c>
    </row>
    <row r="19267" spans="5:7" x14ac:dyDescent="0.25">
      <c r="E19267" s="35" t="s">
        <v>30255</v>
      </c>
      <c r="F19267" s="45" t="s">
        <v>30256</v>
      </c>
      <c r="G19267" s="36" t="s">
        <v>5</v>
      </c>
    </row>
    <row r="19268" spans="5:7" x14ac:dyDescent="0.25">
      <c r="E19268" s="37" t="s">
        <v>24364</v>
      </c>
      <c r="F19268" s="46" t="s">
        <v>24365</v>
      </c>
      <c r="G19268" s="38" t="s">
        <v>5</v>
      </c>
    </row>
    <row r="19269" spans="5:7" x14ac:dyDescent="0.25">
      <c r="E19269" s="35" t="s">
        <v>21783</v>
      </c>
      <c r="F19269" s="45" t="s">
        <v>21784</v>
      </c>
      <c r="G19269" s="36" t="s">
        <v>5</v>
      </c>
    </row>
    <row r="19270" spans="5:7" x14ac:dyDescent="0.25">
      <c r="E19270" s="37" t="s">
        <v>28085</v>
      </c>
      <c r="F19270" s="46" t="s">
        <v>28086</v>
      </c>
      <c r="G19270" s="38" t="s">
        <v>5</v>
      </c>
    </row>
    <row r="19271" spans="5:7" x14ac:dyDescent="0.25">
      <c r="E19271" s="35" t="s">
        <v>764</v>
      </c>
      <c r="F19271" s="45" t="s">
        <v>765</v>
      </c>
      <c r="G19271" s="36" t="s">
        <v>5</v>
      </c>
    </row>
    <row r="19272" spans="5:7" x14ac:dyDescent="0.25">
      <c r="E19272" s="37" t="s">
        <v>21798</v>
      </c>
      <c r="F19272" s="46" t="s">
        <v>21797</v>
      </c>
      <c r="G19272" s="38" t="s">
        <v>5</v>
      </c>
    </row>
    <row r="19273" spans="5:7" x14ac:dyDescent="0.25">
      <c r="E19273" s="35" t="s">
        <v>21796</v>
      </c>
      <c r="F19273" s="45" t="s">
        <v>21797</v>
      </c>
      <c r="G19273" s="36" t="s">
        <v>5</v>
      </c>
    </row>
    <row r="19274" spans="5:7" x14ac:dyDescent="0.25">
      <c r="E19274" s="37" t="s">
        <v>14857</v>
      </c>
      <c r="F19274" s="46" t="s">
        <v>14858</v>
      </c>
      <c r="G19274" s="38" t="s">
        <v>5</v>
      </c>
    </row>
    <row r="19275" spans="5:7" x14ac:dyDescent="0.25">
      <c r="E19275" s="35" t="s">
        <v>14859</v>
      </c>
      <c r="F19275" s="45" t="s">
        <v>14860</v>
      </c>
      <c r="G19275" s="36" t="s">
        <v>5</v>
      </c>
    </row>
    <row r="19276" spans="5:7" x14ac:dyDescent="0.25">
      <c r="E19276" s="37" t="s">
        <v>780</v>
      </c>
      <c r="F19276" s="46" t="s">
        <v>781</v>
      </c>
      <c r="G19276" s="38" t="s">
        <v>5</v>
      </c>
    </row>
    <row r="19277" spans="5:7" x14ac:dyDescent="0.25">
      <c r="E19277" s="35" t="s">
        <v>18153</v>
      </c>
      <c r="F19277" s="45" t="s">
        <v>18154</v>
      </c>
      <c r="G19277" s="36" t="s">
        <v>5</v>
      </c>
    </row>
    <row r="19278" spans="5:7" x14ac:dyDescent="0.25">
      <c r="E19278" s="37" t="s">
        <v>21819</v>
      </c>
      <c r="F19278" s="46" t="s">
        <v>21820</v>
      </c>
      <c r="G19278" s="38" t="s">
        <v>5</v>
      </c>
    </row>
    <row r="19279" spans="5:7" x14ac:dyDescent="0.25">
      <c r="E19279" s="35" t="s">
        <v>18171</v>
      </c>
      <c r="F19279" s="45" t="s">
        <v>18172</v>
      </c>
      <c r="G19279" s="36" t="s">
        <v>5</v>
      </c>
    </row>
    <row r="19280" spans="5:7" x14ac:dyDescent="0.25">
      <c r="E19280" s="37" t="s">
        <v>796</v>
      </c>
      <c r="F19280" s="46" t="s">
        <v>797</v>
      </c>
      <c r="G19280" s="38" t="s">
        <v>5</v>
      </c>
    </row>
    <row r="19281" spans="5:7" x14ac:dyDescent="0.25">
      <c r="E19281" s="35" t="s">
        <v>50891</v>
      </c>
      <c r="F19281" s="45" t="s">
        <v>50892</v>
      </c>
      <c r="G19281" s="36" t="s">
        <v>5</v>
      </c>
    </row>
    <row r="19282" spans="5:7" x14ac:dyDescent="0.25">
      <c r="E19282" s="37" t="s">
        <v>21841</v>
      </c>
      <c r="F19282" s="46" t="s">
        <v>21842</v>
      </c>
      <c r="G19282" s="38" t="s">
        <v>5</v>
      </c>
    </row>
    <row r="19283" spans="5:7" x14ac:dyDescent="0.25">
      <c r="E19283" s="35" t="s">
        <v>31791</v>
      </c>
      <c r="F19283" s="45" t="s">
        <v>31792</v>
      </c>
      <c r="G19283" s="36" t="s">
        <v>5</v>
      </c>
    </row>
    <row r="19284" spans="5:7" x14ac:dyDescent="0.25">
      <c r="E19284" s="37" t="s">
        <v>37285</v>
      </c>
      <c r="F19284" s="46" t="s">
        <v>37286</v>
      </c>
      <c r="G19284" s="38" t="s">
        <v>5</v>
      </c>
    </row>
    <row r="19285" spans="5:7" x14ac:dyDescent="0.25">
      <c r="E19285" s="35" t="s">
        <v>30291</v>
      </c>
      <c r="F19285" s="45" t="s">
        <v>30292</v>
      </c>
      <c r="G19285" s="36" t="s">
        <v>5</v>
      </c>
    </row>
    <row r="19286" spans="5:7" x14ac:dyDescent="0.25">
      <c r="E19286" s="37" t="s">
        <v>10005</v>
      </c>
      <c r="F19286" s="46" t="s">
        <v>10006</v>
      </c>
      <c r="G19286" s="38" t="s">
        <v>5</v>
      </c>
    </row>
    <row r="19287" spans="5:7" x14ac:dyDescent="0.25">
      <c r="E19287" s="35" t="s">
        <v>40401</v>
      </c>
      <c r="F19287" s="45" t="s">
        <v>40402</v>
      </c>
      <c r="G19287" s="36" t="s">
        <v>5</v>
      </c>
    </row>
    <row r="19288" spans="5:7" x14ac:dyDescent="0.25">
      <c r="E19288" s="37" t="s">
        <v>28095</v>
      </c>
      <c r="F19288" s="46" t="s">
        <v>28096</v>
      </c>
      <c r="G19288" s="38" t="s">
        <v>5</v>
      </c>
    </row>
    <row r="19289" spans="5:7" x14ac:dyDescent="0.25">
      <c r="E19289" s="35" t="s">
        <v>37291</v>
      </c>
      <c r="F19289" s="45" t="s">
        <v>37292</v>
      </c>
      <c r="G19289" s="36" t="s">
        <v>5</v>
      </c>
    </row>
    <row r="19290" spans="5:7" x14ac:dyDescent="0.25">
      <c r="E19290" s="37" t="s">
        <v>48824</v>
      </c>
      <c r="F19290" s="46" t="s">
        <v>48825</v>
      </c>
      <c r="G19290" s="38" t="s">
        <v>5</v>
      </c>
    </row>
    <row r="19291" spans="5:7" x14ac:dyDescent="0.25">
      <c r="E19291" s="35" t="s">
        <v>828</v>
      </c>
      <c r="F19291" s="45" t="s">
        <v>829</v>
      </c>
      <c r="G19291" s="36" t="s">
        <v>5</v>
      </c>
    </row>
    <row r="19292" spans="5:7" x14ac:dyDescent="0.25">
      <c r="E19292" s="37" t="s">
        <v>12255</v>
      </c>
      <c r="F19292" s="46" t="s">
        <v>12256</v>
      </c>
      <c r="G19292" s="38" t="s">
        <v>5</v>
      </c>
    </row>
    <row r="19293" spans="5:7" x14ac:dyDescent="0.25">
      <c r="E19293" s="35" t="s">
        <v>37299</v>
      </c>
      <c r="F19293" s="45" t="s">
        <v>37300</v>
      </c>
      <c r="G19293" s="36" t="s">
        <v>5</v>
      </c>
    </row>
    <row r="19294" spans="5:7" x14ac:dyDescent="0.25">
      <c r="E19294" s="37" t="s">
        <v>26562</v>
      </c>
      <c r="F19294" s="46" t="s">
        <v>26563</v>
      </c>
      <c r="G19294" s="38" t="s">
        <v>5</v>
      </c>
    </row>
    <row r="19295" spans="5:7" x14ac:dyDescent="0.25">
      <c r="E19295" s="35" t="s">
        <v>47841</v>
      </c>
      <c r="F19295" s="45" t="s">
        <v>47842</v>
      </c>
      <c r="G19295" s="36" t="s">
        <v>5</v>
      </c>
    </row>
    <row r="19296" spans="5:7" x14ac:dyDescent="0.25">
      <c r="E19296" s="37" t="s">
        <v>42571</v>
      </c>
      <c r="F19296" s="46" t="s">
        <v>42572</v>
      </c>
      <c r="G19296" s="38" t="s">
        <v>5</v>
      </c>
    </row>
    <row r="19297" spans="5:7" x14ac:dyDescent="0.25">
      <c r="E19297" s="35" t="s">
        <v>29095</v>
      </c>
      <c r="F19297" s="45" t="s">
        <v>29096</v>
      </c>
      <c r="G19297" s="36" t="s">
        <v>5</v>
      </c>
    </row>
    <row r="19298" spans="5:7" x14ac:dyDescent="0.25">
      <c r="E19298" s="37" t="s">
        <v>44482</v>
      </c>
      <c r="F19298" s="46" t="s">
        <v>44483</v>
      </c>
      <c r="G19298" s="38" t="s">
        <v>5</v>
      </c>
    </row>
    <row r="19299" spans="5:7" x14ac:dyDescent="0.25">
      <c r="E19299" s="35" t="s">
        <v>46480</v>
      </c>
      <c r="F19299" s="45" t="s">
        <v>46481</v>
      </c>
      <c r="G19299" s="36" t="s">
        <v>5</v>
      </c>
    </row>
    <row r="19300" spans="5:7" x14ac:dyDescent="0.25">
      <c r="E19300" s="37" t="s">
        <v>47845</v>
      </c>
      <c r="F19300" s="46" t="s">
        <v>47846</v>
      </c>
      <c r="G19300" s="38" t="s">
        <v>5</v>
      </c>
    </row>
    <row r="19301" spans="5:7" x14ac:dyDescent="0.25">
      <c r="E19301" s="35" t="s">
        <v>47847</v>
      </c>
      <c r="F19301" s="45" t="s">
        <v>47848</v>
      </c>
      <c r="G19301" s="36" t="s">
        <v>5</v>
      </c>
    </row>
    <row r="19302" spans="5:7" x14ac:dyDescent="0.25">
      <c r="E19302" s="37" t="s">
        <v>864</v>
      </c>
      <c r="F19302" s="46" t="s">
        <v>865</v>
      </c>
      <c r="G19302" s="38" t="s">
        <v>5</v>
      </c>
    </row>
    <row r="19303" spans="5:7" x14ac:dyDescent="0.25">
      <c r="E19303" s="35" t="s">
        <v>18236</v>
      </c>
      <c r="F19303" s="45" t="s">
        <v>18237</v>
      </c>
      <c r="G19303" s="36" t="s">
        <v>5</v>
      </c>
    </row>
    <row r="19304" spans="5:7" x14ac:dyDescent="0.25">
      <c r="E19304" s="37" t="s">
        <v>18246</v>
      </c>
      <c r="F19304" s="46" t="s">
        <v>18247</v>
      </c>
      <c r="G19304" s="38" t="s">
        <v>5</v>
      </c>
    </row>
    <row r="19305" spans="5:7" x14ac:dyDescent="0.25">
      <c r="E19305" s="35" t="s">
        <v>21869</v>
      </c>
      <c r="F19305" s="45" t="s">
        <v>21870</v>
      </c>
      <c r="G19305" s="36" t="s">
        <v>5</v>
      </c>
    </row>
    <row r="19306" spans="5:7" x14ac:dyDescent="0.25">
      <c r="E19306" s="37" t="s">
        <v>892</v>
      </c>
      <c r="F19306" s="46" t="s">
        <v>893</v>
      </c>
      <c r="G19306" s="38" t="s">
        <v>5</v>
      </c>
    </row>
    <row r="19307" spans="5:7" x14ac:dyDescent="0.25">
      <c r="E19307" s="35" t="s">
        <v>894</v>
      </c>
      <c r="F19307" s="45" t="s">
        <v>895</v>
      </c>
      <c r="G19307" s="36" t="s">
        <v>5</v>
      </c>
    </row>
    <row r="19308" spans="5:7" x14ac:dyDescent="0.25">
      <c r="E19308" s="37" t="s">
        <v>26036</v>
      </c>
      <c r="F19308" s="46" t="s">
        <v>26037</v>
      </c>
      <c r="G19308" s="38" t="s">
        <v>5</v>
      </c>
    </row>
    <row r="19309" spans="5:7" x14ac:dyDescent="0.25">
      <c r="E19309" s="35" t="s">
        <v>10047</v>
      </c>
      <c r="F19309" s="45" t="s">
        <v>10048</v>
      </c>
      <c r="G19309" s="36" t="s">
        <v>5</v>
      </c>
    </row>
    <row r="19310" spans="5:7" x14ac:dyDescent="0.25">
      <c r="E19310" s="37" t="s">
        <v>14913</v>
      </c>
      <c r="F19310" s="46" t="s">
        <v>14914</v>
      </c>
      <c r="G19310" s="38" t="s">
        <v>5</v>
      </c>
    </row>
    <row r="19311" spans="5:7" x14ac:dyDescent="0.25">
      <c r="E19311" s="35" t="s">
        <v>26038</v>
      </c>
      <c r="F19311" s="45" t="s">
        <v>26039</v>
      </c>
      <c r="G19311" s="36" t="s">
        <v>5</v>
      </c>
    </row>
    <row r="19312" spans="5:7" x14ac:dyDescent="0.25">
      <c r="E19312" s="37" t="s">
        <v>916</v>
      </c>
      <c r="F19312" s="46" t="s">
        <v>917</v>
      </c>
      <c r="G19312" s="38" t="s">
        <v>5</v>
      </c>
    </row>
    <row r="19313" spans="5:7" x14ac:dyDescent="0.25">
      <c r="E19313" s="35" t="s">
        <v>924</v>
      </c>
      <c r="F19313" s="45" t="s">
        <v>925</v>
      </c>
      <c r="G19313" s="36" t="s">
        <v>5</v>
      </c>
    </row>
    <row r="19314" spans="5:7" x14ac:dyDescent="0.25">
      <c r="E19314" s="37" t="s">
        <v>12269</v>
      </c>
      <c r="F19314" s="46" t="s">
        <v>12270</v>
      </c>
      <c r="G19314" s="38" t="s">
        <v>5</v>
      </c>
    </row>
    <row r="19315" spans="5:7" x14ac:dyDescent="0.25">
      <c r="E19315" s="35" t="s">
        <v>18265</v>
      </c>
      <c r="F19315" s="45" t="s">
        <v>18266</v>
      </c>
      <c r="G19315" s="36" t="s">
        <v>5</v>
      </c>
    </row>
    <row r="19316" spans="5:7" x14ac:dyDescent="0.25">
      <c r="E19316" s="37" t="s">
        <v>21890</v>
      </c>
      <c r="F19316" s="46" t="s">
        <v>21891</v>
      </c>
      <c r="G19316" s="38" t="s">
        <v>5</v>
      </c>
    </row>
    <row r="19317" spans="5:7" x14ac:dyDescent="0.25">
      <c r="E19317" s="35" t="s">
        <v>49701</v>
      </c>
      <c r="F19317" s="45" t="s">
        <v>49702</v>
      </c>
      <c r="G19317" s="36" t="s">
        <v>5</v>
      </c>
    </row>
    <row r="19318" spans="5:7" x14ac:dyDescent="0.25">
      <c r="E19318" s="37" t="s">
        <v>946</v>
      </c>
      <c r="F19318" s="46" t="s">
        <v>947</v>
      </c>
      <c r="G19318" s="38" t="s">
        <v>5</v>
      </c>
    </row>
    <row r="19319" spans="5:7" x14ac:dyDescent="0.25">
      <c r="E19319" s="35" t="s">
        <v>26578</v>
      </c>
      <c r="F19319" s="45" t="s">
        <v>26579</v>
      </c>
      <c r="G19319" s="36" t="s">
        <v>5</v>
      </c>
    </row>
    <row r="19320" spans="5:7" x14ac:dyDescent="0.25">
      <c r="E19320" s="37" t="s">
        <v>49709</v>
      </c>
      <c r="F19320" s="46" t="s">
        <v>49710</v>
      </c>
      <c r="G19320" s="38" t="s">
        <v>5</v>
      </c>
    </row>
    <row r="19321" spans="5:7" x14ac:dyDescent="0.25">
      <c r="E19321" s="35" t="s">
        <v>40411</v>
      </c>
      <c r="F19321" s="45" t="s">
        <v>40412</v>
      </c>
      <c r="G19321" s="36" t="s">
        <v>5</v>
      </c>
    </row>
    <row r="19322" spans="5:7" x14ac:dyDescent="0.25">
      <c r="E19322" s="37" t="s">
        <v>10052</v>
      </c>
      <c r="F19322" s="46" t="s">
        <v>10053</v>
      </c>
      <c r="G19322" s="38" t="s">
        <v>5</v>
      </c>
    </row>
    <row r="19323" spans="5:7" x14ac:dyDescent="0.25">
      <c r="E19323" s="35" t="s">
        <v>52320</v>
      </c>
      <c r="F19323" s="45" t="s">
        <v>52321</v>
      </c>
      <c r="G19323" s="36" t="s">
        <v>5</v>
      </c>
    </row>
    <row r="19324" spans="5:7" x14ac:dyDescent="0.25">
      <c r="E19324" s="37" t="s">
        <v>41926</v>
      </c>
      <c r="F19324" s="46" t="s">
        <v>41927</v>
      </c>
      <c r="G19324" s="38" t="s">
        <v>5</v>
      </c>
    </row>
    <row r="19325" spans="5:7" x14ac:dyDescent="0.25">
      <c r="E19325" s="35" t="s">
        <v>48838</v>
      </c>
      <c r="F19325" s="45" t="s">
        <v>48839</v>
      </c>
      <c r="G19325" s="36" t="s">
        <v>5</v>
      </c>
    </row>
    <row r="19326" spans="5:7" x14ac:dyDescent="0.25">
      <c r="E19326" s="37" t="s">
        <v>39252</v>
      </c>
      <c r="F19326" s="46" t="s">
        <v>39253</v>
      </c>
      <c r="G19326" s="38" t="s">
        <v>5</v>
      </c>
    </row>
    <row r="19327" spans="5:7" x14ac:dyDescent="0.25">
      <c r="E19327" s="35" t="s">
        <v>53026</v>
      </c>
      <c r="F19327" s="45" t="s">
        <v>53027</v>
      </c>
      <c r="G19327" s="36" t="s">
        <v>5</v>
      </c>
    </row>
    <row r="19328" spans="5:7" x14ac:dyDescent="0.25">
      <c r="E19328" s="37" t="s">
        <v>43292</v>
      </c>
      <c r="F19328" s="46" t="s">
        <v>43293</v>
      </c>
      <c r="G19328" s="38" t="s">
        <v>5</v>
      </c>
    </row>
    <row r="19329" spans="5:7" x14ac:dyDescent="0.25">
      <c r="E19329" s="35" t="s">
        <v>53702</v>
      </c>
      <c r="F19329" s="45" t="s">
        <v>53703</v>
      </c>
      <c r="G19329" s="36" t="s">
        <v>5</v>
      </c>
    </row>
    <row r="19330" spans="5:7" x14ac:dyDescent="0.25">
      <c r="E19330" s="37" t="s">
        <v>48848</v>
      </c>
      <c r="F19330" s="46" t="s">
        <v>48849</v>
      </c>
      <c r="G19330" s="38" t="s">
        <v>5</v>
      </c>
    </row>
    <row r="19331" spans="5:7" x14ac:dyDescent="0.25">
      <c r="E19331" s="35" t="s">
        <v>42612</v>
      </c>
      <c r="F19331" s="45" t="s">
        <v>42613</v>
      </c>
      <c r="G19331" s="36" t="s">
        <v>5</v>
      </c>
    </row>
    <row r="19332" spans="5:7" x14ac:dyDescent="0.25">
      <c r="E19332" s="37" t="s">
        <v>1000</v>
      </c>
      <c r="F19332" s="46" t="s">
        <v>999</v>
      </c>
      <c r="G19332" s="38" t="s">
        <v>5</v>
      </c>
    </row>
    <row r="19333" spans="5:7" x14ac:dyDescent="0.25">
      <c r="E19333" s="35" t="s">
        <v>998</v>
      </c>
      <c r="F19333" s="45" t="s">
        <v>999</v>
      </c>
      <c r="G19333" s="36" t="s">
        <v>5</v>
      </c>
    </row>
    <row r="19334" spans="5:7" x14ac:dyDescent="0.25">
      <c r="E19334" s="37" t="s">
        <v>37314</v>
      </c>
      <c r="F19334" s="46" t="s">
        <v>37315</v>
      </c>
      <c r="G19334" s="38" t="s">
        <v>5</v>
      </c>
    </row>
    <row r="19335" spans="5:7" x14ac:dyDescent="0.25">
      <c r="E19335" s="35" t="s">
        <v>1015</v>
      </c>
      <c r="F19335" s="45" t="s">
        <v>1016</v>
      </c>
      <c r="G19335" s="36" t="s">
        <v>5</v>
      </c>
    </row>
    <row r="19336" spans="5:7" x14ac:dyDescent="0.25">
      <c r="E19336" s="37" t="s">
        <v>1017</v>
      </c>
      <c r="F19336" s="46" t="s">
        <v>1018</v>
      </c>
      <c r="G19336" s="38" t="s">
        <v>5</v>
      </c>
    </row>
    <row r="19337" spans="5:7" x14ac:dyDescent="0.25">
      <c r="E19337" s="35" t="s">
        <v>12285</v>
      </c>
      <c r="F19337" s="45" t="s">
        <v>12286</v>
      </c>
      <c r="G19337" s="36" t="s">
        <v>5</v>
      </c>
    </row>
    <row r="19338" spans="5:7" x14ac:dyDescent="0.25">
      <c r="E19338" s="37" t="s">
        <v>1025</v>
      </c>
      <c r="F19338" s="46" t="s">
        <v>1026</v>
      </c>
      <c r="G19338" s="38" t="s">
        <v>5</v>
      </c>
    </row>
    <row r="19339" spans="5:7" x14ac:dyDescent="0.25">
      <c r="E19339" s="35" t="s">
        <v>1031</v>
      </c>
      <c r="F19339" s="45" t="s">
        <v>1032</v>
      </c>
      <c r="G19339" s="36" t="s">
        <v>5</v>
      </c>
    </row>
    <row r="19340" spans="5:7" x14ac:dyDescent="0.25">
      <c r="E19340" s="37" t="s">
        <v>26589</v>
      </c>
      <c r="F19340" s="46" t="s">
        <v>26590</v>
      </c>
      <c r="G19340" s="38" t="s">
        <v>5</v>
      </c>
    </row>
    <row r="19341" spans="5:7" x14ac:dyDescent="0.25">
      <c r="E19341" s="35" t="s">
        <v>10062</v>
      </c>
      <c r="F19341" s="45" t="s">
        <v>10063</v>
      </c>
      <c r="G19341" s="36" t="s">
        <v>5</v>
      </c>
    </row>
    <row r="19342" spans="5:7" x14ac:dyDescent="0.25">
      <c r="E19342" s="37" t="s">
        <v>26593</v>
      </c>
      <c r="F19342" s="46" t="s">
        <v>10063</v>
      </c>
      <c r="G19342" s="38" t="s">
        <v>5</v>
      </c>
    </row>
    <row r="19343" spans="5:7" x14ac:dyDescent="0.25">
      <c r="E19343" s="35" t="s">
        <v>1039</v>
      </c>
      <c r="F19343" s="45" t="s">
        <v>1040</v>
      </c>
      <c r="G19343" s="36" t="s">
        <v>5</v>
      </c>
    </row>
    <row r="19344" spans="5:7" x14ac:dyDescent="0.25">
      <c r="E19344" s="37" t="s">
        <v>10066</v>
      </c>
      <c r="F19344" s="46" t="s">
        <v>10067</v>
      </c>
      <c r="G19344" s="38" t="s">
        <v>5</v>
      </c>
    </row>
    <row r="19345" spans="5:7" x14ac:dyDescent="0.25">
      <c r="E19345" s="35" t="s">
        <v>1047</v>
      </c>
      <c r="F19345" s="45" t="s">
        <v>1048</v>
      </c>
      <c r="G19345" s="36" t="s">
        <v>5</v>
      </c>
    </row>
    <row r="19346" spans="5:7" x14ac:dyDescent="0.25">
      <c r="E19346" s="37" t="s">
        <v>1053</v>
      </c>
      <c r="F19346" s="46" t="s">
        <v>1054</v>
      </c>
      <c r="G19346" s="38" t="s">
        <v>5</v>
      </c>
    </row>
    <row r="19347" spans="5:7" x14ac:dyDescent="0.25">
      <c r="E19347" s="35" t="s">
        <v>26598</v>
      </c>
      <c r="F19347" s="45" t="s">
        <v>26599</v>
      </c>
      <c r="G19347" s="36" t="s">
        <v>5</v>
      </c>
    </row>
    <row r="19348" spans="5:7" x14ac:dyDescent="0.25">
      <c r="E19348" s="37" t="s">
        <v>45761</v>
      </c>
      <c r="F19348" s="46" t="s">
        <v>45762</v>
      </c>
      <c r="G19348" s="38" t="s">
        <v>5</v>
      </c>
    </row>
    <row r="19349" spans="5:7" x14ac:dyDescent="0.25">
      <c r="E19349" s="35" t="s">
        <v>26600</v>
      </c>
      <c r="F19349" s="45" t="s">
        <v>26601</v>
      </c>
      <c r="G19349" s="36" t="s">
        <v>5</v>
      </c>
    </row>
    <row r="19350" spans="5:7" x14ac:dyDescent="0.25">
      <c r="E19350" s="37" t="s">
        <v>1063</v>
      </c>
      <c r="F19350" s="46" t="s">
        <v>1064</v>
      </c>
      <c r="G19350" s="38" t="s">
        <v>5</v>
      </c>
    </row>
    <row r="19351" spans="5:7" x14ac:dyDescent="0.25">
      <c r="E19351" s="35" t="s">
        <v>1075</v>
      </c>
      <c r="F19351" s="45" t="s">
        <v>1076</v>
      </c>
      <c r="G19351" s="36" t="s">
        <v>5</v>
      </c>
    </row>
    <row r="19352" spans="5:7" x14ac:dyDescent="0.25">
      <c r="E19352" s="37" t="s">
        <v>10080</v>
      </c>
      <c r="F19352" s="46" t="s">
        <v>10081</v>
      </c>
      <c r="G19352" s="38" t="s">
        <v>5</v>
      </c>
    </row>
    <row r="19353" spans="5:7" x14ac:dyDescent="0.25">
      <c r="E19353" s="35" t="s">
        <v>1106</v>
      </c>
      <c r="F19353" s="45" t="s">
        <v>1107</v>
      </c>
      <c r="G19353" s="36" t="s">
        <v>5</v>
      </c>
    </row>
    <row r="19354" spans="5:7" x14ac:dyDescent="0.25">
      <c r="E19354" s="37" t="s">
        <v>1110</v>
      </c>
      <c r="F19354" s="46" t="s">
        <v>1109</v>
      </c>
      <c r="G19354" s="38" t="s">
        <v>5</v>
      </c>
    </row>
    <row r="19355" spans="5:7" x14ac:dyDescent="0.25">
      <c r="E19355" s="35" t="s">
        <v>1108</v>
      </c>
      <c r="F19355" s="45" t="s">
        <v>1109</v>
      </c>
      <c r="G19355" s="36" t="s">
        <v>5</v>
      </c>
    </row>
    <row r="19356" spans="5:7" x14ac:dyDescent="0.25">
      <c r="E19356" s="37" t="s">
        <v>1124</v>
      </c>
      <c r="F19356" s="46" t="s">
        <v>1125</v>
      </c>
      <c r="G19356" s="38" t="s">
        <v>5</v>
      </c>
    </row>
    <row r="19357" spans="5:7" x14ac:dyDescent="0.25">
      <c r="E19357" s="35" t="s">
        <v>1126</v>
      </c>
      <c r="F19357" s="45" t="s">
        <v>1125</v>
      </c>
      <c r="G19357" s="36" t="s">
        <v>5</v>
      </c>
    </row>
    <row r="19358" spans="5:7" x14ac:dyDescent="0.25">
      <c r="E19358" s="37" t="s">
        <v>46507</v>
      </c>
      <c r="F19358" s="46" t="s">
        <v>46508</v>
      </c>
      <c r="G19358" s="38" t="s">
        <v>5</v>
      </c>
    </row>
    <row r="19359" spans="5:7" x14ac:dyDescent="0.25">
      <c r="E19359" s="35" t="s">
        <v>26614</v>
      </c>
      <c r="F19359" s="45" t="s">
        <v>26615</v>
      </c>
      <c r="G19359" s="36" t="s">
        <v>5</v>
      </c>
    </row>
    <row r="19360" spans="5:7" x14ac:dyDescent="0.25">
      <c r="E19360" s="37" t="s">
        <v>10092</v>
      </c>
      <c r="F19360" s="46" t="s">
        <v>10093</v>
      </c>
      <c r="G19360" s="38" t="s">
        <v>5</v>
      </c>
    </row>
    <row r="19361" spans="5:7" x14ac:dyDescent="0.25">
      <c r="E19361" s="35" t="s">
        <v>10096</v>
      </c>
      <c r="F19361" s="45" t="s">
        <v>10097</v>
      </c>
      <c r="G19361" s="36" t="s">
        <v>5</v>
      </c>
    </row>
    <row r="19362" spans="5:7" x14ac:dyDescent="0.25">
      <c r="E19362" s="37" t="s">
        <v>37349</v>
      </c>
      <c r="F19362" s="46" t="s">
        <v>37350</v>
      </c>
      <c r="G19362" s="38" t="s">
        <v>5</v>
      </c>
    </row>
    <row r="19363" spans="5:7" x14ac:dyDescent="0.25">
      <c r="E19363" s="35" t="s">
        <v>34960</v>
      </c>
      <c r="F19363" s="45" t="s">
        <v>34961</v>
      </c>
      <c r="G19363" s="36" t="s">
        <v>5</v>
      </c>
    </row>
    <row r="19364" spans="5:7" x14ac:dyDescent="0.25">
      <c r="E19364" s="37" t="s">
        <v>10098</v>
      </c>
      <c r="F19364" s="46" t="s">
        <v>10099</v>
      </c>
      <c r="G19364" s="38" t="s">
        <v>5</v>
      </c>
    </row>
    <row r="19365" spans="5:7" x14ac:dyDescent="0.25">
      <c r="E19365" s="35" t="s">
        <v>52143</v>
      </c>
      <c r="F19365" s="45" t="s">
        <v>52144</v>
      </c>
      <c r="G19365" s="36" t="s">
        <v>5</v>
      </c>
    </row>
    <row r="19366" spans="5:7" x14ac:dyDescent="0.25">
      <c r="E19366" s="37" t="s">
        <v>1154</v>
      </c>
      <c r="F19366" s="46" t="s">
        <v>1155</v>
      </c>
      <c r="G19366" s="38" t="s">
        <v>5</v>
      </c>
    </row>
    <row r="19367" spans="5:7" x14ac:dyDescent="0.25">
      <c r="E19367" s="35" t="s">
        <v>13637</v>
      </c>
      <c r="F19367" s="45" t="s">
        <v>13638</v>
      </c>
      <c r="G19367" s="36" t="s">
        <v>5</v>
      </c>
    </row>
    <row r="19368" spans="5:7" x14ac:dyDescent="0.25">
      <c r="E19368" s="37" t="s">
        <v>10107</v>
      </c>
      <c r="F19368" s="46" t="s">
        <v>10108</v>
      </c>
      <c r="G19368" s="38" t="s">
        <v>5</v>
      </c>
    </row>
    <row r="19369" spans="5:7" x14ac:dyDescent="0.25">
      <c r="E19369" s="35" t="s">
        <v>1167</v>
      </c>
      <c r="F19369" s="45" t="s">
        <v>1168</v>
      </c>
      <c r="G19369" s="36" t="s">
        <v>5</v>
      </c>
    </row>
    <row r="19370" spans="5:7" x14ac:dyDescent="0.25">
      <c r="E19370" s="37" t="s">
        <v>33269</v>
      </c>
      <c r="F19370" s="46" t="s">
        <v>33270</v>
      </c>
      <c r="G19370" s="38" t="s">
        <v>5</v>
      </c>
    </row>
    <row r="19371" spans="5:7" x14ac:dyDescent="0.25">
      <c r="E19371" s="35" t="s">
        <v>13639</v>
      </c>
      <c r="F19371" s="45" t="s">
        <v>13640</v>
      </c>
      <c r="G19371" s="36" t="s">
        <v>5</v>
      </c>
    </row>
    <row r="19372" spans="5:7" x14ac:dyDescent="0.25">
      <c r="E19372" s="37" t="s">
        <v>44499</v>
      </c>
      <c r="F19372" s="46" t="s">
        <v>44500</v>
      </c>
      <c r="G19372" s="38" t="s">
        <v>5</v>
      </c>
    </row>
    <row r="19373" spans="5:7" x14ac:dyDescent="0.25">
      <c r="E19373" s="35" t="s">
        <v>44501</v>
      </c>
      <c r="F19373" s="45" t="s">
        <v>44502</v>
      </c>
      <c r="G19373" s="36" t="s">
        <v>5</v>
      </c>
    </row>
    <row r="19374" spans="5:7" x14ac:dyDescent="0.25">
      <c r="E19374" s="37" t="s">
        <v>18314</v>
      </c>
      <c r="F19374" s="46" t="s">
        <v>18315</v>
      </c>
      <c r="G19374" s="38" t="s">
        <v>5</v>
      </c>
    </row>
    <row r="19375" spans="5:7" x14ac:dyDescent="0.25">
      <c r="E19375" s="35" t="s">
        <v>36559</v>
      </c>
      <c r="F19375" s="45" t="s">
        <v>36560</v>
      </c>
      <c r="G19375" s="36" t="s">
        <v>5</v>
      </c>
    </row>
    <row r="19376" spans="5:7" x14ac:dyDescent="0.25">
      <c r="E19376" s="37" t="s">
        <v>34973</v>
      </c>
      <c r="F19376" s="46" t="s">
        <v>34974</v>
      </c>
      <c r="G19376" s="38" t="s">
        <v>5</v>
      </c>
    </row>
    <row r="19377" spans="5:7" x14ac:dyDescent="0.25">
      <c r="E19377" s="35" t="s">
        <v>1185</v>
      </c>
      <c r="F19377" s="45" t="s">
        <v>1186</v>
      </c>
      <c r="G19377" s="36" t="s">
        <v>5</v>
      </c>
    </row>
    <row r="19378" spans="5:7" x14ac:dyDescent="0.25">
      <c r="E19378" s="37" t="s">
        <v>12312</v>
      </c>
      <c r="F19378" s="46" t="s">
        <v>12313</v>
      </c>
      <c r="G19378" s="38" t="s">
        <v>5</v>
      </c>
    </row>
    <row r="19379" spans="5:7" x14ac:dyDescent="0.25">
      <c r="E19379" s="35" t="s">
        <v>18316</v>
      </c>
      <c r="F19379" s="45" t="s">
        <v>18317</v>
      </c>
      <c r="G19379" s="36" t="s">
        <v>5</v>
      </c>
    </row>
    <row r="19380" spans="5:7" x14ac:dyDescent="0.25">
      <c r="E19380" s="37" t="s">
        <v>12316</v>
      </c>
      <c r="F19380" s="46" t="s">
        <v>12317</v>
      </c>
      <c r="G19380" s="38" t="s">
        <v>5</v>
      </c>
    </row>
    <row r="19381" spans="5:7" x14ac:dyDescent="0.25">
      <c r="E19381" s="35" t="s">
        <v>33773</v>
      </c>
      <c r="F19381" s="45" t="s">
        <v>33774</v>
      </c>
      <c r="G19381" s="36" t="s">
        <v>5</v>
      </c>
    </row>
    <row r="19382" spans="5:7" x14ac:dyDescent="0.25">
      <c r="E19382" s="37" t="s">
        <v>13645</v>
      </c>
      <c r="F19382" s="46" t="s">
        <v>13646</v>
      </c>
      <c r="G19382" s="38" t="s">
        <v>5</v>
      </c>
    </row>
    <row r="19383" spans="5:7" x14ac:dyDescent="0.25">
      <c r="E19383" s="35" t="s">
        <v>37365</v>
      </c>
      <c r="F19383" s="45" t="s">
        <v>37366</v>
      </c>
      <c r="G19383" s="36" t="s">
        <v>5</v>
      </c>
    </row>
    <row r="19384" spans="5:7" x14ac:dyDescent="0.25">
      <c r="E19384" s="37" t="s">
        <v>39256</v>
      </c>
      <c r="F19384" s="46" t="s">
        <v>39257</v>
      </c>
      <c r="G19384" s="38" t="s">
        <v>5</v>
      </c>
    </row>
    <row r="19385" spans="5:7" x14ac:dyDescent="0.25">
      <c r="E19385" s="35" t="s">
        <v>10127</v>
      </c>
      <c r="F19385" s="45" t="s">
        <v>10128</v>
      </c>
      <c r="G19385" s="36" t="s">
        <v>5</v>
      </c>
    </row>
    <row r="19386" spans="5:7" x14ac:dyDescent="0.25">
      <c r="E19386" s="37" t="s">
        <v>33279</v>
      </c>
      <c r="F19386" s="46" t="s">
        <v>33280</v>
      </c>
      <c r="G19386" s="38" t="s">
        <v>5</v>
      </c>
    </row>
    <row r="19387" spans="5:7" x14ac:dyDescent="0.25">
      <c r="E19387" s="35" t="s">
        <v>50904</v>
      </c>
      <c r="F19387" s="45" t="s">
        <v>50905</v>
      </c>
      <c r="G19387" s="36" t="s">
        <v>5</v>
      </c>
    </row>
    <row r="19388" spans="5:7" x14ac:dyDescent="0.25">
      <c r="E19388" s="37" t="s">
        <v>50906</v>
      </c>
      <c r="F19388" s="46" t="s">
        <v>50907</v>
      </c>
      <c r="G19388" s="38" t="s">
        <v>5</v>
      </c>
    </row>
    <row r="19389" spans="5:7" x14ac:dyDescent="0.25">
      <c r="E19389" s="35" t="s">
        <v>51881</v>
      </c>
      <c r="F19389" s="45" t="s">
        <v>51882</v>
      </c>
      <c r="G19389" s="36" t="s">
        <v>5</v>
      </c>
    </row>
    <row r="19390" spans="5:7" x14ac:dyDescent="0.25">
      <c r="E19390" s="37" t="s">
        <v>52328</v>
      </c>
      <c r="F19390" s="46" t="s">
        <v>52329</v>
      </c>
      <c r="G19390" s="38" t="s">
        <v>5</v>
      </c>
    </row>
    <row r="19391" spans="5:7" x14ac:dyDescent="0.25">
      <c r="E19391" s="35" t="s">
        <v>21932</v>
      </c>
      <c r="F19391" s="45" t="s">
        <v>21933</v>
      </c>
      <c r="G19391" s="36" t="s">
        <v>5</v>
      </c>
    </row>
    <row r="19392" spans="5:7" x14ac:dyDescent="0.25">
      <c r="E19392" s="37" t="s">
        <v>40417</v>
      </c>
      <c r="F19392" s="46" t="s">
        <v>40418</v>
      </c>
      <c r="G19392" s="38" t="s">
        <v>5</v>
      </c>
    </row>
    <row r="19393" spans="5:7" x14ac:dyDescent="0.25">
      <c r="E19393" s="35" t="s">
        <v>21934</v>
      </c>
      <c r="F19393" s="45" t="s">
        <v>21935</v>
      </c>
      <c r="G19393" s="36" t="s">
        <v>5</v>
      </c>
    </row>
    <row r="19394" spans="5:7" x14ac:dyDescent="0.25">
      <c r="E19394" s="37" t="s">
        <v>46511</v>
      </c>
      <c r="F19394" s="46" t="s">
        <v>46512</v>
      </c>
      <c r="G19394" s="38" t="s">
        <v>5</v>
      </c>
    </row>
    <row r="19395" spans="5:7" x14ac:dyDescent="0.25">
      <c r="E19395" s="35" t="s">
        <v>48856</v>
      </c>
      <c r="F19395" s="45" t="s">
        <v>48857</v>
      </c>
      <c r="G19395" s="36" t="s">
        <v>5</v>
      </c>
    </row>
    <row r="19396" spans="5:7" x14ac:dyDescent="0.25">
      <c r="E19396" s="37" t="s">
        <v>39264</v>
      </c>
      <c r="F19396" s="46" t="s">
        <v>39265</v>
      </c>
      <c r="G19396" s="38" t="s">
        <v>5</v>
      </c>
    </row>
    <row r="19397" spans="5:7" x14ac:dyDescent="0.25">
      <c r="E19397" s="35" t="s">
        <v>14948</v>
      </c>
      <c r="F19397" s="45" t="s">
        <v>14949</v>
      </c>
      <c r="G19397" s="36" t="s">
        <v>5</v>
      </c>
    </row>
    <row r="19398" spans="5:7" x14ac:dyDescent="0.25">
      <c r="E19398" s="37" t="s">
        <v>18339</v>
      </c>
      <c r="F19398" s="46" t="s">
        <v>18340</v>
      </c>
      <c r="G19398" s="38" t="s">
        <v>5</v>
      </c>
    </row>
    <row r="19399" spans="5:7" x14ac:dyDescent="0.25">
      <c r="E19399" s="35" t="s">
        <v>49740</v>
      </c>
      <c r="F19399" s="45" t="s">
        <v>49741</v>
      </c>
      <c r="G19399" s="36" t="s">
        <v>5</v>
      </c>
    </row>
    <row r="19400" spans="5:7" x14ac:dyDescent="0.25">
      <c r="E19400" s="37" t="s">
        <v>34989</v>
      </c>
      <c r="F19400" s="46" t="s">
        <v>34990</v>
      </c>
      <c r="G19400" s="38" t="s">
        <v>5</v>
      </c>
    </row>
    <row r="19401" spans="5:7" x14ac:dyDescent="0.25">
      <c r="E19401" s="35" t="s">
        <v>31852</v>
      </c>
      <c r="F19401" s="45" t="s">
        <v>31853</v>
      </c>
      <c r="G19401" s="36" t="s">
        <v>5</v>
      </c>
    </row>
    <row r="19402" spans="5:7" x14ac:dyDescent="0.25">
      <c r="E19402" s="37" t="s">
        <v>1230</v>
      </c>
      <c r="F19402" s="46" t="s">
        <v>1231</v>
      </c>
      <c r="G19402" s="38" t="s">
        <v>5</v>
      </c>
    </row>
    <row r="19403" spans="5:7" x14ac:dyDescent="0.25">
      <c r="E19403" s="35" t="s">
        <v>49745</v>
      </c>
      <c r="F19403" s="45" t="s">
        <v>49746</v>
      </c>
      <c r="G19403" s="36" t="s">
        <v>5</v>
      </c>
    </row>
    <row r="19404" spans="5:7" x14ac:dyDescent="0.25">
      <c r="E19404" s="37" t="s">
        <v>49749</v>
      </c>
      <c r="F19404" s="46" t="s">
        <v>49750</v>
      </c>
      <c r="G19404" s="38" t="s">
        <v>5</v>
      </c>
    </row>
    <row r="19405" spans="5:7" x14ac:dyDescent="0.25">
      <c r="E19405" s="35" t="s">
        <v>49753</v>
      </c>
      <c r="F19405" s="45" t="s">
        <v>49754</v>
      </c>
      <c r="G19405" s="36" t="s">
        <v>5</v>
      </c>
    </row>
    <row r="19406" spans="5:7" x14ac:dyDescent="0.25">
      <c r="E19406" s="37" t="s">
        <v>49757</v>
      </c>
      <c r="F19406" s="46" t="s">
        <v>49758</v>
      </c>
      <c r="G19406" s="38" t="s">
        <v>5</v>
      </c>
    </row>
    <row r="19407" spans="5:7" x14ac:dyDescent="0.25">
      <c r="E19407" s="35" t="s">
        <v>41936</v>
      </c>
      <c r="F19407" s="45" t="s">
        <v>41937</v>
      </c>
      <c r="G19407" s="36" t="s">
        <v>5</v>
      </c>
    </row>
    <row r="19408" spans="5:7" x14ac:dyDescent="0.25">
      <c r="E19408" s="37" t="s">
        <v>53395</v>
      </c>
      <c r="F19408" s="46" t="s">
        <v>53396</v>
      </c>
      <c r="G19408" s="38" t="s">
        <v>5</v>
      </c>
    </row>
    <row r="19409" spans="5:7" x14ac:dyDescent="0.25">
      <c r="E19409" s="35" t="s">
        <v>30381</v>
      </c>
      <c r="F19409" s="45" t="s">
        <v>30382</v>
      </c>
      <c r="G19409" s="36" t="s">
        <v>5</v>
      </c>
    </row>
    <row r="19410" spans="5:7" x14ac:dyDescent="0.25">
      <c r="E19410" s="37" t="s">
        <v>18351</v>
      </c>
      <c r="F19410" s="46" t="s">
        <v>18352</v>
      </c>
      <c r="G19410" s="38" t="s">
        <v>5</v>
      </c>
    </row>
    <row r="19411" spans="5:7" x14ac:dyDescent="0.25">
      <c r="E19411" s="35" t="s">
        <v>1240</v>
      </c>
      <c r="F19411" s="45" t="s">
        <v>1241</v>
      </c>
      <c r="G19411" s="36" t="s">
        <v>5</v>
      </c>
    </row>
    <row r="19412" spans="5:7" x14ac:dyDescent="0.25">
      <c r="E19412" s="37" t="s">
        <v>49769</v>
      </c>
      <c r="F19412" s="46" t="s">
        <v>49770</v>
      </c>
      <c r="G19412" s="38" t="s">
        <v>5</v>
      </c>
    </row>
    <row r="19413" spans="5:7" x14ac:dyDescent="0.25">
      <c r="E19413" s="35" t="s">
        <v>45783</v>
      </c>
      <c r="F19413" s="45" t="s">
        <v>45784</v>
      </c>
      <c r="G19413" s="36" t="s">
        <v>5</v>
      </c>
    </row>
    <row r="19414" spans="5:7" x14ac:dyDescent="0.25">
      <c r="E19414" s="37" t="s">
        <v>22010</v>
      </c>
      <c r="F19414" s="46" t="s">
        <v>22011</v>
      </c>
      <c r="G19414" s="38" t="s">
        <v>5</v>
      </c>
    </row>
    <row r="19415" spans="5:7" x14ac:dyDescent="0.25">
      <c r="E19415" s="35" t="s">
        <v>14986</v>
      </c>
      <c r="F19415" s="45" t="s">
        <v>14987</v>
      </c>
      <c r="G19415" s="36" t="s">
        <v>5</v>
      </c>
    </row>
    <row r="19416" spans="5:7" x14ac:dyDescent="0.25">
      <c r="E19416" s="37" t="s">
        <v>1252</v>
      </c>
      <c r="F19416" s="46" t="s">
        <v>1253</v>
      </c>
      <c r="G19416" s="38" t="s">
        <v>5</v>
      </c>
    </row>
    <row r="19417" spans="5:7" x14ac:dyDescent="0.25">
      <c r="E19417" s="35" t="s">
        <v>49773</v>
      </c>
      <c r="F19417" s="45" t="s">
        <v>49774</v>
      </c>
      <c r="G19417" s="36" t="s">
        <v>5</v>
      </c>
    </row>
    <row r="19418" spans="5:7" x14ac:dyDescent="0.25">
      <c r="E19418" s="37" t="s">
        <v>29124</v>
      </c>
      <c r="F19418" s="46" t="s">
        <v>29125</v>
      </c>
      <c r="G19418" s="38" t="s">
        <v>5</v>
      </c>
    </row>
    <row r="19419" spans="5:7" x14ac:dyDescent="0.25">
      <c r="E19419" s="35" t="s">
        <v>1262</v>
      </c>
      <c r="F19419" s="45" t="s">
        <v>1263</v>
      </c>
      <c r="G19419" s="36" t="s">
        <v>5</v>
      </c>
    </row>
    <row r="19420" spans="5:7" x14ac:dyDescent="0.25">
      <c r="E19420" s="37" t="s">
        <v>22016</v>
      </c>
      <c r="F19420" s="46" t="s">
        <v>22017</v>
      </c>
      <c r="G19420" s="38" t="s">
        <v>5</v>
      </c>
    </row>
    <row r="19421" spans="5:7" x14ac:dyDescent="0.25">
      <c r="E19421" s="35" t="s">
        <v>18363</v>
      </c>
      <c r="F19421" s="45" t="s">
        <v>18364</v>
      </c>
      <c r="G19421" s="36" t="s">
        <v>5</v>
      </c>
    </row>
    <row r="19422" spans="5:7" x14ac:dyDescent="0.25">
      <c r="E19422" s="37" t="s">
        <v>22024</v>
      </c>
      <c r="F19422" s="46" t="s">
        <v>22025</v>
      </c>
      <c r="G19422" s="38" t="s">
        <v>5</v>
      </c>
    </row>
    <row r="19423" spans="5:7" x14ac:dyDescent="0.25">
      <c r="E19423" s="35" t="s">
        <v>22030</v>
      </c>
      <c r="F19423" s="45" t="s">
        <v>1269</v>
      </c>
      <c r="G19423" s="36" t="s">
        <v>5</v>
      </c>
    </row>
    <row r="19424" spans="5:7" x14ac:dyDescent="0.25">
      <c r="E19424" s="37" t="s">
        <v>1268</v>
      </c>
      <c r="F19424" s="46" t="s">
        <v>1269</v>
      </c>
      <c r="G19424" s="38" t="s">
        <v>5</v>
      </c>
    </row>
    <row r="19425" spans="5:7" x14ac:dyDescent="0.25">
      <c r="E19425" s="35" t="s">
        <v>41942</v>
      </c>
      <c r="F19425" s="45" t="s">
        <v>41943</v>
      </c>
      <c r="G19425" s="36" t="s">
        <v>5</v>
      </c>
    </row>
    <row r="19426" spans="5:7" x14ac:dyDescent="0.25">
      <c r="E19426" s="37" t="s">
        <v>26056</v>
      </c>
      <c r="F19426" s="46" t="s">
        <v>26057</v>
      </c>
      <c r="G19426" s="38" t="s">
        <v>5</v>
      </c>
    </row>
    <row r="19427" spans="5:7" x14ac:dyDescent="0.25">
      <c r="E19427" s="35" t="s">
        <v>22047</v>
      </c>
      <c r="F19427" s="45" t="s">
        <v>22048</v>
      </c>
      <c r="G19427" s="36" t="s">
        <v>5</v>
      </c>
    </row>
    <row r="19428" spans="5:7" x14ac:dyDescent="0.25">
      <c r="E19428" s="37" t="s">
        <v>18373</v>
      </c>
      <c r="F19428" s="46" t="s">
        <v>18374</v>
      </c>
      <c r="G19428" s="38" t="s">
        <v>5</v>
      </c>
    </row>
    <row r="19429" spans="5:7" x14ac:dyDescent="0.25">
      <c r="E19429" s="35" t="s">
        <v>37385</v>
      </c>
      <c r="F19429" s="45" t="s">
        <v>37386</v>
      </c>
      <c r="G19429" s="36" t="s">
        <v>5</v>
      </c>
    </row>
    <row r="19430" spans="5:7" x14ac:dyDescent="0.25">
      <c r="E19430" s="37" t="s">
        <v>29128</v>
      </c>
      <c r="F19430" s="46" t="s">
        <v>29129</v>
      </c>
      <c r="G19430" s="38" t="s">
        <v>5</v>
      </c>
    </row>
    <row r="19431" spans="5:7" x14ac:dyDescent="0.25">
      <c r="E19431" s="35" t="s">
        <v>28133</v>
      </c>
      <c r="F19431" s="45" t="s">
        <v>28134</v>
      </c>
      <c r="G19431" s="36" t="s">
        <v>5</v>
      </c>
    </row>
    <row r="19432" spans="5:7" x14ac:dyDescent="0.25">
      <c r="E19432" s="37" t="s">
        <v>22061</v>
      </c>
      <c r="F19432" s="46" t="s">
        <v>22062</v>
      </c>
      <c r="G19432" s="38" t="s">
        <v>5</v>
      </c>
    </row>
    <row r="19433" spans="5:7" x14ac:dyDescent="0.25">
      <c r="E19433" s="35" t="s">
        <v>49783</v>
      </c>
      <c r="F19433" s="45" t="s">
        <v>49784</v>
      </c>
      <c r="G19433" s="36" t="s">
        <v>5</v>
      </c>
    </row>
    <row r="19434" spans="5:7" x14ac:dyDescent="0.25">
      <c r="E19434" s="37" t="s">
        <v>13655</v>
      </c>
      <c r="F19434" s="46" t="s">
        <v>13656</v>
      </c>
      <c r="G19434" s="38" t="s">
        <v>5</v>
      </c>
    </row>
    <row r="19435" spans="5:7" x14ac:dyDescent="0.25">
      <c r="E19435" s="35" t="s">
        <v>33283</v>
      </c>
      <c r="F19435" s="45" t="s">
        <v>33284</v>
      </c>
      <c r="G19435" s="36" t="s">
        <v>5</v>
      </c>
    </row>
    <row r="19436" spans="5:7" x14ac:dyDescent="0.25">
      <c r="E19436" s="37" t="s">
        <v>46535</v>
      </c>
      <c r="F19436" s="46" t="s">
        <v>46536</v>
      </c>
      <c r="G19436" s="38" t="s">
        <v>5</v>
      </c>
    </row>
    <row r="19437" spans="5:7" x14ac:dyDescent="0.25">
      <c r="E19437" s="35" t="s">
        <v>1288</v>
      </c>
      <c r="F19437" s="45" t="s">
        <v>1289</v>
      </c>
      <c r="G19437" s="36" t="s">
        <v>5</v>
      </c>
    </row>
    <row r="19438" spans="5:7" x14ac:dyDescent="0.25">
      <c r="E19438" s="37" t="s">
        <v>39283</v>
      </c>
      <c r="F19438" s="46" t="s">
        <v>39284</v>
      </c>
      <c r="G19438" s="38" t="s">
        <v>5</v>
      </c>
    </row>
    <row r="19439" spans="5:7" x14ac:dyDescent="0.25">
      <c r="E19439" s="35" t="s">
        <v>18391</v>
      </c>
      <c r="F19439" s="45" t="s">
        <v>18392</v>
      </c>
      <c r="G19439" s="36" t="s">
        <v>5</v>
      </c>
    </row>
    <row r="19440" spans="5:7" x14ac:dyDescent="0.25">
      <c r="E19440" s="37" t="s">
        <v>1329</v>
      </c>
      <c r="F19440" s="46" t="s">
        <v>1330</v>
      </c>
      <c r="G19440" s="38" t="s">
        <v>5</v>
      </c>
    </row>
    <row r="19441" spans="5:7" x14ac:dyDescent="0.25">
      <c r="E19441" s="35" t="s">
        <v>18393</v>
      </c>
      <c r="F19441" s="45" t="s">
        <v>18394</v>
      </c>
      <c r="G19441" s="36" t="s">
        <v>5</v>
      </c>
    </row>
    <row r="19442" spans="5:7" x14ac:dyDescent="0.25">
      <c r="E19442" s="37" t="s">
        <v>39285</v>
      </c>
      <c r="F19442" s="46" t="s">
        <v>39286</v>
      </c>
      <c r="G19442" s="38" t="s">
        <v>5</v>
      </c>
    </row>
    <row r="19443" spans="5:7" x14ac:dyDescent="0.25">
      <c r="E19443" s="35" t="s">
        <v>46539</v>
      </c>
      <c r="F19443" s="45" t="s">
        <v>46540</v>
      </c>
      <c r="G19443" s="36" t="s">
        <v>5</v>
      </c>
    </row>
    <row r="19444" spans="5:7" x14ac:dyDescent="0.25">
      <c r="E19444" s="37" t="s">
        <v>1349</v>
      </c>
      <c r="F19444" s="46" t="s">
        <v>1350</v>
      </c>
      <c r="G19444" s="38" t="s">
        <v>5</v>
      </c>
    </row>
    <row r="19445" spans="5:7" x14ac:dyDescent="0.25">
      <c r="E19445" s="35" t="s">
        <v>18397</v>
      </c>
      <c r="F19445" s="45" t="s">
        <v>18398</v>
      </c>
      <c r="G19445" s="36" t="s">
        <v>5</v>
      </c>
    </row>
    <row r="19446" spans="5:7" x14ac:dyDescent="0.25">
      <c r="E19446" s="37" t="s">
        <v>1353</v>
      </c>
      <c r="F19446" s="46" t="s">
        <v>1354</v>
      </c>
      <c r="G19446" s="38" t="s">
        <v>5</v>
      </c>
    </row>
    <row r="19447" spans="5:7" x14ac:dyDescent="0.25">
      <c r="E19447" s="35" t="s">
        <v>1355</v>
      </c>
      <c r="F19447" s="45" t="s">
        <v>1356</v>
      </c>
      <c r="G19447" s="36" t="s">
        <v>5</v>
      </c>
    </row>
    <row r="19448" spans="5:7" x14ac:dyDescent="0.25">
      <c r="E19448" s="37" t="s">
        <v>33799</v>
      </c>
      <c r="F19448" s="46" t="s">
        <v>33800</v>
      </c>
      <c r="G19448" s="38" t="s">
        <v>5</v>
      </c>
    </row>
    <row r="19449" spans="5:7" x14ac:dyDescent="0.25">
      <c r="E19449" s="35" t="s">
        <v>1364</v>
      </c>
      <c r="F19449" s="45" t="s">
        <v>1365</v>
      </c>
      <c r="G19449" s="36" t="s">
        <v>5</v>
      </c>
    </row>
    <row r="19450" spans="5:7" x14ac:dyDescent="0.25">
      <c r="E19450" s="37" t="s">
        <v>39287</v>
      </c>
      <c r="F19450" s="46" t="s">
        <v>39288</v>
      </c>
      <c r="G19450" s="38" t="s">
        <v>5</v>
      </c>
    </row>
    <row r="19451" spans="5:7" x14ac:dyDescent="0.25">
      <c r="E19451" s="35" t="s">
        <v>26066</v>
      </c>
      <c r="F19451" s="45" t="s">
        <v>26067</v>
      </c>
      <c r="G19451" s="36" t="s">
        <v>5</v>
      </c>
    </row>
    <row r="19452" spans="5:7" x14ac:dyDescent="0.25">
      <c r="E19452" s="37" t="s">
        <v>33285</v>
      </c>
      <c r="F19452" s="46" t="s">
        <v>33286</v>
      </c>
      <c r="G19452" s="38" t="s">
        <v>5</v>
      </c>
    </row>
    <row r="19453" spans="5:7" x14ac:dyDescent="0.25">
      <c r="E19453" s="35" t="s">
        <v>12338</v>
      </c>
      <c r="F19453" s="45" t="s">
        <v>12339</v>
      </c>
      <c r="G19453" s="36" t="s">
        <v>5</v>
      </c>
    </row>
    <row r="19454" spans="5:7" x14ac:dyDescent="0.25">
      <c r="E19454" s="37" t="s">
        <v>12344</v>
      </c>
      <c r="F19454" s="46" t="s">
        <v>12345</v>
      </c>
      <c r="G19454" s="38" t="s">
        <v>5</v>
      </c>
    </row>
    <row r="19455" spans="5:7" x14ac:dyDescent="0.25">
      <c r="E19455" s="35" t="s">
        <v>44517</v>
      </c>
      <c r="F19455" s="45" t="s">
        <v>44518</v>
      </c>
      <c r="G19455" s="36" t="s">
        <v>5</v>
      </c>
    </row>
    <row r="19456" spans="5:7" x14ac:dyDescent="0.25">
      <c r="E19456" s="37" t="s">
        <v>39291</v>
      </c>
      <c r="F19456" s="46" t="s">
        <v>39292</v>
      </c>
      <c r="G19456" s="38" t="s">
        <v>5</v>
      </c>
    </row>
    <row r="19457" spans="5:7" x14ac:dyDescent="0.25">
      <c r="E19457" s="35" t="s">
        <v>37402</v>
      </c>
      <c r="F19457" s="45" t="s">
        <v>37403</v>
      </c>
      <c r="G19457" s="36" t="s">
        <v>5</v>
      </c>
    </row>
    <row r="19458" spans="5:7" x14ac:dyDescent="0.25">
      <c r="E19458" s="37" t="s">
        <v>1378</v>
      </c>
      <c r="F19458" s="46" t="s">
        <v>1379</v>
      </c>
      <c r="G19458" s="38" t="s">
        <v>5</v>
      </c>
    </row>
    <row r="19459" spans="5:7" x14ac:dyDescent="0.25">
      <c r="E19459" s="35" t="s">
        <v>45793</v>
      </c>
      <c r="F19459" s="45" t="s">
        <v>45794</v>
      </c>
      <c r="G19459" s="36" t="s">
        <v>5</v>
      </c>
    </row>
    <row r="19460" spans="5:7" x14ac:dyDescent="0.25">
      <c r="E19460" s="37" t="s">
        <v>24413</v>
      </c>
      <c r="F19460" s="46" t="s">
        <v>24414</v>
      </c>
      <c r="G19460" s="38" t="s">
        <v>5</v>
      </c>
    </row>
    <row r="19461" spans="5:7" x14ac:dyDescent="0.25">
      <c r="E19461" s="35" t="s">
        <v>50925</v>
      </c>
      <c r="F19461" s="45" t="s">
        <v>50926</v>
      </c>
      <c r="G19461" s="36" t="s">
        <v>5</v>
      </c>
    </row>
    <row r="19462" spans="5:7" x14ac:dyDescent="0.25">
      <c r="E19462" s="37" t="s">
        <v>22077</v>
      </c>
      <c r="F19462" s="46" t="s">
        <v>22078</v>
      </c>
      <c r="G19462" s="38" t="s">
        <v>5</v>
      </c>
    </row>
    <row r="19463" spans="5:7" x14ac:dyDescent="0.25">
      <c r="E19463" s="35" t="s">
        <v>15073</v>
      </c>
      <c r="F19463" s="45" t="s">
        <v>15074</v>
      </c>
      <c r="G19463" s="36" t="s">
        <v>5</v>
      </c>
    </row>
    <row r="19464" spans="5:7" x14ac:dyDescent="0.25">
      <c r="E19464" s="37" t="s">
        <v>50927</v>
      </c>
      <c r="F19464" s="46" t="s">
        <v>50928</v>
      </c>
      <c r="G19464" s="38" t="s">
        <v>5</v>
      </c>
    </row>
    <row r="19465" spans="5:7" x14ac:dyDescent="0.25">
      <c r="E19465" s="35" t="s">
        <v>30434</v>
      </c>
      <c r="F19465" s="45" t="s">
        <v>30435</v>
      </c>
      <c r="G19465" s="36" t="s">
        <v>5</v>
      </c>
    </row>
    <row r="19466" spans="5:7" x14ac:dyDescent="0.25">
      <c r="E19466" s="37" t="s">
        <v>53036</v>
      </c>
      <c r="F19466" s="46" t="s">
        <v>53037</v>
      </c>
      <c r="G19466" s="38" t="s">
        <v>5</v>
      </c>
    </row>
    <row r="19467" spans="5:7" x14ac:dyDescent="0.25">
      <c r="E19467" s="35" t="s">
        <v>22105</v>
      </c>
      <c r="F19467" s="45" t="s">
        <v>22106</v>
      </c>
      <c r="G19467" s="36" t="s">
        <v>5</v>
      </c>
    </row>
    <row r="19468" spans="5:7" x14ac:dyDescent="0.25">
      <c r="E19468" s="37" t="s">
        <v>53038</v>
      </c>
      <c r="F19468" s="46" t="s">
        <v>53039</v>
      </c>
      <c r="G19468" s="38" t="s">
        <v>5</v>
      </c>
    </row>
    <row r="19469" spans="5:7" x14ac:dyDescent="0.25">
      <c r="E19469" s="35" t="s">
        <v>50933</v>
      </c>
      <c r="F19469" s="45" t="s">
        <v>50934</v>
      </c>
      <c r="G19469" s="36" t="s">
        <v>5</v>
      </c>
    </row>
    <row r="19470" spans="5:7" x14ac:dyDescent="0.25">
      <c r="E19470" s="37" t="s">
        <v>30445</v>
      </c>
      <c r="F19470" s="46" t="s">
        <v>30446</v>
      </c>
      <c r="G19470" s="38" t="s">
        <v>5</v>
      </c>
    </row>
    <row r="19471" spans="5:7" x14ac:dyDescent="0.25">
      <c r="E19471" s="35" t="s">
        <v>44174</v>
      </c>
      <c r="F19471" s="45" t="s">
        <v>44175</v>
      </c>
      <c r="G19471" s="36" t="s">
        <v>5</v>
      </c>
    </row>
    <row r="19472" spans="5:7" x14ac:dyDescent="0.25">
      <c r="E19472" s="37" t="s">
        <v>39305</v>
      </c>
      <c r="F19472" s="46" t="s">
        <v>39306</v>
      </c>
      <c r="G19472" s="38" t="s">
        <v>5</v>
      </c>
    </row>
    <row r="19473" spans="5:7" x14ac:dyDescent="0.25">
      <c r="E19473" s="35" t="s">
        <v>46547</v>
      </c>
      <c r="F19473" s="45" t="s">
        <v>46548</v>
      </c>
      <c r="G19473" s="36" t="s">
        <v>5</v>
      </c>
    </row>
    <row r="19474" spans="5:7" x14ac:dyDescent="0.25">
      <c r="E19474" s="37" t="s">
        <v>30449</v>
      </c>
      <c r="F19474" s="46" t="s">
        <v>30450</v>
      </c>
      <c r="G19474" s="38" t="s">
        <v>5</v>
      </c>
    </row>
    <row r="19475" spans="5:7" x14ac:dyDescent="0.25">
      <c r="E19475" s="35" t="s">
        <v>50935</v>
      </c>
      <c r="F19475" s="45" t="s">
        <v>50936</v>
      </c>
      <c r="G19475" s="36" t="s">
        <v>5</v>
      </c>
    </row>
    <row r="19476" spans="5:7" x14ac:dyDescent="0.25">
      <c r="E19476" s="37" t="s">
        <v>30451</v>
      </c>
      <c r="F19476" s="46" t="s">
        <v>30452</v>
      </c>
      <c r="G19476" s="38" t="s">
        <v>5</v>
      </c>
    </row>
    <row r="19477" spans="5:7" x14ac:dyDescent="0.25">
      <c r="E19477" s="35" t="s">
        <v>22117</v>
      </c>
      <c r="F19477" s="45" t="s">
        <v>22118</v>
      </c>
      <c r="G19477" s="36" t="s">
        <v>5</v>
      </c>
    </row>
    <row r="19478" spans="5:7" x14ac:dyDescent="0.25">
      <c r="E19478" s="37" t="s">
        <v>39323</v>
      </c>
      <c r="F19478" s="46" t="s">
        <v>39324</v>
      </c>
      <c r="G19478" s="38" t="s">
        <v>5</v>
      </c>
    </row>
    <row r="19479" spans="5:7" x14ac:dyDescent="0.25">
      <c r="E19479" s="35" t="s">
        <v>37412</v>
      </c>
      <c r="F19479" s="45" t="s">
        <v>37413</v>
      </c>
      <c r="G19479" s="36" t="s">
        <v>5</v>
      </c>
    </row>
    <row r="19480" spans="5:7" x14ac:dyDescent="0.25">
      <c r="E19480" s="37" t="s">
        <v>37416</v>
      </c>
      <c r="F19480" s="46" t="s">
        <v>37417</v>
      </c>
      <c r="G19480" s="38" t="s">
        <v>5</v>
      </c>
    </row>
    <row r="19481" spans="5:7" x14ac:dyDescent="0.25">
      <c r="E19481" s="35" t="s">
        <v>26665</v>
      </c>
      <c r="F19481" s="45" t="s">
        <v>26666</v>
      </c>
      <c r="G19481" s="36" t="s">
        <v>5</v>
      </c>
    </row>
    <row r="19482" spans="5:7" x14ac:dyDescent="0.25">
      <c r="E19482" s="37" t="s">
        <v>1423</v>
      </c>
      <c r="F19482" s="46" t="s">
        <v>1424</v>
      </c>
      <c r="G19482" s="38" t="s">
        <v>5</v>
      </c>
    </row>
    <row r="19483" spans="5:7" x14ac:dyDescent="0.25">
      <c r="E19483" s="35" t="s">
        <v>15091</v>
      </c>
      <c r="F19483" s="45" t="s">
        <v>15092</v>
      </c>
      <c r="G19483" s="36" t="s">
        <v>5</v>
      </c>
    </row>
    <row r="19484" spans="5:7" x14ac:dyDescent="0.25">
      <c r="E19484" s="37" t="s">
        <v>33289</v>
      </c>
      <c r="F19484" s="46" t="s">
        <v>33290</v>
      </c>
      <c r="G19484" s="38" t="s">
        <v>5</v>
      </c>
    </row>
    <row r="19485" spans="5:7" x14ac:dyDescent="0.25">
      <c r="E19485" s="35" t="s">
        <v>28154</v>
      </c>
      <c r="F19485" s="45" t="s">
        <v>28155</v>
      </c>
      <c r="G19485" s="36" t="s">
        <v>5</v>
      </c>
    </row>
    <row r="19486" spans="5:7" x14ac:dyDescent="0.25">
      <c r="E19486" s="37" t="s">
        <v>53042</v>
      </c>
      <c r="F19486" s="46" t="s">
        <v>53043</v>
      </c>
      <c r="G19486" s="38" t="s">
        <v>5</v>
      </c>
    </row>
    <row r="19487" spans="5:7" x14ac:dyDescent="0.25">
      <c r="E19487" s="35" t="s">
        <v>39335</v>
      </c>
      <c r="F19487" s="45" t="s">
        <v>39336</v>
      </c>
      <c r="G19487" s="36" t="s">
        <v>5</v>
      </c>
    </row>
    <row r="19488" spans="5:7" x14ac:dyDescent="0.25">
      <c r="E19488" s="37" t="s">
        <v>1435</v>
      </c>
      <c r="F19488" s="46" t="s">
        <v>1436</v>
      </c>
      <c r="G19488" s="38" t="s">
        <v>5</v>
      </c>
    </row>
    <row r="19489" spans="5:7" x14ac:dyDescent="0.25">
      <c r="E19489" s="35" t="s">
        <v>1439</v>
      </c>
      <c r="F19489" s="45" t="s">
        <v>1440</v>
      </c>
      <c r="G19489" s="36" t="s">
        <v>5</v>
      </c>
    </row>
    <row r="19490" spans="5:7" x14ac:dyDescent="0.25">
      <c r="E19490" s="37" t="s">
        <v>10194</v>
      </c>
      <c r="F19490" s="46" t="s">
        <v>10195</v>
      </c>
      <c r="G19490" s="38" t="s">
        <v>5</v>
      </c>
    </row>
    <row r="19491" spans="5:7" x14ac:dyDescent="0.25">
      <c r="E19491" s="35" t="s">
        <v>33823</v>
      </c>
      <c r="F19491" s="45" t="s">
        <v>33824</v>
      </c>
      <c r="G19491" s="36" t="s">
        <v>5</v>
      </c>
    </row>
    <row r="19492" spans="5:7" x14ac:dyDescent="0.25">
      <c r="E19492" s="37" t="s">
        <v>26677</v>
      </c>
      <c r="F19492" s="46" t="s">
        <v>26678</v>
      </c>
      <c r="G19492" s="38" t="s">
        <v>5</v>
      </c>
    </row>
    <row r="19493" spans="5:7" x14ac:dyDescent="0.25">
      <c r="E19493" s="35" t="s">
        <v>46557</v>
      </c>
      <c r="F19493" s="45" t="s">
        <v>46558</v>
      </c>
      <c r="G19493" s="36" t="s">
        <v>5</v>
      </c>
    </row>
    <row r="19494" spans="5:7" x14ac:dyDescent="0.25">
      <c r="E19494" s="37" t="s">
        <v>33843</v>
      </c>
      <c r="F19494" s="46" t="s">
        <v>33844</v>
      </c>
      <c r="G19494" s="38" t="s">
        <v>5</v>
      </c>
    </row>
    <row r="19495" spans="5:7" x14ac:dyDescent="0.25">
      <c r="E19495" s="35" t="s">
        <v>1445</v>
      </c>
      <c r="F19495" s="45" t="s">
        <v>1446</v>
      </c>
      <c r="G19495" s="36" t="s">
        <v>5</v>
      </c>
    </row>
    <row r="19496" spans="5:7" x14ac:dyDescent="0.25">
      <c r="E19496" s="37" t="s">
        <v>28156</v>
      </c>
      <c r="F19496" s="46" t="s">
        <v>28157</v>
      </c>
      <c r="G19496" s="38" t="s">
        <v>5</v>
      </c>
    </row>
    <row r="19497" spans="5:7" x14ac:dyDescent="0.25">
      <c r="E19497" s="35" t="s">
        <v>12360</v>
      </c>
      <c r="F19497" s="45" t="s">
        <v>12361</v>
      </c>
      <c r="G19497" s="36" t="s">
        <v>5</v>
      </c>
    </row>
    <row r="19498" spans="5:7" x14ac:dyDescent="0.25">
      <c r="E19498" s="37" t="s">
        <v>1453</v>
      </c>
      <c r="F19498" s="46" t="s">
        <v>1454</v>
      </c>
      <c r="G19498" s="38" t="s">
        <v>5</v>
      </c>
    </row>
    <row r="19499" spans="5:7" x14ac:dyDescent="0.25">
      <c r="E19499" s="35" t="s">
        <v>18434</v>
      </c>
      <c r="F19499" s="45" t="s">
        <v>18435</v>
      </c>
      <c r="G19499" s="36" t="s">
        <v>5</v>
      </c>
    </row>
    <row r="19500" spans="5:7" x14ac:dyDescent="0.25">
      <c r="E19500" s="37" t="s">
        <v>43750</v>
      </c>
      <c r="F19500" s="46" t="s">
        <v>43751</v>
      </c>
      <c r="G19500" s="38" t="s">
        <v>5</v>
      </c>
    </row>
    <row r="19501" spans="5:7" x14ac:dyDescent="0.25">
      <c r="E19501" s="35" t="s">
        <v>28159</v>
      </c>
      <c r="F19501" s="45" t="s">
        <v>28160</v>
      </c>
      <c r="G19501" s="36" t="s">
        <v>5</v>
      </c>
    </row>
    <row r="19502" spans="5:7" x14ac:dyDescent="0.25">
      <c r="E19502" s="37" t="s">
        <v>22137</v>
      </c>
      <c r="F19502" s="46" t="s">
        <v>22138</v>
      </c>
      <c r="G19502" s="38" t="s">
        <v>5</v>
      </c>
    </row>
    <row r="19503" spans="5:7" x14ac:dyDescent="0.25">
      <c r="E19503" s="35" t="s">
        <v>48886</v>
      </c>
      <c r="F19503" s="45" t="s">
        <v>48887</v>
      </c>
      <c r="G19503" s="36" t="s">
        <v>5</v>
      </c>
    </row>
    <row r="19504" spans="5:7" x14ac:dyDescent="0.25">
      <c r="E19504" s="37" t="s">
        <v>1475</v>
      </c>
      <c r="F19504" s="46" t="s">
        <v>1476</v>
      </c>
      <c r="G19504" s="38" t="s">
        <v>5</v>
      </c>
    </row>
    <row r="19505" spans="5:7" x14ac:dyDescent="0.25">
      <c r="E19505" s="35" t="s">
        <v>24463</v>
      </c>
      <c r="F19505" s="45" t="s">
        <v>24464</v>
      </c>
      <c r="G19505" s="36" t="s">
        <v>5</v>
      </c>
    </row>
    <row r="19506" spans="5:7" x14ac:dyDescent="0.25">
      <c r="E19506" s="37" t="s">
        <v>24497</v>
      </c>
      <c r="F19506" s="46" t="s">
        <v>24498</v>
      </c>
      <c r="G19506" s="38" t="s">
        <v>5</v>
      </c>
    </row>
    <row r="19507" spans="5:7" x14ac:dyDescent="0.25">
      <c r="E19507" s="35" t="s">
        <v>52147</v>
      </c>
      <c r="F19507" s="45" t="s">
        <v>52148</v>
      </c>
      <c r="G19507" s="36" t="s">
        <v>5</v>
      </c>
    </row>
    <row r="19508" spans="5:7" x14ac:dyDescent="0.25">
      <c r="E19508" s="37" t="s">
        <v>1505</v>
      </c>
      <c r="F19508" s="46" t="s">
        <v>1506</v>
      </c>
      <c r="G19508" s="38" t="s">
        <v>5</v>
      </c>
    </row>
    <row r="19509" spans="5:7" x14ac:dyDescent="0.25">
      <c r="E19509" s="35" t="s">
        <v>1507</v>
      </c>
      <c r="F19509" s="45" t="s">
        <v>1508</v>
      </c>
      <c r="G19509" s="36" t="s">
        <v>5</v>
      </c>
    </row>
    <row r="19510" spans="5:7" x14ac:dyDescent="0.25">
      <c r="E19510" s="37" t="s">
        <v>1511</v>
      </c>
      <c r="F19510" s="46" t="s">
        <v>1512</v>
      </c>
      <c r="G19510" s="38" t="s">
        <v>5</v>
      </c>
    </row>
    <row r="19511" spans="5:7" x14ac:dyDescent="0.25">
      <c r="E19511" s="35" t="s">
        <v>15148</v>
      </c>
      <c r="F19511" s="45" t="s">
        <v>15149</v>
      </c>
      <c r="G19511" s="36" t="s">
        <v>5</v>
      </c>
    </row>
    <row r="19512" spans="5:7" x14ac:dyDescent="0.25">
      <c r="E19512" s="37" t="s">
        <v>18456</v>
      </c>
      <c r="F19512" s="46" t="s">
        <v>18457</v>
      </c>
      <c r="G19512" s="38" t="s">
        <v>5</v>
      </c>
    </row>
    <row r="19513" spans="5:7" x14ac:dyDescent="0.25">
      <c r="E19513" s="35" t="s">
        <v>46565</v>
      </c>
      <c r="F19513" s="45" t="s">
        <v>46566</v>
      </c>
      <c r="G19513" s="36" t="s">
        <v>5</v>
      </c>
    </row>
    <row r="19514" spans="5:7" x14ac:dyDescent="0.25">
      <c r="E19514" s="37" t="s">
        <v>1523</v>
      </c>
      <c r="F19514" s="46" t="s">
        <v>1524</v>
      </c>
      <c r="G19514" s="38" t="s">
        <v>5</v>
      </c>
    </row>
    <row r="19515" spans="5:7" x14ac:dyDescent="0.25">
      <c r="E19515" s="35" t="s">
        <v>18458</v>
      </c>
      <c r="F19515" s="45" t="s">
        <v>18459</v>
      </c>
      <c r="G19515" s="36" t="s">
        <v>5</v>
      </c>
    </row>
    <row r="19516" spans="5:7" x14ac:dyDescent="0.25">
      <c r="E19516" s="37" t="s">
        <v>1525</v>
      </c>
      <c r="F19516" s="46" t="s">
        <v>1526</v>
      </c>
      <c r="G19516" s="38" t="s">
        <v>5</v>
      </c>
    </row>
    <row r="19517" spans="5:7" x14ac:dyDescent="0.25">
      <c r="E19517" s="35" t="s">
        <v>29160</v>
      </c>
      <c r="F19517" s="45" t="s">
        <v>29161</v>
      </c>
      <c r="G19517" s="36" t="s">
        <v>5</v>
      </c>
    </row>
    <row r="19518" spans="5:7" x14ac:dyDescent="0.25">
      <c r="E19518" s="37" t="s">
        <v>1535</v>
      </c>
      <c r="F19518" s="46" t="s">
        <v>1536</v>
      </c>
      <c r="G19518" s="38" t="s">
        <v>5</v>
      </c>
    </row>
    <row r="19519" spans="5:7" x14ac:dyDescent="0.25">
      <c r="E19519" s="35" t="s">
        <v>33876</v>
      </c>
      <c r="F19519" s="45" t="s">
        <v>33877</v>
      </c>
      <c r="G19519" s="36" t="s">
        <v>5</v>
      </c>
    </row>
    <row r="19520" spans="5:7" x14ac:dyDescent="0.25">
      <c r="E19520" s="37" t="s">
        <v>43754</v>
      </c>
      <c r="F19520" s="46" t="s">
        <v>43755</v>
      </c>
      <c r="G19520" s="38" t="s">
        <v>5</v>
      </c>
    </row>
    <row r="19521" spans="5:7" x14ac:dyDescent="0.25">
      <c r="E19521" s="35" t="s">
        <v>52904</v>
      </c>
      <c r="F19521" s="45" t="s">
        <v>52905</v>
      </c>
      <c r="G19521" s="36" t="s">
        <v>5</v>
      </c>
    </row>
    <row r="19522" spans="5:7" x14ac:dyDescent="0.25">
      <c r="E19522" s="37" t="s">
        <v>43756</v>
      </c>
      <c r="F19522" s="46" t="s">
        <v>43757</v>
      </c>
      <c r="G19522" s="38" t="s">
        <v>5</v>
      </c>
    </row>
    <row r="19523" spans="5:7" x14ac:dyDescent="0.25">
      <c r="E19523" s="35" t="s">
        <v>1539</v>
      </c>
      <c r="F19523" s="45" t="s">
        <v>1540</v>
      </c>
      <c r="G19523" s="36" t="s">
        <v>5</v>
      </c>
    </row>
    <row r="19524" spans="5:7" x14ac:dyDescent="0.25">
      <c r="E19524" s="37" t="s">
        <v>48900</v>
      </c>
      <c r="F19524" s="46" t="s">
        <v>48901</v>
      </c>
      <c r="G19524" s="38" t="s">
        <v>5</v>
      </c>
    </row>
    <row r="19525" spans="5:7" x14ac:dyDescent="0.25">
      <c r="E19525" s="35" t="s">
        <v>1543</v>
      </c>
      <c r="F19525" s="45" t="s">
        <v>1544</v>
      </c>
      <c r="G19525" s="36" t="s">
        <v>5</v>
      </c>
    </row>
    <row r="19526" spans="5:7" x14ac:dyDescent="0.25">
      <c r="E19526" s="37" t="s">
        <v>52362</v>
      </c>
      <c r="F19526" s="46" t="s">
        <v>52363</v>
      </c>
      <c r="G19526" s="38" t="s">
        <v>5</v>
      </c>
    </row>
    <row r="19527" spans="5:7" x14ac:dyDescent="0.25">
      <c r="E19527" s="35" t="s">
        <v>1559</v>
      </c>
      <c r="F19527" s="45" t="s">
        <v>1560</v>
      </c>
      <c r="G19527" s="36" t="s">
        <v>5</v>
      </c>
    </row>
    <row r="19528" spans="5:7" x14ac:dyDescent="0.25">
      <c r="E19528" s="37" t="s">
        <v>1561</v>
      </c>
      <c r="F19528" s="46" t="s">
        <v>1562</v>
      </c>
      <c r="G19528" s="38" t="s">
        <v>5</v>
      </c>
    </row>
    <row r="19529" spans="5:7" x14ac:dyDescent="0.25">
      <c r="E19529" s="35" t="s">
        <v>1569</v>
      </c>
      <c r="F19529" s="45" t="s">
        <v>1570</v>
      </c>
      <c r="G19529" s="36" t="s">
        <v>5</v>
      </c>
    </row>
    <row r="19530" spans="5:7" x14ac:dyDescent="0.25">
      <c r="E19530" s="37" t="s">
        <v>1581</v>
      </c>
      <c r="F19530" s="46" t="s">
        <v>1582</v>
      </c>
      <c r="G19530" s="38" t="s">
        <v>5</v>
      </c>
    </row>
    <row r="19531" spans="5:7" x14ac:dyDescent="0.25">
      <c r="E19531" s="35" t="s">
        <v>1595</v>
      </c>
      <c r="F19531" s="45" t="s">
        <v>1596</v>
      </c>
      <c r="G19531" s="36" t="s">
        <v>5</v>
      </c>
    </row>
    <row r="19532" spans="5:7" x14ac:dyDescent="0.25">
      <c r="E19532" s="37" t="s">
        <v>39339</v>
      </c>
      <c r="F19532" s="46" t="s">
        <v>39340</v>
      </c>
      <c r="G19532" s="38" t="s">
        <v>5</v>
      </c>
    </row>
    <row r="19533" spans="5:7" x14ac:dyDescent="0.25">
      <c r="E19533" s="35" t="s">
        <v>1612</v>
      </c>
      <c r="F19533" s="45" t="s">
        <v>1613</v>
      </c>
      <c r="G19533" s="36" t="s">
        <v>5</v>
      </c>
    </row>
    <row r="19534" spans="5:7" x14ac:dyDescent="0.25">
      <c r="E19534" s="37" t="s">
        <v>1620</v>
      </c>
      <c r="F19534" s="46" t="s">
        <v>1621</v>
      </c>
      <c r="G19534" s="38" t="s">
        <v>5</v>
      </c>
    </row>
    <row r="19535" spans="5:7" x14ac:dyDescent="0.25">
      <c r="E19535" s="35" t="s">
        <v>46575</v>
      </c>
      <c r="F19535" s="45" t="s">
        <v>46576</v>
      </c>
      <c r="G19535" s="36" t="s">
        <v>5</v>
      </c>
    </row>
    <row r="19536" spans="5:7" x14ac:dyDescent="0.25">
      <c r="E19536" s="37" t="s">
        <v>47924</v>
      </c>
      <c r="F19536" s="46" t="s">
        <v>47925</v>
      </c>
      <c r="G19536" s="38" t="s">
        <v>5</v>
      </c>
    </row>
    <row r="19537" spans="5:7" x14ac:dyDescent="0.25">
      <c r="E19537" s="35" t="s">
        <v>37438</v>
      </c>
      <c r="F19537" s="45" t="s">
        <v>37439</v>
      </c>
      <c r="G19537" s="36" t="s">
        <v>5</v>
      </c>
    </row>
    <row r="19538" spans="5:7" x14ac:dyDescent="0.25">
      <c r="E19538" s="37" t="s">
        <v>1626</v>
      </c>
      <c r="F19538" s="46" t="s">
        <v>1627</v>
      </c>
      <c r="G19538" s="38" t="s">
        <v>5</v>
      </c>
    </row>
    <row r="19539" spans="5:7" x14ac:dyDescent="0.25">
      <c r="E19539" s="35" t="s">
        <v>24513</v>
      </c>
      <c r="F19539" s="45" t="s">
        <v>24514</v>
      </c>
      <c r="G19539" s="36" t="s">
        <v>5</v>
      </c>
    </row>
    <row r="19540" spans="5:7" x14ac:dyDescent="0.25">
      <c r="E19540" s="37" t="s">
        <v>26709</v>
      </c>
      <c r="F19540" s="46" t="s">
        <v>26710</v>
      </c>
      <c r="G19540" s="38" t="s">
        <v>5</v>
      </c>
    </row>
    <row r="19541" spans="5:7" x14ac:dyDescent="0.25">
      <c r="E19541" s="35" t="s">
        <v>46577</v>
      </c>
      <c r="F19541" s="45" t="s">
        <v>46578</v>
      </c>
      <c r="G19541" s="36" t="s">
        <v>5</v>
      </c>
    </row>
    <row r="19542" spans="5:7" x14ac:dyDescent="0.25">
      <c r="E19542" s="37" t="s">
        <v>49864</v>
      </c>
      <c r="F19542" s="46" t="s">
        <v>49865</v>
      </c>
      <c r="G19542" s="38" t="s">
        <v>5</v>
      </c>
    </row>
    <row r="19543" spans="5:7" x14ac:dyDescent="0.25">
      <c r="E19543" s="35" t="s">
        <v>31949</v>
      </c>
      <c r="F19543" s="45" t="s">
        <v>31950</v>
      </c>
      <c r="G19543" s="36" t="s">
        <v>5</v>
      </c>
    </row>
    <row r="19544" spans="5:7" x14ac:dyDescent="0.25">
      <c r="E19544" s="37" t="s">
        <v>37444</v>
      </c>
      <c r="F19544" s="46" t="s">
        <v>31950</v>
      </c>
      <c r="G19544" s="38" t="s">
        <v>5</v>
      </c>
    </row>
    <row r="19545" spans="5:7" x14ac:dyDescent="0.25">
      <c r="E19545" s="35" t="s">
        <v>28171</v>
      </c>
      <c r="F19545" s="45" t="s">
        <v>28172</v>
      </c>
      <c r="G19545" s="36" t="s">
        <v>5</v>
      </c>
    </row>
    <row r="19546" spans="5:7" x14ac:dyDescent="0.25">
      <c r="E19546" s="37" t="s">
        <v>35035</v>
      </c>
      <c r="F19546" s="46" t="s">
        <v>35036</v>
      </c>
      <c r="G19546" s="38" t="s">
        <v>5</v>
      </c>
    </row>
    <row r="19547" spans="5:7" x14ac:dyDescent="0.25">
      <c r="E19547" s="35" t="s">
        <v>18490</v>
      </c>
      <c r="F19547" s="45" t="s">
        <v>18491</v>
      </c>
      <c r="G19547" s="36" t="s">
        <v>5</v>
      </c>
    </row>
    <row r="19548" spans="5:7" x14ac:dyDescent="0.25">
      <c r="E19548" s="37" t="s">
        <v>43760</v>
      </c>
      <c r="F19548" s="46" t="s">
        <v>43761</v>
      </c>
      <c r="G19548" s="38" t="s">
        <v>5</v>
      </c>
    </row>
    <row r="19549" spans="5:7" x14ac:dyDescent="0.25">
      <c r="E19549" s="35" t="s">
        <v>35039</v>
      </c>
      <c r="F19549" s="45" t="s">
        <v>35040</v>
      </c>
      <c r="G19549" s="36" t="s">
        <v>5</v>
      </c>
    </row>
    <row r="19550" spans="5:7" x14ac:dyDescent="0.25">
      <c r="E19550" s="37" t="s">
        <v>35041</v>
      </c>
      <c r="F19550" s="46" t="s">
        <v>35042</v>
      </c>
      <c r="G19550" s="38" t="s">
        <v>5</v>
      </c>
    </row>
    <row r="19551" spans="5:7" x14ac:dyDescent="0.25">
      <c r="E19551" s="35" t="s">
        <v>12397</v>
      </c>
      <c r="F19551" s="45" t="s">
        <v>12398</v>
      </c>
      <c r="G19551" s="36" t="s">
        <v>5</v>
      </c>
    </row>
    <row r="19552" spans="5:7" x14ac:dyDescent="0.25">
      <c r="E19552" s="37" t="s">
        <v>49868</v>
      </c>
      <c r="F19552" s="46" t="s">
        <v>49869</v>
      </c>
      <c r="G19552" s="38" t="s">
        <v>5</v>
      </c>
    </row>
    <row r="19553" spans="5:7" x14ac:dyDescent="0.25">
      <c r="E19553" s="35" t="s">
        <v>42610</v>
      </c>
      <c r="F19553" s="45" t="s">
        <v>42611</v>
      </c>
      <c r="G19553" s="36" t="s">
        <v>5</v>
      </c>
    </row>
    <row r="19554" spans="5:7" x14ac:dyDescent="0.25">
      <c r="E19554" s="37" t="s">
        <v>53706</v>
      </c>
      <c r="F19554" s="46" t="s">
        <v>53707</v>
      </c>
      <c r="G19554" s="38" t="s">
        <v>5</v>
      </c>
    </row>
    <row r="19555" spans="5:7" x14ac:dyDescent="0.25">
      <c r="E19555" s="35" t="s">
        <v>37449</v>
      </c>
      <c r="F19555" s="45" t="s">
        <v>37450</v>
      </c>
      <c r="G19555" s="36" t="s">
        <v>5</v>
      </c>
    </row>
    <row r="19556" spans="5:7" x14ac:dyDescent="0.25">
      <c r="E19556" s="37" t="s">
        <v>18506</v>
      </c>
      <c r="F19556" s="46" t="s">
        <v>18507</v>
      </c>
      <c r="G19556" s="38" t="s">
        <v>5</v>
      </c>
    </row>
    <row r="19557" spans="5:7" x14ac:dyDescent="0.25">
      <c r="E19557" s="35" t="s">
        <v>49427</v>
      </c>
      <c r="F19557" s="45" t="s">
        <v>49428</v>
      </c>
      <c r="G19557" s="36" t="s">
        <v>5</v>
      </c>
    </row>
    <row r="19558" spans="5:7" x14ac:dyDescent="0.25">
      <c r="E19558" s="37" t="s">
        <v>46593</v>
      </c>
      <c r="F19558" s="46" t="s">
        <v>46594</v>
      </c>
      <c r="G19558" s="38" t="s">
        <v>5</v>
      </c>
    </row>
    <row r="19559" spans="5:7" x14ac:dyDescent="0.25">
      <c r="E19559" s="35" t="s">
        <v>28177</v>
      </c>
      <c r="F19559" s="45" t="s">
        <v>1679</v>
      </c>
      <c r="G19559" s="36" t="s">
        <v>5</v>
      </c>
    </row>
    <row r="19560" spans="5:7" x14ac:dyDescent="0.25">
      <c r="E19560" s="37" t="s">
        <v>1678</v>
      </c>
      <c r="F19560" s="46" t="s">
        <v>1679</v>
      </c>
      <c r="G19560" s="38" t="s">
        <v>5</v>
      </c>
    </row>
    <row r="19561" spans="5:7" x14ac:dyDescent="0.25">
      <c r="E19561" s="35" t="s">
        <v>53255</v>
      </c>
      <c r="F19561" s="45" t="s">
        <v>53256</v>
      </c>
      <c r="G19561" s="36" t="s">
        <v>5</v>
      </c>
    </row>
    <row r="19562" spans="5:7" x14ac:dyDescent="0.25">
      <c r="E19562" s="37" t="s">
        <v>47932</v>
      </c>
      <c r="F19562" s="46" t="s">
        <v>47933</v>
      </c>
      <c r="G19562" s="38" t="s">
        <v>5</v>
      </c>
    </row>
    <row r="19563" spans="5:7" x14ac:dyDescent="0.25">
      <c r="E19563" s="35" t="s">
        <v>33901</v>
      </c>
      <c r="F19563" s="45" t="s">
        <v>1693</v>
      </c>
      <c r="G19563" s="36" t="s">
        <v>5</v>
      </c>
    </row>
    <row r="19564" spans="5:7" x14ac:dyDescent="0.25">
      <c r="E19564" s="37" t="s">
        <v>1692</v>
      </c>
      <c r="F19564" s="46" t="s">
        <v>1693</v>
      </c>
      <c r="G19564" s="38" t="s">
        <v>5</v>
      </c>
    </row>
    <row r="19565" spans="5:7" x14ac:dyDescent="0.25">
      <c r="E19565" s="35" t="s">
        <v>47934</v>
      </c>
      <c r="F19565" s="45" t="s">
        <v>47935</v>
      </c>
      <c r="G19565" s="36" t="s">
        <v>5</v>
      </c>
    </row>
    <row r="19566" spans="5:7" x14ac:dyDescent="0.25">
      <c r="E19566" s="37" t="s">
        <v>45821</v>
      </c>
      <c r="F19566" s="46" t="s">
        <v>45822</v>
      </c>
      <c r="G19566" s="38" t="s">
        <v>5</v>
      </c>
    </row>
    <row r="19567" spans="5:7" x14ac:dyDescent="0.25">
      <c r="E19567" s="35" t="s">
        <v>37458</v>
      </c>
      <c r="F19567" s="45" t="s">
        <v>37459</v>
      </c>
      <c r="G19567" s="36" t="s">
        <v>5</v>
      </c>
    </row>
    <row r="19568" spans="5:7" x14ac:dyDescent="0.25">
      <c r="E19568" s="37" t="s">
        <v>53257</v>
      </c>
      <c r="F19568" s="46" t="s">
        <v>53258</v>
      </c>
      <c r="G19568" s="38" t="s">
        <v>5</v>
      </c>
    </row>
    <row r="19569" spans="5:7" x14ac:dyDescent="0.25">
      <c r="E19569" s="35" t="s">
        <v>30493</v>
      </c>
      <c r="F19569" s="45" t="s">
        <v>30494</v>
      </c>
      <c r="G19569" s="36" t="s">
        <v>5</v>
      </c>
    </row>
    <row r="19570" spans="5:7" x14ac:dyDescent="0.25">
      <c r="E19570" s="37" t="s">
        <v>53417</v>
      </c>
      <c r="F19570" s="46" t="s">
        <v>53418</v>
      </c>
      <c r="G19570" s="38" t="s">
        <v>5</v>
      </c>
    </row>
    <row r="19571" spans="5:7" x14ac:dyDescent="0.25">
      <c r="E19571" s="35" t="s">
        <v>53421</v>
      </c>
      <c r="F19571" s="45" t="s">
        <v>53422</v>
      </c>
      <c r="G19571" s="36" t="s">
        <v>5</v>
      </c>
    </row>
    <row r="19572" spans="5:7" x14ac:dyDescent="0.25">
      <c r="E19572" s="37" t="s">
        <v>10254</v>
      </c>
      <c r="F19572" s="46" t="s">
        <v>10255</v>
      </c>
      <c r="G19572" s="38" t="s">
        <v>5</v>
      </c>
    </row>
    <row r="19573" spans="5:7" x14ac:dyDescent="0.25">
      <c r="E19573" s="35" t="s">
        <v>53423</v>
      </c>
      <c r="F19573" s="45" t="s">
        <v>53424</v>
      </c>
      <c r="G19573" s="36" t="s">
        <v>5</v>
      </c>
    </row>
    <row r="19574" spans="5:7" x14ac:dyDescent="0.25">
      <c r="E19574" s="37" t="s">
        <v>46598</v>
      </c>
      <c r="F19574" s="46" t="s">
        <v>46599</v>
      </c>
      <c r="G19574" s="38" t="s">
        <v>5</v>
      </c>
    </row>
    <row r="19575" spans="5:7" x14ac:dyDescent="0.25">
      <c r="E19575" s="35" t="s">
        <v>49876</v>
      </c>
      <c r="F19575" s="45" t="s">
        <v>49877</v>
      </c>
      <c r="G19575" s="36" t="s">
        <v>5</v>
      </c>
    </row>
    <row r="19576" spans="5:7" x14ac:dyDescent="0.25">
      <c r="E19576" s="37" t="s">
        <v>49880</v>
      </c>
      <c r="F19576" s="46" t="s">
        <v>49881</v>
      </c>
      <c r="G19576" s="38" t="s">
        <v>5</v>
      </c>
    </row>
    <row r="19577" spans="5:7" x14ac:dyDescent="0.25">
      <c r="E19577" s="35" t="s">
        <v>22180</v>
      </c>
      <c r="F19577" s="45" t="s">
        <v>22181</v>
      </c>
      <c r="G19577" s="36" t="s">
        <v>5</v>
      </c>
    </row>
    <row r="19578" spans="5:7" x14ac:dyDescent="0.25">
      <c r="E19578" s="37" t="s">
        <v>44184</v>
      </c>
      <c r="F19578" s="46" t="s">
        <v>44185</v>
      </c>
      <c r="G19578" s="38" t="s">
        <v>5</v>
      </c>
    </row>
    <row r="19579" spans="5:7" x14ac:dyDescent="0.25">
      <c r="E19579" s="35" t="s">
        <v>44186</v>
      </c>
      <c r="F19579" s="45" t="s">
        <v>44187</v>
      </c>
      <c r="G19579" s="36" t="s">
        <v>5</v>
      </c>
    </row>
    <row r="19580" spans="5:7" x14ac:dyDescent="0.25">
      <c r="E19580" s="37" t="s">
        <v>22194</v>
      </c>
      <c r="F19580" s="46" t="s">
        <v>22195</v>
      </c>
      <c r="G19580" s="38" t="s">
        <v>5</v>
      </c>
    </row>
    <row r="19581" spans="5:7" x14ac:dyDescent="0.25">
      <c r="E19581" s="35" t="s">
        <v>30503</v>
      </c>
      <c r="F19581" s="45" t="s">
        <v>30504</v>
      </c>
      <c r="G19581" s="36" t="s">
        <v>5</v>
      </c>
    </row>
    <row r="19582" spans="5:7" x14ac:dyDescent="0.25">
      <c r="E19582" s="37" t="s">
        <v>18531</v>
      </c>
      <c r="F19582" s="46" t="s">
        <v>18532</v>
      </c>
      <c r="G19582" s="38" t="s">
        <v>5</v>
      </c>
    </row>
    <row r="19583" spans="5:7" x14ac:dyDescent="0.25">
      <c r="E19583" s="35" t="s">
        <v>39353</v>
      </c>
      <c r="F19583" s="45" t="s">
        <v>39354</v>
      </c>
      <c r="G19583" s="36" t="s">
        <v>5</v>
      </c>
    </row>
    <row r="19584" spans="5:7" x14ac:dyDescent="0.25">
      <c r="E19584" s="37" t="s">
        <v>49882</v>
      </c>
      <c r="F19584" s="46" t="s">
        <v>49883</v>
      </c>
      <c r="G19584" s="38" t="s">
        <v>5</v>
      </c>
    </row>
    <row r="19585" spans="5:7" x14ac:dyDescent="0.25">
      <c r="E19585" s="35" t="s">
        <v>37462</v>
      </c>
      <c r="F19585" s="45" t="s">
        <v>37463</v>
      </c>
      <c r="G19585" s="36" t="s">
        <v>5</v>
      </c>
    </row>
    <row r="19586" spans="5:7" x14ac:dyDescent="0.25">
      <c r="E19586" s="37" t="s">
        <v>30507</v>
      </c>
      <c r="F19586" s="46" t="s">
        <v>30508</v>
      </c>
      <c r="G19586" s="38" t="s">
        <v>5</v>
      </c>
    </row>
    <row r="19587" spans="5:7" x14ac:dyDescent="0.25">
      <c r="E19587" s="35" t="s">
        <v>1708</v>
      </c>
      <c r="F19587" s="45" t="s">
        <v>1709</v>
      </c>
      <c r="G19587" s="36" t="s">
        <v>5</v>
      </c>
    </row>
    <row r="19588" spans="5:7" x14ac:dyDescent="0.25">
      <c r="E19588" s="37" t="s">
        <v>1710</v>
      </c>
      <c r="F19588" s="46" t="s">
        <v>1711</v>
      </c>
      <c r="G19588" s="38" t="s">
        <v>5</v>
      </c>
    </row>
    <row r="19589" spans="5:7" x14ac:dyDescent="0.25">
      <c r="E19589" s="35" t="s">
        <v>31981</v>
      </c>
      <c r="F19589" s="45" t="s">
        <v>31982</v>
      </c>
      <c r="G19589" s="36" t="s">
        <v>5</v>
      </c>
    </row>
    <row r="19590" spans="5:7" x14ac:dyDescent="0.25">
      <c r="E19590" s="37" t="s">
        <v>44199</v>
      </c>
      <c r="F19590" s="46" t="s">
        <v>44200</v>
      </c>
      <c r="G19590" s="38" t="s">
        <v>5</v>
      </c>
    </row>
    <row r="19591" spans="5:7" x14ac:dyDescent="0.25">
      <c r="E19591" s="35" t="s">
        <v>49914</v>
      </c>
      <c r="F19591" s="45" t="s">
        <v>49915</v>
      </c>
      <c r="G19591" s="36" t="s">
        <v>5</v>
      </c>
    </row>
    <row r="19592" spans="5:7" x14ac:dyDescent="0.25">
      <c r="E19592" s="37" t="s">
        <v>50953</v>
      </c>
      <c r="F19592" s="46" t="s">
        <v>50954</v>
      </c>
      <c r="G19592" s="38" t="s">
        <v>5</v>
      </c>
    </row>
    <row r="19593" spans="5:7" x14ac:dyDescent="0.25">
      <c r="E19593" s="35" t="s">
        <v>22227</v>
      </c>
      <c r="F19593" s="45" t="s">
        <v>22228</v>
      </c>
      <c r="G19593" s="36" t="s">
        <v>5</v>
      </c>
    </row>
    <row r="19594" spans="5:7" x14ac:dyDescent="0.25">
      <c r="E19594" s="37" t="s">
        <v>1718</v>
      </c>
      <c r="F19594" s="46" t="s">
        <v>1719</v>
      </c>
      <c r="G19594" s="38" t="s">
        <v>5</v>
      </c>
    </row>
    <row r="19595" spans="5:7" x14ac:dyDescent="0.25">
      <c r="E19595" s="35" t="s">
        <v>50957</v>
      </c>
      <c r="F19595" s="45" t="s">
        <v>50958</v>
      </c>
      <c r="G19595" s="36" t="s">
        <v>5</v>
      </c>
    </row>
    <row r="19596" spans="5:7" x14ac:dyDescent="0.25">
      <c r="E19596" s="37" t="s">
        <v>22231</v>
      </c>
      <c r="F19596" s="46" t="s">
        <v>22232</v>
      </c>
      <c r="G19596" s="38" t="s">
        <v>5</v>
      </c>
    </row>
    <row r="19597" spans="5:7" x14ac:dyDescent="0.25">
      <c r="E19597" s="35" t="s">
        <v>30535</v>
      </c>
      <c r="F19597" s="45" t="s">
        <v>30536</v>
      </c>
      <c r="G19597" s="36" t="s">
        <v>5</v>
      </c>
    </row>
    <row r="19598" spans="5:7" x14ac:dyDescent="0.25">
      <c r="E19598" s="37" t="s">
        <v>37464</v>
      </c>
      <c r="F19598" s="46" t="s">
        <v>37465</v>
      </c>
      <c r="G19598" s="38" t="s">
        <v>5</v>
      </c>
    </row>
    <row r="19599" spans="5:7" x14ac:dyDescent="0.25">
      <c r="E19599" s="35" t="s">
        <v>31993</v>
      </c>
      <c r="F19599" s="45" t="s">
        <v>31994</v>
      </c>
      <c r="G19599" s="36" t="s">
        <v>5</v>
      </c>
    </row>
    <row r="19600" spans="5:7" x14ac:dyDescent="0.25">
      <c r="E19600" s="37" t="s">
        <v>18565</v>
      </c>
      <c r="F19600" s="46" t="s">
        <v>18566</v>
      </c>
      <c r="G19600" s="38" t="s">
        <v>5</v>
      </c>
    </row>
    <row r="19601" spans="5:7" x14ac:dyDescent="0.25">
      <c r="E19601" s="35" t="s">
        <v>18567</v>
      </c>
      <c r="F19601" s="45" t="s">
        <v>18568</v>
      </c>
      <c r="G19601" s="36" t="s">
        <v>5</v>
      </c>
    </row>
    <row r="19602" spans="5:7" x14ac:dyDescent="0.25">
      <c r="E19602" s="37" t="s">
        <v>18569</v>
      </c>
      <c r="F19602" s="46" t="s">
        <v>18570</v>
      </c>
      <c r="G19602" s="38" t="s">
        <v>5</v>
      </c>
    </row>
    <row r="19603" spans="5:7" x14ac:dyDescent="0.25">
      <c r="E19603" s="35" t="s">
        <v>18571</v>
      </c>
      <c r="F19603" s="45" t="s">
        <v>18572</v>
      </c>
      <c r="G19603" s="36" t="s">
        <v>5</v>
      </c>
    </row>
    <row r="19604" spans="5:7" x14ac:dyDescent="0.25">
      <c r="E19604" s="37" t="s">
        <v>43323</v>
      </c>
      <c r="F19604" s="46" t="s">
        <v>43324</v>
      </c>
      <c r="G19604" s="38" t="s">
        <v>5</v>
      </c>
    </row>
    <row r="19605" spans="5:7" x14ac:dyDescent="0.25">
      <c r="E19605" s="35" t="s">
        <v>10270</v>
      </c>
      <c r="F19605" s="45" t="s">
        <v>10271</v>
      </c>
      <c r="G19605" s="36" t="s">
        <v>5</v>
      </c>
    </row>
    <row r="19606" spans="5:7" x14ac:dyDescent="0.25">
      <c r="E19606" s="37" t="s">
        <v>1738</v>
      </c>
      <c r="F19606" s="46" t="s">
        <v>1739</v>
      </c>
      <c r="G19606" s="38" t="s">
        <v>5</v>
      </c>
    </row>
    <row r="19607" spans="5:7" x14ac:dyDescent="0.25">
      <c r="E19607" s="35" t="s">
        <v>46612</v>
      </c>
      <c r="F19607" s="45" t="s">
        <v>46613</v>
      </c>
      <c r="G19607" s="36" t="s">
        <v>5</v>
      </c>
    </row>
    <row r="19608" spans="5:7" x14ac:dyDescent="0.25">
      <c r="E19608" s="37" t="s">
        <v>1746</v>
      </c>
      <c r="F19608" s="46" t="s">
        <v>1747</v>
      </c>
      <c r="G19608" s="38" t="s">
        <v>5</v>
      </c>
    </row>
    <row r="19609" spans="5:7" x14ac:dyDescent="0.25">
      <c r="E19609" s="35" t="s">
        <v>42616</v>
      </c>
      <c r="F19609" s="45" t="s">
        <v>42617</v>
      </c>
      <c r="G19609" s="36" t="s">
        <v>5</v>
      </c>
    </row>
    <row r="19610" spans="5:7" x14ac:dyDescent="0.25">
      <c r="E19610" s="37" t="s">
        <v>1750</v>
      </c>
      <c r="F19610" s="46" t="s">
        <v>1751</v>
      </c>
      <c r="G19610" s="38" t="s">
        <v>5</v>
      </c>
    </row>
    <row r="19611" spans="5:7" x14ac:dyDescent="0.25">
      <c r="E19611" s="35" t="s">
        <v>1752</v>
      </c>
      <c r="F19611" s="45" t="s">
        <v>1753</v>
      </c>
      <c r="G19611" s="36" t="s">
        <v>5</v>
      </c>
    </row>
    <row r="19612" spans="5:7" x14ac:dyDescent="0.25">
      <c r="E19612" s="37" t="s">
        <v>37473</v>
      </c>
      <c r="F19612" s="46" t="s">
        <v>37474</v>
      </c>
      <c r="G19612" s="38" t="s">
        <v>5</v>
      </c>
    </row>
    <row r="19613" spans="5:7" x14ac:dyDescent="0.25">
      <c r="E19613" s="35" t="s">
        <v>10278</v>
      </c>
      <c r="F19613" s="45" t="s">
        <v>10279</v>
      </c>
      <c r="G19613" s="36" t="s">
        <v>5</v>
      </c>
    </row>
    <row r="19614" spans="5:7" x14ac:dyDescent="0.25">
      <c r="E19614" s="37" t="s">
        <v>51909</v>
      </c>
      <c r="F19614" s="46" t="s">
        <v>51910</v>
      </c>
      <c r="G19614" s="38" t="s">
        <v>5</v>
      </c>
    </row>
    <row r="19615" spans="5:7" x14ac:dyDescent="0.25">
      <c r="E19615" s="35" t="s">
        <v>30541</v>
      </c>
      <c r="F19615" s="45" t="s">
        <v>30542</v>
      </c>
      <c r="G19615" s="36" t="s">
        <v>5</v>
      </c>
    </row>
    <row r="19616" spans="5:7" x14ac:dyDescent="0.25">
      <c r="E19616" s="37" t="s">
        <v>51367</v>
      </c>
      <c r="F19616" s="46" t="s">
        <v>51368</v>
      </c>
      <c r="G19616" s="38" t="s">
        <v>5</v>
      </c>
    </row>
    <row r="19617" spans="5:7" x14ac:dyDescent="0.25">
      <c r="E19617" s="35" t="s">
        <v>41195</v>
      </c>
      <c r="F19617" s="45" t="s">
        <v>41196</v>
      </c>
      <c r="G19617" s="36" t="s">
        <v>5</v>
      </c>
    </row>
    <row r="19618" spans="5:7" x14ac:dyDescent="0.25">
      <c r="E19618" s="37" t="s">
        <v>33069</v>
      </c>
      <c r="F19618" s="46" t="s">
        <v>33070</v>
      </c>
      <c r="G19618" s="38" t="s">
        <v>5</v>
      </c>
    </row>
    <row r="19619" spans="5:7" x14ac:dyDescent="0.25">
      <c r="E19619" s="35" t="s">
        <v>1770</v>
      </c>
      <c r="F19619" s="45" t="s">
        <v>1771</v>
      </c>
      <c r="G19619" s="36" t="s">
        <v>5</v>
      </c>
    </row>
    <row r="19620" spans="5:7" x14ac:dyDescent="0.25">
      <c r="E19620" s="37" t="s">
        <v>37475</v>
      </c>
      <c r="F19620" s="46" t="s">
        <v>37476</v>
      </c>
      <c r="G19620" s="38" t="s">
        <v>5</v>
      </c>
    </row>
    <row r="19621" spans="5:7" x14ac:dyDescent="0.25">
      <c r="E19621" s="35" t="s">
        <v>1772</v>
      </c>
      <c r="F19621" s="45" t="s">
        <v>1773</v>
      </c>
      <c r="G19621" s="36" t="s">
        <v>5</v>
      </c>
    </row>
    <row r="19622" spans="5:7" x14ac:dyDescent="0.25">
      <c r="E19622" s="37" t="s">
        <v>1774</v>
      </c>
      <c r="F19622" s="46" t="s">
        <v>1775</v>
      </c>
      <c r="G19622" s="38" t="s">
        <v>5</v>
      </c>
    </row>
    <row r="19623" spans="5:7" x14ac:dyDescent="0.25">
      <c r="E19623" s="35" t="s">
        <v>1776</v>
      </c>
      <c r="F19623" s="45" t="s">
        <v>1777</v>
      </c>
      <c r="G19623" s="36" t="s">
        <v>5</v>
      </c>
    </row>
    <row r="19624" spans="5:7" x14ac:dyDescent="0.25">
      <c r="E19624" s="37" t="s">
        <v>1783</v>
      </c>
      <c r="F19624" s="46" t="s">
        <v>1784</v>
      </c>
      <c r="G19624" s="38" t="s">
        <v>5</v>
      </c>
    </row>
    <row r="19625" spans="5:7" x14ac:dyDescent="0.25">
      <c r="E19625" s="35" t="s">
        <v>12427</v>
      </c>
      <c r="F19625" s="45" t="s">
        <v>12428</v>
      </c>
      <c r="G19625" s="36" t="s">
        <v>5</v>
      </c>
    </row>
    <row r="19626" spans="5:7" x14ac:dyDescent="0.25">
      <c r="E19626" s="37" t="s">
        <v>49937</v>
      </c>
      <c r="F19626" s="46" t="s">
        <v>49938</v>
      </c>
      <c r="G19626" s="38" t="s">
        <v>5</v>
      </c>
    </row>
    <row r="19627" spans="5:7" x14ac:dyDescent="0.25">
      <c r="E19627" s="35" t="s">
        <v>10292</v>
      </c>
      <c r="F19627" s="45" t="s">
        <v>10293</v>
      </c>
      <c r="G19627" s="36" t="s">
        <v>5</v>
      </c>
    </row>
    <row r="19628" spans="5:7" x14ac:dyDescent="0.25">
      <c r="E19628" s="37" t="s">
        <v>30543</v>
      </c>
      <c r="F19628" s="46" t="s">
        <v>30544</v>
      </c>
      <c r="G19628" s="38" t="s">
        <v>5</v>
      </c>
    </row>
    <row r="19629" spans="5:7" x14ac:dyDescent="0.25">
      <c r="E19629" s="35" t="s">
        <v>10294</v>
      </c>
      <c r="F19629" s="45" t="s">
        <v>10295</v>
      </c>
      <c r="G19629" s="36" t="s">
        <v>5</v>
      </c>
    </row>
    <row r="19630" spans="5:7" x14ac:dyDescent="0.25">
      <c r="E19630" s="37" t="s">
        <v>46630</v>
      </c>
      <c r="F19630" s="46" t="s">
        <v>46631</v>
      </c>
      <c r="G19630" s="38" t="s">
        <v>5</v>
      </c>
    </row>
    <row r="19631" spans="5:7" x14ac:dyDescent="0.25">
      <c r="E19631" s="35" t="s">
        <v>13718</v>
      </c>
      <c r="F19631" s="45" t="s">
        <v>13719</v>
      </c>
      <c r="G19631" s="36" t="s">
        <v>5</v>
      </c>
    </row>
    <row r="19632" spans="5:7" x14ac:dyDescent="0.25">
      <c r="E19632" s="37" t="s">
        <v>13720</v>
      </c>
      <c r="F19632" s="46" t="s">
        <v>13721</v>
      </c>
      <c r="G19632" s="38" t="s">
        <v>5</v>
      </c>
    </row>
    <row r="19633" spans="5:7" x14ac:dyDescent="0.25">
      <c r="E19633" s="35" t="s">
        <v>12435</v>
      </c>
      <c r="F19633" s="45" t="s">
        <v>12436</v>
      </c>
      <c r="G19633" s="36" t="s">
        <v>5</v>
      </c>
    </row>
    <row r="19634" spans="5:7" x14ac:dyDescent="0.25">
      <c r="E19634" s="37" t="s">
        <v>44561</v>
      </c>
      <c r="F19634" s="46" t="s">
        <v>44562</v>
      </c>
      <c r="G19634" s="38" t="s">
        <v>5</v>
      </c>
    </row>
    <row r="19635" spans="5:7" x14ac:dyDescent="0.25">
      <c r="E19635" s="35" t="s">
        <v>37485</v>
      </c>
      <c r="F19635" s="45" t="s">
        <v>37486</v>
      </c>
      <c r="G19635" s="36" t="s">
        <v>5</v>
      </c>
    </row>
    <row r="19636" spans="5:7" x14ac:dyDescent="0.25">
      <c r="E19636" s="37" t="s">
        <v>53433</v>
      </c>
      <c r="F19636" s="46" t="s">
        <v>53434</v>
      </c>
      <c r="G19636" s="38" t="s">
        <v>5</v>
      </c>
    </row>
    <row r="19637" spans="5:7" x14ac:dyDescent="0.25">
      <c r="E19637" s="35" t="s">
        <v>1815</v>
      </c>
      <c r="F19637" s="45" t="s">
        <v>1816</v>
      </c>
      <c r="G19637" s="36" t="s">
        <v>5</v>
      </c>
    </row>
    <row r="19638" spans="5:7" x14ac:dyDescent="0.25">
      <c r="E19638" s="37" t="s">
        <v>35074</v>
      </c>
      <c r="F19638" s="46" t="s">
        <v>35075</v>
      </c>
      <c r="G19638" s="38" t="s">
        <v>5</v>
      </c>
    </row>
    <row r="19639" spans="5:7" x14ac:dyDescent="0.25">
      <c r="E19639" s="35" t="s">
        <v>43776</v>
      </c>
      <c r="F19639" s="45" t="s">
        <v>43777</v>
      </c>
      <c r="G19639" s="36" t="s">
        <v>5</v>
      </c>
    </row>
    <row r="19640" spans="5:7" x14ac:dyDescent="0.25">
      <c r="E19640" s="37" t="s">
        <v>37491</v>
      </c>
      <c r="F19640" s="46" t="s">
        <v>37492</v>
      </c>
      <c r="G19640" s="38" t="s">
        <v>5</v>
      </c>
    </row>
    <row r="19641" spans="5:7" x14ac:dyDescent="0.25">
      <c r="E19641" s="35" t="s">
        <v>1824</v>
      </c>
      <c r="F19641" s="45" t="s">
        <v>1825</v>
      </c>
      <c r="G19641" s="36" t="s">
        <v>5</v>
      </c>
    </row>
    <row r="19642" spans="5:7" x14ac:dyDescent="0.25">
      <c r="E19642" s="37" t="s">
        <v>37495</v>
      </c>
      <c r="F19642" s="46" t="s">
        <v>37496</v>
      </c>
      <c r="G19642" s="38" t="s">
        <v>5</v>
      </c>
    </row>
    <row r="19643" spans="5:7" x14ac:dyDescent="0.25">
      <c r="E19643" s="35" t="s">
        <v>37499</v>
      </c>
      <c r="F19643" s="45" t="s">
        <v>37500</v>
      </c>
      <c r="G19643" s="36" t="s">
        <v>5</v>
      </c>
    </row>
    <row r="19644" spans="5:7" x14ac:dyDescent="0.25">
      <c r="E19644" s="37" t="s">
        <v>53435</v>
      </c>
      <c r="F19644" s="46" t="s">
        <v>53436</v>
      </c>
      <c r="G19644" s="38" t="s">
        <v>5</v>
      </c>
    </row>
    <row r="19645" spans="5:7" x14ac:dyDescent="0.25">
      <c r="E19645" s="35" t="s">
        <v>42620</v>
      </c>
      <c r="F19645" s="45" t="s">
        <v>42621</v>
      </c>
      <c r="G19645" s="36" t="s">
        <v>5</v>
      </c>
    </row>
    <row r="19646" spans="5:7" x14ac:dyDescent="0.25">
      <c r="E19646" s="37" t="s">
        <v>1828</v>
      </c>
      <c r="F19646" s="46" t="s">
        <v>1829</v>
      </c>
      <c r="G19646" s="38" t="s">
        <v>5</v>
      </c>
    </row>
    <row r="19647" spans="5:7" x14ac:dyDescent="0.25">
      <c r="E19647" s="35" t="s">
        <v>12441</v>
      </c>
      <c r="F19647" s="45" t="s">
        <v>12442</v>
      </c>
      <c r="G19647" s="36" t="s">
        <v>5</v>
      </c>
    </row>
    <row r="19648" spans="5:7" x14ac:dyDescent="0.25">
      <c r="E19648" s="37" t="s">
        <v>44571</v>
      </c>
      <c r="F19648" s="46" t="s">
        <v>44572</v>
      </c>
      <c r="G19648" s="38" t="s">
        <v>5</v>
      </c>
    </row>
    <row r="19649" spans="5:7" x14ac:dyDescent="0.25">
      <c r="E19649" s="35" t="s">
        <v>24551</v>
      </c>
      <c r="F19649" s="45" t="s">
        <v>24552</v>
      </c>
      <c r="G19649" s="36" t="s">
        <v>5</v>
      </c>
    </row>
    <row r="19650" spans="5:7" x14ac:dyDescent="0.25">
      <c r="E19650" s="37" t="s">
        <v>1846</v>
      </c>
      <c r="F19650" s="46" t="s">
        <v>1847</v>
      </c>
      <c r="G19650" s="38" t="s">
        <v>5</v>
      </c>
    </row>
    <row r="19651" spans="5:7" x14ac:dyDescent="0.25">
      <c r="E19651" s="35" t="s">
        <v>35097</v>
      </c>
      <c r="F19651" s="45" t="s">
        <v>35098</v>
      </c>
      <c r="G19651" s="36" t="s">
        <v>5</v>
      </c>
    </row>
    <row r="19652" spans="5:7" x14ac:dyDescent="0.25">
      <c r="E19652" s="37" t="s">
        <v>12447</v>
      </c>
      <c r="F19652" s="46" t="s">
        <v>12448</v>
      </c>
      <c r="G19652" s="38" t="s">
        <v>5</v>
      </c>
    </row>
    <row r="19653" spans="5:7" x14ac:dyDescent="0.25">
      <c r="E19653" s="35" t="s">
        <v>52390</v>
      </c>
      <c r="F19653" s="45" t="s">
        <v>52391</v>
      </c>
      <c r="G19653" s="36" t="s">
        <v>5</v>
      </c>
    </row>
    <row r="19654" spans="5:7" x14ac:dyDescent="0.25">
      <c r="E19654" s="37" t="s">
        <v>12452</v>
      </c>
      <c r="F19654" s="46" t="s">
        <v>12453</v>
      </c>
      <c r="G19654" s="38" t="s">
        <v>5</v>
      </c>
    </row>
    <row r="19655" spans="5:7" x14ac:dyDescent="0.25">
      <c r="E19655" s="35" t="s">
        <v>40472</v>
      </c>
      <c r="F19655" s="45" t="s">
        <v>1853</v>
      </c>
      <c r="G19655" s="36" t="s">
        <v>5</v>
      </c>
    </row>
    <row r="19656" spans="5:7" x14ac:dyDescent="0.25">
      <c r="E19656" s="37" t="s">
        <v>1852</v>
      </c>
      <c r="F19656" s="46" t="s">
        <v>1853</v>
      </c>
      <c r="G19656" s="38" t="s">
        <v>5</v>
      </c>
    </row>
    <row r="19657" spans="5:7" x14ac:dyDescent="0.25">
      <c r="E19657" s="35" t="s">
        <v>28201</v>
      </c>
      <c r="F19657" s="45" t="s">
        <v>12455</v>
      </c>
      <c r="G19657" s="36" t="s">
        <v>5</v>
      </c>
    </row>
    <row r="19658" spans="5:7" x14ac:dyDescent="0.25">
      <c r="E19658" s="37" t="s">
        <v>12454</v>
      </c>
      <c r="F19658" s="46" t="s">
        <v>12455</v>
      </c>
      <c r="G19658" s="38" t="s">
        <v>5</v>
      </c>
    </row>
    <row r="19659" spans="5:7" x14ac:dyDescent="0.25">
      <c r="E19659" s="35" t="s">
        <v>15214</v>
      </c>
      <c r="F19659" s="45" t="s">
        <v>15215</v>
      </c>
      <c r="G19659" s="36" t="s">
        <v>5</v>
      </c>
    </row>
    <row r="19660" spans="5:7" x14ac:dyDescent="0.25">
      <c r="E19660" s="37" t="s">
        <v>15216</v>
      </c>
      <c r="F19660" s="46" t="s">
        <v>15217</v>
      </c>
      <c r="G19660" s="38" t="s">
        <v>5</v>
      </c>
    </row>
    <row r="19661" spans="5:7" x14ac:dyDescent="0.25">
      <c r="E19661" s="35" t="s">
        <v>10308</v>
      </c>
      <c r="F19661" s="45" t="s">
        <v>10309</v>
      </c>
      <c r="G19661" s="36" t="s">
        <v>5</v>
      </c>
    </row>
    <row r="19662" spans="5:7" x14ac:dyDescent="0.25">
      <c r="E19662" s="37" t="s">
        <v>12456</v>
      </c>
      <c r="F19662" s="46" t="s">
        <v>12457</v>
      </c>
      <c r="G19662" s="38" t="s">
        <v>5</v>
      </c>
    </row>
    <row r="19663" spans="5:7" x14ac:dyDescent="0.25">
      <c r="E19663" s="35" t="s">
        <v>12458</v>
      </c>
      <c r="F19663" s="45" t="s">
        <v>12459</v>
      </c>
      <c r="G19663" s="36" t="s">
        <v>5</v>
      </c>
    </row>
    <row r="19664" spans="5:7" x14ac:dyDescent="0.25">
      <c r="E19664" s="37" t="s">
        <v>22272</v>
      </c>
      <c r="F19664" s="46" t="s">
        <v>22271</v>
      </c>
      <c r="G19664" s="38" t="s">
        <v>5</v>
      </c>
    </row>
    <row r="19665" spans="5:7" x14ac:dyDescent="0.25">
      <c r="E19665" s="35" t="s">
        <v>22270</v>
      </c>
      <c r="F19665" s="45" t="s">
        <v>22271</v>
      </c>
      <c r="G19665" s="36" t="s">
        <v>5</v>
      </c>
    </row>
    <row r="19666" spans="5:7" x14ac:dyDescent="0.25">
      <c r="E19666" s="37" t="s">
        <v>10312</v>
      </c>
      <c r="F19666" s="46" t="s">
        <v>10313</v>
      </c>
      <c r="G19666" s="38" t="s">
        <v>5</v>
      </c>
    </row>
    <row r="19667" spans="5:7" x14ac:dyDescent="0.25">
      <c r="E19667" s="35" t="s">
        <v>53441</v>
      </c>
      <c r="F19667" s="45" t="s">
        <v>53442</v>
      </c>
      <c r="G19667" s="36" t="s">
        <v>5</v>
      </c>
    </row>
    <row r="19668" spans="5:7" x14ac:dyDescent="0.25">
      <c r="E19668" s="37" t="s">
        <v>35099</v>
      </c>
      <c r="F19668" s="46" t="s">
        <v>35100</v>
      </c>
      <c r="G19668" s="38" t="s">
        <v>5</v>
      </c>
    </row>
    <row r="19669" spans="5:7" x14ac:dyDescent="0.25">
      <c r="E19669" s="35" t="s">
        <v>41962</v>
      </c>
      <c r="F19669" s="45" t="s">
        <v>41963</v>
      </c>
      <c r="G19669" s="36" t="s">
        <v>5</v>
      </c>
    </row>
    <row r="19670" spans="5:7" x14ac:dyDescent="0.25">
      <c r="E19670" s="37" t="s">
        <v>37511</v>
      </c>
      <c r="F19670" s="46" t="s">
        <v>29201</v>
      </c>
      <c r="G19670" s="38" t="s">
        <v>5</v>
      </c>
    </row>
    <row r="19671" spans="5:7" x14ac:dyDescent="0.25">
      <c r="E19671" s="35" t="s">
        <v>29200</v>
      </c>
      <c r="F19671" s="45" t="s">
        <v>29201</v>
      </c>
      <c r="G19671" s="36" t="s">
        <v>5</v>
      </c>
    </row>
    <row r="19672" spans="5:7" x14ac:dyDescent="0.25">
      <c r="E19672" s="37" t="s">
        <v>22281</v>
      </c>
      <c r="F19672" s="46" t="s">
        <v>22282</v>
      </c>
      <c r="G19672" s="38" t="s">
        <v>5</v>
      </c>
    </row>
    <row r="19673" spans="5:7" x14ac:dyDescent="0.25">
      <c r="E19673" s="35" t="s">
        <v>35107</v>
      </c>
      <c r="F19673" s="45" t="s">
        <v>35108</v>
      </c>
      <c r="G19673" s="36" t="s">
        <v>5</v>
      </c>
    </row>
    <row r="19674" spans="5:7" x14ac:dyDescent="0.25">
      <c r="E19674" s="37" t="s">
        <v>1901</v>
      </c>
      <c r="F19674" s="46" t="s">
        <v>1902</v>
      </c>
      <c r="G19674" s="38" t="s">
        <v>5</v>
      </c>
    </row>
    <row r="19675" spans="5:7" x14ac:dyDescent="0.25">
      <c r="E19675" s="35" t="s">
        <v>2303</v>
      </c>
      <c r="F19675" s="45" t="s">
        <v>2304</v>
      </c>
      <c r="G19675" s="36" t="s">
        <v>5</v>
      </c>
    </row>
    <row r="19676" spans="5:7" x14ac:dyDescent="0.25">
      <c r="E19676" s="37" t="s">
        <v>12472</v>
      </c>
      <c r="F19676" s="46" t="s">
        <v>12473</v>
      </c>
      <c r="G19676" s="38" t="s">
        <v>5</v>
      </c>
    </row>
    <row r="19677" spans="5:7" x14ac:dyDescent="0.25">
      <c r="E19677" s="35" t="s">
        <v>49959</v>
      </c>
      <c r="F19677" s="45" t="s">
        <v>49960</v>
      </c>
      <c r="G19677" s="36" t="s">
        <v>5</v>
      </c>
    </row>
    <row r="19678" spans="5:7" x14ac:dyDescent="0.25">
      <c r="E19678" s="37" t="s">
        <v>18631</v>
      </c>
      <c r="F19678" s="46" t="s">
        <v>18632</v>
      </c>
      <c r="G19678" s="38" t="s">
        <v>5</v>
      </c>
    </row>
    <row r="19679" spans="5:7" x14ac:dyDescent="0.25">
      <c r="E19679" s="35" t="s">
        <v>15246</v>
      </c>
      <c r="F19679" s="45" t="s">
        <v>15247</v>
      </c>
      <c r="G19679" s="36" t="s">
        <v>5</v>
      </c>
    </row>
    <row r="19680" spans="5:7" x14ac:dyDescent="0.25">
      <c r="E19680" s="37" t="s">
        <v>46650</v>
      </c>
      <c r="F19680" s="46" t="s">
        <v>46651</v>
      </c>
      <c r="G19680" s="38" t="s">
        <v>5</v>
      </c>
    </row>
    <row r="19681" spans="5:7" x14ac:dyDescent="0.25">
      <c r="E19681" s="35" t="s">
        <v>46652</v>
      </c>
      <c r="F19681" s="45" t="s">
        <v>46653</v>
      </c>
      <c r="G19681" s="36" t="s">
        <v>5</v>
      </c>
    </row>
    <row r="19682" spans="5:7" x14ac:dyDescent="0.25">
      <c r="E19682" s="37" t="s">
        <v>18645</v>
      </c>
      <c r="F19682" s="46" t="s">
        <v>18646</v>
      </c>
      <c r="G19682" s="38" t="s">
        <v>5</v>
      </c>
    </row>
    <row r="19683" spans="5:7" x14ac:dyDescent="0.25">
      <c r="E19683" s="35" t="s">
        <v>36580</v>
      </c>
      <c r="F19683" s="45" t="s">
        <v>36581</v>
      </c>
      <c r="G19683" s="36" t="s">
        <v>5</v>
      </c>
    </row>
    <row r="19684" spans="5:7" x14ac:dyDescent="0.25">
      <c r="E19684" s="37" t="s">
        <v>36590</v>
      </c>
      <c r="F19684" s="46" t="s">
        <v>36589</v>
      </c>
      <c r="G19684" s="38" t="s">
        <v>5</v>
      </c>
    </row>
    <row r="19685" spans="5:7" x14ac:dyDescent="0.25">
      <c r="E19685" s="35" t="s">
        <v>36591</v>
      </c>
      <c r="F19685" s="45" t="s">
        <v>36592</v>
      </c>
      <c r="G19685" s="36" t="s">
        <v>5</v>
      </c>
    </row>
    <row r="19686" spans="5:7" x14ac:dyDescent="0.25">
      <c r="E19686" s="37" t="s">
        <v>1943</v>
      </c>
      <c r="F19686" s="46" t="s">
        <v>1944</v>
      </c>
      <c r="G19686" s="38" t="s">
        <v>5</v>
      </c>
    </row>
    <row r="19687" spans="5:7" x14ac:dyDescent="0.25">
      <c r="E19687" s="35" t="s">
        <v>1941</v>
      </c>
      <c r="F19687" s="45" t="s">
        <v>1942</v>
      </c>
      <c r="G19687" s="36" t="s">
        <v>5</v>
      </c>
    </row>
    <row r="19688" spans="5:7" x14ac:dyDescent="0.25">
      <c r="E19688" s="37" t="s">
        <v>1951</v>
      </c>
      <c r="F19688" s="46" t="s">
        <v>1952</v>
      </c>
      <c r="G19688" s="38" t="s">
        <v>5</v>
      </c>
    </row>
    <row r="19689" spans="5:7" x14ac:dyDescent="0.25">
      <c r="E19689" s="35" t="s">
        <v>1953</v>
      </c>
      <c r="F19689" s="45" t="s">
        <v>1954</v>
      </c>
      <c r="G19689" s="36" t="s">
        <v>5</v>
      </c>
    </row>
    <row r="19690" spans="5:7" x14ac:dyDescent="0.25">
      <c r="E19690" s="37" t="s">
        <v>18689</v>
      </c>
      <c r="F19690" s="46" t="s">
        <v>18690</v>
      </c>
      <c r="G19690" s="38" t="s">
        <v>5</v>
      </c>
    </row>
    <row r="19691" spans="5:7" x14ac:dyDescent="0.25">
      <c r="E19691" s="35" t="s">
        <v>18701</v>
      </c>
      <c r="F19691" s="45" t="s">
        <v>18702</v>
      </c>
      <c r="G19691" s="36" t="s">
        <v>5</v>
      </c>
    </row>
    <row r="19692" spans="5:7" x14ac:dyDescent="0.25">
      <c r="E19692" s="37" t="s">
        <v>30585</v>
      </c>
      <c r="F19692" s="46" t="s">
        <v>30586</v>
      </c>
      <c r="G19692" s="38" t="s">
        <v>5</v>
      </c>
    </row>
    <row r="19693" spans="5:7" x14ac:dyDescent="0.25">
      <c r="E19693" s="35" t="s">
        <v>18703</v>
      </c>
      <c r="F19693" s="45" t="s">
        <v>18704</v>
      </c>
      <c r="G19693" s="36" t="s">
        <v>5</v>
      </c>
    </row>
    <row r="19694" spans="5:7" x14ac:dyDescent="0.25">
      <c r="E19694" s="37" t="s">
        <v>29212</v>
      </c>
      <c r="F19694" s="46" t="s">
        <v>29213</v>
      </c>
      <c r="G19694" s="38" t="s">
        <v>5</v>
      </c>
    </row>
    <row r="19695" spans="5:7" x14ac:dyDescent="0.25">
      <c r="E19695" s="35" t="s">
        <v>2039</v>
      </c>
      <c r="F19695" s="45" t="s">
        <v>2040</v>
      </c>
      <c r="G19695" s="36" t="s">
        <v>5</v>
      </c>
    </row>
    <row r="19696" spans="5:7" x14ac:dyDescent="0.25">
      <c r="E19696" s="37" t="s">
        <v>37531</v>
      </c>
      <c r="F19696" s="46" t="s">
        <v>37532</v>
      </c>
      <c r="G19696" s="38" t="s">
        <v>5</v>
      </c>
    </row>
    <row r="19697" spans="5:7" x14ac:dyDescent="0.25">
      <c r="E19697" s="35" t="s">
        <v>2027</v>
      </c>
      <c r="F19697" s="45" t="s">
        <v>2028</v>
      </c>
      <c r="G19697" s="36" t="s">
        <v>5</v>
      </c>
    </row>
    <row r="19698" spans="5:7" x14ac:dyDescent="0.25">
      <c r="E19698" s="37" t="s">
        <v>37543</v>
      </c>
      <c r="F19698" s="46" t="s">
        <v>32030</v>
      </c>
      <c r="G19698" s="38" t="s">
        <v>5</v>
      </c>
    </row>
    <row r="19699" spans="5:7" x14ac:dyDescent="0.25">
      <c r="E19699" s="35" t="s">
        <v>32029</v>
      </c>
      <c r="F19699" s="45" t="s">
        <v>32030</v>
      </c>
      <c r="G19699" s="36" t="s">
        <v>5</v>
      </c>
    </row>
    <row r="19700" spans="5:7" x14ac:dyDescent="0.25">
      <c r="E19700" s="37" t="s">
        <v>39403</v>
      </c>
      <c r="F19700" s="46" t="s">
        <v>39404</v>
      </c>
      <c r="G19700" s="38" t="s">
        <v>5</v>
      </c>
    </row>
    <row r="19701" spans="5:7" x14ac:dyDescent="0.25">
      <c r="E19701" s="35" t="s">
        <v>43800</v>
      </c>
      <c r="F19701" s="45" t="s">
        <v>43801</v>
      </c>
      <c r="G19701" s="36" t="s">
        <v>5</v>
      </c>
    </row>
    <row r="19702" spans="5:7" x14ac:dyDescent="0.25">
      <c r="E19702" s="37" t="s">
        <v>29216</v>
      </c>
      <c r="F19702" s="46" t="s">
        <v>29217</v>
      </c>
      <c r="G19702" s="38" t="s">
        <v>5</v>
      </c>
    </row>
    <row r="19703" spans="5:7" x14ac:dyDescent="0.25">
      <c r="E19703" s="35" t="s">
        <v>32031</v>
      </c>
      <c r="F19703" s="45" t="s">
        <v>32032</v>
      </c>
      <c r="G19703" s="36" t="s">
        <v>5</v>
      </c>
    </row>
    <row r="19704" spans="5:7" x14ac:dyDescent="0.25">
      <c r="E19704" s="37" t="s">
        <v>43804</v>
      </c>
      <c r="F19704" s="46" t="s">
        <v>32032</v>
      </c>
      <c r="G19704" s="38" t="s">
        <v>5</v>
      </c>
    </row>
    <row r="19705" spans="5:7" x14ac:dyDescent="0.25">
      <c r="E19705" s="35" t="s">
        <v>33961</v>
      </c>
      <c r="F19705" s="45" t="s">
        <v>33962</v>
      </c>
      <c r="G19705" s="36" t="s">
        <v>5</v>
      </c>
    </row>
    <row r="19706" spans="5:7" x14ac:dyDescent="0.25">
      <c r="E19706" s="37" t="s">
        <v>40473</v>
      </c>
      <c r="F19706" s="46" t="s">
        <v>40474</v>
      </c>
      <c r="G19706" s="38" t="s">
        <v>5</v>
      </c>
    </row>
    <row r="19707" spans="5:7" x14ac:dyDescent="0.25">
      <c r="E19707" s="35" t="s">
        <v>53056</v>
      </c>
      <c r="F19707" s="45" t="s">
        <v>53057</v>
      </c>
      <c r="G19707" s="36" t="s">
        <v>5</v>
      </c>
    </row>
    <row r="19708" spans="5:7" x14ac:dyDescent="0.25">
      <c r="E19708" s="37" t="s">
        <v>37561</v>
      </c>
      <c r="F19708" s="46" t="s">
        <v>37562</v>
      </c>
      <c r="G19708" s="38" t="s">
        <v>5</v>
      </c>
    </row>
    <row r="19709" spans="5:7" x14ac:dyDescent="0.25">
      <c r="E19709" s="35" t="s">
        <v>18707</v>
      </c>
      <c r="F19709" s="45" t="s">
        <v>18708</v>
      </c>
      <c r="G19709" s="36" t="s">
        <v>5</v>
      </c>
    </row>
    <row r="19710" spans="5:7" x14ac:dyDescent="0.25">
      <c r="E19710" s="37" t="s">
        <v>39405</v>
      </c>
      <c r="F19710" s="46" t="s">
        <v>39406</v>
      </c>
      <c r="G19710" s="38" t="s">
        <v>5</v>
      </c>
    </row>
    <row r="19711" spans="5:7" x14ac:dyDescent="0.25">
      <c r="E19711" s="35" t="s">
        <v>37583</v>
      </c>
      <c r="F19711" s="45" t="s">
        <v>37584</v>
      </c>
      <c r="G19711" s="36" t="s">
        <v>5</v>
      </c>
    </row>
    <row r="19712" spans="5:7" x14ac:dyDescent="0.25">
      <c r="E19712" s="37" t="s">
        <v>2069</v>
      </c>
      <c r="F19712" s="46" t="s">
        <v>2070</v>
      </c>
      <c r="G19712" s="38" t="s">
        <v>5</v>
      </c>
    </row>
    <row r="19713" spans="5:7" x14ac:dyDescent="0.25">
      <c r="E19713" s="35" t="s">
        <v>37585</v>
      </c>
      <c r="F19713" s="45" t="s">
        <v>37586</v>
      </c>
      <c r="G19713" s="36" t="s">
        <v>5</v>
      </c>
    </row>
    <row r="19714" spans="5:7" x14ac:dyDescent="0.25">
      <c r="E19714" s="37" t="s">
        <v>2071</v>
      </c>
      <c r="F19714" s="46" t="s">
        <v>2072</v>
      </c>
      <c r="G19714" s="38" t="s">
        <v>5</v>
      </c>
    </row>
    <row r="19715" spans="5:7" x14ac:dyDescent="0.25">
      <c r="E19715" s="35" t="s">
        <v>18709</v>
      </c>
      <c r="F19715" s="45" t="s">
        <v>18710</v>
      </c>
      <c r="G19715" s="36" t="s">
        <v>5</v>
      </c>
    </row>
    <row r="19716" spans="5:7" x14ac:dyDescent="0.25">
      <c r="E19716" s="37" t="s">
        <v>52398</v>
      </c>
      <c r="F19716" s="46" t="s">
        <v>52399</v>
      </c>
      <c r="G19716" s="38" t="s">
        <v>5</v>
      </c>
    </row>
    <row r="19717" spans="5:7" x14ac:dyDescent="0.25">
      <c r="E19717" s="35" t="s">
        <v>49965</v>
      </c>
      <c r="F19717" s="45" t="s">
        <v>49966</v>
      </c>
      <c r="G19717" s="36" t="s">
        <v>5</v>
      </c>
    </row>
    <row r="19718" spans="5:7" x14ac:dyDescent="0.25">
      <c r="E19718" s="37" t="s">
        <v>46665</v>
      </c>
      <c r="F19718" s="46" t="s">
        <v>46666</v>
      </c>
      <c r="G19718" s="38" t="s">
        <v>5</v>
      </c>
    </row>
    <row r="19719" spans="5:7" x14ac:dyDescent="0.25">
      <c r="E19719" s="35" t="s">
        <v>47966</v>
      </c>
      <c r="F19719" s="45" t="s">
        <v>47967</v>
      </c>
      <c r="G19719" s="36" t="s">
        <v>5</v>
      </c>
    </row>
    <row r="19720" spans="5:7" x14ac:dyDescent="0.25">
      <c r="E19720" s="37" t="s">
        <v>10355</v>
      </c>
      <c r="F19720" s="46" t="s">
        <v>10356</v>
      </c>
      <c r="G19720" s="38" t="s">
        <v>5</v>
      </c>
    </row>
    <row r="19721" spans="5:7" x14ac:dyDescent="0.25">
      <c r="E19721" s="35" t="s">
        <v>15288</v>
      </c>
      <c r="F19721" s="45" t="s">
        <v>15289</v>
      </c>
      <c r="G19721" s="36" t="s">
        <v>5</v>
      </c>
    </row>
    <row r="19722" spans="5:7" x14ac:dyDescent="0.25">
      <c r="E19722" s="37" t="s">
        <v>33970</v>
      </c>
      <c r="F19722" s="46" t="s">
        <v>33971</v>
      </c>
      <c r="G19722" s="38" t="s">
        <v>5</v>
      </c>
    </row>
    <row r="19723" spans="5:7" x14ac:dyDescent="0.25">
      <c r="E19723" s="35" t="s">
        <v>10359</v>
      </c>
      <c r="F19723" s="45" t="s">
        <v>10360</v>
      </c>
      <c r="G19723" s="36" t="s">
        <v>5</v>
      </c>
    </row>
    <row r="19724" spans="5:7" x14ac:dyDescent="0.25">
      <c r="E19724" s="37" t="s">
        <v>2091</v>
      </c>
      <c r="F19724" s="46" t="s">
        <v>2092</v>
      </c>
      <c r="G19724" s="38" t="s">
        <v>5</v>
      </c>
    </row>
    <row r="19725" spans="5:7" x14ac:dyDescent="0.25">
      <c r="E19725" s="35" t="s">
        <v>26826</v>
      </c>
      <c r="F19725" s="45" t="s">
        <v>26827</v>
      </c>
      <c r="G19725" s="36" t="s">
        <v>5</v>
      </c>
    </row>
    <row r="19726" spans="5:7" x14ac:dyDescent="0.25">
      <c r="E19726" s="37" t="s">
        <v>2093</v>
      </c>
      <c r="F19726" s="46" t="s">
        <v>2094</v>
      </c>
      <c r="G19726" s="38" t="s">
        <v>5</v>
      </c>
    </row>
    <row r="19727" spans="5:7" x14ac:dyDescent="0.25">
      <c r="E19727" s="35" t="s">
        <v>2101</v>
      </c>
      <c r="F19727" s="45" t="s">
        <v>2102</v>
      </c>
      <c r="G19727" s="36" t="s">
        <v>5</v>
      </c>
    </row>
    <row r="19728" spans="5:7" x14ac:dyDescent="0.25">
      <c r="E19728" s="37" t="s">
        <v>33329</v>
      </c>
      <c r="F19728" s="46" t="s">
        <v>33330</v>
      </c>
      <c r="G19728" s="38" t="s">
        <v>5</v>
      </c>
    </row>
    <row r="19729" spans="5:7" x14ac:dyDescent="0.25">
      <c r="E19729" s="35" t="s">
        <v>41964</v>
      </c>
      <c r="F19729" s="45" t="s">
        <v>41965</v>
      </c>
      <c r="G19729" s="36" t="s">
        <v>5</v>
      </c>
    </row>
    <row r="19730" spans="5:7" x14ac:dyDescent="0.25">
      <c r="E19730" s="37" t="s">
        <v>22293</v>
      </c>
      <c r="F19730" s="46" t="s">
        <v>22294</v>
      </c>
      <c r="G19730" s="38" t="s">
        <v>5</v>
      </c>
    </row>
    <row r="19731" spans="5:7" x14ac:dyDescent="0.25">
      <c r="E19731" s="35" t="s">
        <v>53263</v>
      </c>
      <c r="F19731" s="45" t="s">
        <v>53264</v>
      </c>
      <c r="G19731" s="36" t="s">
        <v>5</v>
      </c>
    </row>
    <row r="19732" spans="5:7" x14ac:dyDescent="0.25">
      <c r="E19732" s="37" t="s">
        <v>2113</v>
      </c>
      <c r="F19732" s="46" t="s">
        <v>2114</v>
      </c>
      <c r="G19732" s="38" t="s">
        <v>5</v>
      </c>
    </row>
    <row r="19733" spans="5:7" x14ac:dyDescent="0.25">
      <c r="E19733" s="35" t="s">
        <v>26830</v>
      </c>
      <c r="F19733" s="45" t="s">
        <v>26831</v>
      </c>
      <c r="G19733" s="36" t="s">
        <v>5</v>
      </c>
    </row>
    <row r="19734" spans="5:7" x14ac:dyDescent="0.25">
      <c r="E19734" s="37" t="s">
        <v>2115</v>
      </c>
      <c r="F19734" s="46" t="s">
        <v>2116</v>
      </c>
      <c r="G19734" s="38" t="s">
        <v>5</v>
      </c>
    </row>
    <row r="19735" spans="5:7" x14ac:dyDescent="0.25">
      <c r="E19735" s="35" t="s">
        <v>2123</v>
      </c>
      <c r="F19735" s="45" t="s">
        <v>2124</v>
      </c>
      <c r="G19735" s="36" t="s">
        <v>5</v>
      </c>
    </row>
    <row r="19736" spans="5:7" x14ac:dyDescent="0.25">
      <c r="E19736" s="37" t="s">
        <v>2125</v>
      </c>
      <c r="F19736" s="46" t="s">
        <v>2126</v>
      </c>
      <c r="G19736" s="38" t="s">
        <v>5</v>
      </c>
    </row>
    <row r="19737" spans="5:7" x14ac:dyDescent="0.25">
      <c r="E19737" s="35" t="s">
        <v>26834</v>
      </c>
      <c r="F19737" s="45" t="s">
        <v>26835</v>
      </c>
      <c r="G19737" s="36" t="s">
        <v>5</v>
      </c>
    </row>
    <row r="19738" spans="5:7" x14ac:dyDescent="0.25">
      <c r="E19738" s="37" t="s">
        <v>37607</v>
      </c>
      <c r="F19738" s="46" t="s">
        <v>37608</v>
      </c>
      <c r="G19738" s="38" t="s">
        <v>5</v>
      </c>
    </row>
    <row r="19739" spans="5:7" x14ac:dyDescent="0.25">
      <c r="E19739" s="35" t="s">
        <v>49967</v>
      </c>
      <c r="F19739" s="45" t="s">
        <v>49968</v>
      </c>
      <c r="G19739" s="36" t="s">
        <v>5</v>
      </c>
    </row>
    <row r="19740" spans="5:7" x14ac:dyDescent="0.25">
      <c r="E19740" s="37" t="s">
        <v>22297</v>
      </c>
      <c r="F19740" s="46" t="s">
        <v>22298</v>
      </c>
      <c r="G19740" s="38" t="s">
        <v>5</v>
      </c>
    </row>
    <row r="19741" spans="5:7" x14ac:dyDescent="0.25">
      <c r="E19741" s="35" t="s">
        <v>22295</v>
      </c>
      <c r="F19741" s="45" t="s">
        <v>22296</v>
      </c>
      <c r="G19741" s="36" t="s">
        <v>5</v>
      </c>
    </row>
    <row r="19742" spans="5:7" x14ac:dyDescent="0.25">
      <c r="E19742" s="37" t="s">
        <v>39409</v>
      </c>
      <c r="F19742" s="46" t="s">
        <v>39410</v>
      </c>
      <c r="G19742" s="38" t="s">
        <v>5</v>
      </c>
    </row>
    <row r="19743" spans="5:7" x14ac:dyDescent="0.25">
      <c r="E19743" s="35" t="s">
        <v>43339</v>
      </c>
      <c r="F19743" s="45" t="s">
        <v>43340</v>
      </c>
      <c r="G19743" s="36" t="s">
        <v>5</v>
      </c>
    </row>
    <row r="19744" spans="5:7" x14ac:dyDescent="0.25">
      <c r="E19744" s="37" t="s">
        <v>41968</v>
      </c>
      <c r="F19744" s="46" t="s">
        <v>41969</v>
      </c>
      <c r="G19744" s="38" t="s">
        <v>5</v>
      </c>
    </row>
    <row r="19745" spans="5:7" x14ac:dyDescent="0.25">
      <c r="E19745" s="35" t="s">
        <v>29226</v>
      </c>
      <c r="F19745" s="45" t="s">
        <v>29227</v>
      </c>
      <c r="G19745" s="36" t="s">
        <v>5</v>
      </c>
    </row>
    <row r="19746" spans="5:7" x14ac:dyDescent="0.25">
      <c r="E19746" s="37" t="s">
        <v>29228</v>
      </c>
      <c r="F19746" s="46" t="s">
        <v>29229</v>
      </c>
      <c r="G19746" s="38" t="s">
        <v>5</v>
      </c>
    </row>
    <row r="19747" spans="5:7" x14ac:dyDescent="0.25">
      <c r="E19747" s="35" t="s">
        <v>32045</v>
      </c>
      <c r="F19747" s="45" t="s">
        <v>32046</v>
      </c>
      <c r="G19747" s="36" t="s">
        <v>5</v>
      </c>
    </row>
    <row r="19748" spans="5:7" x14ac:dyDescent="0.25">
      <c r="E19748" s="37" t="s">
        <v>22303</v>
      </c>
      <c r="F19748" s="46" t="s">
        <v>2163</v>
      </c>
      <c r="G19748" s="38" t="s">
        <v>5</v>
      </c>
    </row>
    <row r="19749" spans="5:7" x14ac:dyDescent="0.25">
      <c r="E19749" s="35" t="s">
        <v>2162</v>
      </c>
      <c r="F19749" s="45" t="s">
        <v>2163</v>
      </c>
      <c r="G19749" s="36" t="s">
        <v>5</v>
      </c>
    </row>
    <row r="19750" spans="5:7" x14ac:dyDescent="0.25">
      <c r="E19750" s="37" t="s">
        <v>22304</v>
      </c>
      <c r="F19750" s="46" t="s">
        <v>22305</v>
      </c>
      <c r="G19750" s="38" t="s">
        <v>5</v>
      </c>
    </row>
    <row r="19751" spans="5:7" x14ac:dyDescent="0.25">
      <c r="E19751" s="35" t="s">
        <v>32047</v>
      </c>
      <c r="F19751" s="45" t="s">
        <v>32048</v>
      </c>
      <c r="G19751" s="36" t="s">
        <v>5</v>
      </c>
    </row>
    <row r="19752" spans="5:7" x14ac:dyDescent="0.25">
      <c r="E19752" s="37" t="s">
        <v>40489</v>
      </c>
      <c r="F19752" s="46" t="s">
        <v>40490</v>
      </c>
      <c r="G19752" s="38" t="s">
        <v>5</v>
      </c>
    </row>
    <row r="19753" spans="5:7" x14ac:dyDescent="0.25">
      <c r="E19753" s="35" t="s">
        <v>2184</v>
      </c>
      <c r="F19753" s="45" t="s">
        <v>2185</v>
      </c>
      <c r="G19753" s="36" t="s">
        <v>5</v>
      </c>
    </row>
    <row r="19754" spans="5:7" x14ac:dyDescent="0.25">
      <c r="E19754" s="37" t="s">
        <v>2186</v>
      </c>
      <c r="F19754" s="46" t="s">
        <v>2187</v>
      </c>
      <c r="G19754" s="38" t="s">
        <v>5</v>
      </c>
    </row>
    <row r="19755" spans="5:7" x14ac:dyDescent="0.25">
      <c r="E19755" s="35" t="s">
        <v>41970</v>
      </c>
      <c r="F19755" s="45" t="s">
        <v>41971</v>
      </c>
      <c r="G19755" s="36" t="s">
        <v>5</v>
      </c>
    </row>
    <row r="19756" spans="5:7" x14ac:dyDescent="0.25">
      <c r="E19756" s="37" t="s">
        <v>37615</v>
      </c>
      <c r="F19756" s="46" t="s">
        <v>37616</v>
      </c>
      <c r="G19756" s="38" t="s">
        <v>5</v>
      </c>
    </row>
    <row r="19757" spans="5:7" x14ac:dyDescent="0.25">
      <c r="E19757" s="35" t="s">
        <v>37617</v>
      </c>
      <c r="F19757" s="45" t="s">
        <v>37618</v>
      </c>
      <c r="G19757" s="36" t="s">
        <v>5</v>
      </c>
    </row>
    <row r="19758" spans="5:7" x14ac:dyDescent="0.25">
      <c r="E19758" s="37" t="s">
        <v>15310</v>
      </c>
      <c r="F19758" s="46" t="s">
        <v>15311</v>
      </c>
      <c r="G19758" s="38" t="s">
        <v>5</v>
      </c>
    </row>
    <row r="19759" spans="5:7" x14ac:dyDescent="0.25">
      <c r="E19759" s="35" t="s">
        <v>47980</v>
      </c>
      <c r="F19759" s="45" t="s">
        <v>47981</v>
      </c>
      <c r="G19759" s="36" t="s">
        <v>5</v>
      </c>
    </row>
    <row r="19760" spans="5:7" x14ac:dyDescent="0.25">
      <c r="E19760" s="37" t="s">
        <v>33978</v>
      </c>
      <c r="F19760" s="46" t="s">
        <v>33979</v>
      </c>
      <c r="G19760" s="38" t="s">
        <v>5</v>
      </c>
    </row>
    <row r="19761" spans="5:7" x14ac:dyDescent="0.25">
      <c r="E19761" s="35" t="s">
        <v>2223</v>
      </c>
      <c r="F19761" s="45" t="s">
        <v>2224</v>
      </c>
      <c r="G19761" s="36" t="s">
        <v>5</v>
      </c>
    </row>
    <row r="19762" spans="5:7" x14ac:dyDescent="0.25">
      <c r="E19762" s="37" t="s">
        <v>26843</v>
      </c>
      <c r="F19762" s="46" t="s">
        <v>22313</v>
      </c>
      <c r="G19762" s="38" t="s">
        <v>5</v>
      </c>
    </row>
    <row r="19763" spans="5:7" x14ac:dyDescent="0.25">
      <c r="E19763" s="35" t="s">
        <v>22312</v>
      </c>
      <c r="F19763" s="45" t="s">
        <v>22313</v>
      </c>
      <c r="G19763" s="36" t="s">
        <v>5</v>
      </c>
    </row>
    <row r="19764" spans="5:7" x14ac:dyDescent="0.25">
      <c r="E19764" s="37" t="s">
        <v>29238</v>
      </c>
      <c r="F19764" s="46" t="s">
        <v>29239</v>
      </c>
      <c r="G19764" s="38" t="s">
        <v>5</v>
      </c>
    </row>
    <row r="19765" spans="5:7" x14ac:dyDescent="0.25">
      <c r="E19765" s="35" t="s">
        <v>52159</v>
      </c>
      <c r="F19765" s="45" t="s">
        <v>52160</v>
      </c>
      <c r="G19765" s="36" t="s">
        <v>5</v>
      </c>
    </row>
    <row r="19766" spans="5:7" x14ac:dyDescent="0.25">
      <c r="E19766" s="37" t="s">
        <v>15326</v>
      </c>
      <c r="F19766" s="46" t="s">
        <v>15327</v>
      </c>
      <c r="G19766" s="38" t="s">
        <v>5</v>
      </c>
    </row>
    <row r="19767" spans="5:7" x14ac:dyDescent="0.25">
      <c r="E19767" s="35" t="s">
        <v>29257</v>
      </c>
      <c r="F19767" s="45" t="s">
        <v>29258</v>
      </c>
      <c r="G19767" s="36" t="s">
        <v>5</v>
      </c>
    </row>
    <row r="19768" spans="5:7" x14ac:dyDescent="0.25">
      <c r="E19768" s="37" t="s">
        <v>46679</v>
      </c>
      <c r="F19768" s="46" t="s">
        <v>46680</v>
      </c>
      <c r="G19768" s="38" t="s">
        <v>5</v>
      </c>
    </row>
    <row r="19769" spans="5:7" x14ac:dyDescent="0.25">
      <c r="E19769" s="35" t="s">
        <v>33337</v>
      </c>
      <c r="F19769" s="45" t="s">
        <v>33338</v>
      </c>
      <c r="G19769" s="36" t="s">
        <v>5</v>
      </c>
    </row>
    <row r="19770" spans="5:7" x14ac:dyDescent="0.25">
      <c r="E19770" s="37" t="s">
        <v>39413</v>
      </c>
      <c r="F19770" s="46" t="s">
        <v>39414</v>
      </c>
      <c r="G19770" s="38" t="s">
        <v>5</v>
      </c>
    </row>
    <row r="19771" spans="5:7" x14ac:dyDescent="0.25">
      <c r="E19771" s="35" t="s">
        <v>22322</v>
      </c>
      <c r="F19771" s="45" t="s">
        <v>22323</v>
      </c>
      <c r="G19771" s="36" t="s">
        <v>5</v>
      </c>
    </row>
    <row r="19772" spans="5:7" x14ac:dyDescent="0.25">
      <c r="E19772" s="37" t="s">
        <v>41974</v>
      </c>
      <c r="F19772" s="46" t="s">
        <v>41975</v>
      </c>
      <c r="G19772" s="38" t="s">
        <v>5</v>
      </c>
    </row>
    <row r="19773" spans="5:7" x14ac:dyDescent="0.25">
      <c r="E19773" s="35" t="s">
        <v>15342</v>
      </c>
      <c r="F19773" s="45" t="s">
        <v>15343</v>
      </c>
      <c r="G19773" s="36" t="s">
        <v>5</v>
      </c>
    </row>
    <row r="19774" spans="5:7" x14ac:dyDescent="0.25">
      <c r="E19774" s="37" t="s">
        <v>51636</v>
      </c>
      <c r="F19774" s="46" t="s">
        <v>51637</v>
      </c>
      <c r="G19774" s="38" t="s">
        <v>5</v>
      </c>
    </row>
    <row r="19775" spans="5:7" x14ac:dyDescent="0.25">
      <c r="E19775" s="35" t="s">
        <v>35139</v>
      </c>
      <c r="F19775" s="45" t="s">
        <v>35140</v>
      </c>
      <c r="G19775" s="36" t="s">
        <v>5</v>
      </c>
    </row>
    <row r="19776" spans="5:7" x14ac:dyDescent="0.25">
      <c r="E19776" s="37" t="s">
        <v>2301</v>
      </c>
      <c r="F19776" s="46" t="s">
        <v>2302</v>
      </c>
      <c r="G19776" s="38" t="s">
        <v>5</v>
      </c>
    </row>
    <row r="19777" spans="5:7" x14ac:dyDescent="0.25">
      <c r="E19777" s="35" t="s">
        <v>53265</v>
      </c>
      <c r="F19777" s="45" t="s">
        <v>53266</v>
      </c>
      <c r="G19777" s="36" t="s">
        <v>5</v>
      </c>
    </row>
    <row r="19778" spans="5:7" x14ac:dyDescent="0.25">
      <c r="E19778" s="37" t="s">
        <v>26848</v>
      </c>
      <c r="F19778" s="46" t="s">
        <v>26849</v>
      </c>
      <c r="G19778" s="38" t="s">
        <v>5</v>
      </c>
    </row>
    <row r="19779" spans="5:7" x14ac:dyDescent="0.25">
      <c r="E19779" s="35" t="s">
        <v>46683</v>
      </c>
      <c r="F19779" s="45" t="s">
        <v>46684</v>
      </c>
      <c r="G19779" s="36" t="s">
        <v>5</v>
      </c>
    </row>
    <row r="19780" spans="5:7" x14ac:dyDescent="0.25">
      <c r="E19780" s="37" t="s">
        <v>2335</v>
      </c>
      <c r="F19780" s="46" t="s">
        <v>2336</v>
      </c>
      <c r="G19780" s="38" t="s">
        <v>5</v>
      </c>
    </row>
    <row r="19781" spans="5:7" x14ac:dyDescent="0.25">
      <c r="E19781" s="35" t="s">
        <v>45147</v>
      </c>
      <c r="F19781" s="45" t="s">
        <v>45148</v>
      </c>
      <c r="G19781" s="36" t="s">
        <v>5</v>
      </c>
    </row>
    <row r="19782" spans="5:7" x14ac:dyDescent="0.25">
      <c r="E19782" s="37" t="s">
        <v>10414</v>
      </c>
      <c r="F19782" s="46" t="s">
        <v>10415</v>
      </c>
      <c r="G19782" s="38" t="s">
        <v>5</v>
      </c>
    </row>
    <row r="19783" spans="5:7" x14ac:dyDescent="0.25">
      <c r="E19783" s="35" t="s">
        <v>2357</v>
      </c>
      <c r="F19783" s="45" t="s">
        <v>2358</v>
      </c>
      <c r="G19783" s="36" t="s">
        <v>5</v>
      </c>
    </row>
    <row r="19784" spans="5:7" x14ac:dyDescent="0.25">
      <c r="E19784" s="37" t="s">
        <v>33341</v>
      </c>
      <c r="F19784" s="46" t="s">
        <v>33342</v>
      </c>
      <c r="G19784" s="38" t="s">
        <v>5</v>
      </c>
    </row>
    <row r="19785" spans="5:7" x14ac:dyDescent="0.25">
      <c r="E19785" s="35" t="s">
        <v>2362</v>
      </c>
      <c r="F19785" s="45" t="s">
        <v>2363</v>
      </c>
      <c r="G19785" s="36" t="s">
        <v>5</v>
      </c>
    </row>
    <row r="19786" spans="5:7" x14ac:dyDescent="0.25">
      <c r="E19786" s="37" t="s">
        <v>2376</v>
      </c>
      <c r="F19786" s="46" t="s">
        <v>2377</v>
      </c>
      <c r="G19786" s="38" t="s">
        <v>5</v>
      </c>
    </row>
    <row r="19787" spans="5:7" x14ac:dyDescent="0.25">
      <c r="E19787" s="35" t="s">
        <v>36648</v>
      </c>
      <c r="F19787" s="45" t="s">
        <v>36649</v>
      </c>
      <c r="G19787" s="36" t="s">
        <v>5</v>
      </c>
    </row>
    <row r="19788" spans="5:7" x14ac:dyDescent="0.25">
      <c r="E19788" s="37" t="s">
        <v>37657</v>
      </c>
      <c r="F19788" s="46" t="s">
        <v>37658</v>
      </c>
      <c r="G19788" s="38" t="s">
        <v>5</v>
      </c>
    </row>
    <row r="19789" spans="5:7" x14ac:dyDescent="0.25">
      <c r="E19789" s="35" t="s">
        <v>37659</v>
      </c>
      <c r="F19789" s="45" t="s">
        <v>37658</v>
      </c>
      <c r="G19789" s="36" t="s">
        <v>5</v>
      </c>
    </row>
    <row r="19790" spans="5:7" x14ac:dyDescent="0.25">
      <c r="E19790" s="37" t="s">
        <v>26876</v>
      </c>
      <c r="F19790" s="46" t="s">
        <v>26877</v>
      </c>
      <c r="G19790" s="38" t="s">
        <v>5</v>
      </c>
    </row>
    <row r="19791" spans="5:7" x14ac:dyDescent="0.25">
      <c r="E19791" s="35" t="s">
        <v>2400</v>
      </c>
      <c r="F19791" s="45" t="s">
        <v>2401</v>
      </c>
      <c r="G19791" s="36" t="s">
        <v>5</v>
      </c>
    </row>
    <row r="19792" spans="5:7" x14ac:dyDescent="0.25">
      <c r="E19792" s="37" t="s">
        <v>10427</v>
      </c>
      <c r="F19792" s="46" t="s">
        <v>10428</v>
      </c>
      <c r="G19792" s="38" t="s">
        <v>5</v>
      </c>
    </row>
    <row r="19793" spans="5:7" x14ac:dyDescent="0.25">
      <c r="E19793" s="35" t="s">
        <v>2410</v>
      </c>
      <c r="F19793" s="45" t="s">
        <v>2411</v>
      </c>
      <c r="G19793" s="36" t="s">
        <v>5</v>
      </c>
    </row>
    <row r="19794" spans="5:7" x14ac:dyDescent="0.25">
      <c r="E19794" s="37" t="s">
        <v>47996</v>
      </c>
      <c r="F19794" s="46" t="s">
        <v>47997</v>
      </c>
      <c r="G19794" s="38" t="s">
        <v>5</v>
      </c>
    </row>
    <row r="19795" spans="5:7" x14ac:dyDescent="0.25">
      <c r="E19795" s="35" t="s">
        <v>13783</v>
      </c>
      <c r="F19795" s="45" t="s">
        <v>13784</v>
      </c>
      <c r="G19795" s="36" t="s">
        <v>5</v>
      </c>
    </row>
    <row r="19796" spans="5:7" x14ac:dyDescent="0.25">
      <c r="E19796" s="37" t="s">
        <v>46693</v>
      </c>
      <c r="F19796" s="46" t="s">
        <v>46694</v>
      </c>
      <c r="G19796" s="38" t="s">
        <v>5</v>
      </c>
    </row>
    <row r="19797" spans="5:7" x14ac:dyDescent="0.25">
      <c r="E19797" s="35" t="s">
        <v>46695</v>
      </c>
      <c r="F19797" s="45" t="s">
        <v>46696</v>
      </c>
      <c r="G19797" s="36" t="s">
        <v>5</v>
      </c>
    </row>
    <row r="19798" spans="5:7" x14ac:dyDescent="0.25">
      <c r="E19798" s="37" t="s">
        <v>37662</v>
      </c>
      <c r="F19798" s="46" t="s">
        <v>37663</v>
      </c>
      <c r="G19798" s="38" t="s">
        <v>5</v>
      </c>
    </row>
    <row r="19799" spans="5:7" x14ac:dyDescent="0.25">
      <c r="E19799" s="35" t="s">
        <v>48964</v>
      </c>
      <c r="F19799" s="45" t="s">
        <v>48965</v>
      </c>
      <c r="G19799" s="36" t="s">
        <v>5</v>
      </c>
    </row>
    <row r="19800" spans="5:7" x14ac:dyDescent="0.25">
      <c r="E19800" s="37" t="s">
        <v>2430</v>
      </c>
      <c r="F19800" s="46" t="s">
        <v>2431</v>
      </c>
      <c r="G19800" s="38" t="s">
        <v>5</v>
      </c>
    </row>
    <row r="19801" spans="5:7" x14ac:dyDescent="0.25">
      <c r="E19801" s="35" t="s">
        <v>52406</v>
      </c>
      <c r="F19801" s="45" t="s">
        <v>52407</v>
      </c>
      <c r="G19801" s="36" t="s">
        <v>5</v>
      </c>
    </row>
    <row r="19802" spans="5:7" x14ac:dyDescent="0.25">
      <c r="E19802" s="37" t="s">
        <v>44217</v>
      </c>
      <c r="F19802" s="46" t="s">
        <v>44218</v>
      </c>
      <c r="G19802" s="38" t="s">
        <v>5</v>
      </c>
    </row>
    <row r="19803" spans="5:7" x14ac:dyDescent="0.25">
      <c r="E19803" s="35" t="s">
        <v>26886</v>
      </c>
      <c r="F19803" s="45" t="s">
        <v>26887</v>
      </c>
      <c r="G19803" s="36" t="s">
        <v>5</v>
      </c>
    </row>
    <row r="19804" spans="5:7" x14ac:dyDescent="0.25">
      <c r="E19804" s="37" t="s">
        <v>49993</v>
      </c>
      <c r="F19804" s="46" t="s">
        <v>49994</v>
      </c>
      <c r="G19804" s="38" t="s">
        <v>5</v>
      </c>
    </row>
    <row r="19805" spans="5:7" x14ac:dyDescent="0.25">
      <c r="E19805" s="35" t="s">
        <v>52408</v>
      </c>
      <c r="F19805" s="45" t="s">
        <v>52409</v>
      </c>
      <c r="G19805" s="36" t="s">
        <v>5</v>
      </c>
    </row>
    <row r="19806" spans="5:7" x14ac:dyDescent="0.25">
      <c r="E19806" s="37" t="s">
        <v>41980</v>
      </c>
      <c r="F19806" s="46" t="s">
        <v>41981</v>
      </c>
      <c r="G19806" s="38" t="s">
        <v>5</v>
      </c>
    </row>
    <row r="19807" spans="5:7" x14ac:dyDescent="0.25">
      <c r="E19807" s="35" t="s">
        <v>46704</v>
      </c>
      <c r="F19807" s="45" t="s">
        <v>46705</v>
      </c>
      <c r="G19807" s="36" t="s">
        <v>5</v>
      </c>
    </row>
    <row r="19808" spans="5:7" x14ac:dyDescent="0.25">
      <c r="E19808" s="37" t="s">
        <v>51375</v>
      </c>
      <c r="F19808" s="46" t="s">
        <v>51376</v>
      </c>
      <c r="G19808" s="38" t="s">
        <v>5</v>
      </c>
    </row>
    <row r="19809" spans="5:7" x14ac:dyDescent="0.25">
      <c r="E19809" s="35" t="s">
        <v>32082</v>
      </c>
      <c r="F19809" s="45" t="s">
        <v>32083</v>
      </c>
      <c r="G19809" s="36" t="s">
        <v>5</v>
      </c>
    </row>
    <row r="19810" spans="5:7" x14ac:dyDescent="0.25">
      <c r="E19810" s="37" t="s">
        <v>50011</v>
      </c>
      <c r="F19810" s="46" t="s">
        <v>50012</v>
      </c>
      <c r="G19810" s="38" t="s">
        <v>5</v>
      </c>
    </row>
    <row r="19811" spans="5:7" x14ac:dyDescent="0.25">
      <c r="E19811" s="35" t="s">
        <v>32084</v>
      </c>
      <c r="F19811" s="45" t="s">
        <v>32085</v>
      </c>
      <c r="G19811" s="36" t="s">
        <v>5</v>
      </c>
    </row>
    <row r="19812" spans="5:7" x14ac:dyDescent="0.25">
      <c r="E19812" s="37" t="s">
        <v>48004</v>
      </c>
      <c r="F19812" s="46" t="s">
        <v>48005</v>
      </c>
      <c r="G19812" s="38" t="s">
        <v>5</v>
      </c>
    </row>
    <row r="19813" spans="5:7" x14ac:dyDescent="0.25">
      <c r="E19813" s="35" t="s">
        <v>52906</v>
      </c>
      <c r="F19813" s="45" t="s">
        <v>52907</v>
      </c>
      <c r="G19813" s="36" t="s">
        <v>5</v>
      </c>
    </row>
    <row r="19814" spans="5:7" x14ac:dyDescent="0.25">
      <c r="E19814" s="37" t="s">
        <v>26094</v>
      </c>
      <c r="F19814" s="46" t="s">
        <v>26095</v>
      </c>
      <c r="G19814" s="38" t="s">
        <v>5</v>
      </c>
    </row>
    <row r="19815" spans="5:7" x14ac:dyDescent="0.25">
      <c r="E19815" s="35" t="s">
        <v>39423</v>
      </c>
      <c r="F19815" s="45" t="s">
        <v>39424</v>
      </c>
      <c r="G19815" s="36" t="s">
        <v>5</v>
      </c>
    </row>
    <row r="19816" spans="5:7" x14ac:dyDescent="0.25">
      <c r="E19816" s="37" t="s">
        <v>30643</v>
      </c>
      <c r="F19816" s="46" t="s">
        <v>30644</v>
      </c>
      <c r="G19816" s="38" t="s">
        <v>5</v>
      </c>
    </row>
    <row r="19817" spans="5:7" x14ac:dyDescent="0.25">
      <c r="E19817" s="35" t="s">
        <v>32096</v>
      </c>
      <c r="F19817" s="45" t="s">
        <v>32097</v>
      </c>
      <c r="G19817" s="36" t="s">
        <v>5</v>
      </c>
    </row>
    <row r="19818" spans="5:7" x14ac:dyDescent="0.25">
      <c r="E19818" s="37" t="s">
        <v>33348</v>
      </c>
      <c r="F19818" s="46" t="s">
        <v>33349</v>
      </c>
      <c r="G19818" s="38" t="s">
        <v>5</v>
      </c>
    </row>
    <row r="19819" spans="5:7" x14ac:dyDescent="0.25">
      <c r="E19819" s="35" t="s">
        <v>51004</v>
      </c>
      <c r="F19819" s="45" t="s">
        <v>51005</v>
      </c>
      <c r="G19819" s="36" t="s">
        <v>5</v>
      </c>
    </row>
    <row r="19820" spans="5:7" x14ac:dyDescent="0.25">
      <c r="E19820" s="37" t="s">
        <v>18877</v>
      </c>
      <c r="F19820" s="46" t="s">
        <v>18878</v>
      </c>
      <c r="G19820" s="38" t="s">
        <v>5</v>
      </c>
    </row>
    <row r="19821" spans="5:7" x14ac:dyDescent="0.25">
      <c r="E19821" s="35" t="s">
        <v>26906</v>
      </c>
      <c r="F19821" s="45" t="s">
        <v>26907</v>
      </c>
      <c r="G19821" s="36" t="s">
        <v>5</v>
      </c>
    </row>
    <row r="19822" spans="5:7" x14ac:dyDescent="0.25">
      <c r="E19822" s="37" t="s">
        <v>15402</v>
      </c>
      <c r="F19822" s="46" t="s">
        <v>15403</v>
      </c>
      <c r="G19822" s="38" t="s">
        <v>5</v>
      </c>
    </row>
    <row r="19823" spans="5:7" x14ac:dyDescent="0.25">
      <c r="E19823" s="35" t="s">
        <v>45883</v>
      </c>
      <c r="F19823" s="45" t="s">
        <v>45884</v>
      </c>
      <c r="G19823" s="36" t="s">
        <v>5</v>
      </c>
    </row>
    <row r="19824" spans="5:7" x14ac:dyDescent="0.25">
      <c r="E19824" s="37" t="s">
        <v>40517</v>
      </c>
      <c r="F19824" s="46" t="s">
        <v>40518</v>
      </c>
      <c r="G19824" s="38" t="s">
        <v>5</v>
      </c>
    </row>
    <row r="19825" spans="5:7" x14ac:dyDescent="0.25">
      <c r="E19825" s="35" t="s">
        <v>22397</v>
      </c>
      <c r="F19825" s="45" t="s">
        <v>22398</v>
      </c>
      <c r="G19825" s="36" t="s">
        <v>5</v>
      </c>
    </row>
    <row r="19826" spans="5:7" x14ac:dyDescent="0.25">
      <c r="E19826" s="37" t="s">
        <v>50039</v>
      </c>
      <c r="F19826" s="46" t="s">
        <v>50040</v>
      </c>
      <c r="G19826" s="38" t="s">
        <v>5</v>
      </c>
    </row>
    <row r="19827" spans="5:7" x14ac:dyDescent="0.25">
      <c r="E19827" s="35" t="s">
        <v>32111</v>
      </c>
      <c r="F19827" s="45" t="s">
        <v>32112</v>
      </c>
      <c r="G19827" s="36" t="s">
        <v>5</v>
      </c>
    </row>
    <row r="19828" spans="5:7" x14ac:dyDescent="0.25">
      <c r="E19828" s="37" t="s">
        <v>40521</v>
      </c>
      <c r="F19828" s="46" t="s">
        <v>40522</v>
      </c>
      <c r="G19828" s="38" t="s">
        <v>5</v>
      </c>
    </row>
    <row r="19829" spans="5:7" x14ac:dyDescent="0.25">
      <c r="E19829" s="35" t="s">
        <v>48972</v>
      </c>
      <c r="F19829" s="45" t="s">
        <v>48973</v>
      </c>
      <c r="G19829" s="36" t="s">
        <v>5</v>
      </c>
    </row>
    <row r="19830" spans="5:7" x14ac:dyDescent="0.25">
      <c r="E19830" s="37" t="s">
        <v>51014</v>
      </c>
      <c r="F19830" s="46" t="s">
        <v>51015</v>
      </c>
      <c r="G19830" s="38" t="s">
        <v>5</v>
      </c>
    </row>
    <row r="19831" spans="5:7" x14ac:dyDescent="0.25">
      <c r="E19831" s="35" t="s">
        <v>2541</v>
      </c>
      <c r="F19831" s="45" t="s">
        <v>2542</v>
      </c>
      <c r="G19831" s="36" t="s">
        <v>5</v>
      </c>
    </row>
    <row r="19832" spans="5:7" x14ac:dyDescent="0.25">
      <c r="E19832" s="37" t="s">
        <v>18891</v>
      </c>
      <c r="F19832" s="46" t="s">
        <v>18892</v>
      </c>
      <c r="G19832" s="38" t="s">
        <v>5</v>
      </c>
    </row>
    <row r="19833" spans="5:7" x14ac:dyDescent="0.25">
      <c r="E19833" s="35" t="s">
        <v>45887</v>
      </c>
      <c r="F19833" s="45" t="s">
        <v>45888</v>
      </c>
      <c r="G19833" s="36" t="s">
        <v>5</v>
      </c>
    </row>
    <row r="19834" spans="5:7" x14ac:dyDescent="0.25">
      <c r="E19834" s="37" t="s">
        <v>13799</v>
      </c>
      <c r="F19834" s="46" t="s">
        <v>13800</v>
      </c>
      <c r="G19834" s="38" t="s">
        <v>5</v>
      </c>
    </row>
    <row r="19835" spans="5:7" x14ac:dyDescent="0.25">
      <c r="E19835" s="35" t="s">
        <v>46730</v>
      </c>
      <c r="F19835" s="45" t="s">
        <v>46731</v>
      </c>
      <c r="G19835" s="36" t="s">
        <v>5</v>
      </c>
    </row>
    <row r="19836" spans="5:7" x14ac:dyDescent="0.25">
      <c r="E19836" s="37" t="s">
        <v>15428</v>
      </c>
      <c r="F19836" s="46" t="s">
        <v>15429</v>
      </c>
      <c r="G19836" s="38" t="s">
        <v>5</v>
      </c>
    </row>
    <row r="19837" spans="5:7" x14ac:dyDescent="0.25">
      <c r="E19837" s="35" t="s">
        <v>12557</v>
      </c>
      <c r="F19837" s="45" t="s">
        <v>12558</v>
      </c>
      <c r="G19837" s="36" t="s">
        <v>5</v>
      </c>
    </row>
    <row r="19838" spans="5:7" x14ac:dyDescent="0.25">
      <c r="E19838" s="37" t="s">
        <v>12559</v>
      </c>
      <c r="F19838" s="46" t="s">
        <v>12560</v>
      </c>
      <c r="G19838" s="38" t="s">
        <v>5</v>
      </c>
    </row>
    <row r="19839" spans="5:7" x14ac:dyDescent="0.25">
      <c r="E19839" s="35" t="s">
        <v>24633</v>
      </c>
      <c r="F19839" s="45" t="s">
        <v>24634</v>
      </c>
      <c r="G19839" s="36" t="s">
        <v>5</v>
      </c>
    </row>
    <row r="19840" spans="5:7" x14ac:dyDescent="0.25">
      <c r="E19840" s="37" t="s">
        <v>41986</v>
      </c>
      <c r="F19840" s="46" t="s">
        <v>41987</v>
      </c>
      <c r="G19840" s="38" t="s">
        <v>5</v>
      </c>
    </row>
    <row r="19841" spans="5:7" x14ac:dyDescent="0.25">
      <c r="E19841" s="35" t="s">
        <v>39450</v>
      </c>
      <c r="F19841" s="45" t="s">
        <v>39451</v>
      </c>
      <c r="G19841" s="36" t="s">
        <v>5</v>
      </c>
    </row>
    <row r="19842" spans="5:7" x14ac:dyDescent="0.25">
      <c r="E19842" s="37" t="s">
        <v>2565</v>
      </c>
      <c r="F19842" s="46" t="s">
        <v>2566</v>
      </c>
      <c r="G19842" s="38" t="s">
        <v>5</v>
      </c>
    </row>
    <row r="19843" spans="5:7" x14ac:dyDescent="0.25">
      <c r="E19843" s="35" t="s">
        <v>18920</v>
      </c>
      <c r="F19843" s="45" t="s">
        <v>18921</v>
      </c>
      <c r="G19843" s="36" t="s">
        <v>5</v>
      </c>
    </row>
    <row r="19844" spans="5:7" x14ac:dyDescent="0.25">
      <c r="E19844" s="37" t="s">
        <v>52416</v>
      </c>
      <c r="F19844" s="46" t="s">
        <v>52417</v>
      </c>
      <c r="G19844" s="38" t="s">
        <v>5</v>
      </c>
    </row>
    <row r="19845" spans="5:7" x14ac:dyDescent="0.25">
      <c r="E19845" s="35" t="s">
        <v>2571</v>
      </c>
      <c r="F19845" s="45" t="s">
        <v>2572</v>
      </c>
      <c r="G19845" s="36" t="s">
        <v>5</v>
      </c>
    </row>
    <row r="19846" spans="5:7" x14ac:dyDescent="0.25">
      <c r="E19846" s="37" t="s">
        <v>39452</v>
      </c>
      <c r="F19846" s="46" t="s">
        <v>39453</v>
      </c>
      <c r="G19846" s="38" t="s">
        <v>5</v>
      </c>
    </row>
    <row r="19847" spans="5:7" x14ac:dyDescent="0.25">
      <c r="E19847" s="35" t="s">
        <v>2573</v>
      </c>
      <c r="F19847" s="45" t="s">
        <v>2574</v>
      </c>
      <c r="G19847" s="36" t="s">
        <v>5</v>
      </c>
    </row>
    <row r="19848" spans="5:7" x14ac:dyDescent="0.25">
      <c r="E19848" s="37" t="s">
        <v>2575</v>
      </c>
      <c r="F19848" s="46" t="s">
        <v>2576</v>
      </c>
      <c r="G19848" s="38" t="s">
        <v>5</v>
      </c>
    </row>
    <row r="19849" spans="5:7" x14ac:dyDescent="0.25">
      <c r="E19849" s="35" t="s">
        <v>2581</v>
      </c>
      <c r="F19849" s="45" t="s">
        <v>2582</v>
      </c>
      <c r="G19849" s="36" t="s">
        <v>5</v>
      </c>
    </row>
    <row r="19850" spans="5:7" x14ac:dyDescent="0.25">
      <c r="E19850" s="37" t="s">
        <v>18924</v>
      </c>
      <c r="F19850" s="46" t="s">
        <v>18925</v>
      </c>
      <c r="G19850" s="38" t="s">
        <v>5</v>
      </c>
    </row>
    <row r="19851" spans="5:7" x14ac:dyDescent="0.25">
      <c r="E19851" s="35" t="s">
        <v>2583</v>
      </c>
      <c r="F19851" s="45" t="s">
        <v>2584</v>
      </c>
      <c r="G19851" s="36" t="s">
        <v>5</v>
      </c>
    </row>
    <row r="19852" spans="5:7" x14ac:dyDescent="0.25">
      <c r="E19852" s="37" t="s">
        <v>18932</v>
      </c>
      <c r="F19852" s="46" t="s">
        <v>18933</v>
      </c>
      <c r="G19852" s="38" t="s">
        <v>5</v>
      </c>
    </row>
    <row r="19853" spans="5:7" x14ac:dyDescent="0.25">
      <c r="E19853" s="35" t="s">
        <v>22441</v>
      </c>
      <c r="F19853" s="45" t="s">
        <v>22442</v>
      </c>
      <c r="G19853" s="36" t="s">
        <v>5</v>
      </c>
    </row>
    <row r="19854" spans="5:7" x14ac:dyDescent="0.25">
      <c r="E19854" s="37" t="s">
        <v>43819</v>
      </c>
      <c r="F19854" s="46" t="s">
        <v>43820</v>
      </c>
      <c r="G19854" s="38" t="s">
        <v>5</v>
      </c>
    </row>
    <row r="19855" spans="5:7" x14ac:dyDescent="0.25">
      <c r="E19855" s="35" t="s">
        <v>2585</v>
      </c>
      <c r="F19855" s="45" t="s">
        <v>2586</v>
      </c>
      <c r="G19855" s="36" t="s">
        <v>5</v>
      </c>
    </row>
    <row r="19856" spans="5:7" x14ac:dyDescent="0.25">
      <c r="E19856" s="37" t="s">
        <v>18954</v>
      </c>
      <c r="F19856" s="46" t="s">
        <v>18955</v>
      </c>
      <c r="G19856" s="38" t="s">
        <v>5</v>
      </c>
    </row>
    <row r="19857" spans="5:7" x14ac:dyDescent="0.25">
      <c r="E19857" s="35" t="s">
        <v>26116</v>
      </c>
      <c r="F19857" s="45" t="s">
        <v>26117</v>
      </c>
      <c r="G19857" s="36" t="s">
        <v>5</v>
      </c>
    </row>
    <row r="19858" spans="5:7" x14ac:dyDescent="0.25">
      <c r="E19858" s="37" t="s">
        <v>53708</v>
      </c>
      <c r="F19858" s="46" t="s">
        <v>53709</v>
      </c>
      <c r="G19858" s="38" t="s">
        <v>5</v>
      </c>
    </row>
    <row r="19859" spans="5:7" x14ac:dyDescent="0.25">
      <c r="E19859" s="35" t="s">
        <v>48014</v>
      </c>
      <c r="F19859" s="45" t="s">
        <v>48015</v>
      </c>
      <c r="G19859" s="36" t="s">
        <v>5</v>
      </c>
    </row>
    <row r="19860" spans="5:7" x14ac:dyDescent="0.25">
      <c r="E19860" s="37" t="s">
        <v>18970</v>
      </c>
      <c r="F19860" s="46" t="s">
        <v>18971</v>
      </c>
      <c r="G19860" s="38" t="s">
        <v>5</v>
      </c>
    </row>
    <row r="19861" spans="5:7" x14ac:dyDescent="0.25">
      <c r="E19861" s="35" t="s">
        <v>2617</v>
      </c>
      <c r="F19861" s="45" t="s">
        <v>2618</v>
      </c>
      <c r="G19861" s="36" t="s">
        <v>5</v>
      </c>
    </row>
    <row r="19862" spans="5:7" x14ac:dyDescent="0.25">
      <c r="E19862" s="37" t="s">
        <v>37704</v>
      </c>
      <c r="F19862" s="46" t="s">
        <v>37705</v>
      </c>
      <c r="G19862" s="38" t="s">
        <v>5</v>
      </c>
    </row>
    <row r="19863" spans="5:7" x14ac:dyDescent="0.25">
      <c r="E19863" s="35" t="s">
        <v>33356</v>
      </c>
      <c r="F19863" s="45" t="s">
        <v>33357</v>
      </c>
      <c r="G19863" s="36" t="s">
        <v>5</v>
      </c>
    </row>
    <row r="19864" spans="5:7" x14ac:dyDescent="0.25">
      <c r="E19864" s="37" t="s">
        <v>48016</v>
      </c>
      <c r="F19864" s="46" t="s">
        <v>48017</v>
      </c>
      <c r="G19864" s="38" t="s">
        <v>5</v>
      </c>
    </row>
    <row r="19865" spans="5:7" x14ac:dyDescent="0.25">
      <c r="E19865" s="35" t="s">
        <v>30695</v>
      </c>
      <c r="F19865" s="45" t="s">
        <v>30696</v>
      </c>
      <c r="G19865" s="36" t="s">
        <v>5</v>
      </c>
    </row>
    <row r="19866" spans="5:7" x14ac:dyDescent="0.25">
      <c r="E19866" s="37" t="s">
        <v>50054</v>
      </c>
      <c r="F19866" s="46" t="s">
        <v>50055</v>
      </c>
      <c r="G19866" s="38" t="s">
        <v>5</v>
      </c>
    </row>
    <row r="19867" spans="5:7" x14ac:dyDescent="0.25">
      <c r="E19867" s="35" t="s">
        <v>34024</v>
      </c>
      <c r="F19867" s="45" t="s">
        <v>34025</v>
      </c>
      <c r="G19867" s="36" t="s">
        <v>5</v>
      </c>
    </row>
    <row r="19868" spans="5:7" x14ac:dyDescent="0.25">
      <c r="E19868" s="37" t="s">
        <v>15478</v>
      </c>
      <c r="F19868" s="46" t="s">
        <v>15479</v>
      </c>
      <c r="G19868" s="38" t="s">
        <v>5</v>
      </c>
    </row>
    <row r="19869" spans="5:7" x14ac:dyDescent="0.25">
      <c r="E19869" s="35" t="s">
        <v>53464</v>
      </c>
      <c r="F19869" s="45" t="s">
        <v>53465</v>
      </c>
      <c r="G19869" s="36" t="s">
        <v>5</v>
      </c>
    </row>
    <row r="19870" spans="5:7" x14ac:dyDescent="0.25">
      <c r="E19870" s="37" t="s">
        <v>24642</v>
      </c>
      <c r="F19870" s="46" t="s">
        <v>24643</v>
      </c>
      <c r="G19870" s="38" t="s">
        <v>5</v>
      </c>
    </row>
    <row r="19871" spans="5:7" x14ac:dyDescent="0.25">
      <c r="E19871" s="35" t="s">
        <v>39456</v>
      </c>
      <c r="F19871" s="45" t="s">
        <v>39457</v>
      </c>
      <c r="G19871" s="36" t="s">
        <v>5</v>
      </c>
    </row>
    <row r="19872" spans="5:7" x14ac:dyDescent="0.25">
      <c r="E19872" s="37" t="s">
        <v>19010</v>
      </c>
      <c r="F19872" s="46" t="s">
        <v>19011</v>
      </c>
      <c r="G19872" s="38" t="s">
        <v>5</v>
      </c>
    </row>
    <row r="19873" spans="5:7" x14ac:dyDescent="0.25">
      <c r="E19873" s="35" t="s">
        <v>41270</v>
      </c>
      <c r="F19873" s="45" t="s">
        <v>41271</v>
      </c>
      <c r="G19873" s="36" t="s">
        <v>5</v>
      </c>
    </row>
    <row r="19874" spans="5:7" x14ac:dyDescent="0.25">
      <c r="E19874" s="37" t="s">
        <v>32124</v>
      </c>
      <c r="F19874" s="46" t="s">
        <v>32125</v>
      </c>
      <c r="G19874" s="38" t="s">
        <v>5</v>
      </c>
    </row>
    <row r="19875" spans="5:7" x14ac:dyDescent="0.25">
      <c r="E19875" s="35" t="s">
        <v>2704</v>
      </c>
      <c r="F19875" s="45" t="s">
        <v>2705</v>
      </c>
      <c r="G19875" s="36" t="s">
        <v>5</v>
      </c>
    </row>
    <row r="19876" spans="5:7" x14ac:dyDescent="0.25">
      <c r="E19876" s="37" t="s">
        <v>37710</v>
      </c>
      <c r="F19876" s="46" t="s">
        <v>37711</v>
      </c>
      <c r="G19876" s="38" t="s">
        <v>5</v>
      </c>
    </row>
    <row r="19877" spans="5:7" x14ac:dyDescent="0.25">
      <c r="E19877" s="35" t="s">
        <v>30707</v>
      </c>
      <c r="F19877" s="45" t="s">
        <v>30708</v>
      </c>
      <c r="G19877" s="36" t="s">
        <v>5</v>
      </c>
    </row>
    <row r="19878" spans="5:7" x14ac:dyDescent="0.25">
      <c r="E19878" s="37" t="s">
        <v>46745</v>
      </c>
      <c r="F19878" s="46" t="s">
        <v>46746</v>
      </c>
      <c r="G19878" s="38" t="s">
        <v>5</v>
      </c>
    </row>
    <row r="19879" spans="5:7" x14ac:dyDescent="0.25">
      <c r="E19879" s="35" t="s">
        <v>26125</v>
      </c>
      <c r="F19879" s="45" t="s">
        <v>26126</v>
      </c>
      <c r="G19879" s="36" t="s">
        <v>5</v>
      </c>
    </row>
    <row r="19880" spans="5:7" x14ac:dyDescent="0.25">
      <c r="E19880" s="37" t="s">
        <v>22504</v>
      </c>
      <c r="F19880" s="46" t="s">
        <v>22505</v>
      </c>
      <c r="G19880" s="38" t="s">
        <v>5</v>
      </c>
    </row>
    <row r="19881" spans="5:7" x14ac:dyDescent="0.25">
      <c r="E19881" s="35" t="s">
        <v>2724</v>
      </c>
      <c r="F19881" s="45" t="s">
        <v>2725</v>
      </c>
      <c r="G19881" s="36" t="s">
        <v>5</v>
      </c>
    </row>
    <row r="19882" spans="5:7" x14ac:dyDescent="0.25">
      <c r="E19882" s="37" t="s">
        <v>19067</v>
      </c>
      <c r="F19882" s="46" t="s">
        <v>19068</v>
      </c>
      <c r="G19882" s="38" t="s">
        <v>5</v>
      </c>
    </row>
    <row r="19883" spans="5:7" x14ac:dyDescent="0.25">
      <c r="E19883" s="35" t="s">
        <v>28275</v>
      </c>
      <c r="F19883" s="45" t="s">
        <v>28276</v>
      </c>
      <c r="G19883" s="36" t="s">
        <v>5</v>
      </c>
    </row>
    <row r="19884" spans="5:7" x14ac:dyDescent="0.25">
      <c r="E19884" s="37" t="s">
        <v>2730</v>
      </c>
      <c r="F19884" s="46" t="s">
        <v>2731</v>
      </c>
      <c r="G19884" s="38" t="s">
        <v>5</v>
      </c>
    </row>
    <row r="19885" spans="5:7" x14ac:dyDescent="0.25">
      <c r="E19885" s="35" t="s">
        <v>37718</v>
      </c>
      <c r="F19885" s="45" t="s">
        <v>37719</v>
      </c>
      <c r="G19885" s="36" t="s">
        <v>5</v>
      </c>
    </row>
    <row r="19886" spans="5:7" x14ac:dyDescent="0.25">
      <c r="E19886" s="37" t="s">
        <v>12595</v>
      </c>
      <c r="F19886" s="46" t="s">
        <v>12596</v>
      </c>
      <c r="G19886" s="38" t="s">
        <v>5</v>
      </c>
    </row>
    <row r="19887" spans="5:7" x14ac:dyDescent="0.25">
      <c r="E19887" s="35" t="s">
        <v>45435</v>
      </c>
      <c r="F19887" s="45" t="s">
        <v>45436</v>
      </c>
      <c r="G19887" s="36" t="s">
        <v>5</v>
      </c>
    </row>
    <row r="19888" spans="5:7" x14ac:dyDescent="0.25">
      <c r="E19888" s="37" t="s">
        <v>28283</v>
      </c>
      <c r="F19888" s="46" t="s">
        <v>28284</v>
      </c>
      <c r="G19888" s="38" t="s">
        <v>5</v>
      </c>
    </row>
    <row r="19889" spans="5:7" x14ac:dyDescent="0.25">
      <c r="E19889" s="35" t="s">
        <v>29311</v>
      </c>
      <c r="F19889" s="45" t="s">
        <v>29312</v>
      </c>
      <c r="G19889" s="36" t="s">
        <v>5</v>
      </c>
    </row>
    <row r="19890" spans="5:7" x14ac:dyDescent="0.25">
      <c r="E19890" s="37" t="s">
        <v>2753</v>
      </c>
      <c r="F19890" s="46" t="s">
        <v>2754</v>
      </c>
      <c r="G19890" s="38" t="s">
        <v>5</v>
      </c>
    </row>
    <row r="19891" spans="5:7" x14ac:dyDescent="0.25">
      <c r="E19891" s="35" t="s">
        <v>2755</v>
      </c>
      <c r="F19891" s="45" t="s">
        <v>2756</v>
      </c>
      <c r="G19891" s="36" t="s">
        <v>5</v>
      </c>
    </row>
    <row r="19892" spans="5:7" x14ac:dyDescent="0.25">
      <c r="E19892" s="37" t="s">
        <v>41998</v>
      </c>
      <c r="F19892" s="46" t="s">
        <v>41999</v>
      </c>
      <c r="G19892" s="38" t="s">
        <v>5</v>
      </c>
    </row>
    <row r="19893" spans="5:7" x14ac:dyDescent="0.25">
      <c r="E19893" s="35" t="s">
        <v>30721</v>
      </c>
      <c r="F19893" s="45" t="s">
        <v>30722</v>
      </c>
      <c r="G19893" s="36" t="s">
        <v>5</v>
      </c>
    </row>
    <row r="19894" spans="5:7" x14ac:dyDescent="0.25">
      <c r="E19894" s="37" t="s">
        <v>52426</v>
      </c>
      <c r="F19894" s="46" t="s">
        <v>52427</v>
      </c>
      <c r="G19894" s="38" t="s">
        <v>5</v>
      </c>
    </row>
    <row r="19895" spans="5:7" x14ac:dyDescent="0.25">
      <c r="E19895" s="35" t="s">
        <v>39468</v>
      </c>
      <c r="F19895" s="45" t="s">
        <v>39469</v>
      </c>
      <c r="G19895" s="36" t="s">
        <v>5</v>
      </c>
    </row>
    <row r="19896" spans="5:7" x14ac:dyDescent="0.25">
      <c r="E19896" s="37" t="s">
        <v>50064</v>
      </c>
      <c r="F19896" s="46" t="s">
        <v>50065</v>
      </c>
      <c r="G19896" s="38" t="s">
        <v>5</v>
      </c>
    </row>
    <row r="19897" spans="5:7" x14ac:dyDescent="0.25">
      <c r="E19897" s="35" t="s">
        <v>39477</v>
      </c>
      <c r="F19897" s="45" t="s">
        <v>39478</v>
      </c>
      <c r="G19897" s="36" t="s">
        <v>5</v>
      </c>
    </row>
    <row r="19898" spans="5:7" x14ac:dyDescent="0.25">
      <c r="E19898" s="37" t="s">
        <v>32141</v>
      </c>
      <c r="F19898" s="46" t="s">
        <v>32142</v>
      </c>
      <c r="G19898" s="38" t="s">
        <v>5</v>
      </c>
    </row>
    <row r="19899" spans="5:7" x14ac:dyDescent="0.25">
      <c r="E19899" s="35" t="s">
        <v>2810</v>
      </c>
      <c r="F19899" s="45" t="s">
        <v>2811</v>
      </c>
      <c r="G19899" s="36" t="s">
        <v>5</v>
      </c>
    </row>
    <row r="19900" spans="5:7" x14ac:dyDescent="0.25">
      <c r="E19900" s="37" t="s">
        <v>2830</v>
      </c>
      <c r="F19900" s="46" t="s">
        <v>2831</v>
      </c>
      <c r="G19900" s="38" t="s">
        <v>5</v>
      </c>
    </row>
    <row r="19901" spans="5:7" x14ac:dyDescent="0.25">
      <c r="E19901" s="35" t="s">
        <v>2824</v>
      </c>
      <c r="F19901" s="45" t="s">
        <v>2825</v>
      </c>
      <c r="G19901" s="36" t="s">
        <v>5</v>
      </c>
    </row>
    <row r="19902" spans="5:7" x14ac:dyDescent="0.25">
      <c r="E19902" s="37" t="s">
        <v>2826</v>
      </c>
      <c r="F19902" s="46" t="s">
        <v>2827</v>
      </c>
      <c r="G19902" s="38" t="s">
        <v>5</v>
      </c>
    </row>
    <row r="19903" spans="5:7" x14ac:dyDescent="0.25">
      <c r="E19903" s="35" t="s">
        <v>2828</v>
      </c>
      <c r="F19903" s="45" t="s">
        <v>2829</v>
      </c>
      <c r="G19903" s="36" t="s">
        <v>5</v>
      </c>
    </row>
    <row r="19904" spans="5:7" x14ac:dyDescent="0.25">
      <c r="E19904" s="37" t="s">
        <v>2832</v>
      </c>
      <c r="F19904" s="46" t="s">
        <v>2833</v>
      </c>
      <c r="G19904" s="38" t="s">
        <v>5</v>
      </c>
    </row>
    <row r="19905" spans="5:7" x14ac:dyDescent="0.25">
      <c r="E19905" s="35" t="s">
        <v>2834</v>
      </c>
      <c r="F19905" s="45" t="s">
        <v>2835</v>
      </c>
      <c r="G19905" s="36" t="s">
        <v>5</v>
      </c>
    </row>
    <row r="19906" spans="5:7" x14ac:dyDescent="0.25">
      <c r="E19906" s="37" t="s">
        <v>44628</v>
      </c>
      <c r="F19906" s="46" t="s">
        <v>44629</v>
      </c>
      <c r="G19906" s="38" t="s">
        <v>5</v>
      </c>
    </row>
    <row r="19907" spans="5:7" x14ac:dyDescent="0.25">
      <c r="E19907" s="35" t="s">
        <v>30726</v>
      </c>
      <c r="F19907" s="45" t="s">
        <v>30727</v>
      </c>
      <c r="G19907" s="36" t="s">
        <v>5</v>
      </c>
    </row>
    <row r="19908" spans="5:7" x14ac:dyDescent="0.25">
      <c r="E19908" s="37" t="s">
        <v>2838</v>
      </c>
      <c r="F19908" s="46" t="s">
        <v>2839</v>
      </c>
      <c r="G19908" s="38" t="s">
        <v>5</v>
      </c>
    </row>
    <row r="19909" spans="5:7" x14ac:dyDescent="0.25">
      <c r="E19909" s="35" t="s">
        <v>37726</v>
      </c>
      <c r="F19909" s="45" t="s">
        <v>37727</v>
      </c>
      <c r="G19909" s="36" t="s">
        <v>5</v>
      </c>
    </row>
    <row r="19910" spans="5:7" x14ac:dyDescent="0.25">
      <c r="E19910" s="37" t="s">
        <v>30730</v>
      </c>
      <c r="F19910" s="46" t="s">
        <v>30731</v>
      </c>
      <c r="G19910" s="38" t="s">
        <v>5</v>
      </c>
    </row>
    <row r="19911" spans="5:7" x14ac:dyDescent="0.25">
      <c r="E19911" s="35" t="s">
        <v>46754</v>
      </c>
      <c r="F19911" s="45" t="s">
        <v>46755</v>
      </c>
      <c r="G19911" s="36" t="s">
        <v>5</v>
      </c>
    </row>
    <row r="19912" spans="5:7" x14ac:dyDescent="0.25">
      <c r="E19912" s="37" t="s">
        <v>39481</v>
      </c>
      <c r="F19912" s="46" t="s">
        <v>39482</v>
      </c>
      <c r="G19912" s="38" t="s">
        <v>5</v>
      </c>
    </row>
    <row r="19913" spans="5:7" x14ac:dyDescent="0.25">
      <c r="E19913" s="35" t="s">
        <v>51028</v>
      </c>
      <c r="F19913" s="45" t="s">
        <v>51029</v>
      </c>
      <c r="G19913" s="36" t="s">
        <v>5</v>
      </c>
    </row>
    <row r="19914" spans="5:7" x14ac:dyDescent="0.25">
      <c r="E19914" s="37" t="s">
        <v>40535</v>
      </c>
      <c r="F19914" s="46" t="s">
        <v>40536</v>
      </c>
      <c r="G19914" s="38" t="s">
        <v>5</v>
      </c>
    </row>
    <row r="19915" spans="5:7" x14ac:dyDescent="0.25">
      <c r="E19915" s="35" t="s">
        <v>48038</v>
      </c>
      <c r="F19915" s="45" t="s">
        <v>48039</v>
      </c>
      <c r="G19915" s="36" t="s">
        <v>5</v>
      </c>
    </row>
    <row r="19916" spans="5:7" x14ac:dyDescent="0.25">
      <c r="E19916" s="37" t="s">
        <v>29340</v>
      </c>
      <c r="F19916" s="46" t="s">
        <v>29341</v>
      </c>
      <c r="G19916" s="38" t="s">
        <v>5</v>
      </c>
    </row>
    <row r="19917" spans="5:7" x14ac:dyDescent="0.25">
      <c r="E19917" s="35" t="s">
        <v>15575</v>
      </c>
      <c r="F19917" s="45" t="s">
        <v>15576</v>
      </c>
      <c r="G19917" s="36" t="s">
        <v>5</v>
      </c>
    </row>
    <row r="19918" spans="5:7" x14ac:dyDescent="0.25">
      <c r="E19918" s="37" t="s">
        <v>2890</v>
      </c>
      <c r="F19918" s="46" t="s">
        <v>2891</v>
      </c>
      <c r="G19918" s="38" t="s">
        <v>5</v>
      </c>
    </row>
    <row r="19919" spans="5:7" x14ac:dyDescent="0.25">
      <c r="E19919" s="35" t="s">
        <v>22538</v>
      </c>
      <c r="F19919" s="45" t="s">
        <v>22539</v>
      </c>
      <c r="G19919" s="36" t="s">
        <v>5</v>
      </c>
    </row>
    <row r="19920" spans="5:7" x14ac:dyDescent="0.25">
      <c r="E19920" s="37" t="s">
        <v>30734</v>
      </c>
      <c r="F19920" s="46" t="s">
        <v>30735</v>
      </c>
      <c r="G19920" s="38" t="s">
        <v>5</v>
      </c>
    </row>
    <row r="19921" spans="5:7" x14ac:dyDescent="0.25">
      <c r="E19921" s="35" t="s">
        <v>50076</v>
      </c>
      <c r="F19921" s="45" t="s">
        <v>30735</v>
      </c>
      <c r="G19921" s="36" t="s">
        <v>5</v>
      </c>
    </row>
    <row r="19922" spans="5:7" x14ac:dyDescent="0.25">
      <c r="E19922" s="37" t="s">
        <v>13819</v>
      </c>
      <c r="F19922" s="46" t="s">
        <v>13820</v>
      </c>
      <c r="G19922" s="38" t="s">
        <v>5</v>
      </c>
    </row>
    <row r="19923" spans="5:7" x14ac:dyDescent="0.25">
      <c r="E19923" s="35" t="s">
        <v>22544</v>
      </c>
      <c r="F19923" s="45" t="s">
        <v>22545</v>
      </c>
      <c r="G19923" s="36" t="s">
        <v>5</v>
      </c>
    </row>
    <row r="19924" spans="5:7" x14ac:dyDescent="0.25">
      <c r="E19924" s="37" t="s">
        <v>43828</v>
      </c>
      <c r="F19924" s="46" t="s">
        <v>22545</v>
      </c>
      <c r="G19924" s="38" t="s">
        <v>5</v>
      </c>
    </row>
    <row r="19925" spans="5:7" x14ac:dyDescent="0.25">
      <c r="E19925" s="35" t="s">
        <v>51768</v>
      </c>
      <c r="F19925" s="45" t="s">
        <v>51769</v>
      </c>
      <c r="G19925" s="36" t="s">
        <v>5</v>
      </c>
    </row>
    <row r="19926" spans="5:7" x14ac:dyDescent="0.25">
      <c r="E19926" s="37" t="s">
        <v>45907</v>
      </c>
      <c r="F19926" s="46" t="s">
        <v>45908</v>
      </c>
      <c r="G19926" s="38" t="s">
        <v>5</v>
      </c>
    </row>
    <row r="19927" spans="5:7" x14ac:dyDescent="0.25">
      <c r="E19927" s="35" t="s">
        <v>43829</v>
      </c>
      <c r="F19927" s="45" t="s">
        <v>43830</v>
      </c>
      <c r="G19927" s="36" t="s">
        <v>5</v>
      </c>
    </row>
    <row r="19928" spans="5:7" x14ac:dyDescent="0.25">
      <c r="E19928" s="37" t="s">
        <v>2912</v>
      </c>
      <c r="F19928" s="46" t="s">
        <v>2913</v>
      </c>
      <c r="G19928" s="38" t="s">
        <v>5</v>
      </c>
    </row>
    <row r="19929" spans="5:7" x14ac:dyDescent="0.25">
      <c r="E19929" s="35" t="s">
        <v>19123</v>
      </c>
      <c r="F19929" s="45" t="s">
        <v>19122</v>
      </c>
      <c r="G19929" s="36" t="s">
        <v>5</v>
      </c>
    </row>
    <row r="19930" spans="5:7" x14ac:dyDescent="0.25">
      <c r="E19930" s="37" t="s">
        <v>19121</v>
      </c>
      <c r="F19930" s="46" t="s">
        <v>19122</v>
      </c>
      <c r="G19930" s="38" t="s">
        <v>5</v>
      </c>
    </row>
    <row r="19931" spans="5:7" x14ac:dyDescent="0.25">
      <c r="E19931" s="35" t="s">
        <v>19124</v>
      </c>
      <c r="F19931" s="45" t="s">
        <v>19125</v>
      </c>
      <c r="G19931" s="36" t="s">
        <v>5</v>
      </c>
    </row>
    <row r="19932" spans="5:7" x14ac:dyDescent="0.25">
      <c r="E19932" s="37" t="s">
        <v>53082</v>
      </c>
      <c r="F19932" s="46" t="s">
        <v>53083</v>
      </c>
      <c r="G19932" s="38" t="s">
        <v>5</v>
      </c>
    </row>
    <row r="19933" spans="5:7" x14ac:dyDescent="0.25">
      <c r="E19933" s="35" t="s">
        <v>40537</v>
      </c>
      <c r="F19933" s="45" t="s">
        <v>40538</v>
      </c>
      <c r="G19933" s="36" t="s">
        <v>5</v>
      </c>
    </row>
    <row r="19934" spans="5:7" x14ac:dyDescent="0.25">
      <c r="E19934" s="37" t="s">
        <v>24670</v>
      </c>
      <c r="F19934" s="46" t="s">
        <v>24671</v>
      </c>
      <c r="G19934" s="38" t="s">
        <v>5</v>
      </c>
    </row>
    <row r="19935" spans="5:7" x14ac:dyDescent="0.25">
      <c r="E19935" s="35" t="s">
        <v>15587</v>
      </c>
      <c r="F19935" s="45" t="s">
        <v>15588</v>
      </c>
      <c r="G19935" s="36" t="s">
        <v>5</v>
      </c>
    </row>
    <row r="19936" spans="5:7" x14ac:dyDescent="0.25">
      <c r="E19936" s="37" t="s">
        <v>40547</v>
      </c>
      <c r="F19936" s="46" t="s">
        <v>40548</v>
      </c>
      <c r="G19936" s="38" t="s">
        <v>5</v>
      </c>
    </row>
    <row r="19937" spans="5:7" x14ac:dyDescent="0.25">
      <c r="E19937" s="35" t="s">
        <v>36700</v>
      </c>
      <c r="F19937" s="45" t="s">
        <v>36701</v>
      </c>
      <c r="G19937" s="36" t="s">
        <v>5</v>
      </c>
    </row>
    <row r="19938" spans="5:7" x14ac:dyDescent="0.25">
      <c r="E19938" s="37" t="s">
        <v>40549</v>
      </c>
      <c r="F19938" s="46" t="s">
        <v>40550</v>
      </c>
      <c r="G19938" s="38" t="s">
        <v>5</v>
      </c>
    </row>
    <row r="19939" spans="5:7" x14ac:dyDescent="0.25">
      <c r="E19939" s="35" t="s">
        <v>32149</v>
      </c>
      <c r="F19939" s="45" t="s">
        <v>32150</v>
      </c>
      <c r="G19939" s="36" t="s">
        <v>5</v>
      </c>
    </row>
    <row r="19940" spans="5:7" x14ac:dyDescent="0.25">
      <c r="E19940" s="37" t="s">
        <v>53088</v>
      </c>
      <c r="F19940" s="46" t="s">
        <v>53089</v>
      </c>
      <c r="G19940" s="38" t="s">
        <v>5</v>
      </c>
    </row>
    <row r="19941" spans="5:7" x14ac:dyDescent="0.25">
      <c r="E19941" s="35" t="s">
        <v>10556</v>
      </c>
      <c r="F19941" s="45" t="s">
        <v>10557</v>
      </c>
      <c r="G19941" s="36" t="s">
        <v>5</v>
      </c>
    </row>
    <row r="19942" spans="5:7" x14ac:dyDescent="0.25">
      <c r="E19942" s="37" t="s">
        <v>37740</v>
      </c>
      <c r="F19942" s="46" t="s">
        <v>37741</v>
      </c>
      <c r="G19942" s="38" t="s">
        <v>5</v>
      </c>
    </row>
    <row r="19943" spans="5:7" x14ac:dyDescent="0.25">
      <c r="E19943" s="35" t="s">
        <v>50097</v>
      </c>
      <c r="F19943" s="45" t="s">
        <v>50098</v>
      </c>
      <c r="G19943" s="36" t="s">
        <v>5</v>
      </c>
    </row>
    <row r="19944" spans="5:7" x14ac:dyDescent="0.25">
      <c r="E19944" s="37" t="s">
        <v>30758</v>
      </c>
      <c r="F19944" s="46" t="s">
        <v>30759</v>
      </c>
      <c r="G19944" s="38" t="s">
        <v>5</v>
      </c>
    </row>
    <row r="19945" spans="5:7" x14ac:dyDescent="0.25">
      <c r="E19945" s="35" t="s">
        <v>22570</v>
      </c>
      <c r="F19945" s="45" t="s">
        <v>22571</v>
      </c>
      <c r="G19945" s="36" t="s">
        <v>5</v>
      </c>
    </row>
    <row r="19946" spans="5:7" x14ac:dyDescent="0.25">
      <c r="E19946" s="37" t="s">
        <v>48048</v>
      </c>
      <c r="F19946" s="46" t="s">
        <v>48049</v>
      </c>
      <c r="G19946" s="38" t="s">
        <v>5</v>
      </c>
    </row>
    <row r="19947" spans="5:7" x14ac:dyDescent="0.25">
      <c r="E19947" s="35" t="s">
        <v>35210</v>
      </c>
      <c r="F19947" s="45" t="s">
        <v>35211</v>
      </c>
      <c r="G19947" s="36" t="s">
        <v>5</v>
      </c>
    </row>
    <row r="19948" spans="5:7" x14ac:dyDescent="0.25">
      <c r="E19948" s="37" t="s">
        <v>37750</v>
      </c>
      <c r="F19948" s="46" t="s">
        <v>37751</v>
      </c>
      <c r="G19948" s="38" t="s">
        <v>5</v>
      </c>
    </row>
    <row r="19949" spans="5:7" x14ac:dyDescent="0.25">
      <c r="E19949" s="35" t="s">
        <v>37752</v>
      </c>
      <c r="F19949" s="45" t="s">
        <v>37753</v>
      </c>
      <c r="G19949" s="36" t="s">
        <v>5</v>
      </c>
    </row>
    <row r="19950" spans="5:7" x14ac:dyDescent="0.25">
      <c r="E19950" s="37" t="s">
        <v>45923</v>
      </c>
      <c r="F19950" s="46" t="s">
        <v>45924</v>
      </c>
      <c r="G19950" s="38" t="s">
        <v>5</v>
      </c>
    </row>
    <row r="19951" spans="5:7" x14ac:dyDescent="0.25">
      <c r="E19951" s="35" t="s">
        <v>35212</v>
      </c>
      <c r="F19951" s="45" t="s">
        <v>35213</v>
      </c>
      <c r="G19951" s="36" t="s">
        <v>5</v>
      </c>
    </row>
    <row r="19952" spans="5:7" x14ac:dyDescent="0.25">
      <c r="E19952" s="37" t="s">
        <v>2956</v>
      </c>
      <c r="F19952" s="46" t="s">
        <v>2957</v>
      </c>
      <c r="G19952" s="38" t="s">
        <v>5</v>
      </c>
    </row>
    <row r="19953" spans="5:7" x14ac:dyDescent="0.25">
      <c r="E19953" s="35" t="s">
        <v>2958</v>
      </c>
      <c r="F19953" s="45" t="s">
        <v>2959</v>
      </c>
      <c r="G19953" s="36" t="s">
        <v>5</v>
      </c>
    </row>
    <row r="19954" spans="5:7" x14ac:dyDescent="0.25">
      <c r="E19954" s="37" t="s">
        <v>36714</v>
      </c>
      <c r="F19954" s="46" t="s">
        <v>36715</v>
      </c>
      <c r="G19954" s="38" t="s">
        <v>5</v>
      </c>
    </row>
    <row r="19955" spans="5:7" x14ac:dyDescent="0.25">
      <c r="E19955" s="35" t="s">
        <v>36716</v>
      </c>
      <c r="F19955" s="45" t="s">
        <v>36717</v>
      </c>
      <c r="G19955" s="36" t="s">
        <v>5</v>
      </c>
    </row>
    <row r="19956" spans="5:7" x14ac:dyDescent="0.25">
      <c r="E19956" s="37" t="s">
        <v>37765</v>
      </c>
      <c r="F19956" s="46" t="s">
        <v>37766</v>
      </c>
      <c r="G19956" s="38" t="s">
        <v>5</v>
      </c>
    </row>
    <row r="19957" spans="5:7" x14ac:dyDescent="0.25">
      <c r="E19957" s="35" t="s">
        <v>10583</v>
      </c>
      <c r="F19957" s="45" t="s">
        <v>10584</v>
      </c>
      <c r="G19957" s="36" t="s">
        <v>5</v>
      </c>
    </row>
    <row r="19958" spans="5:7" x14ac:dyDescent="0.25">
      <c r="E19958" s="37" t="s">
        <v>46762</v>
      </c>
      <c r="F19958" s="46" t="s">
        <v>39502</v>
      </c>
      <c r="G19958" s="38" t="s">
        <v>5</v>
      </c>
    </row>
    <row r="19959" spans="5:7" x14ac:dyDescent="0.25">
      <c r="E19959" s="35" t="s">
        <v>39501</v>
      </c>
      <c r="F19959" s="45" t="s">
        <v>39502</v>
      </c>
      <c r="G19959" s="36" t="s">
        <v>5</v>
      </c>
    </row>
    <row r="19960" spans="5:7" x14ac:dyDescent="0.25">
      <c r="E19960" s="37" t="s">
        <v>49010</v>
      </c>
      <c r="F19960" s="46" t="s">
        <v>49011</v>
      </c>
      <c r="G19960" s="38" t="s">
        <v>5</v>
      </c>
    </row>
    <row r="19961" spans="5:7" x14ac:dyDescent="0.25">
      <c r="E19961" s="35" t="s">
        <v>39507</v>
      </c>
      <c r="F19961" s="45" t="s">
        <v>39508</v>
      </c>
      <c r="G19961" s="36" t="s">
        <v>5</v>
      </c>
    </row>
    <row r="19962" spans="5:7" x14ac:dyDescent="0.25">
      <c r="E19962" s="37" t="s">
        <v>2980</v>
      </c>
      <c r="F19962" s="46" t="s">
        <v>2981</v>
      </c>
      <c r="G19962" s="38" t="s">
        <v>5</v>
      </c>
    </row>
    <row r="19963" spans="5:7" x14ac:dyDescent="0.25">
      <c r="E19963" s="35" t="s">
        <v>32171</v>
      </c>
      <c r="F19963" s="45" t="s">
        <v>32172</v>
      </c>
      <c r="G19963" s="36" t="s">
        <v>5</v>
      </c>
    </row>
    <row r="19964" spans="5:7" x14ac:dyDescent="0.25">
      <c r="E19964" s="37" t="s">
        <v>19163</v>
      </c>
      <c r="F19964" s="46" t="s">
        <v>19164</v>
      </c>
      <c r="G19964" s="38" t="s">
        <v>5</v>
      </c>
    </row>
    <row r="19965" spans="5:7" x14ac:dyDescent="0.25">
      <c r="E19965" s="35" t="s">
        <v>2984</v>
      </c>
      <c r="F19965" s="45" t="s">
        <v>2985</v>
      </c>
      <c r="G19965" s="36" t="s">
        <v>5</v>
      </c>
    </row>
    <row r="19966" spans="5:7" x14ac:dyDescent="0.25">
      <c r="E19966" s="37" t="s">
        <v>53090</v>
      </c>
      <c r="F19966" s="46" t="s">
        <v>53091</v>
      </c>
      <c r="G19966" s="38" t="s">
        <v>5</v>
      </c>
    </row>
    <row r="19967" spans="5:7" x14ac:dyDescent="0.25">
      <c r="E19967" s="35" t="s">
        <v>45959</v>
      </c>
      <c r="F19967" s="45" t="s">
        <v>45960</v>
      </c>
      <c r="G19967" s="36" t="s">
        <v>5</v>
      </c>
    </row>
    <row r="19968" spans="5:7" x14ac:dyDescent="0.25">
      <c r="E19968" s="37" t="s">
        <v>52452</v>
      </c>
      <c r="F19968" s="46" t="s">
        <v>52453</v>
      </c>
      <c r="G19968" s="38" t="s">
        <v>5</v>
      </c>
    </row>
    <row r="19969" spans="5:7" x14ac:dyDescent="0.25">
      <c r="E19969" s="35" t="s">
        <v>37767</v>
      </c>
      <c r="F19969" s="45" t="s">
        <v>37768</v>
      </c>
      <c r="G19969" s="36" t="s">
        <v>5</v>
      </c>
    </row>
    <row r="19970" spans="5:7" x14ac:dyDescent="0.25">
      <c r="E19970" s="37" t="s">
        <v>37769</v>
      </c>
      <c r="F19970" s="46" t="s">
        <v>37770</v>
      </c>
      <c r="G19970" s="38" t="s">
        <v>5</v>
      </c>
    </row>
    <row r="19971" spans="5:7" x14ac:dyDescent="0.25">
      <c r="E19971" s="35" t="s">
        <v>3009</v>
      </c>
      <c r="F19971" s="45" t="s">
        <v>3010</v>
      </c>
      <c r="G19971" s="36" t="s">
        <v>5</v>
      </c>
    </row>
    <row r="19972" spans="5:7" x14ac:dyDescent="0.25">
      <c r="E19972" s="37" t="s">
        <v>3011</v>
      </c>
      <c r="F19972" s="46" t="s">
        <v>3012</v>
      </c>
      <c r="G19972" s="38" t="s">
        <v>5</v>
      </c>
    </row>
    <row r="19973" spans="5:7" x14ac:dyDescent="0.25">
      <c r="E19973" s="35" t="s">
        <v>10599</v>
      </c>
      <c r="F19973" s="45" t="s">
        <v>10600</v>
      </c>
      <c r="G19973" s="36" t="s">
        <v>5</v>
      </c>
    </row>
    <row r="19974" spans="5:7" x14ac:dyDescent="0.25">
      <c r="E19974" s="37" t="s">
        <v>10601</v>
      </c>
      <c r="F19974" s="46" t="s">
        <v>10602</v>
      </c>
      <c r="G19974" s="38" t="s">
        <v>5</v>
      </c>
    </row>
    <row r="19975" spans="5:7" x14ac:dyDescent="0.25">
      <c r="E19975" s="35" t="s">
        <v>12635</v>
      </c>
      <c r="F19975" s="45" t="s">
        <v>12636</v>
      </c>
      <c r="G19975" s="36" t="s">
        <v>5</v>
      </c>
    </row>
    <row r="19976" spans="5:7" x14ac:dyDescent="0.25">
      <c r="E19976" s="37" t="s">
        <v>30786</v>
      </c>
      <c r="F19976" s="46" t="s">
        <v>30787</v>
      </c>
      <c r="G19976" s="38" t="s">
        <v>5</v>
      </c>
    </row>
    <row r="19977" spans="5:7" x14ac:dyDescent="0.25">
      <c r="E19977" s="35" t="s">
        <v>48063</v>
      </c>
      <c r="F19977" s="45" t="s">
        <v>48064</v>
      </c>
      <c r="G19977" s="36" t="s">
        <v>5</v>
      </c>
    </row>
    <row r="19978" spans="5:7" x14ac:dyDescent="0.25">
      <c r="E19978" s="37" t="s">
        <v>3023</v>
      </c>
      <c r="F19978" s="46" t="s">
        <v>3024</v>
      </c>
      <c r="G19978" s="38" t="s">
        <v>5</v>
      </c>
    </row>
    <row r="19979" spans="5:7" x14ac:dyDescent="0.25">
      <c r="E19979" s="35" t="s">
        <v>36722</v>
      </c>
      <c r="F19979" s="45" t="s">
        <v>36723</v>
      </c>
      <c r="G19979" s="36" t="s">
        <v>5</v>
      </c>
    </row>
    <row r="19980" spans="5:7" x14ac:dyDescent="0.25">
      <c r="E19980" s="37" t="s">
        <v>46763</v>
      </c>
      <c r="F19980" s="46" t="s">
        <v>46764</v>
      </c>
      <c r="G19980" s="38" t="s">
        <v>5</v>
      </c>
    </row>
    <row r="19981" spans="5:7" x14ac:dyDescent="0.25">
      <c r="E19981" s="35" t="s">
        <v>24676</v>
      </c>
      <c r="F19981" s="45" t="s">
        <v>24677</v>
      </c>
      <c r="G19981" s="36" t="s">
        <v>5</v>
      </c>
    </row>
    <row r="19982" spans="5:7" x14ac:dyDescent="0.25">
      <c r="E19982" s="37" t="s">
        <v>3025</v>
      </c>
      <c r="F19982" s="46" t="s">
        <v>3026</v>
      </c>
      <c r="G19982" s="38" t="s">
        <v>5</v>
      </c>
    </row>
    <row r="19983" spans="5:7" x14ac:dyDescent="0.25">
      <c r="E19983" s="35" t="s">
        <v>3027</v>
      </c>
      <c r="F19983" s="45" t="s">
        <v>3028</v>
      </c>
      <c r="G19983" s="36" t="s">
        <v>5</v>
      </c>
    </row>
    <row r="19984" spans="5:7" x14ac:dyDescent="0.25">
      <c r="E19984" s="37" t="s">
        <v>3029</v>
      </c>
      <c r="F19984" s="46" t="s">
        <v>3030</v>
      </c>
      <c r="G19984" s="38" t="s">
        <v>5</v>
      </c>
    </row>
    <row r="19985" spans="5:7" x14ac:dyDescent="0.25">
      <c r="E19985" s="35" t="s">
        <v>43366</v>
      </c>
      <c r="F19985" s="45" t="s">
        <v>43367</v>
      </c>
      <c r="G19985" s="36" t="s">
        <v>5</v>
      </c>
    </row>
    <row r="19986" spans="5:7" x14ac:dyDescent="0.25">
      <c r="E19986" s="37" t="s">
        <v>45967</v>
      </c>
      <c r="F19986" s="46" t="s">
        <v>45968</v>
      </c>
      <c r="G19986" s="38" t="s">
        <v>5</v>
      </c>
    </row>
    <row r="19987" spans="5:7" x14ac:dyDescent="0.25">
      <c r="E19987" s="35" t="s">
        <v>24688</v>
      </c>
      <c r="F19987" s="45" t="s">
        <v>24689</v>
      </c>
      <c r="G19987" s="36" t="s">
        <v>5</v>
      </c>
    </row>
    <row r="19988" spans="5:7" x14ac:dyDescent="0.25">
      <c r="E19988" s="37" t="s">
        <v>3051</v>
      </c>
      <c r="F19988" s="46" t="s">
        <v>3052</v>
      </c>
      <c r="G19988" s="38" t="s">
        <v>5</v>
      </c>
    </row>
    <row r="19989" spans="5:7" x14ac:dyDescent="0.25">
      <c r="E19989" s="35" t="s">
        <v>43376</v>
      </c>
      <c r="F19989" s="45" t="s">
        <v>43377</v>
      </c>
      <c r="G19989" s="36" t="s">
        <v>5</v>
      </c>
    </row>
    <row r="19990" spans="5:7" x14ac:dyDescent="0.25">
      <c r="E19990" s="37" t="s">
        <v>24720</v>
      </c>
      <c r="F19990" s="46" t="s">
        <v>24721</v>
      </c>
      <c r="G19990" s="38" t="s">
        <v>5</v>
      </c>
    </row>
    <row r="19991" spans="5:7" x14ac:dyDescent="0.25">
      <c r="E19991" s="35" t="s">
        <v>43384</v>
      </c>
      <c r="F19991" s="45" t="s">
        <v>43385</v>
      </c>
      <c r="G19991" s="36" t="s">
        <v>5</v>
      </c>
    </row>
    <row r="19992" spans="5:7" x14ac:dyDescent="0.25">
      <c r="E19992" s="37" t="s">
        <v>43388</v>
      </c>
      <c r="F19992" s="46" t="s">
        <v>43389</v>
      </c>
      <c r="G19992" s="38" t="s">
        <v>5</v>
      </c>
    </row>
    <row r="19993" spans="5:7" x14ac:dyDescent="0.25">
      <c r="E19993" s="35" t="s">
        <v>24868</v>
      </c>
      <c r="F19993" s="45" t="s">
        <v>24869</v>
      </c>
      <c r="G19993" s="36" t="s">
        <v>5</v>
      </c>
    </row>
    <row r="19994" spans="5:7" x14ac:dyDescent="0.25">
      <c r="E19994" s="37" t="s">
        <v>24870</v>
      </c>
      <c r="F19994" s="46" t="s">
        <v>24871</v>
      </c>
      <c r="G19994" s="38" t="s">
        <v>5</v>
      </c>
    </row>
    <row r="19995" spans="5:7" x14ac:dyDescent="0.25">
      <c r="E19995" s="35" t="s">
        <v>24902</v>
      </c>
      <c r="F19995" s="45" t="s">
        <v>24903</v>
      </c>
      <c r="G19995" s="36" t="s">
        <v>5</v>
      </c>
    </row>
    <row r="19996" spans="5:7" x14ac:dyDescent="0.25">
      <c r="E19996" s="37" t="s">
        <v>43426</v>
      </c>
      <c r="F19996" s="46" t="s">
        <v>43427</v>
      </c>
      <c r="G19996" s="38" t="s">
        <v>5</v>
      </c>
    </row>
    <row r="19997" spans="5:7" x14ac:dyDescent="0.25">
      <c r="E19997" s="35" t="s">
        <v>24906</v>
      </c>
      <c r="F19997" s="45" t="s">
        <v>24907</v>
      </c>
      <c r="G19997" s="36" t="s">
        <v>5</v>
      </c>
    </row>
    <row r="19998" spans="5:7" x14ac:dyDescent="0.25">
      <c r="E19998" s="37" t="s">
        <v>33370</v>
      </c>
      <c r="F19998" s="46" t="s">
        <v>33371</v>
      </c>
      <c r="G19998" s="38" t="s">
        <v>5</v>
      </c>
    </row>
    <row r="19999" spans="5:7" x14ac:dyDescent="0.25">
      <c r="E19999" s="35" t="s">
        <v>39517</v>
      </c>
      <c r="F19999" s="45" t="s">
        <v>39518</v>
      </c>
      <c r="G19999" s="36" t="s">
        <v>5</v>
      </c>
    </row>
    <row r="20000" spans="5:7" x14ac:dyDescent="0.25">
      <c r="E20000" s="37" t="s">
        <v>42012</v>
      </c>
      <c r="F20000" s="46" t="s">
        <v>42013</v>
      </c>
      <c r="G20000" s="38" t="s">
        <v>5</v>
      </c>
    </row>
    <row r="20001" spans="5:7" x14ac:dyDescent="0.25">
      <c r="E20001" s="35" t="s">
        <v>12649</v>
      </c>
      <c r="F20001" s="45" t="s">
        <v>12650</v>
      </c>
      <c r="G20001" s="36" t="s">
        <v>5</v>
      </c>
    </row>
    <row r="20002" spans="5:7" x14ac:dyDescent="0.25">
      <c r="E20002" s="37" t="s">
        <v>35239</v>
      </c>
      <c r="F20002" s="46" t="s">
        <v>35240</v>
      </c>
      <c r="G20002" s="38" t="s">
        <v>5</v>
      </c>
    </row>
    <row r="20003" spans="5:7" x14ac:dyDescent="0.25">
      <c r="E20003" s="35" t="s">
        <v>22619</v>
      </c>
      <c r="F20003" s="45" t="s">
        <v>22620</v>
      </c>
      <c r="G20003" s="36" t="s">
        <v>5</v>
      </c>
    </row>
    <row r="20004" spans="5:7" x14ac:dyDescent="0.25">
      <c r="E20004" s="37" t="s">
        <v>15667</v>
      </c>
      <c r="F20004" s="46" t="s">
        <v>15668</v>
      </c>
      <c r="G20004" s="38" t="s">
        <v>5</v>
      </c>
    </row>
    <row r="20005" spans="5:7" x14ac:dyDescent="0.25">
      <c r="E20005" s="35" t="s">
        <v>40564</v>
      </c>
      <c r="F20005" s="45" t="s">
        <v>40565</v>
      </c>
      <c r="G20005" s="36" t="s">
        <v>5</v>
      </c>
    </row>
    <row r="20006" spans="5:7" x14ac:dyDescent="0.25">
      <c r="E20006" s="37" t="s">
        <v>40566</v>
      </c>
      <c r="F20006" s="46" t="s">
        <v>40567</v>
      </c>
      <c r="G20006" s="38" t="s">
        <v>5</v>
      </c>
    </row>
    <row r="20007" spans="5:7" x14ac:dyDescent="0.25">
      <c r="E20007" s="35" t="s">
        <v>19224</v>
      </c>
      <c r="F20007" s="45" t="s">
        <v>19225</v>
      </c>
      <c r="G20007" s="36" t="s">
        <v>5</v>
      </c>
    </row>
    <row r="20008" spans="5:7" x14ac:dyDescent="0.25">
      <c r="E20008" s="37" t="s">
        <v>22625</v>
      </c>
      <c r="F20008" s="46" t="s">
        <v>22626</v>
      </c>
      <c r="G20008" s="38" t="s">
        <v>5</v>
      </c>
    </row>
    <row r="20009" spans="5:7" x14ac:dyDescent="0.25">
      <c r="E20009" s="35" t="s">
        <v>15671</v>
      </c>
      <c r="F20009" s="45" t="s">
        <v>15672</v>
      </c>
      <c r="G20009" s="36" t="s">
        <v>5</v>
      </c>
    </row>
    <row r="20010" spans="5:7" x14ac:dyDescent="0.25">
      <c r="E20010" s="37" t="s">
        <v>33089</v>
      </c>
      <c r="F20010" s="46" t="s">
        <v>33090</v>
      </c>
      <c r="G20010" s="38" t="s">
        <v>5</v>
      </c>
    </row>
    <row r="20011" spans="5:7" x14ac:dyDescent="0.25">
      <c r="E20011" s="35" t="s">
        <v>39521</v>
      </c>
      <c r="F20011" s="45" t="s">
        <v>39522</v>
      </c>
      <c r="G20011" s="36" t="s">
        <v>5</v>
      </c>
    </row>
    <row r="20012" spans="5:7" x14ac:dyDescent="0.25">
      <c r="E20012" s="37" t="s">
        <v>22630</v>
      </c>
      <c r="F20012" s="46" t="s">
        <v>22631</v>
      </c>
      <c r="G20012" s="38" t="s">
        <v>5</v>
      </c>
    </row>
    <row r="20013" spans="5:7" x14ac:dyDescent="0.25">
      <c r="E20013" s="35" t="s">
        <v>44236</v>
      </c>
      <c r="F20013" s="45" t="s">
        <v>44237</v>
      </c>
      <c r="G20013" s="36" t="s">
        <v>5</v>
      </c>
    </row>
    <row r="20014" spans="5:7" x14ac:dyDescent="0.25">
      <c r="E20014" s="37" t="s">
        <v>37791</v>
      </c>
      <c r="F20014" s="46" t="s">
        <v>37792</v>
      </c>
      <c r="G20014" s="38" t="s">
        <v>5</v>
      </c>
    </row>
    <row r="20015" spans="5:7" x14ac:dyDescent="0.25">
      <c r="E20015" s="35" t="s">
        <v>50125</v>
      </c>
      <c r="F20015" s="45" t="s">
        <v>50126</v>
      </c>
      <c r="G20015" s="36" t="s">
        <v>5</v>
      </c>
    </row>
    <row r="20016" spans="5:7" x14ac:dyDescent="0.25">
      <c r="E20016" s="37" t="s">
        <v>50127</v>
      </c>
      <c r="F20016" s="46" t="s">
        <v>50128</v>
      </c>
      <c r="G20016" s="38" t="s">
        <v>5</v>
      </c>
    </row>
    <row r="20017" spans="5:7" x14ac:dyDescent="0.25">
      <c r="E20017" s="35" t="s">
        <v>37795</v>
      </c>
      <c r="F20017" s="45" t="s">
        <v>37796</v>
      </c>
      <c r="G20017" s="36" t="s">
        <v>5</v>
      </c>
    </row>
    <row r="20018" spans="5:7" x14ac:dyDescent="0.25">
      <c r="E20018" s="37" t="s">
        <v>22634</v>
      </c>
      <c r="F20018" s="46" t="s">
        <v>22635</v>
      </c>
      <c r="G20018" s="38" t="s">
        <v>5</v>
      </c>
    </row>
    <row r="20019" spans="5:7" x14ac:dyDescent="0.25">
      <c r="E20019" s="35" t="s">
        <v>19236</v>
      </c>
      <c r="F20019" s="45" t="s">
        <v>19237</v>
      </c>
      <c r="G20019" s="36" t="s">
        <v>5</v>
      </c>
    </row>
    <row r="20020" spans="5:7" x14ac:dyDescent="0.25">
      <c r="E20020" s="37" t="s">
        <v>51040</v>
      </c>
      <c r="F20020" s="46" t="s">
        <v>51041</v>
      </c>
      <c r="G20020" s="38" t="s">
        <v>5</v>
      </c>
    </row>
    <row r="20021" spans="5:7" x14ac:dyDescent="0.25">
      <c r="E20021" s="35" t="s">
        <v>15685</v>
      </c>
      <c r="F20021" s="45" t="s">
        <v>15686</v>
      </c>
      <c r="G20021" s="36" t="s">
        <v>5</v>
      </c>
    </row>
    <row r="20022" spans="5:7" x14ac:dyDescent="0.25">
      <c r="E20022" s="37" t="s">
        <v>37801</v>
      </c>
      <c r="F20022" s="46" t="s">
        <v>37802</v>
      </c>
      <c r="G20022" s="38" t="s">
        <v>5</v>
      </c>
    </row>
    <row r="20023" spans="5:7" x14ac:dyDescent="0.25">
      <c r="E20023" s="35" t="s">
        <v>24916</v>
      </c>
      <c r="F20023" s="45" t="s">
        <v>24917</v>
      </c>
      <c r="G20023" s="36" t="s">
        <v>5</v>
      </c>
    </row>
    <row r="20024" spans="5:7" x14ac:dyDescent="0.25">
      <c r="E20024" s="37" t="s">
        <v>3137</v>
      </c>
      <c r="F20024" s="46" t="s">
        <v>3138</v>
      </c>
      <c r="G20024" s="38" t="s">
        <v>5</v>
      </c>
    </row>
    <row r="20025" spans="5:7" x14ac:dyDescent="0.25">
      <c r="E20025" s="35" t="s">
        <v>52911</v>
      </c>
      <c r="F20025" s="45" t="s">
        <v>52912</v>
      </c>
      <c r="G20025" s="36" t="s">
        <v>5</v>
      </c>
    </row>
    <row r="20026" spans="5:7" x14ac:dyDescent="0.25">
      <c r="E20026" s="37" t="s">
        <v>49022</v>
      </c>
      <c r="F20026" s="46" t="s">
        <v>49023</v>
      </c>
      <c r="G20026" s="38" t="s">
        <v>5</v>
      </c>
    </row>
    <row r="20027" spans="5:7" x14ac:dyDescent="0.25">
      <c r="E20027" s="35" t="s">
        <v>12655</v>
      </c>
      <c r="F20027" s="45" t="s">
        <v>12656</v>
      </c>
      <c r="G20027" s="36" t="s">
        <v>5</v>
      </c>
    </row>
    <row r="20028" spans="5:7" x14ac:dyDescent="0.25">
      <c r="E20028" s="37" t="s">
        <v>13861</v>
      </c>
      <c r="F20028" s="46" t="s">
        <v>13862</v>
      </c>
      <c r="G20028" s="38" t="s">
        <v>5</v>
      </c>
    </row>
    <row r="20029" spans="5:7" x14ac:dyDescent="0.25">
      <c r="E20029" s="35" t="s">
        <v>24936</v>
      </c>
      <c r="F20029" s="45" t="s">
        <v>24937</v>
      </c>
      <c r="G20029" s="36" t="s">
        <v>5</v>
      </c>
    </row>
    <row r="20030" spans="5:7" x14ac:dyDescent="0.25">
      <c r="E20030" s="37" t="s">
        <v>29372</v>
      </c>
      <c r="F20030" s="46" t="s">
        <v>28336</v>
      </c>
      <c r="G20030" s="38" t="s">
        <v>5</v>
      </c>
    </row>
    <row r="20031" spans="5:7" x14ac:dyDescent="0.25">
      <c r="E20031" s="35" t="s">
        <v>33095</v>
      </c>
      <c r="F20031" s="45" t="s">
        <v>28336</v>
      </c>
      <c r="G20031" s="36" t="s">
        <v>5</v>
      </c>
    </row>
    <row r="20032" spans="5:7" x14ac:dyDescent="0.25">
      <c r="E20032" s="37" t="s">
        <v>41309</v>
      </c>
      <c r="F20032" s="46" t="s">
        <v>41310</v>
      </c>
      <c r="G20032" s="38" t="s">
        <v>5</v>
      </c>
    </row>
    <row r="20033" spans="5:7" x14ac:dyDescent="0.25">
      <c r="E20033" s="35" t="s">
        <v>50129</v>
      </c>
      <c r="F20033" s="45" t="s">
        <v>50130</v>
      </c>
      <c r="G20033" s="36" t="s">
        <v>5</v>
      </c>
    </row>
    <row r="20034" spans="5:7" x14ac:dyDescent="0.25">
      <c r="E20034" s="37" t="s">
        <v>3209</v>
      </c>
      <c r="F20034" s="46" t="s">
        <v>3210</v>
      </c>
      <c r="G20034" s="38" t="s">
        <v>5</v>
      </c>
    </row>
    <row r="20035" spans="5:7" x14ac:dyDescent="0.25">
      <c r="E20035" s="35" t="s">
        <v>3211</v>
      </c>
      <c r="F20035" s="45" t="s">
        <v>3212</v>
      </c>
      <c r="G20035" s="36" t="s">
        <v>5</v>
      </c>
    </row>
    <row r="20036" spans="5:7" x14ac:dyDescent="0.25">
      <c r="E20036" s="37" t="s">
        <v>32199</v>
      </c>
      <c r="F20036" s="46" t="s">
        <v>32200</v>
      </c>
      <c r="G20036" s="38" t="s">
        <v>5</v>
      </c>
    </row>
    <row r="20037" spans="5:7" x14ac:dyDescent="0.25">
      <c r="E20037" s="35" t="s">
        <v>44668</v>
      </c>
      <c r="F20037" s="45" t="s">
        <v>44669</v>
      </c>
      <c r="G20037" s="36" t="s">
        <v>5</v>
      </c>
    </row>
    <row r="20038" spans="5:7" x14ac:dyDescent="0.25">
      <c r="E20038" s="37" t="s">
        <v>24952</v>
      </c>
      <c r="F20038" s="46" t="s">
        <v>24953</v>
      </c>
      <c r="G20038" s="38" t="s">
        <v>5</v>
      </c>
    </row>
    <row r="20039" spans="5:7" x14ac:dyDescent="0.25">
      <c r="E20039" s="35" t="s">
        <v>3247</v>
      </c>
      <c r="F20039" s="45" t="s">
        <v>3248</v>
      </c>
      <c r="G20039" s="36" t="s">
        <v>5</v>
      </c>
    </row>
    <row r="20040" spans="5:7" x14ac:dyDescent="0.25">
      <c r="E20040" s="37" t="s">
        <v>34130</v>
      </c>
      <c r="F20040" s="46" t="s">
        <v>34131</v>
      </c>
      <c r="G20040" s="38" t="s">
        <v>5</v>
      </c>
    </row>
    <row r="20041" spans="5:7" x14ac:dyDescent="0.25">
      <c r="E20041" s="35" t="s">
        <v>19291</v>
      </c>
      <c r="F20041" s="45" t="s">
        <v>19292</v>
      </c>
      <c r="G20041" s="36" t="s">
        <v>5</v>
      </c>
    </row>
    <row r="20042" spans="5:7" x14ac:dyDescent="0.25">
      <c r="E20042" s="37" t="s">
        <v>48082</v>
      </c>
      <c r="F20042" s="46" t="s">
        <v>48083</v>
      </c>
      <c r="G20042" s="38" t="s">
        <v>5</v>
      </c>
    </row>
    <row r="20043" spans="5:7" x14ac:dyDescent="0.25">
      <c r="E20043" s="35" t="s">
        <v>3249</v>
      </c>
      <c r="F20043" s="45" t="s">
        <v>3250</v>
      </c>
      <c r="G20043" s="36" t="s">
        <v>5</v>
      </c>
    </row>
    <row r="20044" spans="5:7" x14ac:dyDescent="0.25">
      <c r="E20044" s="37" t="s">
        <v>48084</v>
      </c>
      <c r="F20044" s="46" t="s">
        <v>48085</v>
      </c>
      <c r="G20044" s="38" t="s">
        <v>5</v>
      </c>
    </row>
    <row r="20045" spans="5:7" x14ac:dyDescent="0.25">
      <c r="E20045" s="35" t="s">
        <v>46798</v>
      </c>
      <c r="F20045" s="45" t="s">
        <v>46799</v>
      </c>
      <c r="G20045" s="36" t="s">
        <v>5</v>
      </c>
    </row>
    <row r="20046" spans="5:7" x14ac:dyDescent="0.25">
      <c r="E20046" s="37" t="s">
        <v>48088</v>
      </c>
      <c r="F20046" s="46" t="s">
        <v>46799</v>
      </c>
      <c r="G20046" s="38" t="s">
        <v>5</v>
      </c>
    </row>
    <row r="20047" spans="5:7" x14ac:dyDescent="0.25">
      <c r="E20047" s="35" t="s">
        <v>45977</v>
      </c>
      <c r="F20047" s="45" t="s">
        <v>45978</v>
      </c>
      <c r="G20047" s="36" t="s">
        <v>5</v>
      </c>
    </row>
    <row r="20048" spans="5:7" x14ac:dyDescent="0.25">
      <c r="E20048" s="37" t="s">
        <v>3259</v>
      </c>
      <c r="F20048" s="46" t="s">
        <v>3260</v>
      </c>
      <c r="G20048" s="38" t="s">
        <v>5</v>
      </c>
    </row>
    <row r="20049" spans="5:7" x14ac:dyDescent="0.25">
      <c r="E20049" s="35" t="s">
        <v>3263</v>
      </c>
      <c r="F20049" s="45" t="s">
        <v>3264</v>
      </c>
      <c r="G20049" s="36" t="s">
        <v>5</v>
      </c>
    </row>
    <row r="20050" spans="5:7" x14ac:dyDescent="0.25">
      <c r="E20050" s="37" t="s">
        <v>3265</v>
      </c>
      <c r="F20050" s="46" t="s">
        <v>3266</v>
      </c>
      <c r="G20050" s="38" t="s">
        <v>5</v>
      </c>
    </row>
    <row r="20051" spans="5:7" x14ac:dyDescent="0.25">
      <c r="E20051" s="35" t="s">
        <v>12671</v>
      </c>
      <c r="F20051" s="45" t="s">
        <v>12672</v>
      </c>
      <c r="G20051" s="36" t="s">
        <v>5</v>
      </c>
    </row>
    <row r="20052" spans="5:7" x14ac:dyDescent="0.25">
      <c r="E20052" s="37" t="s">
        <v>12673</v>
      </c>
      <c r="F20052" s="46" t="s">
        <v>12674</v>
      </c>
      <c r="G20052" s="38" t="s">
        <v>5</v>
      </c>
    </row>
    <row r="20053" spans="5:7" x14ac:dyDescent="0.25">
      <c r="E20053" s="35" t="s">
        <v>34134</v>
      </c>
      <c r="F20053" s="45" t="s">
        <v>34135</v>
      </c>
      <c r="G20053" s="36" t="s">
        <v>5</v>
      </c>
    </row>
    <row r="20054" spans="5:7" x14ac:dyDescent="0.25">
      <c r="E20054" s="37" t="s">
        <v>10647</v>
      </c>
      <c r="F20054" s="46" t="s">
        <v>10648</v>
      </c>
      <c r="G20054" s="38" t="s">
        <v>5</v>
      </c>
    </row>
    <row r="20055" spans="5:7" x14ac:dyDescent="0.25">
      <c r="E20055" s="35" t="s">
        <v>28341</v>
      </c>
      <c r="F20055" s="45" t="s">
        <v>28342</v>
      </c>
      <c r="G20055" s="36" t="s">
        <v>5</v>
      </c>
    </row>
    <row r="20056" spans="5:7" x14ac:dyDescent="0.25">
      <c r="E20056" s="37" t="s">
        <v>50143</v>
      </c>
      <c r="F20056" s="46" t="s">
        <v>50144</v>
      </c>
      <c r="G20056" s="38" t="s">
        <v>5</v>
      </c>
    </row>
    <row r="20057" spans="5:7" x14ac:dyDescent="0.25">
      <c r="E20057" s="35" t="s">
        <v>19297</v>
      </c>
      <c r="F20057" s="45" t="s">
        <v>19298</v>
      </c>
      <c r="G20057" s="36" t="s">
        <v>5</v>
      </c>
    </row>
    <row r="20058" spans="5:7" x14ac:dyDescent="0.25">
      <c r="E20058" s="37" t="s">
        <v>40576</v>
      </c>
      <c r="F20058" s="46" t="s">
        <v>40577</v>
      </c>
      <c r="G20058" s="38" t="s">
        <v>5</v>
      </c>
    </row>
    <row r="20059" spans="5:7" x14ac:dyDescent="0.25">
      <c r="E20059" s="35" t="s">
        <v>43850</v>
      </c>
      <c r="F20059" s="45" t="s">
        <v>43851</v>
      </c>
      <c r="G20059" s="36" t="s">
        <v>5</v>
      </c>
    </row>
    <row r="20060" spans="5:7" x14ac:dyDescent="0.25">
      <c r="E20060" s="37" t="s">
        <v>19303</v>
      </c>
      <c r="F20060" s="46" t="s">
        <v>19304</v>
      </c>
      <c r="G20060" s="38" t="s">
        <v>5</v>
      </c>
    </row>
    <row r="20061" spans="5:7" x14ac:dyDescent="0.25">
      <c r="E20061" s="35" t="s">
        <v>35268</v>
      </c>
      <c r="F20061" s="45" t="s">
        <v>33375</v>
      </c>
      <c r="G20061" s="36" t="s">
        <v>5</v>
      </c>
    </row>
    <row r="20062" spans="5:7" x14ac:dyDescent="0.25">
      <c r="E20062" s="37" t="s">
        <v>33374</v>
      </c>
      <c r="F20062" s="46" t="s">
        <v>33375</v>
      </c>
      <c r="G20062" s="38" t="s">
        <v>5</v>
      </c>
    </row>
    <row r="20063" spans="5:7" x14ac:dyDescent="0.25">
      <c r="E20063" s="35" t="s">
        <v>42748</v>
      </c>
      <c r="F20063" s="45" t="s">
        <v>42749</v>
      </c>
      <c r="G20063" s="36" t="s">
        <v>5</v>
      </c>
    </row>
    <row r="20064" spans="5:7" x14ac:dyDescent="0.25">
      <c r="E20064" s="37" t="s">
        <v>42028</v>
      </c>
      <c r="F20064" s="46" t="s">
        <v>42029</v>
      </c>
      <c r="G20064" s="38" t="s">
        <v>5</v>
      </c>
    </row>
    <row r="20065" spans="5:7" x14ac:dyDescent="0.25">
      <c r="E20065" s="35" t="s">
        <v>3333</v>
      </c>
      <c r="F20065" s="45" t="s">
        <v>3334</v>
      </c>
      <c r="G20065" s="36" t="s">
        <v>5</v>
      </c>
    </row>
    <row r="20066" spans="5:7" x14ac:dyDescent="0.25">
      <c r="E20066" s="37" t="s">
        <v>24978</v>
      </c>
      <c r="F20066" s="46" t="s">
        <v>24979</v>
      </c>
      <c r="G20066" s="38" t="s">
        <v>5</v>
      </c>
    </row>
    <row r="20067" spans="5:7" x14ac:dyDescent="0.25">
      <c r="E20067" s="35" t="s">
        <v>24980</v>
      </c>
      <c r="F20067" s="45" t="s">
        <v>24979</v>
      </c>
      <c r="G20067" s="36" t="s">
        <v>5</v>
      </c>
    </row>
    <row r="20068" spans="5:7" x14ac:dyDescent="0.25">
      <c r="E20068" s="37" t="s">
        <v>28351</v>
      </c>
      <c r="F20068" s="46" t="s">
        <v>28352</v>
      </c>
      <c r="G20068" s="38" t="s">
        <v>5</v>
      </c>
    </row>
    <row r="20069" spans="5:7" x14ac:dyDescent="0.25">
      <c r="E20069" s="35" t="s">
        <v>15733</v>
      </c>
      <c r="F20069" s="45" t="s">
        <v>15734</v>
      </c>
      <c r="G20069" s="36" t="s">
        <v>5</v>
      </c>
    </row>
    <row r="20070" spans="5:7" x14ac:dyDescent="0.25">
      <c r="E20070" s="37" t="s">
        <v>22658</v>
      </c>
      <c r="F20070" s="46" t="s">
        <v>22659</v>
      </c>
      <c r="G20070" s="38" t="s">
        <v>5</v>
      </c>
    </row>
    <row r="20071" spans="5:7" x14ac:dyDescent="0.25">
      <c r="E20071" s="35" t="s">
        <v>22660</v>
      </c>
      <c r="F20071" s="45" t="s">
        <v>22659</v>
      </c>
      <c r="G20071" s="36" t="s">
        <v>5</v>
      </c>
    </row>
    <row r="20072" spans="5:7" x14ac:dyDescent="0.25">
      <c r="E20072" s="37" t="s">
        <v>3343</v>
      </c>
      <c r="F20072" s="46" t="s">
        <v>3344</v>
      </c>
      <c r="G20072" s="38" t="s">
        <v>5</v>
      </c>
    </row>
    <row r="20073" spans="5:7" x14ac:dyDescent="0.25">
      <c r="E20073" s="35" t="s">
        <v>36740</v>
      </c>
      <c r="F20073" s="45" t="s">
        <v>36741</v>
      </c>
      <c r="G20073" s="36" t="s">
        <v>5</v>
      </c>
    </row>
    <row r="20074" spans="5:7" x14ac:dyDescent="0.25">
      <c r="E20074" s="37" t="s">
        <v>42754</v>
      </c>
      <c r="F20074" s="46" t="s">
        <v>42755</v>
      </c>
      <c r="G20074" s="38" t="s">
        <v>5</v>
      </c>
    </row>
    <row r="20075" spans="5:7" x14ac:dyDescent="0.25">
      <c r="E20075" s="35" t="s">
        <v>33376</v>
      </c>
      <c r="F20075" s="45" t="s">
        <v>33377</v>
      </c>
      <c r="G20075" s="36" t="s">
        <v>5</v>
      </c>
    </row>
    <row r="20076" spans="5:7" x14ac:dyDescent="0.25">
      <c r="E20076" s="37" t="s">
        <v>3357</v>
      </c>
      <c r="F20076" s="46" t="s">
        <v>3356</v>
      </c>
      <c r="G20076" s="38" t="s">
        <v>5</v>
      </c>
    </row>
    <row r="20077" spans="5:7" x14ac:dyDescent="0.25">
      <c r="E20077" s="35" t="s">
        <v>3355</v>
      </c>
      <c r="F20077" s="45" t="s">
        <v>3356</v>
      </c>
      <c r="G20077" s="36" t="s">
        <v>5</v>
      </c>
    </row>
    <row r="20078" spans="5:7" x14ac:dyDescent="0.25">
      <c r="E20078" s="37" t="s">
        <v>3365</v>
      </c>
      <c r="F20078" s="46" t="s">
        <v>3366</v>
      </c>
      <c r="G20078" s="38" t="s">
        <v>5</v>
      </c>
    </row>
    <row r="20079" spans="5:7" x14ac:dyDescent="0.25">
      <c r="E20079" s="35" t="s">
        <v>3384</v>
      </c>
      <c r="F20079" s="45" t="s">
        <v>3385</v>
      </c>
      <c r="G20079" s="36" t="s">
        <v>5</v>
      </c>
    </row>
    <row r="20080" spans="5:7" x14ac:dyDescent="0.25">
      <c r="E20080" s="37" t="s">
        <v>3410</v>
      </c>
      <c r="F20080" s="46" t="s">
        <v>3411</v>
      </c>
      <c r="G20080" s="38" t="s">
        <v>5</v>
      </c>
    </row>
    <row r="20081" spans="5:7" x14ac:dyDescent="0.25">
      <c r="E20081" s="35" t="s">
        <v>24999</v>
      </c>
      <c r="F20081" s="45" t="s">
        <v>25000</v>
      </c>
      <c r="G20081" s="36" t="s">
        <v>5</v>
      </c>
    </row>
    <row r="20082" spans="5:7" x14ac:dyDescent="0.25">
      <c r="E20082" s="37" t="s">
        <v>25001</v>
      </c>
      <c r="F20082" s="46" t="s">
        <v>25002</v>
      </c>
      <c r="G20082" s="38" t="s">
        <v>5</v>
      </c>
    </row>
    <row r="20083" spans="5:7" x14ac:dyDescent="0.25">
      <c r="E20083" s="35" t="s">
        <v>51770</v>
      </c>
      <c r="F20083" s="45" t="s">
        <v>51771</v>
      </c>
      <c r="G20083" s="36" t="s">
        <v>5</v>
      </c>
    </row>
    <row r="20084" spans="5:7" x14ac:dyDescent="0.25">
      <c r="E20084" s="37" t="s">
        <v>34138</v>
      </c>
      <c r="F20084" s="46" t="s">
        <v>34139</v>
      </c>
      <c r="G20084" s="38" t="s">
        <v>5</v>
      </c>
    </row>
    <row r="20085" spans="5:7" x14ac:dyDescent="0.25">
      <c r="E20085" s="35" t="s">
        <v>42040</v>
      </c>
      <c r="F20085" s="45" t="s">
        <v>42041</v>
      </c>
      <c r="G20085" s="36" t="s">
        <v>5</v>
      </c>
    </row>
    <row r="20086" spans="5:7" x14ac:dyDescent="0.25">
      <c r="E20086" s="37" t="s">
        <v>26147</v>
      </c>
      <c r="F20086" s="46" t="s">
        <v>26148</v>
      </c>
      <c r="G20086" s="38" t="s">
        <v>5</v>
      </c>
    </row>
    <row r="20087" spans="5:7" x14ac:dyDescent="0.25">
      <c r="E20087" s="35" t="s">
        <v>42042</v>
      </c>
      <c r="F20087" s="45" t="s">
        <v>26148</v>
      </c>
      <c r="G20087" s="36" t="s">
        <v>5</v>
      </c>
    </row>
    <row r="20088" spans="5:7" x14ac:dyDescent="0.25">
      <c r="E20088" s="37" t="s">
        <v>37823</v>
      </c>
      <c r="F20088" s="46" t="s">
        <v>37824</v>
      </c>
      <c r="G20088" s="38" t="s">
        <v>5</v>
      </c>
    </row>
    <row r="20089" spans="5:7" x14ac:dyDescent="0.25">
      <c r="E20089" s="35" t="s">
        <v>25003</v>
      </c>
      <c r="F20089" s="45" t="s">
        <v>25004</v>
      </c>
      <c r="G20089" s="36" t="s">
        <v>5</v>
      </c>
    </row>
    <row r="20090" spans="5:7" x14ac:dyDescent="0.25">
      <c r="E20090" s="37" t="s">
        <v>3428</v>
      </c>
      <c r="F20090" s="46" t="s">
        <v>3429</v>
      </c>
      <c r="G20090" s="38" t="s">
        <v>5</v>
      </c>
    </row>
    <row r="20091" spans="5:7" x14ac:dyDescent="0.25">
      <c r="E20091" s="35" t="s">
        <v>22686</v>
      </c>
      <c r="F20091" s="45" t="s">
        <v>22687</v>
      </c>
      <c r="G20091" s="36" t="s">
        <v>5</v>
      </c>
    </row>
    <row r="20092" spans="5:7" x14ac:dyDescent="0.25">
      <c r="E20092" s="37" t="s">
        <v>25009</v>
      </c>
      <c r="F20092" s="46" t="s">
        <v>25010</v>
      </c>
      <c r="G20092" s="38" t="s">
        <v>5</v>
      </c>
    </row>
    <row r="20093" spans="5:7" x14ac:dyDescent="0.25">
      <c r="E20093" s="35" t="s">
        <v>41348</v>
      </c>
      <c r="F20093" s="45" t="s">
        <v>41349</v>
      </c>
      <c r="G20093" s="36" t="s">
        <v>5</v>
      </c>
    </row>
    <row r="20094" spans="5:7" x14ac:dyDescent="0.25">
      <c r="E20094" s="37" t="s">
        <v>41350</v>
      </c>
      <c r="F20094" s="46" t="s">
        <v>41351</v>
      </c>
      <c r="G20094" s="38" t="s">
        <v>5</v>
      </c>
    </row>
    <row r="20095" spans="5:7" x14ac:dyDescent="0.25">
      <c r="E20095" s="35" t="s">
        <v>41352</v>
      </c>
      <c r="F20095" s="45" t="s">
        <v>41353</v>
      </c>
      <c r="G20095" s="36" t="s">
        <v>5</v>
      </c>
    </row>
    <row r="20096" spans="5:7" x14ac:dyDescent="0.25">
      <c r="E20096" s="37" t="s">
        <v>37827</v>
      </c>
      <c r="F20096" s="46" t="s">
        <v>37828</v>
      </c>
      <c r="G20096" s="38" t="s">
        <v>5</v>
      </c>
    </row>
    <row r="20097" spans="5:7" x14ac:dyDescent="0.25">
      <c r="E20097" s="35" t="s">
        <v>36744</v>
      </c>
      <c r="F20097" s="45" t="s">
        <v>36745</v>
      </c>
      <c r="G20097" s="36" t="s">
        <v>5</v>
      </c>
    </row>
    <row r="20098" spans="5:7" x14ac:dyDescent="0.25">
      <c r="E20098" s="37" t="s">
        <v>25040</v>
      </c>
      <c r="F20098" s="46" t="s">
        <v>25041</v>
      </c>
      <c r="G20098" s="38" t="s">
        <v>5</v>
      </c>
    </row>
    <row r="20099" spans="5:7" x14ac:dyDescent="0.25">
      <c r="E20099" s="35" t="s">
        <v>3447</v>
      </c>
      <c r="F20099" s="45" t="s">
        <v>3448</v>
      </c>
      <c r="G20099" s="36" t="s">
        <v>5</v>
      </c>
    </row>
    <row r="20100" spans="5:7" x14ac:dyDescent="0.25">
      <c r="E20100" s="37" t="s">
        <v>37833</v>
      </c>
      <c r="F20100" s="46" t="s">
        <v>37834</v>
      </c>
      <c r="G20100" s="38" t="s">
        <v>5</v>
      </c>
    </row>
    <row r="20101" spans="5:7" x14ac:dyDescent="0.25">
      <c r="E20101" s="35" t="s">
        <v>40590</v>
      </c>
      <c r="F20101" s="45" t="s">
        <v>40591</v>
      </c>
      <c r="G20101" s="36" t="s">
        <v>5</v>
      </c>
    </row>
    <row r="20102" spans="5:7" x14ac:dyDescent="0.25">
      <c r="E20102" s="37" t="s">
        <v>3455</v>
      </c>
      <c r="F20102" s="46" t="s">
        <v>3454</v>
      </c>
      <c r="G20102" s="38" t="s">
        <v>5</v>
      </c>
    </row>
    <row r="20103" spans="5:7" x14ac:dyDescent="0.25">
      <c r="E20103" s="35" t="s">
        <v>3453</v>
      </c>
      <c r="F20103" s="45" t="s">
        <v>3454</v>
      </c>
      <c r="G20103" s="36" t="s">
        <v>5</v>
      </c>
    </row>
    <row r="20104" spans="5:7" x14ac:dyDescent="0.25">
      <c r="E20104" s="37" t="s">
        <v>27042</v>
      </c>
      <c r="F20104" s="46" t="s">
        <v>27043</v>
      </c>
      <c r="G20104" s="38" t="s">
        <v>5</v>
      </c>
    </row>
    <row r="20105" spans="5:7" x14ac:dyDescent="0.25">
      <c r="E20105" s="35" t="s">
        <v>25046</v>
      </c>
      <c r="F20105" s="45" t="s">
        <v>25047</v>
      </c>
      <c r="G20105" s="36" t="s">
        <v>5</v>
      </c>
    </row>
    <row r="20106" spans="5:7" x14ac:dyDescent="0.25">
      <c r="E20106" s="37" t="s">
        <v>46824</v>
      </c>
      <c r="F20106" s="46" t="s">
        <v>46825</v>
      </c>
      <c r="G20106" s="38" t="s">
        <v>5</v>
      </c>
    </row>
    <row r="20107" spans="5:7" x14ac:dyDescent="0.25">
      <c r="E20107" s="35" t="s">
        <v>42770</v>
      </c>
      <c r="F20107" s="45" t="s">
        <v>42771</v>
      </c>
      <c r="G20107" s="36" t="s">
        <v>5</v>
      </c>
    </row>
    <row r="20108" spans="5:7" x14ac:dyDescent="0.25">
      <c r="E20108" s="37" t="s">
        <v>25052</v>
      </c>
      <c r="F20108" s="46" t="s">
        <v>25053</v>
      </c>
      <c r="G20108" s="38" t="s">
        <v>5</v>
      </c>
    </row>
    <row r="20109" spans="5:7" x14ac:dyDescent="0.25">
      <c r="E20109" s="35" t="s">
        <v>3484</v>
      </c>
      <c r="F20109" s="45" t="s">
        <v>3485</v>
      </c>
      <c r="G20109" s="36" t="s">
        <v>5</v>
      </c>
    </row>
    <row r="20110" spans="5:7" x14ac:dyDescent="0.25">
      <c r="E20110" s="37" t="s">
        <v>42772</v>
      </c>
      <c r="F20110" s="46" t="s">
        <v>42773</v>
      </c>
      <c r="G20110" s="38" t="s">
        <v>5</v>
      </c>
    </row>
    <row r="20111" spans="5:7" x14ac:dyDescent="0.25">
      <c r="E20111" s="35" t="s">
        <v>41356</v>
      </c>
      <c r="F20111" s="45" t="s">
        <v>41357</v>
      </c>
      <c r="G20111" s="36" t="s">
        <v>5</v>
      </c>
    </row>
    <row r="20112" spans="5:7" x14ac:dyDescent="0.25">
      <c r="E20112" s="37" t="s">
        <v>42051</v>
      </c>
      <c r="F20112" s="46" t="s">
        <v>42052</v>
      </c>
      <c r="G20112" s="38" t="s">
        <v>5</v>
      </c>
    </row>
    <row r="20113" spans="5:7" x14ac:dyDescent="0.25">
      <c r="E20113" s="35" t="s">
        <v>48101</v>
      </c>
      <c r="F20113" s="45" t="s">
        <v>48102</v>
      </c>
      <c r="G20113" s="36" t="s">
        <v>5</v>
      </c>
    </row>
    <row r="20114" spans="5:7" x14ac:dyDescent="0.25">
      <c r="E20114" s="37" t="s">
        <v>22696</v>
      </c>
      <c r="F20114" s="46" t="s">
        <v>22697</v>
      </c>
      <c r="G20114" s="38" t="s">
        <v>5</v>
      </c>
    </row>
    <row r="20115" spans="5:7" x14ac:dyDescent="0.25">
      <c r="E20115" s="35" t="s">
        <v>39544</v>
      </c>
      <c r="F20115" s="45" t="s">
        <v>39545</v>
      </c>
      <c r="G20115" s="36" t="s">
        <v>5</v>
      </c>
    </row>
    <row r="20116" spans="5:7" x14ac:dyDescent="0.25">
      <c r="E20116" s="37" t="s">
        <v>26159</v>
      </c>
      <c r="F20116" s="46" t="s">
        <v>26160</v>
      </c>
      <c r="G20116" s="38" t="s">
        <v>5</v>
      </c>
    </row>
    <row r="20117" spans="5:7" x14ac:dyDescent="0.25">
      <c r="E20117" s="35" t="s">
        <v>22700</v>
      </c>
      <c r="F20117" s="45" t="s">
        <v>22701</v>
      </c>
      <c r="G20117" s="36" t="s">
        <v>5</v>
      </c>
    </row>
    <row r="20118" spans="5:7" x14ac:dyDescent="0.25">
      <c r="E20118" s="37" t="s">
        <v>48103</v>
      </c>
      <c r="F20118" s="46" t="s">
        <v>48104</v>
      </c>
      <c r="G20118" s="38" t="s">
        <v>5</v>
      </c>
    </row>
    <row r="20119" spans="5:7" x14ac:dyDescent="0.25">
      <c r="E20119" s="35" t="s">
        <v>3529</v>
      </c>
      <c r="F20119" s="45" t="s">
        <v>3530</v>
      </c>
      <c r="G20119" s="36" t="s">
        <v>5</v>
      </c>
    </row>
    <row r="20120" spans="5:7" x14ac:dyDescent="0.25">
      <c r="E20120" s="37" t="s">
        <v>39548</v>
      </c>
      <c r="F20120" s="46" t="s">
        <v>39549</v>
      </c>
      <c r="G20120" s="38" t="s">
        <v>5</v>
      </c>
    </row>
    <row r="20121" spans="5:7" x14ac:dyDescent="0.25">
      <c r="E20121" s="35" t="s">
        <v>22710</v>
      </c>
      <c r="F20121" s="45" t="s">
        <v>22711</v>
      </c>
      <c r="G20121" s="36" t="s">
        <v>5</v>
      </c>
    </row>
    <row r="20122" spans="5:7" x14ac:dyDescent="0.25">
      <c r="E20122" s="37" t="s">
        <v>25058</v>
      </c>
      <c r="F20122" s="46" t="s">
        <v>25059</v>
      </c>
      <c r="G20122" s="38" t="s">
        <v>5</v>
      </c>
    </row>
    <row r="20123" spans="5:7" x14ac:dyDescent="0.25">
      <c r="E20123" s="35" t="s">
        <v>10657</v>
      </c>
      <c r="F20123" s="45" t="s">
        <v>10658</v>
      </c>
      <c r="G20123" s="36" t="s">
        <v>5</v>
      </c>
    </row>
    <row r="20124" spans="5:7" x14ac:dyDescent="0.25">
      <c r="E20124" s="37" t="s">
        <v>45192</v>
      </c>
      <c r="F20124" s="46" t="s">
        <v>45193</v>
      </c>
      <c r="G20124" s="38" t="s">
        <v>5</v>
      </c>
    </row>
    <row r="20125" spans="5:7" x14ac:dyDescent="0.25">
      <c r="E20125" s="35" t="s">
        <v>51048</v>
      </c>
      <c r="F20125" s="45" t="s">
        <v>51049</v>
      </c>
      <c r="G20125" s="36" t="s">
        <v>5</v>
      </c>
    </row>
    <row r="20126" spans="5:7" x14ac:dyDescent="0.25">
      <c r="E20126" s="37" t="s">
        <v>49035</v>
      </c>
      <c r="F20126" s="46" t="s">
        <v>49036</v>
      </c>
      <c r="G20126" s="38" t="s">
        <v>5</v>
      </c>
    </row>
    <row r="20127" spans="5:7" x14ac:dyDescent="0.25">
      <c r="E20127" s="35" t="s">
        <v>32231</v>
      </c>
      <c r="F20127" s="45" t="s">
        <v>32232</v>
      </c>
      <c r="G20127" s="36" t="s">
        <v>5</v>
      </c>
    </row>
    <row r="20128" spans="5:7" x14ac:dyDescent="0.25">
      <c r="E20128" s="37" t="s">
        <v>37847</v>
      </c>
      <c r="F20128" s="46" t="s">
        <v>37848</v>
      </c>
      <c r="G20128" s="38" t="s">
        <v>5</v>
      </c>
    </row>
    <row r="20129" spans="5:7" x14ac:dyDescent="0.25">
      <c r="E20129" s="35" t="s">
        <v>22726</v>
      </c>
      <c r="F20129" s="45" t="s">
        <v>22727</v>
      </c>
      <c r="G20129" s="36" t="s">
        <v>5</v>
      </c>
    </row>
    <row r="20130" spans="5:7" x14ac:dyDescent="0.25">
      <c r="E20130" s="37" t="s">
        <v>43448</v>
      </c>
      <c r="F20130" s="46" t="s">
        <v>43449</v>
      </c>
      <c r="G20130" s="38" t="s">
        <v>5</v>
      </c>
    </row>
    <row r="20131" spans="5:7" x14ac:dyDescent="0.25">
      <c r="E20131" s="35" t="s">
        <v>45194</v>
      </c>
      <c r="F20131" s="45" t="s">
        <v>45195</v>
      </c>
      <c r="G20131" s="36" t="s">
        <v>5</v>
      </c>
    </row>
    <row r="20132" spans="5:7" x14ac:dyDescent="0.25">
      <c r="E20132" s="37" t="s">
        <v>25089</v>
      </c>
      <c r="F20132" s="46" t="s">
        <v>25090</v>
      </c>
      <c r="G20132" s="38" t="s">
        <v>5</v>
      </c>
    </row>
    <row r="20133" spans="5:7" x14ac:dyDescent="0.25">
      <c r="E20133" s="35" t="s">
        <v>3644</v>
      </c>
      <c r="F20133" s="45" t="s">
        <v>3645</v>
      </c>
      <c r="G20133" s="36" t="s">
        <v>5</v>
      </c>
    </row>
    <row r="20134" spans="5:7" x14ac:dyDescent="0.25">
      <c r="E20134" s="37" t="s">
        <v>39552</v>
      </c>
      <c r="F20134" s="46" t="s">
        <v>39553</v>
      </c>
      <c r="G20134" s="38" t="s">
        <v>5</v>
      </c>
    </row>
    <row r="20135" spans="5:7" x14ac:dyDescent="0.25">
      <c r="E20135" s="35" t="s">
        <v>35275</v>
      </c>
      <c r="F20135" s="45" t="s">
        <v>35276</v>
      </c>
      <c r="G20135" s="36" t="s">
        <v>5</v>
      </c>
    </row>
    <row r="20136" spans="5:7" x14ac:dyDescent="0.25">
      <c r="E20136" s="37" t="s">
        <v>3664</v>
      </c>
      <c r="F20136" s="46" t="s">
        <v>3665</v>
      </c>
      <c r="G20136" s="38" t="s">
        <v>5</v>
      </c>
    </row>
    <row r="20137" spans="5:7" x14ac:dyDescent="0.25">
      <c r="E20137" s="35" t="s">
        <v>3685</v>
      </c>
      <c r="F20137" s="45" t="s">
        <v>3686</v>
      </c>
      <c r="G20137" s="36" t="s">
        <v>5</v>
      </c>
    </row>
    <row r="20138" spans="5:7" x14ac:dyDescent="0.25">
      <c r="E20138" s="37" t="s">
        <v>25099</v>
      </c>
      <c r="F20138" s="46" t="s">
        <v>25100</v>
      </c>
      <c r="G20138" s="38" t="s">
        <v>5</v>
      </c>
    </row>
    <row r="20139" spans="5:7" x14ac:dyDescent="0.25">
      <c r="E20139" s="35" t="s">
        <v>28381</v>
      </c>
      <c r="F20139" s="45" t="s">
        <v>28382</v>
      </c>
      <c r="G20139" s="36" t="s">
        <v>5</v>
      </c>
    </row>
    <row r="20140" spans="5:7" x14ac:dyDescent="0.25">
      <c r="E20140" s="37" t="s">
        <v>42063</v>
      </c>
      <c r="F20140" s="46" t="s">
        <v>42064</v>
      </c>
      <c r="G20140" s="38" t="s">
        <v>5</v>
      </c>
    </row>
    <row r="20141" spans="5:7" x14ac:dyDescent="0.25">
      <c r="E20141" s="35" t="s">
        <v>25103</v>
      </c>
      <c r="F20141" s="45" t="s">
        <v>25104</v>
      </c>
      <c r="G20141" s="36" t="s">
        <v>5</v>
      </c>
    </row>
    <row r="20142" spans="5:7" x14ac:dyDescent="0.25">
      <c r="E20142" s="37" t="s">
        <v>44244</v>
      </c>
      <c r="F20142" s="46" t="s">
        <v>44245</v>
      </c>
      <c r="G20142" s="38" t="s">
        <v>5</v>
      </c>
    </row>
    <row r="20143" spans="5:7" x14ac:dyDescent="0.25">
      <c r="E20143" s="35" t="s">
        <v>52478</v>
      </c>
      <c r="F20143" s="45" t="s">
        <v>52479</v>
      </c>
      <c r="G20143" s="36" t="s">
        <v>5</v>
      </c>
    </row>
    <row r="20144" spans="5:7" x14ac:dyDescent="0.25">
      <c r="E20144" s="37" t="s">
        <v>3707</v>
      </c>
      <c r="F20144" s="46" t="s">
        <v>3708</v>
      </c>
      <c r="G20144" s="38" t="s">
        <v>5</v>
      </c>
    </row>
    <row r="20145" spans="5:7" x14ac:dyDescent="0.25">
      <c r="E20145" s="35" t="s">
        <v>15792</v>
      </c>
      <c r="F20145" s="45" t="s">
        <v>15793</v>
      </c>
      <c r="G20145" s="36" t="s">
        <v>5</v>
      </c>
    </row>
    <row r="20146" spans="5:7" x14ac:dyDescent="0.25">
      <c r="E20146" s="37" t="s">
        <v>15796</v>
      </c>
      <c r="F20146" s="46" t="s">
        <v>15797</v>
      </c>
      <c r="G20146" s="38" t="s">
        <v>5</v>
      </c>
    </row>
    <row r="20147" spans="5:7" x14ac:dyDescent="0.25">
      <c r="E20147" s="35" t="s">
        <v>3709</v>
      </c>
      <c r="F20147" s="45" t="s">
        <v>3710</v>
      </c>
      <c r="G20147" s="36" t="s">
        <v>5</v>
      </c>
    </row>
    <row r="20148" spans="5:7" x14ac:dyDescent="0.25">
      <c r="E20148" s="37" t="s">
        <v>3713</v>
      </c>
      <c r="F20148" s="46" t="s">
        <v>3714</v>
      </c>
      <c r="G20148" s="38" t="s">
        <v>5</v>
      </c>
    </row>
    <row r="20149" spans="5:7" x14ac:dyDescent="0.25">
      <c r="E20149" s="35" t="s">
        <v>3715</v>
      </c>
      <c r="F20149" s="45" t="s">
        <v>3716</v>
      </c>
      <c r="G20149" s="36" t="s">
        <v>5</v>
      </c>
    </row>
    <row r="20150" spans="5:7" x14ac:dyDescent="0.25">
      <c r="E20150" s="37" t="s">
        <v>3717</v>
      </c>
      <c r="F20150" s="46" t="s">
        <v>3716</v>
      </c>
      <c r="G20150" s="38" t="s">
        <v>5</v>
      </c>
    </row>
    <row r="20151" spans="5:7" x14ac:dyDescent="0.25">
      <c r="E20151" s="35" t="s">
        <v>50167</v>
      </c>
      <c r="F20151" s="45" t="s">
        <v>50168</v>
      </c>
      <c r="G20151" s="36" t="s">
        <v>5</v>
      </c>
    </row>
    <row r="20152" spans="5:7" x14ac:dyDescent="0.25">
      <c r="E20152" s="37" t="s">
        <v>42073</v>
      </c>
      <c r="F20152" s="46" t="s">
        <v>42074</v>
      </c>
      <c r="G20152" s="38" t="s">
        <v>5</v>
      </c>
    </row>
    <row r="20153" spans="5:7" x14ac:dyDescent="0.25">
      <c r="E20153" s="35" t="s">
        <v>15812</v>
      </c>
      <c r="F20153" s="45" t="s">
        <v>15813</v>
      </c>
      <c r="G20153" s="36" t="s">
        <v>5</v>
      </c>
    </row>
    <row r="20154" spans="5:7" x14ac:dyDescent="0.25">
      <c r="E20154" s="37" t="s">
        <v>39554</v>
      </c>
      <c r="F20154" s="46" t="s">
        <v>39555</v>
      </c>
      <c r="G20154" s="38" t="s">
        <v>5</v>
      </c>
    </row>
    <row r="20155" spans="5:7" x14ac:dyDescent="0.25">
      <c r="E20155" s="35" t="s">
        <v>42075</v>
      </c>
      <c r="F20155" s="45" t="s">
        <v>42076</v>
      </c>
      <c r="G20155" s="36" t="s">
        <v>5</v>
      </c>
    </row>
    <row r="20156" spans="5:7" x14ac:dyDescent="0.25">
      <c r="E20156" s="37" t="s">
        <v>42077</v>
      </c>
      <c r="F20156" s="46" t="s">
        <v>42078</v>
      </c>
      <c r="G20156" s="38" t="s">
        <v>5</v>
      </c>
    </row>
    <row r="20157" spans="5:7" x14ac:dyDescent="0.25">
      <c r="E20157" s="35" t="s">
        <v>25123</v>
      </c>
      <c r="F20157" s="45" t="s">
        <v>25124</v>
      </c>
      <c r="G20157" s="36" t="s">
        <v>5</v>
      </c>
    </row>
    <row r="20158" spans="5:7" x14ac:dyDescent="0.25">
      <c r="E20158" s="37" t="s">
        <v>39562</v>
      </c>
      <c r="F20158" s="46" t="s">
        <v>39563</v>
      </c>
      <c r="G20158" s="38" t="s">
        <v>5</v>
      </c>
    </row>
    <row r="20159" spans="5:7" x14ac:dyDescent="0.25">
      <c r="E20159" s="35" t="s">
        <v>26174</v>
      </c>
      <c r="F20159" s="45" t="s">
        <v>26175</v>
      </c>
      <c r="G20159" s="36" t="s">
        <v>5</v>
      </c>
    </row>
    <row r="20160" spans="5:7" x14ac:dyDescent="0.25">
      <c r="E20160" s="37" t="s">
        <v>15818</v>
      </c>
      <c r="F20160" s="46" t="s">
        <v>15819</v>
      </c>
      <c r="G20160" s="38" t="s">
        <v>5</v>
      </c>
    </row>
    <row r="20161" spans="5:7" x14ac:dyDescent="0.25">
      <c r="E20161" s="35" t="s">
        <v>43854</v>
      </c>
      <c r="F20161" s="45" t="s">
        <v>43855</v>
      </c>
      <c r="G20161" s="36" t="s">
        <v>5</v>
      </c>
    </row>
    <row r="20162" spans="5:7" x14ac:dyDescent="0.25">
      <c r="E20162" s="37" t="s">
        <v>32245</v>
      </c>
      <c r="F20162" s="46" t="s">
        <v>32246</v>
      </c>
      <c r="G20162" s="38" t="s">
        <v>5</v>
      </c>
    </row>
    <row r="20163" spans="5:7" x14ac:dyDescent="0.25">
      <c r="E20163" s="35" t="s">
        <v>39565</v>
      </c>
      <c r="F20163" s="45" t="s">
        <v>39566</v>
      </c>
      <c r="G20163" s="36" t="s">
        <v>5</v>
      </c>
    </row>
    <row r="20164" spans="5:7" x14ac:dyDescent="0.25">
      <c r="E20164" s="37" t="s">
        <v>22772</v>
      </c>
      <c r="F20164" s="46" t="s">
        <v>22773</v>
      </c>
      <c r="G20164" s="38" t="s">
        <v>5</v>
      </c>
    </row>
    <row r="20165" spans="5:7" x14ac:dyDescent="0.25">
      <c r="E20165" s="35" t="s">
        <v>30857</v>
      </c>
      <c r="F20165" s="45" t="s">
        <v>30858</v>
      </c>
      <c r="G20165" s="36" t="s">
        <v>5</v>
      </c>
    </row>
    <row r="20166" spans="5:7" x14ac:dyDescent="0.25">
      <c r="E20166" s="37" t="s">
        <v>42081</v>
      </c>
      <c r="F20166" s="46" t="s">
        <v>42082</v>
      </c>
      <c r="G20166" s="38" t="s">
        <v>5</v>
      </c>
    </row>
    <row r="20167" spans="5:7" x14ac:dyDescent="0.25">
      <c r="E20167" s="35" t="s">
        <v>50174</v>
      </c>
      <c r="F20167" s="45" t="s">
        <v>50175</v>
      </c>
      <c r="G20167" s="36" t="s">
        <v>5</v>
      </c>
    </row>
    <row r="20168" spans="5:7" x14ac:dyDescent="0.25">
      <c r="E20168" s="37" t="s">
        <v>12720</v>
      </c>
      <c r="F20168" s="46" t="s">
        <v>12721</v>
      </c>
      <c r="G20168" s="38" t="s">
        <v>5</v>
      </c>
    </row>
    <row r="20169" spans="5:7" x14ac:dyDescent="0.25">
      <c r="E20169" s="35" t="s">
        <v>42808</v>
      </c>
      <c r="F20169" s="45" t="s">
        <v>42809</v>
      </c>
      <c r="G20169" s="36" t="s">
        <v>5</v>
      </c>
    </row>
    <row r="20170" spans="5:7" x14ac:dyDescent="0.25">
      <c r="E20170" s="37" t="s">
        <v>3766</v>
      </c>
      <c r="F20170" s="46" t="s">
        <v>3767</v>
      </c>
      <c r="G20170" s="38" t="s">
        <v>5</v>
      </c>
    </row>
    <row r="20171" spans="5:7" x14ac:dyDescent="0.25">
      <c r="E20171" s="35" t="s">
        <v>46851</v>
      </c>
      <c r="F20171" s="45" t="s">
        <v>46852</v>
      </c>
      <c r="G20171" s="36" t="s">
        <v>5</v>
      </c>
    </row>
    <row r="20172" spans="5:7" x14ac:dyDescent="0.25">
      <c r="E20172" s="37" t="s">
        <v>32253</v>
      </c>
      <c r="F20172" s="46" t="s">
        <v>32254</v>
      </c>
      <c r="G20172" s="38" t="s">
        <v>5</v>
      </c>
    </row>
    <row r="20173" spans="5:7" x14ac:dyDescent="0.25">
      <c r="E20173" s="35" t="s">
        <v>42090</v>
      </c>
      <c r="F20173" s="45" t="s">
        <v>42091</v>
      </c>
      <c r="G20173" s="36" t="s">
        <v>5</v>
      </c>
    </row>
    <row r="20174" spans="5:7" x14ac:dyDescent="0.25">
      <c r="E20174" s="37" t="s">
        <v>30859</v>
      </c>
      <c r="F20174" s="46" t="s">
        <v>30860</v>
      </c>
      <c r="G20174" s="38" t="s">
        <v>5</v>
      </c>
    </row>
    <row r="20175" spans="5:7" x14ac:dyDescent="0.25">
      <c r="E20175" s="35" t="s">
        <v>29425</v>
      </c>
      <c r="F20175" s="45" t="s">
        <v>29426</v>
      </c>
      <c r="G20175" s="36" t="s">
        <v>5</v>
      </c>
    </row>
    <row r="20176" spans="5:7" x14ac:dyDescent="0.25">
      <c r="E20176" s="37" t="s">
        <v>42092</v>
      </c>
      <c r="F20176" s="46" t="s">
        <v>42093</v>
      </c>
      <c r="G20176" s="38" t="s">
        <v>5</v>
      </c>
    </row>
    <row r="20177" spans="5:7" x14ac:dyDescent="0.25">
      <c r="E20177" s="35" t="s">
        <v>25136</v>
      </c>
      <c r="F20177" s="45" t="s">
        <v>25137</v>
      </c>
      <c r="G20177" s="36" t="s">
        <v>5</v>
      </c>
    </row>
    <row r="20178" spans="5:7" x14ac:dyDescent="0.25">
      <c r="E20178" s="37" t="s">
        <v>42094</v>
      </c>
      <c r="F20178" s="46" t="s">
        <v>42095</v>
      </c>
      <c r="G20178" s="38" t="s">
        <v>5</v>
      </c>
    </row>
    <row r="20179" spans="5:7" x14ac:dyDescent="0.25">
      <c r="E20179" s="35" t="s">
        <v>52174</v>
      </c>
      <c r="F20179" s="45" t="s">
        <v>52175</v>
      </c>
      <c r="G20179" s="36" t="s">
        <v>5</v>
      </c>
    </row>
    <row r="20180" spans="5:7" x14ac:dyDescent="0.25">
      <c r="E20180" s="37" t="s">
        <v>39586</v>
      </c>
      <c r="F20180" s="46" t="s">
        <v>39587</v>
      </c>
      <c r="G20180" s="38" t="s">
        <v>5</v>
      </c>
    </row>
    <row r="20181" spans="5:7" x14ac:dyDescent="0.25">
      <c r="E20181" s="35" t="s">
        <v>29427</v>
      </c>
      <c r="F20181" s="45" t="s">
        <v>29428</v>
      </c>
      <c r="G20181" s="36" t="s">
        <v>5</v>
      </c>
    </row>
    <row r="20182" spans="5:7" x14ac:dyDescent="0.25">
      <c r="E20182" s="37" t="s">
        <v>39594</v>
      </c>
      <c r="F20182" s="46" t="s">
        <v>39595</v>
      </c>
      <c r="G20182" s="38" t="s">
        <v>5</v>
      </c>
    </row>
    <row r="20183" spans="5:7" x14ac:dyDescent="0.25">
      <c r="E20183" s="35" t="s">
        <v>3826</v>
      </c>
      <c r="F20183" s="45" t="s">
        <v>3827</v>
      </c>
      <c r="G20183" s="36" t="s">
        <v>5</v>
      </c>
    </row>
    <row r="20184" spans="5:7" x14ac:dyDescent="0.25">
      <c r="E20184" s="37" t="s">
        <v>37871</v>
      </c>
      <c r="F20184" s="46" t="s">
        <v>3827</v>
      </c>
      <c r="G20184" s="38" t="s">
        <v>5</v>
      </c>
    </row>
    <row r="20185" spans="5:7" x14ac:dyDescent="0.25">
      <c r="E20185" s="35" t="s">
        <v>3828</v>
      </c>
      <c r="F20185" s="45" t="s">
        <v>3829</v>
      </c>
      <c r="G20185" s="36" t="s">
        <v>5</v>
      </c>
    </row>
    <row r="20186" spans="5:7" x14ac:dyDescent="0.25">
      <c r="E20186" s="37" t="s">
        <v>22786</v>
      </c>
      <c r="F20186" s="46" t="s">
        <v>22787</v>
      </c>
      <c r="G20186" s="38" t="s">
        <v>5</v>
      </c>
    </row>
    <row r="20187" spans="5:7" x14ac:dyDescent="0.25">
      <c r="E20187" s="35" t="s">
        <v>36770</v>
      </c>
      <c r="F20187" s="45" t="s">
        <v>36771</v>
      </c>
      <c r="G20187" s="36" t="s">
        <v>5</v>
      </c>
    </row>
    <row r="20188" spans="5:7" x14ac:dyDescent="0.25">
      <c r="E20188" s="37" t="s">
        <v>12726</v>
      </c>
      <c r="F20188" s="46" t="s">
        <v>12727</v>
      </c>
      <c r="G20188" s="38" t="s">
        <v>5</v>
      </c>
    </row>
    <row r="20189" spans="5:7" x14ac:dyDescent="0.25">
      <c r="E20189" s="35" t="s">
        <v>25148</v>
      </c>
      <c r="F20189" s="45" t="s">
        <v>25149</v>
      </c>
      <c r="G20189" s="36" t="s">
        <v>5</v>
      </c>
    </row>
    <row r="20190" spans="5:7" x14ac:dyDescent="0.25">
      <c r="E20190" s="37" t="s">
        <v>3850</v>
      </c>
      <c r="F20190" s="46" t="s">
        <v>3851</v>
      </c>
      <c r="G20190" s="38" t="s">
        <v>5</v>
      </c>
    </row>
    <row r="20191" spans="5:7" x14ac:dyDescent="0.25">
      <c r="E20191" s="35" t="s">
        <v>22790</v>
      </c>
      <c r="F20191" s="45" t="s">
        <v>22791</v>
      </c>
      <c r="G20191" s="36" t="s">
        <v>5</v>
      </c>
    </row>
    <row r="20192" spans="5:7" x14ac:dyDescent="0.25">
      <c r="E20192" s="37" t="s">
        <v>48107</v>
      </c>
      <c r="F20192" s="46" t="s">
        <v>48108</v>
      </c>
      <c r="G20192" s="38" t="s">
        <v>5</v>
      </c>
    </row>
    <row r="20193" spans="5:7" x14ac:dyDescent="0.25">
      <c r="E20193" s="35" t="s">
        <v>39602</v>
      </c>
      <c r="F20193" s="45" t="s">
        <v>39603</v>
      </c>
      <c r="G20193" s="36" t="s">
        <v>5</v>
      </c>
    </row>
    <row r="20194" spans="5:7" x14ac:dyDescent="0.25">
      <c r="E20194" s="37" t="s">
        <v>15850</v>
      </c>
      <c r="F20194" s="46" t="s">
        <v>15851</v>
      </c>
      <c r="G20194" s="38" t="s">
        <v>5</v>
      </c>
    </row>
    <row r="20195" spans="5:7" x14ac:dyDescent="0.25">
      <c r="E20195" s="35" t="s">
        <v>50184</v>
      </c>
      <c r="F20195" s="45" t="s">
        <v>50185</v>
      </c>
      <c r="G20195" s="36" t="s">
        <v>5</v>
      </c>
    </row>
    <row r="20196" spans="5:7" x14ac:dyDescent="0.25">
      <c r="E20196" s="37" t="s">
        <v>50186</v>
      </c>
      <c r="F20196" s="46" t="s">
        <v>50185</v>
      </c>
      <c r="G20196" s="38" t="s">
        <v>5</v>
      </c>
    </row>
    <row r="20197" spans="5:7" x14ac:dyDescent="0.25">
      <c r="E20197" s="35" t="s">
        <v>19369</v>
      </c>
      <c r="F20197" s="45" t="s">
        <v>19370</v>
      </c>
      <c r="G20197" s="36" t="s">
        <v>5</v>
      </c>
    </row>
    <row r="20198" spans="5:7" x14ac:dyDescent="0.25">
      <c r="E20198" s="37" t="s">
        <v>3866</v>
      </c>
      <c r="F20198" s="46" t="s">
        <v>3867</v>
      </c>
      <c r="G20198" s="38" t="s">
        <v>5</v>
      </c>
    </row>
    <row r="20199" spans="5:7" x14ac:dyDescent="0.25">
      <c r="E20199" s="35" t="s">
        <v>28391</v>
      </c>
      <c r="F20199" s="45" t="s">
        <v>28392</v>
      </c>
      <c r="G20199" s="36" t="s">
        <v>5</v>
      </c>
    </row>
    <row r="20200" spans="5:7" x14ac:dyDescent="0.25">
      <c r="E20200" s="37" t="s">
        <v>28393</v>
      </c>
      <c r="F20200" s="46" t="s">
        <v>28394</v>
      </c>
      <c r="G20200" s="38" t="s">
        <v>5</v>
      </c>
    </row>
    <row r="20201" spans="5:7" x14ac:dyDescent="0.25">
      <c r="E20201" s="35" t="s">
        <v>25152</v>
      </c>
      <c r="F20201" s="45" t="s">
        <v>25153</v>
      </c>
      <c r="G20201" s="36" t="s">
        <v>5</v>
      </c>
    </row>
    <row r="20202" spans="5:7" x14ac:dyDescent="0.25">
      <c r="E20202" s="37" t="s">
        <v>22796</v>
      </c>
      <c r="F20202" s="46" t="s">
        <v>22797</v>
      </c>
      <c r="G20202" s="38" t="s">
        <v>5</v>
      </c>
    </row>
    <row r="20203" spans="5:7" x14ac:dyDescent="0.25">
      <c r="E20203" s="35" t="s">
        <v>19379</v>
      </c>
      <c r="F20203" s="45" t="s">
        <v>19380</v>
      </c>
      <c r="G20203" s="36" t="s">
        <v>5</v>
      </c>
    </row>
    <row r="20204" spans="5:7" x14ac:dyDescent="0.25">
      <c r="E20204" s="37" t="s">
        <v>52486</v>
      </c>
      <c r="F20204" s="46" t="s">
        <v>52487</v>
      </c>
      <c r="G20204" s="38" t="s">
        <v>5</v>
      </c>
    </row>
    <row r="20205" spans="5:7" x14ac:dyDescent="0.25">
      <c r="E20205" s="35" t="s">
        <v>52488</v>
      </c>
      <c r="F20205" s="45" t="s">
        <v>52489</v>
      </c>
      <c r="G20205" s="36" t="s">
        <v>5</v>
      </c>
    </row>
    <row r="20206" spans="5:7" x14ac:dyDescent="0.25">
      <c r="E20206" s="37" t="s">
        <v>42100</v>
      </c>
      <c r="F20206" s="46" t="s">
        <v>42101</v>
      </c>
      <c r="G20206" s="38" t="s">
        <v>5</v>
      </c>
    </row>
    <row r="20207" spans="5:7" x14ac:dyDescent="0.25">
      <c r="E20207" s="35" t="s">
        <v>40629</v>
      </c>
      <c r="F20207" s="45" t="s">
        <v>40630</v>
      </c>
      <c r="G20207" s="36" t="s">
        <v>5</v>
      </c>
    </row>
    <row r="20208" spans="5:7" x14ac:dyDescent="0.25">
      <c r="E20208" s="37" t="s">
        <v>43474</v>
      </c>
      <c r="F20208" s="46" t="s">
        <v>43475</v>
      </c>
      <c r="G20208" s="38" t="s">
        <v>5</v>
      </c>
    </row>
    <row r="20209" spans="5:7" x14ac:dyDescent="0.25">
      <c r="E20209" s="35" t="s">
        <v>22798</v>
      </c>
      <c r="F20209" s="45" t="s">
        <v>22799</v>
      </c>
      <c r="G20209" s="36" t="s">
        <v>5</v>
      </c>
    </row>
    <row r="20210" spans="5:7" x14ac:dyDescent="0.25">
      <c r="E20210" s="37" t="s">
        <v>45985</v>
      </c>
      <c r="F20210" s="46" t="s">
        <v>45986</v>
      </c>
      <c r="G20210" s="38" t="s">
        <v>5</v>
      </c>
    </row>
    <row r="20211" spans="5:7" x14ac:dyDescent="0.25">
      <c r="E20211" s="35" t="s">
        <v>51415</v>
      </c>
      <c r="F20211" s="45" t="s">
        <v>51416</v>
      </c>
      <c r="G20211" s="36" t="s">
        <v>5</v>
      </c>
    </row>
    <row r="20212" spans="5:7" x14ac:dyDescent="0.25">
      <c r="E20212" s="37" t="s">
        <v>32273</v>
      </c>
      <c r="F20212" s="46" t="s">
        <v>32274</v>
      </c>
      <c r="G20212" s="38" t="s">
        <v>5</v>
      </c>
    </row>
    <row r="20213" spans="5:7" x14ac:dyDescent="0.25">
      <c r="E20213" s="35" t="s">
        <v>52494</v>
      </c>
      <c r="F20213" s="45" t="s">
        <v>52495</v>
      </c>
      <c r="G20213" s="36" t="s">
        <v>5</v>
      </c>
    </row>
    <row r="20214" spans="5:7" x14ac:dyDescent="0.25">
      <c r="E20214" s="37" t="s">
        <v>53099</v>
      </c>
      <c r="F20214" s="46" t="s">
        <v>53100</v>
      </c>
      <c r="G20214" s="38" t="s">
        <v>5</v>
      </c>
    </row>
    <row r="20215" spans="5:7" x14ac:dyDescent="0.25">
      <c r="E20215" s="35" t="s">
        <v>39609</v>
      </c>
      <c r="F20215" s="45" t="s">
        <v>39610</v>
      </c>
      <c r="G20215" s="36" t="s">
        <v>5</v>
      </c>
    </row>
    <row r="20216" spans="5:7" x14ac:dyDescent="0.25">
      <c r="E20216" s="37" t="s">
        <v>39611</v>
      </c>
      <c r="F20216" s="46" t="s">
        <v>39612</v>
      </c>
      <c r="G20216" s="38" t="s">
        <v>5</v>
      </c>
    </row>
    <row r="20217" spans="5:7" x14ac:dyDescent="0.25">
      <c r="E20217" s="35" t="s">
        <v>35301</v>
      </c>
      <c r="F20217" s="45" t="s">
        <v>35302</v>
      </c>
      <c r="G20217" s="36" t="s">
        <v>5</v>
      </c>
    </row>
    <row r="20218" spans="5:7" x14ac:dyDescent="0.25">
      <c r="E20218" s="37" t="s">
        <v>46869</v>
      </c>
      <c r="F20218" s="46" t="s">
        <v>46870</v>
      </c>
      <c r="G20218" s="38" t="s">
        <v>5</v>
      </c>
    </row>
    <row r="20219" spans="5:7" x14ac:dyDescent="0.25">
      <c r="E20219" s="35" t="s">
        <v>25190</v>
      </c>
      <c r="F20219" s="45" t="s">
        <v>25191</v>
      </c>
      <c r="G20219" s="36" t="s">
        <v>5</v>
      </c>
    </row>
    <row r="20220" spans="5:7" x14ac:dyDescent="0.25">
      <c r="E20220" s="37" t="s">
        <v>46871</v>
      </c>
      <c r="F20220" s="46" t="s">
        <v>46872</v>
      </c>
      <c r="G20220" s="38" t="s">
        <v>5</v>
      </c>
    </row>
    <row r="20221" spans="5:7" x14ac:dyDescent="0.25">
      <c r="E20221" s="35" t="s">
        <v>19389</v>
      </c>
      <c r="F20221" s="45" t="s">
        <v>19390</v>
      </c>
      <c r="G20221" s="36" t="s">
        <v>5</v>
      </c>
    </row>
    <row r="20222" spans="5:7" x14ac:dyDescent="0.25">
      <c r="E20222" s="37" t="s">
        <v>33104</v>
      </c>
      <c r="F20222" s="46" t="s">
        <v>19390</v>
      </c>
      <c r="G20222" s="38" t="s">
        <v>5</v>
      </c>
    </row>
    <row r="20223" spans="5:7" x14ac:dyDescent="0.25">
      <c r="E20223" s="35" t="s">
        <v>37895</v>
      </c>
      <c r="F20223" s="45" t="s">
        <v>37896</v>
      </c>
      <c r="G20223" s="36" t="s">
        <v>5</v>
      </c>
    </row>
    <row r="20224" spans="5:7" x14ac:dyDescent="0.25">
      <c r="E20224" s="37" t="s">
        <v>13899</v>
      </c>
      <c r="F20224" s="46" t="s">
        <v>13900</v>
      </c>
      <c r="G20224" s="38" t="s">
        <v>5</v>
      </c>
    </row>
    <row r="20225" spans="5:7" x14ac:dyDescent="0.25">
      <c r="E20225" s="35" t="s">
        <v>12744</v>
      </c>
      <c r="F20225" s="45" t="s">
        <v>12745</v>
      </c>
      <c r="G20225" s="36" t="s">
        <v>5</v>
      </c>
    </row>
    <row r="20226" spans="5:7" x14ac:dyDescent="0.25">
      <c r="E20226" s="37" t="s">
        <v>15866</v>
      </c>
      <c r="F20226" s="46" t="s">
        <v>15867</v>
      </c>
      <c r="G20226" s="38" t="s">
        <v>5</v>
      </c>
    </row>
    <row r="20227" spans="5:7" x14ac:dyDescent="0.25">
      <c r="E20227" s="35" t="s">
        <v>27080</v>
      </c>
      <c r="F20227" s="45" t="s">
        <v>27081</v>
      </c>
      <c r="G20227" s="36" t="s">
        <v>5</v>
      </c>
    </row>
    <row r="20228" spans="5:7" x14ac:dyDescent="0.25">
      <c r="E20228" s="37" t="s">
        <v>48113</v>
      </c>
      <c r="F20228" s="46" t="s">
        <v>48114</v>
      </c>
      <c r="G20228" s="38" t="s">
        <v>5</v>
      </c>
    </row>
    <row r="20229" spans="5:7" x14ac:dyDescent="0.25">
      <c r="E20229" s="35" t="s">
        <v>50193</v>
      </c>
      <c r="F20229" s="45" t="s">
        <v>50194</v>
      </c>
      <c r="G20229" s="36" t="s">
        <v>5</v>
      </c>
    </row>
    <row r="20230" spans="5:7" x14ac:dyDescent="0.25">
      <c r="E20230" s="37" t="s">
        <v>36780</v>
      </c>
      <c r="F20230" s="46" t="s">
        <v>36781</v>
      </c>
      <c r="G20230" s="38" t="s">
        <v>5</v>
      </c>
    </row>
    <row r="20231" spans="5:7" x14ac:dyDescent="0.25">
      <c r="E20231" s="35" t="s">
        <v>19399</v>
      </c>
      <c r="F20231" s="45" t="s">
        <v>19400</v>
      </c>
      <c r="G20231" s="36" t="s">
        <v>5</v>
      </c>
    </row>
    <row r="20232" spans="5:7" x14ac:dyDescent="0.25">
      <c r="E20232" s="37" t="s">
        <v>22814</v>
      </c>
      <c r="F20232" s="46" t="s">
        <v>22815</v>
      </c>
      <c r="G20232" s="38" t="s">
        <v>5</v>
      </c>
    </row>
    <row r="20233" spans="5:7" x14ac:dyDescent="0.25">
      <c r="E20233" s="35" t="s">
        <v>49441</v>
      </c>
      <c r="F20233" s="45" t="s">
        <v>49442</v>
      </c>
      <c r="G20233" s="36" t="s">
        <v>5</v>
      </c>
    </row>
    <row r="20234" spans="5:7" x14ac:dyDescent="0.25">
      <c r="E20234" s="37" t="s">
        <v>15869</v>
      </c>
      <c r="F20234" s="46" t="s">
        <v>15870</v>
      </c>
      <c r="G20234" s="38" t="s">
        <v>5</v>
      </c>
    </row>
    <row r="20235" spans="5:7" x14ac:dyDescent="0.25">
      <c r="E20235" s="35" t="s">
        <v>41422</v>
      </c>
      <c r="F20235" s="45" t="s">
        <v>41423</v>
      </c>
      <c r="G20235" s="36" t="s">
        <v>5</v>
      </c>
    </row>
    <row r="20236" spans="5:7" x14ac:dyDescent="0.25">
      <c r="E20236" s="37" t="s">
        <v>37905</v>
      </c>
      <c r="F20236" s="46" t="s">
        <v>37906</v>
      </c>
      <c r="G20236" s="38" t="s">
        <v>5</v>
      </c>
    </row>
    <row r="20237" spans="5:7" x14ac:dyDescent="0.25">
      <c r="E20237" s="35" t="s">
        <v>3967</v>
      </c>
      <c r="F20237" s="45" t="s">
        <v>3968</v>
      </c>
      <c r="G20237" s="36" t="s">
        <v>5</v>
      </c>
    </row>
    <row r="20238" spans="5:7" x14ac:dyDescent="0.25">
      <c r="E20238" s="37" t="s">
        <v>19403</v>
      </c>
      <c r="F20238" s="46" t="s">
        <v>19404</v>
      </c>
      <c r="G20238" s="38" t="s">
        <v>5</v>
      </c>
    </row>
    <row r="20239" spans="5:7" x14ac:dyDescent="0.25">
      <c r="E20239" s="35" t="s">
        <v>3969</v>
      </c>
      <c r="F20239" s="45" t="s">
        <v>3970</v>
      </c>
      <c r="G20239" s="36" t="s">
        <v>5</v>
      </c>
    </row>
    <row r="20240" spans="5:7" x14ac:dyDescent="0.25">
      <c r="E20240" s="37" t="s">
        <v>3975</v>
      </c>
      <c r="F20240" s="46" t="s">
        <v>3976</v>
      </c>
      <c r="G20240" s="38" t="s">
        <v>5</v>
      </c>
    </row>
    <row r="20241" spans="5:7" x14ac:dyDescent="0.25">
      <c r="E20241" s="35" t="s">
        <v>51054</v>
      </c>
      <c r="F20241" s="45" t="s">
        <v>51055</v>
      </c>
      <c r="G20241" s="36" t="s">
        <v>5</v>
      </c>
    </row>
    <row r="20242" spans="5:7" x14ac:dyDescent="0.25">
      <c r="E20242" s="37" t="s">
        <v>19421</v>
      </c>
      <c r="F20242" s="46" t="s">
        <v>19422</v>
      </c>
      <c r="G20242" s="38" t="s">
        <v>5</v>
      </c>
    </row>
    <row r="20243" spans="5:7" x14ac:dyDescent="0.25">
      <c r="E20243" s="35" t="s">
        <v>13911</v>
      </c>
      <c r="F20243" s="45" t="s">
        <v>13912</v>
      </c>
      <c r="G20243" s="36" t="s">
        <v>5</v>
      </c>
    </row>
    <row r="20244" spans="5:7" x14ac:dyDescent="0.25">
      <c r="E20244" s="37" t="s">
        <v>48131</v>
      </c>
      <c r="F20244" s="46" t="s">
        <v>48132</v>
      </c>
      <c r="G20244" s="38" t="s">
        <v>5</v>
      </c>
    </row>
    <row r="20245" spans="5:7" x14ac:dyDescent="0.25">
      <c r="E20245" s="35" t="s">
        <v>42845</v>
      </c>
      <c r="F20245" s="45" t="s">
        <v>42846</v>
      </c>
      <c r="G20245" s="36" t="s">
        <v>5</v>
      </c>
    </row>
    <row r="20246" spans="5:7" x14ac:dyDescent="0.25">
      <c r="E20246" s="37" t="s">
        <v>30893</v>
      </c>
      <c r="F20246" s="46" t="s">
        <v>30894</v>
      </c>
      <c r="G20246" s="38" t="s">
        <v>5</v>
      </c>
    </row>
    <row r="20247" spans="5:7" x14ac:dyDescent="0.25">
      <c r="E20247" s="35" t="s">
        <v>51776</v>
      </c>
      <c r="F20247" s="45" t="s">
        <v>51777</v>
      </c>
      <c r="G20247" s="36" t="s">
        <v>5</v>
      </c>
    </row>
    <row r="20248" spans="5:7" x14ac:dyDescent="0.25">
      <c r="E20248" s="37" t="s">
        <v>48191</v>
      </c>
      <c r="F20248" s="46" t="s">
        <v>48192</v>
      </c>
      <c r="G20248" s="38" t="s">
        <v>5</v>
      </c>
    </row>
    <row r="20249" spans="5:7" x14ac:dyDescent="0.25">
      <c r="E20249" s="35" t="s">
        <v>39631</v>
      </c>
      <c r="F20249" s="45" t="s">
        <v>39632</v>
      </c>
      <c r="G20249" s="36" t="s">
        <v>5</v>
      </c>
    </row>
    <row r="20250" spans="5:7" x14ac:dyDescent="0.25">
      <c r="E20250" s="37" t="s">
        <v>30901</v>
      </c>
      <c r="F20250" s="46" t="s">
        <v>30902</v>
      </c>
      <c r="G20250" s="38" t="s">
        <v>5</v>
      </c>
    </row>
    <row r="20251" spans="5:7" x14ac:dyDescent="0.25">
      <c r="E20251" s="35" t="s">
        <v>39633</v>
      </c>
      <c r="F20251" s="45" t="s">
        <v>39634</v>
      </c>
      <c r="G20251" s="36" t="s">
        <v>5</v>
      </c>
    </row>
    <row r="20252" spans="5:7" x14ac:dyDescent="0.25">
      <c r="E20252" s="37" t="s">
        <v>12754</v>
      </c>
      <c r="F20252" s="46" t="s">
        <v>12755</v>
      </c>
      <c r="G20252" s="38" t="s">
        <v>5</v>
      </c>
    </row>
    <row r="20253" spans="5:7" x14ac:dyDescent="0.25">
      <c r="E20253" s="35" t="s">
        <v>4009</v>
      </c>
      <c r="F20253" s="45" t="s">
        <v>4010</v>
      </c>
      <c r="G20253" s="36" t="s">
        <v>5</v>
      </c>
    </row>
    <row r="20254" spans="5:7" x14ac:dyDescent="0.25">
      <c r="E20254" s="37" t="s">
        <v>30911</v>
      </c>
      <c r="F20254" s="46" t="s">
        <v>30912</v>
      </c>
      <c r="G20254" s="38" t="s">
        <v>5</v>
      </c>
    </row>
    <row r="20255" spans="5:7" x14ac:dyDescent="0.25">
      <c r="E20255" s="35" t="s">
        <v>19429</v>
      </c>
      <c r="F20255" s="45" t="s">
        <v>19430</v>
      </c>
      <c r="G20255" s="36" t="s">
        <v>5</v>
      </c>
    </row>
    <row r="20256" spans="5:7" x14ac:dyDescent="0.25">
      <c r="E20256" s="37" t="s">
        <v>43873</v>
      </c>
      <c r="F20256" s="46" t="s">
        <v>43874</v>
      </c>
      <c r="G20256" s="38" t="s">
        <v>5</v>
      </c>
    </row>
    <row r="20257" spans="5:7" x14ac:dyDescent="0.25">
      <c r="E20257" s="35" t="s">
        <v>37933</v>
      </c>
      <c r="F20257" s="45" t="s">
        <v>37934</v>
      </c>
      <c r="G20257" s="36" t="s">
        <v>5</v>
      </c>
    </row>
    <row r="20258" spans="5:7" x14ac:dyDescent="0.25">
      <c r="E20258" s="37" t="s">
        <v>4021</v>
      </c>
      <c r="F20258" s="46" t="s">
        <v>4022</v>
      </c>
      <c r="G20258" s="38" t="s">
        <v>5</v>
      </c>
    </row>
    <row r="20259" spans="5:7" x14ac:dyDescent="0.25">
      <c r="E20259" s="35" t="s">
        <v>27092</v>
      </c>
      <c r="F20259" s="45" t="s">
        <v>4022</v>
      </c>
      <c r="G20259" s="36" t="s">
        <v>5</v>
      </c>
    </row>
    <row r="20260" spans="5:7" x14ac:dyDescent="0.25">
      <c r="E20260" s="37" t="s">
        <v>4023</v>
      </c>
      <c r="F20260" s="46" t="s">
        <v>4024</v>
      </c>
      <c r="G20260" s="38" t="s">
        <v>5</v>
      </c>
    </row>
    <row r="20261" spans="5:7" x14ac:dyDescent="0.25">
      <c r="E20261" s="35" t="s">
        <v>52508</v>
      </c>
      <c r="F20261" s="45" t="s">
        <v>52509</v>
      </c>
      <c r="G20261" s="36" t="s">
        <v>5</v>
      </c>
    </row>
    <row r="20262" spans="5:7" x14ac:dyDescent="0.25">
      <c r="E20262" s="37" t="s">
        <v>42849</v>
      </c>
      <c r="F20262" s="46" t="s">
        <v>42850</v>
      </c>
      <c r="G20262" s="38" t="s">
        <v>5</v>
      </c>
    </row>
    <row r="20263" spans="5:7" x14ac:dyDescent="0.25">
      <c r="E20263" s="35" t="s">
        <v>42851</v>
      </c>
      <c r="F20263" s="45" t="s">
        <v>42852</v>
      </c>
      <c r="G20263" s="36" t="s">
        <v>5</v>
      </c>
    </row>
    <row r="20264" spans="5:7" x14ac:dyDescent="0.25">
      <c r="E20264" s="37" t="s">
        <v>42125</v>
      </c>
      <c r="F20264" s="46" t="s">
        <v>42126</v>
      </c>
      <c r="G20264" s="38" t="s">
        <v>5</v>
      </c>
    </row>
    <row r="20265" spans="5:7" x14ac:dyDescent="0.25">
      <c r="E20265" s="35" t="s">
        <v>42855</v>
      </c>
      <c r="F20265" s="45" t="s">
        <v>42856</v>
      </c>
      <c r="G20265" s="36" t="s">
        <v>5</v>
      </c>
    </row>
    <row r="20266" spans="5:7" x14ac:dyDescent="0.25">
      <c r="E20266" s="37" t="s">
        <v>19437</v>
      </c>
      <c r="F20266" s="46" t="s">
        <v>19438</v>
      </c>
      <c r="G20266" s="38" t="s">
        <v>5</v>
      </c>
    </row>
    <row r="20267" spans="5:7" x14ac:dyDescent="0.25">
      <c r="E20267" s="35" t="s">
        <v>39643</v>
      </c>
      <c r="F20267" s="45" t="s">
        <v>39644</v>
      </c>
      <c r="G20267" s="36" t="s">
        <v>5</v>
      </c>
    </row>
    <row r="20268" spans="5:7" x14ac:dyDescent="0.25">
      <c r="E20268" s="37" t="s">
        <v>40659</v>
      </c>
      <c r="F20268" s="46" t="s">
        <v>40660</v>
      </c>
      <c r="G20268" s="38" t="s">
        <v>5</v>
      </c>
    </row>
    <row r="20269" spans="5:7" x14ac:dyDescent="0.25">
      <c r="E20269" s="35" t="s">
        <v>19457</v>
      </c>
      <c r="F20269" s="45" t="s">
        <v>19458</v>
      </c>
      <c r="G20269" s="36" t="s">
        <v>5</v>
      </c>
    </row>
    <row r="20270" spans="5:7" x14ac:dyDescent="0.25">
      <c r="E20270" s="37" t="s">
        <v>4068</v>
      </c>
      <c r="F20270" s="46" t="s">
        <v>4069</v>
      </c>
      <c r="G20270" s="38" t="s">
        <v>5</v>
      </c>
    </row>
    <row r="20271" spans="5:7" x14ac:dyDescent="0.25">
      <c r="E20271" s="35" t="s">
        <v>19471</v>
      </c>
      <c r="F20271" s="45" t="s">
        <v>19472</v>
      </c>
      <c r="G20271" s="36" t="s">
        <v>5</v>
      </c>
    </row>
    <row r="20272" spans="5:7" x14ac:dyDescent="0.25">
      <c r="E20272" s="37" t="s">
        <v>19473</v>
      </c>
      <c r="F20272" s="46" t="s">
        <v>19474</v>
      </c>
      <c r="G20272" s="38" t="s">
        <v>5</v>
      </c>
    </row>
    <row r="20273" spans="5:7" x14ac:dyDescent="0.25">
      <c r="E20273" s="35" t="s">
        <v>19490</v>
      </c>
      <c r="F20273" s="45" t="s">
        <v>19491</v>
      </c>
      <c r="G20273" s="36" t="s">
        <v>5</v>
      </c>
    </row>
    <row r="20274" spans="5:7" x14ac:dyDescent="0.25">
      <c r="E20274" s="37" t="s">
        <v>19492</v>
      </c>
      <c r="F20274" s="46" t="s">
        <v>19493</v>
      </c>
      <c r="G20274" s="38" t="s">
        <v>5</v>
      </c>
    </row>
    <row r="20275" spans="5:7" x14ac:dyDescent="0.25">
      <c r="E20275" s="35" t="s">
        <v>25223</v>
      </c>
      <c r="F20275" s="45" t="s">
        <v>25224</v>
      </c>
      <c r="G20275" s="36" t="s">
        <v>5</v>
      </c>
    </row>
    <row r="20276" spans="5:7" x14ac:dyDescent="0.25">
      <c r="E20276" s="37" t="s">
        <v>49073</v>
      </c>
      <c r="F20276" s="46" t="s">
        <v>49074</v>
      </c>
      <c r="G20276" s="38" t="s">
        <v>5</v>
      </c>
    </row>
    <row r="20277" spans="5:7" x14ac:dyDescent="0.25">
      <c r="E20277" s="35" t="s">
        <v>15927</v>
      </c>
      <c r="F20277" s="45" t="s">
        <v>15928</v>
      </c>
      <c r="G20277" s="36" t="s">
        <v>5</v>
      </c>
    </row>
    <row r="20278" spans="5:7" x14ac:dyDescent="0.25">
      <c r="E20278" s="37" t="s">
        <v>4093</v>
      </c>
      <c r="F20278" s="46" t="s">
        <v>4094</v>
      </c>
      <c r="G20278" s="38" t="s">
        <v>5</v>
      </c>
    </row>
    <row r="20279" spans="5:7" x14ac:dyDescent="0.25">
      <c r="E20279" s="35" t="s">
        <v>41435</v>
      </c>
      <c r="F20279" s="45" t="s">
        <v>41436</v>
      </c>
      <c r="G20279" s="36" t="s">
        <v>5</v>
      </c>
    </row>
    <row r="20280" spans="5:7" x14ac:dyDescent="0.25">
      <c r="E20280" s="37" t="s">
        <v>39653</v>
      </c>
      <c r="F20280" s="46" t="s">
        <v>39654</v>
      </c>
      <c r="G20280" s="38" t="s">
        <v>5</v>
      </c>
    </row>
    <row r="20281" spans="5:7" x14ac:dyDescent="0.25">
      <c r="E20281" s="35" t="s">
        <v>32313</v>
      </c>
      <c r="F20281" s="45" t="s">
        <v>32314</v>
      </c>
      <c r="G20281" s="36" t="s">
        <v>5</v>
      </c>
    </row>
    <row r="20282" spans="5:7" x14ac:dyDescent="0.25">
      <c r="E20282" s="37" t="s">
        <v>27097</v>
      </c>
      <c r="F20282" s="46" t="s">
        <v>27098</v>
      </c>
      <c r="G20282" s="38" t="s">
        <v>5</v>
      </c>
    </row>
    <row r="20283" spans="5:7" x14ac:dyDescent="0.25">
      <c r="E20283" s="35" t="s">
        <v>22892</v>
      </c>
      <c r="F20283" s="45" t="s">
        <v>22893</v>
      </c>
      <c r="G20283" s="36" t="s">
        <v>5</v>
      </c>
    </row>
    <row r="20284" spans="5:7" x14ac:dyDescent="0.25">
      <c r="E20284" s="37" t="s">
        <v>30936</v>
      </c>
      <c r="F20284" s="46" t="s">
        <v>30937</v>
      </c>
      <c r="G20284" s="38" t="s">
        <v>5</v>
      </c>
    </row>
    <row r="20285" spans="5:7" x14ac:dyDescent="0.25">
      <c r="E20285" s="35" t="s">
        <v>22896</v>
      </c>
      <c r="F20285" s="45" t="s">
        <v>22895</v>
      </c>
      <c r="G20285" s="36" t="s">
        <v>5</v>
      </c>
    </row>
    <row r="20286" spans="5:7" x14ac:dyDescent="0.25">
      <c r="E20286" s="37" t="s">
        <v>22894</v>
      </c>
      <c r="F20286" s="46" t="s">
        <v>22895</v>
      </c>
      <c r="G20286" s="38" t="s">
        <v>5</v>
      </c>
    </row>
    <row r="20287" spans="5:7" x14ac:dyDescent="0.25">
      <c r="E20287" s="35" t="s">
        <v>30938</v>
      </c>
      <c r="F20287" s="45" t="s">
        <v>30939</v>
      </c>
      <c r="G20287" s="36" t="s">
        <v>5</v>
      </c>
    </row>
    <row r="20288" spans="5:7" x14ac:dyDescent="0.25">
      <c r="E20288" s="37" t="s">
        <v>42132</v>
      </c>
      <c r="F20288" s="46" t="s">
        <v>42133</v>
      </c>
      <c r="G20288" s="38" t="s">
        <v>5</v>
      </c>
    </row>
    <row r="20289" spans="5:7" x14ac:dyDescent="0.25">
      <c r="E20289" s="35" t="s">
        <v>22911</v>
      </c>
      <c r="F20289" s="45" t="s">
        <v>22912</v>
      </c>
      <c r="G20289" s="36" t="s">
        <v>5</v>
      </c>
    </row>
    <row r="20290" spans="5:7" x14ac:dyDescent="0.25">
      <c r="E20290" s="37" t="s">
        <v>41443</v>
      </c>
      <c r="F20290" s="46" t="s">
        <v>41444</v>
      </c>
      <c r="G20290" s="38" t="s">
        <v>5</v>
      </c>
    </row>
    <row r="20291" spans="5:7" x14ac:dyDescent="0.25">
      <c r="E20291" s="35" t="s">
        <v>29472</v>
      </c>
      <c r="F20291" s="45" t="s">
        <v>29473</v>
      </c>
      <c r="G20291" s="36" t="s">
        <v>5</v>
      </c>
    </row>
    <row r="20292" spans="5:7" x14ac:dyDescent="0.25">
      <c r="E20292" s="37" t="s">
        <v>4121</v>
      </c>
      <c r="F20292" s="46" t="s">
        <v>4122</v>
      </c>
      <c r="G20292" s="38" t="s">
        <v>5</v>
      </c>
    </row>
    <row r="20293" spans="5:7" x14ac:dyDescent="0.25">
      <c r="E20293" s="35" t="s">
        <v>4135</v>
      </c>
      <c r="F20293" s="45" t="s">
        <v>4136</v>
      </c>
      <c r="G20293" s="36" t="s">
        <v>5</v>
      </c>
    </row>
    <row r="20294" spans="5:7" x14ac:dyDescent="0.25">
      <c r="E20294" s="37" t="s">
        <v>4140</v>
      </c>
      <c r="F20294" s="46" t="s">
        <v>4141</v>
      </c>
      <c r="G20294" s="38" t="s">
        <v>5</v>
      </c>
    </row>
    <row r="20295" spans="5:7" x14ac:dyDescent="0.25">
      <c r="E20295" s="35" t="s">
        <v>4152</v>
      </c>
      <c r="F20295" s="45" t="s">
        <v>4153</v>
      </c>
      <c r="G20295" s="36" t="s">
        <v>5</v>
      </c>
    </row>
    <row r="20296" spans="5:7" x14ac:dyDescent="0.25">
      <c r="E20296" s="37" t="s">
        <v>30950</v>
      </c>
      <c r="F20296" s="46" t="s">
        <v>30951</v>
      </c>
      <c r="G20296" s="38" t="s">
        <v>5</v>
      </c>
    </row>
    <row r="20297" spans="5:7" x14ac:dyDescent="0.25">
      <c r="E20297" s="35" t="s">
        <v>15974</v>
      </c>
      <c r="F20297" s="45" t="s">
        <v>15975</v>
      </c>
      <c r="G20297" s="36" t="s">
        <v>5</v>
      </c>
    </row>
    <row r="20298" spans="5:7" x14ac:dyDescent="0.25">
      <c r="E20298" s="37" t="s">
        <v>32334</v>
      </c>
      <c r="F20298" s="46" t="s">
        <v>32335</v>
      </c>
      <c r="G20298" s="38" t="s">
        <v>5</v>
      </c>
    </row>
    <row r="20299" spans="5:7" x14ac:dyDescent="0.25">
      <c r="E20299" s="35" t="s">
        <v>50246</v>
      </c>
      <c r="F20299" s="45" t="s">
        <v>50247</v>
      </c>
      <c r="G20299" s="36" t="s">
        <v>5</v>
      </c>
    </row>
    <row r="20300" spans="5:7" x14ac:dyDescent="0.25">
      <c r="E20300" s="37" t="s">
        <v>39667</v>
      </c>
      <c r="F20300" s="46" t="s">
        <v>39668</v>
      </c>
      <c r="G20300" s="38" t="s">
        <v>5</v>
      </c>
    </row>
    <row r="20301" spans="5:7" x14ac:dyDescent="0.25">
      <c r="E20301" s="35" t="s">
        <v>44252</v>
      </c>
      <c r="F20301" s="45" t="s">
        <v>44253</v>
      </c>
      <c r="G20301" s="36" t="s">
        <v>5</v>
      </c>
    </row>
    <row r="20302" spans="5:7" x14ac:dyDescent="0.25">
      <c r="E20302" s="37" t="s">
        <v>15986</v>
      </c>
      <c r="F20302" s="46" t="s">
        <v>15987</v>
      </c>
      <c r="G20302" s="38" t="s">
        <v>5</v>
      </c>
    </row>
    <row r="20303" spans="5:7" x14ac:dyDescent="0.25">
      <c r="E20303" s="35" t="s">
        <v>4156</v>
      </c>
      <c r="F20303" s="45" t="s">
        <v>4157</v>
      </c>
      <c r="G20303" s="36" t="s">
        <v>5</v>
      </c>
    </row>
    <row r="20304" spans="5:7" x14ac:dyDescent="0.25">
      <c r="E20304" s="37" t="s">
        <v>42144</v>
      </c>
      <c r="F20304" s="46" t="s">
        <v>42145</v>
      </c>
      <c r="G20304" s="38" t="s">
        <v>5</v>
      </c>
    </row>
    <row r="20305" spans="5:7" x14ac:dyDescent="0.25">
      <c r="E20305" s="35" t="s">
        <v>22941</v>
      </c>
      <c r="F20305" s="45" t="s">
        <v>22942</v>
      </c>
      <c r="G20305" s="36" t="s">
        <v>5</v>
      </c>
    </row>
    <row r="20306" spans="5:7" x14ac:dyDescent="0.25">
      <c r="E20306" s="37" t="s">
        <v>52921</v>
      </c>
      <c r="F20306" s="46" t="s">
        <v>22942</v>
      </c>
      <c r="G20306" s="38" t="s">
        <v>5</v>
      </c>
    </row>
    <row r="20307" spans="5:7" x14ac:dyDescent="0.25">
      <c r="E20307" s="35" t="s">
        <v>51070</v>
      </c>
      <c r="F20307" s="45" t="s">
        <v>51071</v>
      </c>
      <c r="G20307" s="36" t="s">
        <v>5</v>
      </c>
    </row>
    <row r="20308" spans="5:7" x14ac:dyDescent="0.25">
      <c r="E20308" s="37" t="s">
        <v>22945</v>
      </c>
      <c r="F20308" s="46" t="s">
        <v>22946</v>
      </c>
      <c r="G20308" s="38" t="s">
        <v>5</v>
      </c>
    </row>
    <row r="20309" spans="5:7" x14ac:dyDescent="0.25">
      <c r="E20309" s="35" t="s">
        <v>50256</v>
      </c>
      <c r="F20309" s="45" t="s">
        <v>50257</v>
      </c>
      <c r="G20309" s="36" t="s">
        <v>5</v>
      </c>
    </row>
    <row r="20310" spans="5:7" x14ac:dyDescent="0.25">
      <c r="E20310" s="37" t="s">
        <v>39673</v>
      </c>
      <c r="F20310" s="46" t="s">
        <v>39674</v>
      </c>
      <c r="G20310" s="38" t="s">
        <v>5</v>
      </c>
    </row>
    <row r="20311" spans="5:7" x14ac:dyDescent="0.25">
      <c r="E20311" s="35" t="s">
        <v>30963</v>
      </c>
      <c r="F20311" s="45" t="s">
        <v>30964</v>
      </c>
      <c r="G20311" s="36" t="s">
        <v>5</v>
      </c>
    </row>
    <row r="20312" spans="5:7" x14ac:dyDescent="0.25">
      <c r="E20312" s="37" t="s">
        <v>51780</v>
      </c>
      <c r="F20312" s="46" t="s">
        <v>51781</v>
      </c>
      <c r="G20312" s="38" t="s">
        <v>5</v>
      </c>
    </row>
    <row r="20313" spans="5:7" x14ac:dyDescent="0.25">
      <c r="E20313" s="35" t="s">
        <v>39675</v>
      </c>
      <c r="F20313" s="45" t="s">
        <v>39676</v>
      </c>
      <c r="G20313" s="36" t="s">
        <v>5</v>
      </c>
    </row>
    <row r="20314" spans="5:7" x14ac:dyDescent="0.25">
      <c r="E20314" s="37" t="s">
        <v>46932</v>
      </c>
      <c r="F20314" s="46" t="s">
        <v>46933</v>
      </c>
      <c r="G20314" s="38" t="s">
        <v>5</v>
      </c>
    </row>
    <row r="20315" spans="5:7" x14ac:dyDescent="0.25">
      <c r="E20315" s="35" t="s">
        <v>50266</v>
      </c>
      <c r="F20315" s="45" t="s">
        <v>50267</v>
      </c>
      <c r="G20315" s="36" t="s">
        <v>5</v>
      </c>
    </row>
    <row r="20316" spans="5:7" x14ac:dyDescent="0.25">
      <c r="E20316" s="37" t="s">
        <v>22964</v>
      </c>
      <c r="F20316" s="46" t="s">
        <v>22965</v>
      </c>
      <c r="G20316" s="38" t="s">
        <v>5</v>
      </c>
    </row>
    <row r="20317" spans="5:7" x14ac:dyDescent="0.25">
      <c r="E20317" s="35" t="s">
        <v>51075</v>
      </c>
      <c r="F20317" s="45" t="s">
        <v>51076</v>
      </c>
      <c r="G20317" s="36" t="s">
        <v>5</v>
      </c>
    </row>
    <row r="20318" spans="5:7" x14ac:dyDescent="0.25">
      <c r="E20318" s="37" t="s">
        <v>51077</v>
      </c>
      <c r="F20318" s="46" t="s">
        <v>51078</v>
      </c>
      <c r="G20318" s="38" t="s">
        <v>5</v>
      </c>
    </row>
    <row r="20319" spans="5:7" x14ac:dyDescent="0.25">
      <c r="E20319" s="35" t="s">
        <v>50271</v>
      </c>
      <c r="F20319" s="45" t="s">
        <v>50272</v>
      </c>
      <c r="G20319" s="36" t="s">
        <v>5</v>
      </c>
    </row>
    <row r="20320" spans="5:7" x14ac:dyDescent="0.25">
      <c r="E20320" s="37" t="s">
        <v>46935</v>
      </c>
      <c r="F20320" s="46" t="s">
        <v>46936</v>
      </c>
      <c r="G20320" s="38" t="s">
        <v>5</v>
      </c>
    </row>
    <row r="20321" spans="5:7" x14ac:dyDescent="0.25">
      <c r="E20321" s="35" t="s">
        <v>43877</v>
      </c>
      <c r="F20321" s="45" t="s">
        <v>43878</v>
      </c>
      <c r="G20321" s="36" t="s">
        <v>5</v>
      </c>
    </row>
    <row r="20322" spans="5:7" x14ac:dyDescent="0.25">
      <c r="E20322" s="37" t="s">
        <v>19556</v>
      </c>
      <c r="F20322" s="46" t="s">
        <v>19557</v>
      </c>
      <c r="G20322" s="38" t="s">
        <v>5</v>
      </c>
    </row>
    <row r="20323" spans="5:7" x14ac:dyDescent="0.25">
      <c r="E20323" s="35" t="s">
        <v>25249</v>
      </c>
      <c r="F20323" s="45" t="s">
        <v>25250</v>
      </c>
      <c r="G20323" s="36" t="s">
        <v>5</v>
      </c>
    </row>
    <row r="20324" spans="5:7" x14ac:dyDescent="0.25">
      <c r="E20324" s="37" t="s">
        <v>25255</v>
      </c>
      <c r="F20324" s="46" t="s">
        <v>25256</v>
      </c>
      <c r="G20324" s="38" t="s">
        <v>5</v>
      </c>
    </row>
    <row r="20325" spans="5:7" x14ac:dyDescent="0.25">
      <c r="E20325" s="35" t="s">
        <v>49079</v>
      </c>
      <c r="F20325" s="45" t="s">
        <v>49080</v>
      </c>
      <c r="G20325" s="36" t="s">
        <v>5</v>
      </c>
    </row>
    <row r="20326" spans="5:7" x14ac:dyDescent="0.25">
      <c r="E20326" s="37" t="s">
        <v>42879</v>
      </c>
      <c r="F20326" s="46" t="s">
        <v>42880</v>
      </c>
      <c r="G20326" s="38" t="s">
        <v>5</v>
      </c>
    </row>
    <row r="20327" spans="5:7" x14ac:dyDescent="0.25">
      <c r="E20327" s="35" t="s">
        <v>49083</v>
      </c>
      <c r="F20327" s="45" t="s">
        <v>49084</v>
      </c>
      <c r="G20327" s="36" t="s">
        <v>5</v>
      </c>
    </row>
    <row r="20328" spans="5:7" x14ac:dyDescent="0.25">
      <c r="E20328" s="37" t="s">
        <v>25268</v>
      </c>
      <c r="F20328" s="46" t="s">
        <v>25269</v>
      </c>
      <c r="G20328" s="38" t="s">
        <v>5</v>
      </c>
    </row>
    <row r="20329" spans="5:7" x14ac:dyDescent="0.25">
      <c r="E20329" s="35" t="s">
        <v>19568</v>
      </c>
      <c r="F20329" s="45" t="s">
        <v>19569</v>
      </c>
      <c r="G20329" s="36" t="s">
        <v>5</v>
      </c>
    </row>
    <row r="20330" spans="5:7" x14ac:dyDescent="0.25">
      <c r="E20330" s="37" t="s">
        <v>16034</v>
      </c>
      <c r="F20330" s="46" t="s">
        <v>16035</v>
      </c>
      <c r="G20330" s="38" t="s">
        <v>5</v>
      </c>
    </row>
    <row r="20331" spans="5:7" x14ac:dyDescent="0.25">
      <c r="E20331" s="35" t="s">
        <v>4221</v>
      </c>
      <c r="F20331" s="45" t="s">
        <v>4222</v>
      </c>
      <c r="G20331" s="36" t="s">
        <v>5</v>
      </c>
    </row>
    <row r="20332" spans="5:7" x14ac:dyDescent="0.25">
      <c r="E20332" s="37" t="s">
        <v>22989</v>
      </c>
      <c r="F20332" s="46" t="s">
        <v>22990</v>
      </c>
      <c r="G20332" s="38" t="s">
        <v>5</v>
      </c>
    </row>
    <row r="20333" spans="5:7" x14ac:dyDescent="0.25">
      <c r="E20333" s="35" t="s">
        <v>4227</v>
      </c>
      <c r="F20333" s="45" t="s">
        <v>4228</v>
      </c>
      <c r="G20333" s="36" t="s">
        <v>5</v>
      </c>
    </row>
    <row r="20334" spans="5:7" x14ac:dyDescent="0.25">
      <c r="E20334" s="37" t="s">
        <v>25292</v>
      </c>
      <c r="F20334" s="46" t="s">
        <v>25293</v>
      </c>
      <c r="G20334" s="38" t="s">
        <v>5</v>
      </c>
    </row>
    <row r="20335" spans="5:7" x14ac:dyDescent="0.25">
      <c r="E20335" s="35" t="s">
        <v>30984</v>
      </c>
      <c r="F20335" s="45" t="s">
        <v>30985</v>
      </c>
      <c r="G20335" s="36" t="s">
        <v>5</v>
      </c>
    </row>
    <row r="20336" spans="5:7" x14ac:dyDescent="0.25">
      <c r="E20336" s="37" t="s">
        <v>46957</v>
      </c>
      <c r="F20336" s="46" t="s">
        <v>46958</v>
      </c>
      <c r="G20336" s="38" t="s">
        <v>5</v>
      </c>
    </row>
    <row r="20337" spans="5:7" x14ac:dyDescent="0.25">
      <c r="E20337" s="35" t="s">
        <v>39691</v>
      </c>
      <c r="F20337" s="45" t="s">
        <v>39692</v>
      </c>
      <c r="G20337" s="36" t="s">
        <v>5</v>
      </c>
    </row>
    <row r="20338" spans="5:7" x14ac:dyDescent="0.25">
      <c r="E20338" s="37" t="s">
        <v>10740</v>
      </c>
      <c r="F20338" s="46" t="s">
        <v>10741</v>
      </c>
      <c r="G20338" s="38" t="s">
        <v>5</v>
      </c>
    </row>
    <row r="20339" spans="5:7" x14ac:dyDescent="0.25">
      <c r="E20339" s="35" t="s">
        <v>39697</v>
      </c>
      <c r="F20339" s="45" t="s">
        <v>39698</v>
      </c>
      <c r="G20339" s="36" t="s">
        <v>5</v>
      </c>
    </row>
    <row r="20340" spans="5:7" x14ac:dyDescent="0.25">
      <c r="E20340" s="37" t="s">
        <v>4268</v>
      </c>
      <c r="F20340" s="46" t="s">
        <v>4269</v>
      </c>
      <c r="G20340" s="38" t="s">
        <v>5</v>
      </c>
    </row>
    <row r="20341" spans="5:7" x14ac:dyDescent="0.25">
      <c r="E20341" s="35" t="s">
        <v>12782</v>
      </c>
      <c r="F20341" s="45" t="s">
        <v>12783</v>
      </c>
      <c r="G20341" s="36" t="s">
        <v>5</v>
      </c>
    </row>
    <row r="20342" spans="5:7" x14ac:dyDescent="0.25">
      <c r="E20342" s="37" t="s">
        <v>16069</v>
      </c>
      <c r="F20342" s="46" t="s">
        <v>16070</v>
      </c>
      <c r="G20342" s="38" t="s">
        <v>5</v>
      </c>
    </row>
    <row r="20343" spans="5:7" x14ac:dyDescent="0.25">
      <c r="E20343" s="35" t="s">
        <v>32350</v>
      </c>
      <c r="F20343" s="45" t="s">
        <v>32351</v>
      </c>
      <c r="G20343" s="36" t="s">
        <v>5</v>
      </c>
    </row>
    <row r="20344" spans="5:7" x14ac:dyDescent="0.25">
      <c r="E20344" s="37" t="s">
        <v>51085</v>
      </c>
      <c r="F20344" s="46" t="s">
        <v>32351</v>
      </c>
      <c r="G20344" s="38" t="s">
        <v>5</v>
      </c>
    </row>
    <row r="20345" spans="5:7" x14ac:dyDescent="0.25">
      <c r="E20345" s="35" t="s">
        <v>29486</v>
      </c>
      <c r="F20345" s="45" t="s">
        <v>29487</v>
      </c>
      <c r="G20345" s="36" t="s">
        <v>5</v>
      </c>
    </row>
    <row r="20346" spans="5:7" x14ac:dyDescent="0.25">
      <c r="E20346" s="37" t="s">
        <v>42899</v>
      </c>
      <c r="F20346" s="46" t="s">
        <v>42900</v>
      </c>
      <c r="G20346" s="38" t="s">
        <v>5</v>
      </c>
    </row>
    <row r="20347" spans="5:7" x14ac:dyDescent="0.25">
      <c r="E20347" s="35" t="s">
        <v>19588</v>
      </c>
      <c r="F20347" s="45" t="s">
        <v>19589</v>
      </c>
      <c r="G20347" s="36" t="s">
        <v>5</v>
      </c>
    </row>
    <row r="20348" spans="5:7" x14ac:dyDescent="0.25">
      <c r="E20348" s="37" t="s">
        <v>30994</v>
      </c>
      <c r="F20348" s="46" t="s">
        <v>30995</v>
      </c>
      <c r="G20348" s="38" t="s">
        <v>5</v>
      </c>
    </row>
    <row r="20349" spans="5:7" x14ac:dyDescent="0.25">
      <c r="E20349" s="35" t="s">
        <v>4308</v>
      </c>
      <c r="F20349" s="45" t="s">
        <v>4309</v>
      </c>
      <c r="G20349" s="36" t="s">
        <v>5</v>
      </c>
    </row>
    <row r="20350" spans="5:7" x14ac:dyDescent="0.25">
      <c r="E20350" s="37" t="s">
        <v>19610</v>
      </c>
      <c r="F20350" s="46" t="s">
        <v>19611</v>
      </c>
      <c r="G20350" s="38" t="s">
        <v>5</v>
      </c>
    </row>
    <row r="20351" spans="5:7" x14ac:dyDescent="0.25">
      <c r="E20351" s="35" t="s">
        <v>50295</v>
      </c>
      <c r="F20351" s="45" t="s">
        <v>50296</v>
      </c>
      <c r="G20351" s="36" t="s">
        <v>5</v>
      </c>
    </row>
    <row r="20352" spans="5:7" x14ac:dyDescent="0.25">
      <c r="E20352" s="37" t="s">
        <v>39703</v>
      </c>
      <c r="F20352" s="46" t="s">
        <v>39704</v>
      </c>
      <c r="G20352" s="38" t="s">
        <v>5</v>
      </c>
    </row>
    <row r="20353" spans="5:7" x14ac:dyDescent="0.25">
      <c r="E20353" s="35" t="s">
        <v>4314</v>
      </c>
      <c r="F20353" s="45" t="s">
        <v>4315</v>
      </c>
      <c r="G20353" s="36" t="s">
        <v>5</v>
      </c>
    </row>
    <row r="20354" spans="5:7" x14ac:dyDescent="0.25">
      <c r="E20354" s="37" t="s">
        <v>39705</v>
      </c>
      <c r="F20354" s="46" t="s">
        <v>39706</v>
      </c>
      <c r="G20354" s="38" t="s">
        <v>5</v>
      </c>
    </row>
    <row r="20355" spans="5:7" x14ac:dyDescent="0.25">
      <c r="E20355" s="35" t="s">
        <v>51088</v>
      </c>
      <c r="F20355" s="45" t="s">
        <v>51089</v>
      </c>
      <c r="G20355" s="36" t="s">
        <v>5</v>
      </c>
    </row>
    <row r="20356" spans="5:7" x14ac:dyDescent="0.25">
      <c r="E20356" s="37" t="s">
        <v>25312</v>
      </c>
      <c r="F20356" s="46" t="s">
        <v>25313</v>
      </c>
      <c r="G20356" s="38" t="s">
        <v>5</v>
      </c>
    </row>
    <row r="20357" spans="5:7" x14ac:dyDescent="0.25">
      <c r="E20357" s="35" t="s">
        <v>51432</v>
      </c>
      <c r="F20357" s="45" t="s">
        <v>51433</v>
      </c>
      <c r="G20357" s="36" t="s">
        <v>5</v>
      </c>
    </row>
    <row r="20358" spans="5:7" x14ac:dyDescent="0.25">
      <c r="E20358" s="37" t="s">
        <v>37969</v>
      </c>
      <c r="F20358" s="46" t="s">
        <v>37970</v>
      </c>
      <c r="G20358" s="38" t="s">
        <v>5</v>
      </c>
    </row>
    <row r="20359" spans="5:7" x14ac:dyDescent="0.25">
      <c r="E20359" s="35" t="s">
        <v>4334</v>
      </c>
      <c r="F20359" s="45" t="s">
        <v>4335</v>
      </c>
      <c r="G20359" s="36" t="s">
        <v>5</v>
      </c>
    </row>
    <row r="20360" spans="5:7" x14ac:dyDescent="0.25">
      <c r="E20360" s="37" t="s">
        <v>23030</v>
      </c>
      <c r="F20360" s="46" t="s">
        <v>4351</v>
      </c>
      <c r="G20360" s="38" t="s">
        <v>5</v>
      </c>
    </row>
    <row r="20361" spans="5:7" x14ac:dyDescent="0.25">
      <c r="E20361" s="35" t="s">
        <v>16111</v>
      </c>
      <c r="F20361" s="45" t="s">
        <v>4351</v>
      </c>
      <c r="G20361" s="36" t="s">
        <v>5</v>
      </c>
    </row>
    <row r="20362" spans="5:7" x14ac:dyDescent="0.25">
      <c r="E20362" s="37" t="s">
        <v>46976</v>
      </c>
      <c r="F20362" s="46" t="s">
        <v>46977</v>
      </c>
      <c r="G20362" s="38" t="s">
        <v>5</v>
      </c>
    </row>
    <row r="20363" spans="5:7" x14ac:dyDescent="0.25">
      <c r="E20363" s="35" t="s">
        <v>42162</v>
      </c>
      <c r="F20363" s="45" t="s">
        <v>42163</v>
      </c>
      <c r="G20363" s="36" t="s">
        <v>5</v>
      </c>
    </row>
    <row r="20364" spans="5:7" x14ac:dyDescent="0.25">
      <c r="E20364" s="37" t="s">
        <v>10753</v>
      </c>
      <c r="F20364" s="46" t="s">
        <v>10754</v>
      </c>
      <c r="G20364" s="38" t="s">
        <v>5</v>
      </c>
    </row>
    <row r="20365" spans="5:7" x14ac:dyDescent="0.25">
      <c r="E20365" s="35" t="s">
        <v>31002</v>
      </c>
      <c r="F20365" s="45" t="s">
        <v>31003</v>
      </c>
      <c r="G20365" s="36" t="s">
        <v>5</v>
      </c>
    </row>
    <row r="20366" spans="5:7" x14ac:dyDescent="0.25">
      <c r="E20366" s="37" t="s">
        <v>33123</v>
      </c>
      <c r="F20366" s="46" t="s">
        <v>33124</v>
      </c>
      <c r="G20366" s="38" t="s">
        <v>5</v>
      </c>
    </row>
    <row r="20367" spans="5:7" x14ac:dyDescent="0.25">
      <c r="E20367" s="35" t="s">
        <v>46980</v>
      </c>
      <c r="F20367" s="45" t="s">
        <v>46981</v>
      </c>
      <c r="G20367" s="36" t="s">
        <v>5</v>
      </c>
    </row>
    <row r="20368" spans="5:7" x14ac:dyDescent="0.25">
      <c r="E20368" s="37" t="s">
        <v>31006</v>
      </c>
      <c r="F20368" s="46" t="s">
        <v>31007</v>
      </c>
      <c r="G20368" s="38" t="s">
        <v>5</v>
      </c>
    </row>
    <row r="20369" spans="5:7" x14ac:dyDescent="0.25">
      <c r="E20369" s="35" t="s">
        <v>46982</v>
      </c>
      <c r="F20369" s="45" t="s">
        <v>46983</v>
      </c>
      <c r="G20369" s="36" t="s">
        <v>5</v>
      </c>
    </row>
    <row r="20370" spans="5:7" x14ac:dyDescent="0.25">
      <c r="E20370" s="37" t="s">
        <v>41471</v>
      </c>
      <c r="F20370" s="46" t="s">
        <v>41472</v>
      </c>
      <c r="G20370" s="38" t="s">
        <v>5</v>
      </c>
    </row>
    <row r="20371" spans="5:7" x14ac:dyDescent="0.25">
      <c r="E20371" s="35" t="s">
        <v>41473</v>
      </c>
      <c r="F20371" s="45" t="s">
        <v>41474</v>
      </c>
      <c r="G20371" s="36" t="s">
        <v>5</v>
      </c>
    </row>
    <row r="20372" spans="5:7" x14ac:dyDescent="0.25">
      <c r="E20372" s="37" t="s">
        <v>29504</v>
      </c>
      <c r="F20372" s="46" t="s">
        <v>29505</v>
      </c>
      <c r="G20372" s="38" t="s">
        <v>5</v>
      </c>
    </row>
    <row r="20373" spans="5:7" x14ac:dyDescent="0.25">
      <c r="E20373" s="35" t="s">
        <v>49098</v>
      </c>
      <c r="F20373" s="45" t="s">
        <v>49099</v>
      </c>
      <c r="G20373" s="36" t="s">
        <v>5</v>
      </c>
    </row>
    <row r="20374" spans="5:7" x14ac:dyDescent="0.25">
      <c r="E20374" s="37" t="s">
        <v>4385</v>
      </c>
      <c r="F20374" s="46" t="s">
        <v>4386</v>
      </c>
      <c r="G20374" s="38" t="s">
        <v>5</v>
      </c>
    </row>
    <row r="20375" spans="5:7" x14ac:dyDescent="0.25">
      <c r="E20375" s="35" t="s">
        <v>4387</v>
      </c>
      <c r="F20375" s="45" t="s">
        <v>4388</v>
      </c>
      <c r="G20375" s="36" t="s">
        <v>5</v>
      </c>
    </row>
    <row r="20376" spans="5:7" x14ac:dyDescent="0.25">
      <c r="E20376" s="37" t="s">
        <v>46008</v>
      </c>
      <c r="F20376" s="46" t="s">
        <v>46009</v>
      </c>
      <c r="G20376" s="38" t="s">
        <v>5</v>
      </c>
    </row>
    <row r="20377" spans="5:7" x14ac:dyDescent="0.25">
      <c r="E20377" s="35" t="s">
        <v>25330</v>
      </c>
      <c r="F20377" s="45" t="s">
        <v>25331</v>
      </c>
      <c r="G20377" s="36" t="s">
        <v>5</v>
      </c>
    </row>
    <row r="20378" spans="5:7" x14ac:dyDescent="0.25">
      <c r="E20378" s="37" t="s">
        <v>16142</v>
      </c>
      <c r="F20378" s="46" t="s">
        <v>16143</v>
      </c>
      <c r="G20378" s="38" t="s">
        <v>5</v>
      </c>
    </row>
    <row r="20379" spans="5:7" x14ac:dyDescent="0.25">
      <c r="E20379" s="35" t="s">
        <v>31014</v>
      </c>
      <c r="F20379" s="45" t="s">
        <v>31015</v>
      </c>
      <c r="G20379" s="36" t="s">
        <v>5</v>
      </c>
    </row>
    <row r="20380" spans="5:7" x14ac:dyDescent="0.25">
      <c r="E20380" s="37" t="s">
        <v>46992</v>
      </c>
      <c r="F20380" s="46" t="s">
        <v>46993</v>
      </c>
      <c r="G20380" s="38" t="s">
        <v>5</v>
      </c>
    </row>
    <row r="20381" spans="5:7" x14ac:dyDescent="0.25">
      <c r="E20381" s="35" t="s">
        <v>49106</v>
      </c>
      <c r="F20381" s="45" t="s">
        <v>49105</v>
      </c>
      <c r="G20381" s="36" t="s">
        <v>5</v>
      </c>
    </row>
    <row r="20382" spans="5:7" x14ac:dyDescent="0.25">
      <c r="E20382" s="37" t="s">
        <v>49104</v>
      </c>
      <c r="F20382" s="46" t="s">
        <v>49105</v>
      </c>
      <c r="G20382" s="38" t="s">
        <v>5</v>
      </c>
    </row>
    <row r="20383" spans="5:7" x14ac:dyDescent="0.25">
      <c r="E20383" s="35" t="s">
        <v>50325</v>
      </c>
      <c r="F20383" s="45" t="s">
        <v>50326</v>
      </c>
      <c r="G20383" s="36" t="s">
        <v>5</v>
      </c>
    </row>
    <row r="20384" spans="5:7" x14ac:dyDescent="0.25">
      <c r="E20384" s="37" t="s">
        <v>23050</v>
      </c>
      <c r="F20384" s="46" t="s">
        <v>19688</v>
      </c>
      <c r="G20384" s="38" t="s">
        <v>5</v>
      </c>
    </row>
    <row r="20385" spans="5:7" x14ac:dyDescent="0.25">
      <c r="E20385" s="35" t="s">
        <v>19687</v>
      </c>
      <c r="F20385" s="45" t="s">
        <v>19688</v>
      </c>
      <c r="G20385" s="36" t="s">
        <v>5</v>
      </c>
    </row>
    <row r="20386" spans="5:7" x14ac:dyDescent="0.25">
      <c r="E20386" s="37" t="s">
        <v>27119</v>
      </c>
      <c r="F20386" s="46" t="s">
        <v>27120</v>
      </c>
      <c r="G20386" s="38" t="s">
        <v>5</v>
      </c>
    </row>
    <row r="20387" spans="5:7" x14ac:dyDescent="0.25">
      <c r="E20387" s="35" t="s">
        <v>41491</v>
      </c>
      <c r="F20387" s="45" t="s">
        <v>41492</v>
      </c>
      <c r="G20387" s="36" t="s">
        <v>5</v>
      </c>
    </row>
    <row r="20388" spans="5:7" x14ac:dyDescent="0.25">
      <c r="E20388" s="37" t="s">
        <v>4443</v>
      </c>
      <c r="F20388" s="46" t="s">
        <v>4444</v>
      </c>
      <c r="G20388" s="38" t="s">
        <v>5</v>
      </c>
    </row>
    <row r="20389" spans="5:7" x14ac:dyDescent="0.25">
      <c r="E20389" s="35" t="s">
        <v>39730</v>
      </c>
      <c r="F20389" s="45" t="s">
        <v>39731</v>
      </c>
      <c r="G20389" s="36" t="s">
        <v>5</v>
      </c>
    </row>
    <row r="20390" spans="5:7" x14ac:dyDescent="0.25">
      <c r="E20390" s="37" t="s">
        <v>31022</v>
      </c>
      <c r="F20390" s="46" t="s">
        <v>31023</v>
      </c>
      <c r="G20390" s="38" t="s">
        <v>5</v>
      </c>
    </row>
    <row r="20391" spans="5:7" x14ac:dyDescent="0.25">
      <c r="E20391" s="35" t="s">
        <v>33127</v>
      </c>
      <c r="F20391" s="45" t="s">
        <v>33128</v>
      </c>
      <c r="G20391" s="36" t="s">
        <v>5</v>
      </c>
    </row>
    <row r="20392" spans="5:7" x14ac:dyDescent="0.25">
      <c r="E20392" s="37" t="s">
        <v>23051</v>
      </c>
      <c r="F20392" s="46" t="s">
        <v>23052</v>
      </c>
      <c r="G20392" s="38" t="s">
        <v>5</v>
      </c>
    </row>
    <row r="20393" spans="5:7" x14ac:dyDescent="0.25">
      <c r="E20393" s="35" t="s">
        <v>32379</v>
      </c>
      <c r="F20393" s="45" t="s">
        <v>32380</v>
      </c>
      <c r="G20393" s="36" t="s">
        <v>5</v>
      </c>
    </row>
    <row r="20394" spans="5:7" x14ac:dyDescent="0.25">
      <c r="E20394" s="37" t="s">
        <v>23058</v>
      </c>
      <c r="F20394" s="46" t="s">
        <v>23059</v>
      </c>
      <c r="G20394" s="38" t="s">
        <v>5</v>
      </c>
    </row>
    <row r="20395" spans="5:7" x14ac:dyDescent="0.25">
      <c r="E20395" s="35" t="s">
        <v>25352</v>
      </c>
      <c r="F20395" s="45" t="s">
        <v>25353</v>
      </c>
      <c r="G20395" s="36" t="s">
        <v>5</v>
      </c>
    </row>
    <row r="20396" spans="5:7" x14ac:dyDescent="0.25">
      <c r="E20396" s="37" t="s">
        <v>36857</v>
      </c>
      <c r="F20396" s="46" t="s">
        <v>36858</v>
      </c>
      <c r="G20396" s="38" t="s">
        <v>5</v>
      </c>
    </row>
    <row r="20397" spans="5:7" x14ac:dyDescent="0.25">
      <c r="E20397" s="35" t="s">
        <v>23071</v>
      </c>
      <c r="F20397" s="45" t="s">
        <v>23072</v>
      </c>
      <c r="G20397" s="36" t="s">
        <v>5</v>
      </c>
    </row>
    <row r="20398" spans="5:7" x14ac:dyDescent="0.25">
      <c r="E20398" s="37" t="s">
        <v>42917</v>
      </c>
      <c r="F20398" s="46" t="s">
        <v>42918</v>
      </c>
      <c r="G20398" s="38" t="s">
        <v>5</v>
      </c>
    </row>
    <row r="20399" spans="5:7" x14ac:dyDescent="0.25">
      <c r="E20399" s="35" t="s">
        <v>23073</v>
      </c>
      <c r="F20399" s="45" t="s">
        <v>23074</v>
      </c>
      <c r="G20399" s="36" t="s">
        <v>5</v>
      </c>
    </row>
    <row r="20400" spans="5:7" x14ac:dyDescent="0.25">
      <c r="E20400" s="37" t="s">
        <v>31036</v>
      </c>
      <c r="F20400" s="46" t="s">
        <v>31037</v>
      </c>
      <c r="G20400" s="38" t="s">
        <v>5</v>
      </c>
    </row>
    <row r="20401" spans="5:7" x14ac:dyDescent="0.25">
      <c r="E20401" s="35" t="s">
        <v>4522</v>
      </c>
      <c r="F20401" s="45" t="s">
        <v>4523</v>
      </c>
      <c r="G20401" s="36" t="s">
        <v>5</v>
      </c>
    </row>
    <row r="20402" spans="5:7" x14ac:dyDescent="0.25">
      <c r="E20402" s="37" t="s">
        <v>50331</v>
      </c>
      <c r="F20402" s="46" t="s">
        <v>50332</v>
      </c>
      <c r="G20402" s="38" t="s">
        <v>5</v>
      </c>
    </row>
    <row r="20403" spans="5:7" x14ac:dyDescent="0.25">
      <c r="E20403" s="35" t="s">
        <v>25364</v>
      </c>
      <c r="F20403" s="45" t="s">
        <v>25365</v>
      </c>
      <c r="G20403" s="36" t="s">
        <v>5</v>
      </c>
    </row>
    <row r="20404" spans="5:7" x14ac:dyDescent="0.25">
      <c r="E20404" s="37" t="s">
        <v>50335</v>
      </c>
      <c r="F20404" s="46" t="s">
        <v>47011</v>
      </c>
      <c r="G20404" s="38" t="s">
        <v>5</v>
      </c>
    </row>
    <row r="20405" spans="5:7" x14ac:dyDescent="0.25">
      <c r="E20405" s="35" t="s">
        <v>47010</v>
      </c>
      <c r="F20405" s="45" t="s">
        <v>47011</v>
      </c>
      <c r="G20405" s="36" t="s">
        <v>5</v>
      </c>
    </row>
    <row r="20406" spans="5:7" x14ac:dyDescent="0.25">
      <c r="E20406" s="37" t="s">
        <v>34218</v>
      </c>
      <c r="F20406" s="46" t="s">
        <v>34219</v>
      </c>
      <c r="G20406" s="38" t="s">
        <v>5</v>
      </c>
    </row>
    <row r="20407" spans="5:7" x14ac:dyDescent="0.25">
      <c r="E20407" s="35" t="s">
        <v>49109</v>
      </c>
      <c r="F20407" s="45" t="s">
        <v>49110</v>
      </c>
      <c r="G20407" s="36" t="s">
        <v>5</v>
      </c>
    </row>
    <row r="20408" spans="5:7" x14ac:dyDescent="0.25">
      <c r="E20408" s="37" t="s">
        <v>16166</v>
      </c>
      <c r="F20408" s="46" t="s">
        <v>16167</v>
      </c>
      <c r="G20408" s="38" t="s">
        <v>5</v>
      </c>
    </row>
    <row r="20409" spans="5:7" x14ac:dyDescent="0.25">
      <c r="E20409" s="35" t="s">
        <v>43508</v>
      </c>
      <c r="F20409" s="45" t="s">
        <v>16167</v>
      </c>
      <c r="G20409" s="36" t="s">
        <v>5</v>
      </c>
    </row>
    <row r="20410" spans="5:7" x14ac:dyDescent="0.25">
      <c r="E20410" s="37" t="s">
        <v>4553</v>
      </c>
      <c r="F20410" s="46" t="s">
        <v>4554</v>
      </c>
      <c r="G20410" s="38" t="s">
        <v>5</v>
      </c>
    </row>
    <row r="20411" spans="5:7" x14ac:dyDescent="0.25">
      <c r="E20411" s="35" t="s">
        <v>4606</v>
      </c>
      <c r="F20411" s="45" t="s">
        <v>4607</v>
      </c>
      <c r="G20411" s="36" t="s">
        <v>5</v>
      </c>
    </row>
    <row r="20412" spans="5:7" x14ac:dyDescent="0.25">
      <c r="E20412" s="37" t="s">
        <v>43511</v>
      </c>
      <c r="F20412" s="46" t="s">
        <v>43512</v>
      </c>
      <c r="G20412" s="38" t="s">
        <v>5</v>
      </c>
    </row>
    <row r="20413" spans="5:7" x14ac:dyDescent="0.25">
      <c r="E20413" s="35" t="s">
        <v>32391</v>
      </c>
      <c r="F20413" s="45" t="s">
        <v>32392</v>
      </c>
      <c r="G20413" s="36" t="s">
        <v>5</v>
      </c>
    </row>
    <row r="20414" spans="5:7" x14ac:dyDescent="0.25">
      <c r="E20414" s="37" t="s">
        <v>25388</v>
      </c>
      <c r="F20414" s="46" t="s">
        <v>25389</v>
      </c>
      <c r="G20414" s="38" t="s">
        <v>5</v>
      </c>
    </row>
    <row r="20415" spans="5:7" x14ac:dyDescent="0.25">
      <c r="E20415" s="35" t="s">
        <v>42934</v>
      </c>
      <c r="F20415" s="45" t="s">
        <v>42935</v>
      </c>
      <c r="G20415" s="36" t="s">
        <v>5</v>
      </c>
    </row>
    <row r="20416" spans="5:7" x14ac:dyDescent="0.25">
      <c r="E20416" s="37" t="s">
        <v>31052</v>
      </c>
      <c r="F20416" s="46" t="s">
        <v>31053</v>
      </c>
      <c r="G20416" s="38" t="s">
        <v>5</v>
      </c>
    </row>
    <row r="20417" spans="5:7" x14ac:dyDescent="0.25">
      <c r="E20417" s="35" t="s">
        <v>16204</v>
      </c>
      <c r="F20417" s="45" t="s">
        <v>16205</v>
      </c>
      <c r="G20417" s="36" t="s">
        <v>5</v>
      </c>
    </row>
    <row r="20418" spans="5:7" x14ac:dyDescent="0.25">
      <c r="E20418" s="37" t="s">
        <v>42189</v>
      </c>
      <c r="F20418" s="46" t="s">
        <v>42190</v>
      </c>
      <c r="G20418" s="38" t="s">
        <v>5</v>
      </c>
    </row>
    <row r="20419" spans="5:7" x14ac:dyDescent="0.25">
      <c r="E20419" s="35" t="s">
        <v>42191</v>
      </c>
      <c r="F20419" s="45" t="s">
        <v>42192</v>
      </c>
      <c r="G20419" s="36" t="s">
        <v>5</v>
      </c>
    </row>
    <row r="20420" spans="5:7" x14ac:dyDescent="0.25">
      <c r="E20420" s="37" t="s">
        <v>42193</v>
      </c>
      <c r="F20420" s="46" t="s">
        <v>42194</v>
      </c>
      <c r="G20420" s="38" t="s">
        <v>5</v>
      </c>
    </row>
    <row r="20421" spans="5:7" x14ac:dyDescent="0.25">
      <c r="E20421" s="35" t="s">
        <v>50352</v>
      </c>
      <c r="F20421" s="45" t="s">
        <v>50353</v>
      </c>
      <c r="G20421" s="36" t="s">
        <v>5</v>
      </c>
    </row>
    <row r="20422" spans="5:7" x14ac:dyDescent="0.25">
      <c r="E20422" s="37" t="s">
        <v>26223</v>
      </c>
      <c r="F20422" s="46" t="s">
        <v>26224</v>
      </c>
      <c r="G20422" s="38" t="s">
        <v>5</v>
      </c>
    </row>
    <row r="20423" spans="5:7" x14ac:dyDescent="0.25">
      <c r="E20423" s="35" t="s">
        <v>16214</v>
      </c>
      <c r="F20423" s="45" t="s">
        <v>16215</v>
      </c>
      <c r="G20423" s="36" t="s">
        <v>5</v>
      </c>
    </row>
    <row r="20424" spans="5:7" x14ac:dyDescent="0.25">
      <c r="E20424" s="37" t="s">
        <v>16216</v>
      </c>
      <c r="F20424" s="46" t="s">
        <v>16215</v>
      </c>
      <c r="G20424" s="38" t="s">
        <v>5</v>
      </c>
    </row>
    <row r="20425" spans="5:7" x14ac:dyDescent="0.25">
      <c r="E20425" s="35" t="s">
        <v>4620</v>
      </c>
      <c r="F20425" s="45" t="s">
        <v>4621</v>
      </c>
      <c r="G20425" s="36" t="s">
        <v>5</v>
      </c>
    </row>
    <row r="20426" spans="5:7" x14ac:dyDescent="0.25">
      <c r="E20426" s="37" t="s">
        <v>19750</v>
      </c>
      <c r="F20426" s="46" t="s">
        <v>19751</v>
      </c>
      <c r="G20426" s="38" t="s">
        <v>5</v>
      </c>
    </row>
    <row r="20427" spans="5:7" x14ac:dyDescent="0.25">
      <c r="E20427" s="35" t="s">
        <v>33133</v>
      </c>
      <c r="F20427" s="45" t="s">
        <v>33134</v>
      </c>
      <c r="G20427" s="36" t="s">
        <v>5</v>
      </c>
    </row>
    <row r="20428" spans="5:7" x14ac:dyDescent="0.25">
      <c r="E20428" s="37" t="s">
        <v>49119</v>
      </c>
      <c r="F20428" s="46" t="s">
        <v>49120</v>
      </c>
      <c r="G20428" s="38" t="s">
        <v>5</v>
      </c>
    </row>
    <row r="20429" spans="5:7" x14ac:dyDescent="0.25">
      <c r="E20429" s="35" t="s">
        <v>41511</v>
      </c>
      <c r="F20429" s="45" t="s">
        <v>41512</v>
      </c>
      <c r="G20429" s="36" t="s">
        <v>5</v>
      </c>
    </row>
    <row r="20430" spans="5:7" x14ac:dyDescent="0.25">
      <c r="E20430" s="37" t="s">
        <v>31060</v>
      </c>
      <c r="F20430" s="46" t="s">
        <v>31061</v>
      </c>
      <c r="G20430" s="38" t="s">
        <v>5</v>
      </c>
    </row>
    <row r="20431" spans="5:7" x14ac:dyDescent="0.25">
      <c r="E20431" s="35" t="s">
        <v>4636</v>
      </c>
      <c r="F20431" s="45" t="s">
        <v>4637</v>
      </c>
      <c r="G20431" s="36" t="s">
        <v>5</v>
      </c>
    </row>
    <row r="20432" spans="5:7" x14ac:dyDescent="0.25">
      <c r="E20432" s="37" t="s">
        <v>50354</v>
      </c>
      <c r="F20432" s="46" t="s">
        <v>50355</v>
      </c>
      <c r="G20432" s="38" t="s">
        <v>5</v>
      </c>
    </row>
    <row r="20433" spans="5:7" x14ac:dyDescent="0.25">
      <c r="E20433" s="35" t="s">
        <v>48169</v>
      </c>
      <c r="F20433" s="45" t="s">
        <v>48170</v>
      </c>
      <c r="G20433" s="36" t="s">
        <v>5</v>
      </c>
    </row>
    <row r="20434" spans="5:7" x14ac:dyDescent="0.25">
      <c r="E20434" s="37" t="s">
        <v>50359</v>
      </c>
      <c r="F20434" s="46" t="s">
        <v>50360</v>
      </c>
      <c r="G20434" s="38" t="s">
        <v>5</v>
      </c>
    </row>
    <row r="20435" spans="5:7" x14ac:dyDescent="0.25">
      <c r="E20435" s="35" t="s">
        <v>32403</v>
      </c>
      <c r="F20435" s="45" t="s">
        <v>32404</v>
      </c>
      <c r="G20435" s="36" t="s">
        <v>5</v>
      </c>
    </row>
    <row r="20436" spans="5:7" x14ac:dyDescent="0.25">
      <c r="E20436" s="37" t="s">
        <v>50363</v>
      </c>
      <c r="F20436" s="46" t="s">
        <v>50364</v>
      </c>
      <c r="G20436" s="38" t="s">
        <v>5</v>
      </c>
    </row>
    <row r="20437" spans="5:7" x14ac:dyDescent="0.25">
      <c r="E20437" s="35" t="s">
        <v>19768</v>
      </c>
      <c r="F20437" s="45" t="s">
        <v>19769</v>
      </c>
      <c r="G20437" s="36" t="s">
        <v>5</v>
      </c>
    </row>
    <row r="20438" spans="5:7" x14ac:dyDescent="0.25">
      <c r="E20438" s="37" t="s">
        <v>16259</v>
      </c>
      <c r="F20438" s="46" t="s">
        <v>16260</v>
      </c>
      <c r="G20438" s="38" t="s">
        <v>5</v>
      </c>
    </row>
    <row r="20439" spans="5:7" x14ac:dyDescent="0.25">
      <c r="E20439" s="35" t="s">
        <v>42195</v>
      </c>
      <c r="F20439" s="45" t="s">
        <v>42196</v>
      </c>
      <c r="G20439" s="36" t="s">
        <v>5</v>
      </c>
    </row>
    <row r="20440" spans="5:7" x14ac:dyDescent="0.25">
      <c r="E20440" s="37" t="s">
        <v>50367</v>
      </c>
      <c r="F20440" s="46" t="s">
        <v>50368</v>
      </c>
      <c r="G20440" s="38" t="s">
        <v>5</v>
      </c>
    </row>
    <row r="20441" spans="5:7" x14ac:dyDescent="0.25">
      <c r="E20441" s="35" t="s">
        <v>28512</v>
      </c>
      <c r="F20441" s="45" t="s">
        <v>28513</v>
      </c>
      <c r="G20441" s="36" t="s">
        <v>5</v>
      </c>
    </row>
    <row r="20442" spans="5:7" x14ac:dyDescent="0.25">
      <c r="E20442" s="37" t="s">
        <v>23132</v>
      </c>
      <c r="F20442" s="46" t="s">
        <v>23133</v>
      </c>
      <c r="G20442" s="38" t="s">
        <v>5</v>
      </c>
    </row>
    <row r="20443" spans="5:7" x14ac:dyDescent="0.25">
      <c r="E20443" s="35" t="s">
        <v>40713</v>
      </c>
      <c r="F20443" s="45" t="s">
        <v>40714</v>
      </c>
      <c r="G20443" s="36" t="s">
        <v>5</v>
      </c>
    </row>
    <row r="20444" spans="5:7" x14ac:dyDescent="0.25">
      <c r="E20444" s="37" t="s">
        <v>16267</v>
      </c>
      <c r="F20444" s="46" t="s">
        <v>16268</v>
      </c>
      <c r="G20444" s="38" t="s">
        <v>5</v>
      </c>
    </row>
    <row r="20445" spans="5:7" x14ac:dyDescent="0.25">
      <c r="E20445" s="35" t="s">
        <v>51115</v>
      </c>
      <c r="F20445" s="45" t="s">
        <v>51116</v>
      </c>
      <c r="G20445" s="36" t="s">
        <v>5</v>
      </c>
    </row>
    <row r="20446" spans="5:7" x14ac:dyDescent="0.25">
      <c r="E20446" s="37" t="s">
        <v>42199</v>
      </c>
      <c r="F20446" s="46" t="s">
        <v>42200</v>
      </c>
      <c r="G20446" s="38" t="s">
        <v>5</v>
      </c>
    </row>
    <row r="20447" spans="5:7" x14ac:dyDescent="0.25">
      <c r="E20447" s="35" t="s">
        <v>47030</v>
      </c>
      <c r="F20447" s="45" t="s">
        <v>47031</v>
      </c>
      <c r="G20447" s="36" t="s">
        <v>5</v>
      </c>
    </row>
    <row r="20448" spans="5:7" x14ac:dyDescent="0.25">
      <c r="E20448" s="37" t="s">
        <v>51450</v>
      </c>
      <c r="F20448" s="46" t="s">
        <v>51451</v>
      </c>
      <c r="G20448" s="38" t="s">
        <v>5</v>
      </c>
    </row>
    <row r="20449" spans="5:7" x14ac:dyDescent="0.25">
      <c r="E20449" s="35" t="s">
        <v>50371</v>
      </c>
      <c r="F20449" s="45" t="s">
        <v>50372</v>
      </c>
      <c r="G20449" s="36" t="s">
        <v>5</v>
      </c>
    </row>
    <row r="20450" spans="5:7" x14ac:dyDescent="0.25">
      <c r="E20450" s="37" t="s">
        <v>32425</v>
      </c>
      <c r="F20450" s="46" t="s">
        <v>32426</v>
      </c>
      <c r="G20450" s="38" t="s">
        <v>5</v>
      </c>
    </row>
    <row r="20451" spans="5:7" x14ac:dyDescent="0.25">
      <c r="E20451" s="35" t="s">
        <v>19778</v>
      </c>
      <c r="F20451" s="45" t="s">
        <v>19779</v>
      </c>
      <c r="G20451" s="36" t="s">
        <v>5</v>
      </c>
    </row>
    <row r="20452" spans="5:7" x14ac:dyDescent="0.25">
      <c r="E20452" s="37" t="s">
        <v>23148</v>
      </c>
      <c r="F20452" s="46" t="s">
        <v>23149</v>
      </c>
      <c r="G20452" s="38" t="s">
        <v>5</v>
      </c>
    </row>
    <row r="20453" spans="5:7" x14ac:dyDescent="0.25">
      <c r="E20453" s="35" t="s">
        <v>16277</v>
      </c>
      <c r="F20453" s="45" t="s">
        <v>16278</v>
      </c>
      <c r="G20453" s="36" t="s">
        <v>5</v>
      </c>
    </row>
    <row r="20454" spans="5:7" x14ac:dyDescent="0.25">
      <c r="E20454" s="37" t="s">
        <v>49451</v>
      </c>
      <c r="F20454" s="46" t="s">
        <v>49452</v>
      </c>
      <c r="G20454" s="38" t="s">
        <v>5</v>
      </c>
    </row>
    <row r="20455" spans="5:7" x14ac:dyDescent="0.25">
      <c r="E20455" s="35" t="s">
        <v>33389</v>
      </c>
      <c r="F20455" s="45" t="s">
        <v>33390</v>
      </c>
      <c r="G20455" s="36" t="s">
        <v>5</v>
      </c>
    </row>
    <row r="20456" spans="5:7" x14ac:dyDescent="0.25">
      <c r="E20456" s="37" t="s">
        <v>19782</v>
      </c>
      <c r="F20456" s="46" t="s">
        <v>19783</v>
      </c>
      <c r="G20456" s="38" t="s">
        <v>5</v>
      </c>
    </row>
    <row r="20457" spans="5:7" x14ac:dyDescent="0.25">
      <c r="E20457" s="35" t="s">
        <v>10791</v>
      </c>
      <c r="F20457" s="45" t="s">
        <v>10792</v>
      </c>
      <c r="G20457" s="36" t="s">
        <v>5</v>
      </c>
    </row>
    <row r="20458" spans="5:7" x14ac:dyDescent="0.25">
      <c r="E20458" s="37" t="s">
        <v>50377</v>
      </c>
      <c r="F20458" s="46" t="s">
        <v>50378</v>
      </c>
      <c r="G20458" s="38" t="s">
        <v>5</v>
      </c>
    </row>
    <row r="20459" spans="5:7" x14ac:dyDescent="0.25">
      <c r="E20459" s="35" t="s">
        <v>50379</v>
      </c>
      <c r="F20459" s="45" t="s">
        <v>50380</v>
      </c>
      <c r="G20459" s="36" t="s">
        <v>5</v>
      </c>
    </row>
    <row r="20460" spans="5:7" x14ac:dyDescent="0.25">
      <c r="E20460" s="37" t="s">
        <v>51129</v>
      </c>
      <c r="F20460" s="46" t="s">
        <v>51130</v>
      </c>
      <c r="G20460" s="38" t="s">
        <v>5</v>
      </c>
    </row>
    <row r="20461" spans="5:7" x14ac:dyDescent="0.25">
      <c r="E20461" s="35" t="s">
        <v>42201</v>
      </c>
      <c r="F20461" s="45" t="s">
        <v>42202</v>
      </c>
      <c r="G20461" s="36" t="s">
        <v>5</v>
      </c>
    </row>
    <row r="20462" spans="5:7" x14ac:dyDescent="0.25">
      <c r="E20462" s="37" t="s">
        <v>23157</v>
      </c>
      <c r="F20462" s="46" t="s">
        <v>23158</v>
      </c>
      <c r="G20462" s="38" t="s">
        <v>5</v>
      </c>
    </row>
    <row r="20463" spans="5:7" x14ac:dyDescent="0.25">
      <c r="E20463" s="35" t="s">
        <v>31100</v>
      </c>
      <c r="F20463" s="45" t="s">
        <v>23158</v>
      </c>
      <c r="G20463" s="36" t="s">
        <v>5</v>
      </c>
    </row>
    <row r="20464" spans="5:7" x14ac:dyDescent="0.25">
      <c r="E20464" s="37" t="s">
        <v>36881</v>
      </c>
      <c r="F20464" s="46" t="s">
        <v>36882</v>
      </c>
      <c r="G20464" s="38" t="s">
        <v>5</v>
      </c>
    </row>
    <row r="20465" spans="5:7" x14ac:dyDescent="0.25">
      <c r="E20465" s="35" t="s">
        <v>19797</v>
      </c>
      <c r="F20465" s="45" t="s">
        <v>19798</v>
      </c>
      <c r="G20465" s="36" t="s">
        <v>5</v>
      </c>
    </row>
    <row r="20466" spans="5:7" x14ac:dyDescent="0.25">
      <c r="E20466" s="37" t="s">
        <v>44700</v>
      </c>
      <c r="F20466" s="46" t="s">
        <v>44701</v>
      </c>
      <c r="G20466" s="38" t="s">
        <v>5</v>
      </c>
    </row>
    <row r="20467" spans="5:7" x14ac:dyDescent="0.25">
      <c r="E20467" s="35" t="s">
        <v>42207</v>
      </c>
      <c r="F20467" s="45" t="s">
        <v>42208</v>
      </c>
      <c r="G20467" s="36" t="s">
        <v>5</v>
      </c>
    </row>
    <row r="20468" spans="5:7" x14ac:dyDescent="0.25">
      <c r="E20468" s="37" t="s">
        <v>39770</v>
      </c>
      <c r="F20468" s="46" t="s">
        <v>39769</v>
      </c>
      <c r="G20468" s="38" t="s">
        <v>5</v>
      </c>
    </row>
    <row r="20469" spans="5:7" x14ac:dyDescent="0.25">
      <c r="E20469" s="35" t="s">
        <v>39768</v>
      </c>
      <c r="F20469" s="45" t="s">
        <v>39769</v>
      </c>
      <c r="G20469" s="36" t="s">
        <v>5</v>
      </c>
    </row>
    <row r="20470" spans="5:7" x14ac:dyDescent="0.25">
      <c r="E20470" s="37" t="s">
        <v>16306</v>
      </c>
      <c r="F20470" s="46" t="s">
        <v>16307</v>
      </c>
      <c r="G20470" s="38" t="s">
        <v>5</v>
      </c>
    </row>
    <row r="20471" spans="5:7" x14ac:dyDescent="0.25">
      <c r="E20471" s="35" t="s">
        <v>39771</v>
      </c>
      <c r="F20471" s="45" t="s">
        <v>39772</v>
      </c>
      <c r="G20471" s="36" t="s">
        <v>5</v>
      </c>
    </row>
    <row r="20472" spans="5:7" x14ac:dyDescent="0.25">
      <c r="E20472" s="37" t="s">
        <v>16312</v>
      </c>
      <c r="F20472" s="46" t="s">
        <v>16313</v>
      </c>
      <c r="G20472" s="38" t="s">
        <v>5</v>
      </c>
    </row>
    <row r="20473" spans="5:7" x14ac:dyDescent="0.25">
      <c r="E20473" s="35" t="s">
        <v>31103</v>
      </c>
      <c r="F20473" s="45" t="s">
        <v>31104</v>
      </c>
      <c r="G20473" s="36" t="s">
        <v>5</v>
      </c>
    </row>
    <row r="20474" spans="5:7" x14ac:dyDescent="0.25">
      <c r="E20474" s="37" t="s">
        <v>19820</v>
      </c>
      <c r="F20474" s="46" t="s">
        <v>19821</v>
      </c>
      <c r="G20474" s="38" t="s">
        <v>5</v>
      </c>
    </row>
    <row r="20475" spans="5:7" x14ac:dyDescent="0.25">
      <c r="E20475" s="35" t="s">
        <v>49453</v>
      </c>
      <c r="F20475" s="45" t="s">
        <v>49454</v>
      </c>
      <c r="G20475" s="36" t="s">
        <v>5</v>
      </c>
    </row>
    <row r="20476" spans="5:7" x14ac:dyDescent="0.25">
      <c r="E20476" s="37" t="s">
        <v>49131</v>
      </c>
      <c r="F20476" s="46" t="s">
        <v>49132</v>
      </c>
      <c r="G20476" s="38" t="s">
        <v>5</v>
      </c>
    </row>
    <row r="20477" spans="5:7" x14ac:dyDescent="0.25">
      <c r="E20477" s="35" t="s">
        <v>52566</v>
      </c>
      <c r="F20477" s="45" t="s">
        <v>52567</v>
      </c>
      <c r="G20477" s="36" t="s">
        <v>5</v>
      </c>
    </row>
    <row r="20478" spans="5:7" x14ac:dyDescent="0.25">
      <c r="E20478" s="37" t="s">
        <v>50393</v>
      </c>
      <c r="F20478" s="46" t="s">
        <v>50394</v>
      </c>
      <c r="G20478" s="38" t="s">
        <v>5</v>
      </c>
    </row>
    <row r="20479" spans="5:7" x14ac:dyDescent="0.25">
      <c r="E20479" s="35" t="s">
        <v>40733</v>
      </c>
      <c r="F20479" s="45" t="s">
        <v>40734</v>
      </c>
      <c r="G20479" s="36" t="s">
        <v>5</v>
      </c>
    </row>
    <row r="20480" spans="5:7" x14ac:dyDescent="0.25">
      <c r="E20480" s="37" t="s">
        <v>40735</v>
      </c>
      <c r="F20480" s="46" t="s">
        <v>32453</v>
      </c>
      <c r="G20480" s="38" t="s">
        <v>5</v>
      </c>
    </row>
    <row r="20481" spans="5:7" x14ac:dyDescent="0.25">
      <c r="E20481" s="35" t="s">
        <v>32452</v>
      </c>
      <c r="F20481" s="45" t="s">
        <v>32453</v>
      </c>
      <c r="G20481" s="36" t="s">
        <v>5</v>
      </c>
    </row>
    <row r="20482" spans="5:7" x14ac:dyDescent="0.25">
      <c r="E20482" s="37" t="s">
        <v>4725</v>
      </c>
      <c r="F20482" s="46" t="s">
        <v>4726</v>
      </c>
      <c r="G20482" s="38" t="s">
        <v>5</v>
      </c>
    </row>
    <row r="20483" spans="5:7" x14ac:dyDescent="0.25">
      <c r="E20483" s="35" t="s">
        <v>52572</v>
      </c>
      <c r="F20483" s="45" t="s">
        <v>52573</v>
      </c>
      <c r="G20483" s="36" t="s">
        <v>5</v>
      </c>
    </row>
    <row r="20484" spans="5:7" x14ac:dyDescent="0.25">
      <c r="E20484" s="37" t="s">
        <v>52574</v>
      </c>
      <c r="F20484" s="46" t="s">
        <v>52575</v>
      </c>
      <c r="G20484" s="38" t="s">
        <v>5</v>
      </c>
    </row>
    <row r="20485" spans="5:7" x14ac:dyDescent="0.25">
      <c r="E20485" s="35" t="s">
        <v>39777</v>
      </c>
      <c r="F20485" s="45" t="s">
        <v>39778</v>
      </c>
      <c r="G20485" s="36" t="s">
        <v>5</v>
      </c>
    </row>
    <row r="20486" spans="5:7" x14ac:dyDescent="0.25">
      <c r="E20486" s="37" t="s">
        <v>52576</v>
      </c>
      <c r="F20486" s="46" t="s">
        <v>52577</v>
      </c>
      <c r="G20486" s="38" t="s">
        <v>5</v>
      </c>
    </row>
    <row r="20487" spans="5:7" x14ac:dyDescent="0.25">
      <c r="E20487" s="35" t="s">
        <v>52182</v>
      </c>
      <c r="F20487" s="45" t="s">
        <v>52183</v>
      </c>
      <c r="G20487" s="36" t="s">
        <v>5</v>
      </c>
    </row>
    <row r="20488" spans="5:7" x14ac:dyDescent="0.25">
      <c r="E20488" s="37" t="s">
        <v>47056</v>
      </c>
      <c r="F20488" s="46" t="s">
        <v>47057</v>
      </c>
      <c r="G20488" s="38" t="s">
        <v>5</v>
      </c>
    </row>
    <row r="20489" spans="5:7" x14ac:dyDescent="0.25">
      <c r="E20489" s="35" t="s">
        <v>4763</v>
      </c>
      <c r="F20489" s="45" t="s">
        <v>4764</v>
      </c>
      <c r="G20489" s="36" t="s">
        <v>5</v>
      </c>
    </row>
    <row r="20490" spans="5:7" x14ac:dyDescent="0.25">
      <c r="E20490" s="37" t="s">
        <v>36905</v>
      </c>
      <c r="F20490" s="46" t="s">
        <v>36906</v>
      </c>
      <c r="G20490" s="38" t="s">
        <v>5</v>
      </c>
    </row>
    <row r="20491" spans="5:7" x14ac:dyDescent="0.25">
      <c r="E20491" s="35" t="s">
        <v>39783</v>
      </c>
      <c r="F20491" s="45" t="s">
        <v>39784</v>
      </c>
      <c r="G20491" s="36" t="s">
        <v>5</v>
      </c>
    </row>
    <row r="20492" spans="5:7" x14ac:dyDescent="0.25">
      <c r="E20492" s="37" t="s">
        <v>39785</v>
      </c>
      <c r="F20492" s="46" t="s">
        <v>39786</v>
      </c>
      <c r="G20492" s="38" t="s">
        <v>5</v>
      </c>
    </row>
    <row r="20493" spans="5:7" x14ac:dyDescent="0.25">
      <c r="E20493" s="35" t="s">
        <v>4779</v>
      </c>
      <c r="F20493" s="45" t="s">
        <v>4780</v>
      </c>
      <c r="G20493" s="36" t="s">
        <v>5</v>
      </c>
    </row>
    <row r="20494" spans="5:7" x14ac:dyDescent="0.25">
      <c r="E20494" s="37" t="s">
        <v>4805</v>
      </c>
      <c r="F20494" s="46" t="s">
        <v>4806</v>
      </c>
      <c r="G20494" s="38" t="s">
        <v>5</v>
      </c>
    </row>
    <row r="20495" spans="5:7" x14ac:dyDescent="0.25">
      <c r="E20495" s="35" t="s">
        <v>42972</v>
      </c>
      <c r="F20495" s="45" t="s">
        <v>42973</v>
      </c>
      <c r="G20495" s="36" t="s">
        <v>5</v>
      </c>
    </row>
    <row r="20496" spans="5:7" x14ac:dyDescent="0.25">
      <c r="E20496" s="37" t="s">
        <v>23205</v>
      </c>
      <c r="F20496" s="46" t="s">
        <v>23206</v>
      </c>
      <c r="G20496" s="38" t="s">
        <v>5</v>
      </c>
    </row>
    <row r="20497" spans="5:7" x14ac:dyDescent="0.25">
      <c r="E20497" s="35" t="s">
        <v>37997</v>
      </c>
      <c r="F20497" s="45" t="s">
        <v>37998</v>
      </c>
      <c r="G20497" s="36" t="s">
        <v>5</v>
      </c>
    </row>
    <row r="20498" spans="5:7" x14ac:dyDescent="0.25">
      <c r="E20498" s="37" t="s">
        <v>39805</v>
      </c>
      <c r="F20498" s="46" t="s">
        <v>39806</v>
      </c>
      <c r="G20498" s="38" t="s">
        <v>5</v>
      </c>
    </row>
    <row r="20499" spans="5:7" x14ac:dyDescent="0.25">
      <c r="E20499" s="35" t="s">
        <v>4821</v>
      </c>
      <c r="F20499" s="45" t="s">
        <v>4822</v>
      </c>
      <c r="G20499" s="36" t="s">
        <v>5</v>
      </c>
    </row>
    <row r="20500" spans="5:7" x14ac:dyDescent="0.25">
      <c r="E20500" s="37" t="s">
        <v>43537</v>
      </c>
      <c r="F20500" s="46" t="s">
        <v>43538</v>
      </c>
      <c r="G20500" s="38" t="s">
        <v>5</v>
      </c>
    </row>
    <row r="20501" spans="5:7" x14ac:dyDescent="0.25">
      <c r="E20501" s="35" t="s">
        <v>16380</v>
      </c>
      <c r="F20501" s="45" t="s">
        <v>16381</v>
      </c>
      <c r="G20501" s="36" t="s">
        <v>5</v>
      </c>
    </row>
    <row r="20502" spans="5:7" x14ac:dyDescent="0.25">
      <c r="E20502" s="37" t="s">
        <v>43541</v>
      </c>
      <c r="F20502" s="46" t="s">
        <v>28545</v>
      </c>
      <c r="G20502" s="38" t="s">
        <v>5</v>
      </c>
    </row>
    <row r="20503" spans="5:7" x14ac:dyDescent="0.25">
      <c r="E20503" s="35" t="s">
        <v>28544</v>
      </c>
      <c r="F20503" s="45" t="s">
        <v>28545</v>
      </c>
      <c r="G20503" s="36" t="s">
        <v>5</v>
      </c>
    </row>
    <row r="20504" spans="5:7" x14ac:dyDescent="0.25">
      <c r="E20504" s="37" t="s">
        <v>32466</v>
      </c>
      <c r="F20504" s="46" t="s">
        <v>32467</v>
      </c>
      <c r="G20504" s="38" t="s">
        <v>5</v>
      </c>
    </row>
    <row r="20505" spans="5:7" x14ac:dyDescent="0.25">
      <c r="E20505" s="35" t="s">
        <v>42229</v>
      </c>
      <c r="F20505" s="45" t="s">
        <v>42230</v>
      </c>
      <c r="G20505" s="36" t="s">
        <v>5</v>
      </c>
    </row>
    <row r="20506" spans="5:7" x14ac:dyDescent="0.25">
      <c r="E20506" s="37" t="s">
        <v>47068</v>
      </c>
      <c r="F20506" s="46" t="s">
        <v>47069</v>
      </c>
      <c r="G20506" s="38" t="s">
        <v>5</v>
      </c>
    </row>
    <row r="20507" spans="5:7" x14ac:dyDescent="0.25">
      <c r="E20507" s="35" t="s">
        <v>50428</v>
      </c>
      <c r="F20507" s="45" t="s">
        <v>50429</v>
      </c>
      <c r="G20507" s="36" t="s">
        <v>5</v>
      </c>
    </row>
    <row r="20508" spans="5:7" x14ac:dyDescent="0.25">
      <c r="E20508" s="37" t="s">
        <v>23233</v>
      </c>
      <c r="F20508" s="46" t="s">
        <v>23234</v>
      </c>
      <c r="G20508" s="38" t="s">
        <v>5</v>
      </c>
    </row>
    <row r="20509" spans="5:7" x14ac:dyDescent="0.25">
      <c r="E20509" s="35" t="s">
        <v>19868</v>
      </c>
      <c r="F20509" s="45" t="s">
        <v>19869</v>
      </c>
      <c r="G20509" s="36" t="s">
        <v>5</v>
      </c>
    </row>
    <row r="20510" spans="5:7" x14ac:dyDescent="0.25">
      <c r="E20510" s="37" t="s">
        <v>48185</v>
      </c>
      <c r="F20510" s="46" t="s">
        <v>48186</v>
      </c>
      <c r="G20510" s="38" t="s">
        <v>5</v>
      </c>
    </row>
    <row r="20511" spans="5:7" x14ac:dyDescent="0.25">
      <c r="E20511" s="35" t="s">
        <v>12827</v>
      </c>
      <c r="F20511" s="45" t="s">
        <v>12828</v>
      </c>
      <c r="G20511" s="36" t="s">
        <v>5</v>
      </c>
    </row>
    <row r="20512" spans="5:7" x14ac:dyDescent="0.25">
      <c r="E20512" s="37" t="s">
        <v>19878</v>
      </c>
      <c r="F20512" s="46" t="s">
        <v>19879</v>
      </c>
      <c r="G20512" s="38" t="s">
        <v>5</v>
      </c>
    </row>
    <row r="20513" spans="5:7" x14ac:dyDescent="0.25">
      <c r="E20513" s="35" t="s">
        <v>26259</v>
      </c>
      <c r="F20513" s="45" t="s">
        <v>26260</v>
      </c>
      <c r="G20513" s="36" t="s">
        <v>5</v>
      </c>
    </row>
    <row r="20514" spans="5:7" x14ac:dyDescent="0.25">
      <c r="E20514" s="37" t="s">
        <v>47078</v>
      </c>
      <c r="F20514" s="46" t="s">
        <v>47079</v>
      </c>
      <c r="G20514" s="38" t="s">
        <v>5</v>
      </c>
    </row>
    <row r="20515" spans="5:7" x14ac:dyDescent="0.25">
      <c r="E20515" s="35" t="s">
        <v>16421</v>
      </c>
      <c r="F20515" s="45" t="s">
        <v>16422</v>
      </c>
      <c r="G20515" s="36" t="s">
        <v>5</v>
      </c>
    </row>
    <row r="20516" spans="5:7" x14ac:dyDescent="0.25">
      <c r="E20516" s="37" t="s">
        <v>47082</v>
      </c>
      <c r="F20516" s="46" t="s">
        <v>47083</v>
      </c>
      <c r="G20516" s="38" t="s">
        <v>5</v>
      </c>
    </row>
    <row r="20517" spans="5:7" x14ac:dyDescent="0.25">
      <c r="E20517" s="35" t="s">
        <v>19891</v>
      </c>
      <c r="F20517" s="45" t="s">
        <v>19892</v>
      </c>
      <c r="G20517" s="36" t="s">
        <v>5</v>
      </c>
    </row>
    <row r="20518" spans="5:7" x14ac:dyDescent="0.25">
      <c r="E20518" s="37" t="s">
        <v>19893</v>
      </c>
      <c r="F20518" s="46" t="s">
        <v>19892</v>
      </c>
      <c r="G20518" s="38" t="s">
        <v>5</v>
      </c>
    </row>
    <row r="20519" spans="5:7" x14ac:dyDescent="0.25">
      <c r="E20519" s="35" t="s">
        <v>23248</v>
      </c>
      <c r="F20519" s="45" t="s">
        <v>23249</v>
      </c>
      <c r="G20519" s="36" t="s">
        <v>5</v>
      </c>
    </row>
    <row r="20520" spans="5:7" x14ac:dyDescent="0.25">
      <c r="E20520" s="37" t="s">
        <v>36911</v>
      </c>
      <c r="F20520" s="46" t="s">
        <v>36912</v>
      </c>
      <c r="G20520" s="38" t="s">
        <v>5</v>
      </c>
    </row>
    <row r="20521" spans="5:7" x14ac:dyDescent="0.25">
      <c r="E20521" s="35" t="s">
        <v>39815</v>
      </c>
      <c r="F20521" s="45" t="s">
        <v>39816</v>
      </c>
      <c r="G20521" s="36" t="s">
        <v>5</v>
      </c>
    </row>
    <row r="20522" spans="5:7" x14ac:dyDescent="0.25">
      <c r="E20522" s="37" t="s">
        <v>38010</v>
      </c>
      <c r="F20522" s="46" t="s">
        <v>38011</v>
      </c>
      <c r="G20522" s="38" t="s">
        <v>5</v>
      </c>
    </row>
    <row r="20523" spans="5:7" x14ac:dyDescent="0.25">
      <c r="E20523" s="35" t="s">
        <v>41560</v>
      </c>
      <c r="F20523" s="45" t="s">
        <v>41561</v>
      </c>
      <c r="G20523" s="36" t="s">
        <v>5</v>
      </c>
    </row>
    <row r="20524" spans="5:7" x14ac:dyDescent="0.25">
      <c r="E20524" s="37" t="s">
        <v>42237</v>
      </c>
      <c r="F20524" s="46" t="s">
        <v>42238</v>
      </c>
      <c r="G20524" s="38" t="s">
        <v>5</v>
      </c>
    </row>
    <row r="20525" spans="5:7" x14ac:dyDescent="0.25">
      <c r="E20525" s="35" t="s">
        <v>51673</v>
      </c>
      <c r="F20525" s="45" t="s">
        <v>51674</v>
      </c>
      <c r="G20525" s="36" t="s">
        <v>5</v>
      </c>
    </row>
    <row r="20526" spans="5:7" x14ac:dyDescent="0.25">
      <c r="E20526" s="37" t="s">
        <v>19914</v>
      </c>
      <c r="F20526" s="46" t="s">
        <v>19915</v>
      </c>
      <c r="G20526" s="38" t="s">
        <v>5</v>
      </c>
    </row>
    <row r="20527" spans="5:7" x14ac:dyDescent="0.25">
      <c r="E20527" s="35" t="s">
        <v>12837</v>
      </c>
      <c r="F20527" s="45" t="s">
        <v>12838</v>
      </c>
      <c r="G20527" s="36" t="s">
        <v>5</v>
      </c>
    </row>
    <row r="20528" spans="5:7" x14ac:dyDescent="0.25">
      <c r="E20528" s="37" t="s">
        <v>19916</v>
      </c>
      <c r="F20528" s="46" t="s">
        <v>19917</v>
      </c>
      <c r="G20528" s="38" t="s">
        <v>5</v>
      </c>
    </row>
    <row r="20529" spans="5:7" x14ac:dyDescent="0.25">
      <c r="E20529" s="35" t="s">
        <v>25460</v>
      </c>
      <c r="F20529" s="45" t="s">
        <v>25461</v>
      </c>
      <c r="G20529" s="36" t="s">
        <v>5</v>
      </c>
    </row>
    <row r="20530" spans="5:7" x14ac:dyDescent="0.25">
      <c r="E20530" s="37" t="s">
        <v>4919</v>
      </c>
      <c r="F20530" s="46" t="s">
        <v>4920</v>
      </c>
      <c r="G20530" s="38" t="s">
        <v>5</v>
      </c>
    </row>
    <row r="20531" spans="5:7" x14ac:dyDescent="0.25">
      <c r="E20531" s="35" t="s">
        <v>29576</v>
      </c>
      <c r="F20531" s="45" t="s">
        <v>29577</v>
      </c>
      <c r="G20531" s="36" t="s">
        <v>5</v>
      </c>
    </row>
    <row r="20532" spans="5:7" x14ac:dyDescent="0.25">
      <c r="E20532" s="37" t="s">
        <v>23291</v>
      </c>
      <c r="F20532" s="46" t="s">
        <v>23292</v>
      </c>
      <c r="G20532" s="38" t="s">
        <v>5</v>
      </c>
    </row>
    <row r="20533" spans="5:7" x14ac:dyDescent="0.25">
      <c r="E20533" s="35" t="s">
        <v>4923</v>
      </c>
      <c r="F20533" s="45" t="s">
        <v>4924</v>
      </c>
      <c r="G20533" s="36" t="s">
        <v>5</v>
      </c>
    </row>
    <row r="20534" spans="5:7" x14ac:dyDescent="0.25">
      <c r="E20534" s="37" t="s">
        <v>23295</v>
      </c>
      <c r="F20534" s="46" t="s">
        <v>23296</v>
      </c>
      <c r="G20534" s="38" t="s">
        <v>5</v>
      </c>
    </row>
    <row r="20535" spans="5:7" x14ac:dyDescent="0.25">
      <c r="E20535" s="35" t="s">
        <v>34247</v>
      </c>
      <c r="F20535" s="45" t="s">
        <v>34248</v>
      </c>
      <c r="G20535" s="36" t="s">
        <v>5</v>
      </c>
    </row>
    <row r="20536" spans="5:7" x14ac:dyDescent="0.25">
      <c r="E20536" s="37" t="s">
        <v>35397</v>
      </c>
      <c r="F20536" s="46" t="s">
        <v>35398</v>
      </c>
      <c r="G20536" s="38" t="s">
        <v>5</v>
      </c>
    </row>
    <row r="20537" spans="5:7" x14ac:dyDescent="0.25">
      <c r="E20537" s="35" t="s">
        <v>35401</v>
      </c>
      <c r="F20537" s="45" t="s">
        <v>35402</v>
      </c>
      <c r="G20537" s="36" t="s">
        <v>5</v>
      </c>
    </row>
    <row r="20538" spans="5:7" x14ac:dyDescent="0.25">
      <c r="E20538" s="37" t="s">
        <v>35405</v>
      </c>
      <c r="F20538" s="46" t="s">
        <v>35406</v>
      </c>
      <c r="G20538" s="38" t="s">
        <v>5</v>
      </c>
    </row>
    <row r="20539" spans="5:7" x14ac:dyDescent="0.25">
      <c r="E20539" s="35" t="s">
        <v>10831</v>
      </c>
      <c r="F20539" s="45" t="s">
        <v>10832</v>
      </c>
      <c r="G20539" s="36" t="s">
        <v>5</v>
      </c>
    </row>
    <row r="20540" spans="5:7" x14ac:dyDescent="0.25">
      <c r="E20540" s="37" t="s">
        <v>47113</v>
      </c>
      <c r="F20540" s="46" t="s">
        <v>47114</v>
      </c>
      <c r="G20540" s="38" t="s">
        <v>5</v>
      </c>
    </row>
    <row r="20541" spans="5:7" x14ac:dyDescent="0.25">
      <c r="E20541" s="35" t="s">
        <v>4931</v>
      </c>
      <c r="F20541" s="45" t="s">
        <v>4932</v>
      </c>
      <c r="G20541" s="36" t="s">
        <v>5</v>
      </c>
    </row>
    <row r="20542" spans="5:7" x14ac:dyDescent="0.25">
      <c r="E20542" s="37" t="s">
        <v>34249</v>
      </c>
      <c r="F20542" s="46" t="s">
        <v>34250</v>
      </c>
      <c r="G20542" s="38" t="s">
        <v>5</v>
      </c>
    </row>
    <row r="20543" spans="5:7" x14ac:dyDescent="0.25">
      <c r="E20543" s="35" t="s">
        <v>44714</v>
      </c>
      <c r="F20543" s="45" t="s">
        <v>44715</v>
      </c>
      <c r="G20543" s="36" t="s">
        <v>5</v>
      </c>
    </row>
    <row r="20544" spans="5:7" x14ac:dyDescent="0.25">
      <c r="E20544" s="37" t="s">
        <v>51475</v>
      </c>
      <c r="F20544" s="46" t="s">
        <v>51476</v>
      </c>
      <c r="G20544" s="38" t="s">
        <v>5</v>
      </c>
    </row>
    <row r="20545" spans="5:7" x14ac:dyDescent="0.25">
      <c r="E20545" s="35" t="s">
        <v>29582</v>
      </c>
      <c r="F20545" s="45" t="s">
        <v>29583</v>
      </c>
      <c r="G20545" s="36" t="s">
        <v>5</v>
      </c>
    </row>
    <row r="20546" spans="5:7" x14ac:dyDescent="0.25">
      <c r="E20546" s="37" t="s">
        <v>27158</v>
      </c>
      <c r="F20546" s="46" t="s">
        <v>27159</v>
      </c>
      <c r="G20546" s="38" t="s">
        <v>5</v>
      </c>
    </row>
    <row r="20547" spans="5:7" x14ac:dyDescent="0.25">
      <c r="E20547" s="35" t="s">
        <v>49169</v>
      </c>
      <c r="F20547" s="45" t="s">
        <v>49170</v>
      </c>
      <c r="G20547" s="36" t="s">
        <v>5</v>
      </c>
    </row>
    <row r="20548" spans="5:7" x14ac:dyDescent="0.25">
      <c r="E20548" s="37" t="s">
        <v>23297</v>
      </c>
      <c r="F20548" s="46" t="s">
        <v>23298</v>
      </c>
      <c r="G20548" s="38" t="s">
        <v>5</v>
      </c>
    </row>
    <row r="20549" spans="5:7" x14ac:dyDescent="0.25">
      <c r="E20549" s="35" t="s">
        <v>19941</v>
      </c>
      <c r="F20549" s="45" t="s">
        <v>19942</v>
      </c>
      <c r="G20549" s="36" t="s">
        <v>5</v>
      </c>
    </row>
    <row r="20550" spans="5:7" x14ac:dyDescent="0.25">
      <c r="E20550" s="37" t="s">
        <v>36921</v>
      </c>
      <c r="F20550" s="46" t="s">
        <v>36922</v>
      </c>
      <c r="G20550" s="38" t="s">
        <v>5</v>
      </c>
    </row>
    <row r="20551" spans="5:7" x14ac:dyDescent="0.25">
      <c r="E20551" s="35" t="s">
        <v>43547</v>
      </c>
      <c r="F20551" s="45" t="s">
        <v>43548</v>
      </c>
      <c r="G20551" s="36" t="s">
        <v>5</v>
      </c>
    </row>
    <row r="20552" spans="5:7" x14ac:dyDescent="0.25">
      <c r="E20552" s="37" t="s">
        <v>4951</v>
      </c>
      <c r="F20552" s="46" t="s">
        <v>4952</v>
      </c>
      <c r="G20552" s="38" t="s">
        <v>5</v>
      </c>
    </row>
    <row r="20553" spans="5:7" x14ac:dyDescent="0.25">
      <c r="E20553" s="35" t="s">
        <v>27162</v>
      </c>
      <c r="F20553" s="45" t="s">
        <v>27163</v>
      </c>
      <c r="G20553" s="36" t="s">
        <v>5</v>
      </c>
    </row>
    <row r="20554" spans="5:7" x14ac:dyDescent="0.25">
      <c r="E20554" s="37" t="s">
        <v>10841</v>
      </c>
      <c r="F20554" s="46" t="s">
        <v>10842</v>
      </c>
      <c r="G20554" s="38" t="s">
        <v>5</v>
      </c>
    </row>
    <row r="20555" spans="5:7" x14ac:dyDescent="0.25">
      <c r="E20555" s="35" t="s">
        <v>44720</v>
      </c>
      <c r="F20555" s="45" t="s">
        <v>44721</v>
      </c>
      <c r="G20555" s="36" t="s">
        <v>5</v>
      </c>
    </row>
    <row r="20556" spans="5:7" x14ac:dyDescent="0.25">
      <c r="E20556" s="37" t="s">
        <v>44288</v>
      </c>
      <c r="F20556" s="46" t="s">
        <v>44289</v>
      </c>
      <c r="G20556" s="38" t="s">
        <v>5</v>
      </c>
    </row>
    <row r="20557" spans="5:7" x14ac:dyDescent="0.25">
      <c r="E20557" s="35" t="s">
        <v>48203</v>
      </c>
      <c r="F20557" s="45" t="s">
        <v>48204</v>
      </c>
      <c r="G20557" s="36" t="s">
        <v>5</v>
      </c>
    </row>
    <row r="20558" spans="5:7" x14ac:dyDescent="0.25">
      <c r="E20558" s="37" t="s">
        <v>47119</v>
      </c>
      <c r="F20558" s="46" t="s">
        <v>47120</v>
      </c>
      <c r="G20558" s="38" t="s">
        <v>5</v>
      </c>
    </row>
    <row r="20559" spans="5:7" x14ac:dyDescent="0.25">
      <c r="E20559" s="35" t="s">
        <v>50455</v>
      </c>
      <c r="F20559" s="45" t="s">
        <v>50456</v>
      </c>
      <c r="G20559" s="36" t="s">
        <v>5</v>
      </c>
    </row>
    <row r="20560" spans="5:7" x14ac:dyDescent="0.25">
      <c r="E20560" s="37" t="s">
        <v>43911</v>
      </c>
      <c r="F20560" s="46" t="s">
        <v>43912</v>
      </c>
      <c r="G20560" s="38" t="s">
        <v>5</v>
      </c>
    </row>
    <row r="20561" spans="5:7" x14ac:dyDescent="0.25">
      <c r="E20561" s="35" t="s">
        <v>46032</v>
      </c>
      <c r="F20561" s="45" t="s">
        <v>46033</v>
      </c>
      <c r="G20561" s="36" t="s">
        <v>5</v>
      </c>
    </row>
    <row r="20562" spans="5:7" x14ac:dyDescent="0.25">
      <c r="E20562" s="37" t="s">
        <v>41576</v>
      </c>
      <c r="F20562" s="46" t="s">
        <v>41577</v>
      </c>
      <c r="G20562" s="38" t="s">
        <v>5</v>
      </c>
    </row>
    <row r="20563" spans="5:7" x14ac:dyDescent="0.25">
      <c r="E20563" s="35" t="s">
        <v>19945</v>
      </c>
      <c r="F20563" s="45" t="s">
        <v>19946</v>
      </c>
      <c r="G20563" s="36" t="s">
        <v>5</v>
      </c>
    </row>
    <row r="20564" spans="5:7" x14ac:dyDescent="0.25">
      <c r="E20564" s="37" t="s">
        <v>19947</v>
      </c>
      <c r="F20564" s="46" t="s">
        <v>19948</v>
      </c>
      <c r="G20564" s="38" t="s">
        <v>5</v>
      </c>
    </row>
    <row r="20565" spans="5:7" x14ac:dyDescent="0.25">
      <c r="E20565" s="35" t="s">
        <v>13956</v>
      </c>
      <c r="F20565" s="45" t="s">
        <v>13957</v>
      </c>
      <c r="G20565" s="36" t="s">
        <v>5</v>
      </c>
    </row>
    <row r="20566" spans="5:7" x14ac:dyDescent="0.25">
      <c r="E20566" s="37" t="s">
        <v>19961</v>
      </c>
      <c r="F20566" s="46" t="s">
        <v>19962</v>
      </c>
      <c r="G20566" s="38" t="s">
        <v>5</v>
      </c>
    </row>
    <row r="20567" spans="5:7" x14ac:dyDescent="0.25">
      <c r="E20567" s="35" t="s">
        <v>4973</v>
      </c>
      <c r="F20567" s="45" t="s">
        <v>4974</v>
      </c>
      <c r="G20567" s="36" t="s">
        <v>5</v>
      </c>
    </row>
    <row r="20568" spans="5:7" x14ac:dyDescent="0.25">
      <c r="E20568" s="37" t="s">
        <v>12863</v>
      </c>
      <c r="F20568" s="46" t="s">
        <v>12864</v>
      </c>
      <c r="G20568" s="38" t="s">
        <v>5</v>
      </c>
    </row>
    <row r="20569" spans="5:7" x14ac:dyDescent="0.25">
      <c r="E20569" s="35" t="s">
        <v>4978</v>
      </c>
      <c r="F20569" s="45" t="s">
        <v>4979</v>
      </c>
      <c r="G20569" s="36" t="s">
        <v>5</v>
      </c>
    </row>
    <row r="20570" spans="5:7" x14ac:dyDescent="0.25">
      <c r="E20570" s="37" t="s">
        <v>4980</v>
      </c>
      <c r="F20570" s="46" t="s">
        <v>4979</v>
      </c>
      <c r="G20570" s="38" t="s">
        <v>5</v>
      </c>
    </row>
    <row r="20571" spans="5:7" x14ac:dyDescent="0.25">
      <c r="E20571" s="35" t="s">
        <v>45235</v>
      </c>
      <c r="F20571" s="45" t="s">
        <v>45236</v>
      </c>
      <c r="G20571" s="36" t="s">
        <v>5</v>
      </c>
    </row>
    <row r="20572" spans="5:7" x14ac:dyDescent="0.25">
      <c r="E20572" s="37" t="s">
        <v>27170</v>
      </c>
      <c r="F20572" s="46" t="s">
        <v>27171</v>
      </c>
      <c r="G20572" s="38" t="s">
        <v>5</v>
      </c>
    </row>
    <row r="20573" spans="5:7" x14ac:dyDescent="0.25">
      <c r="E20573" s="35" t="s">
        <v>13958</v>
      </c>
      <c r="F20573" s="45" t="s">
        <v>13959</v>
      </c>
      <c r="G20573" s="36" t="s">
        <v>5</v>
      </c>
    </row>
    <row r="20574" spans="5:7" x14ac:dyDescent="0.25">
      <c r="E20574" s="37" t="s">
        <v>10859</v>
      </c>
      <c r="F20574" s="46" t="s">
        <v>10860</v>
      </c>
      <c r="G20574" s="38" t="s">
        <v>5</v>
      </c>
    </row>
    <row r="20575" spans="5:7" x14ac:dyDescent="0.25">
      <c r="E20575" s="35" t="s">
        <v>4990</v>
      </c>
      <c r="F20575" s="45" t="s">
        <v>4991</v>
      </c>
      <c r="G20575" s="36" t="s">
        <v>5</v>
      </c>
    </row>
    <row r="20576" spans="5:7" x14ac:dyDescent="0.25">
      <c r="E20576" s="37" t="s">
        <v>10861</v>
      </c>
      <c r="F20576" s="46" t="s">
        <v>10862</v>
      </c>
      <c r="G20576" s="38" t="s">
        <v>5</v>
      </c>
    </row>
    <row r="20577" spans="5:7" x14ac:dyDescent="0.25">
      <c r="E20577" s="35" t="s">
        <v>52590</v>
      </c>
      <c r="F20577" s="45" t="s">
        <v>52591</v>
      </c>
      <c r="G20577" s="36" t="s">
        <v>5</v>
      </c>
    </row>
    <row r="20578" spans="5:7" x14ac:dyDescent="0.25">
      <c r="E20578" s="37" t="s">
        <v>52588</v>
      </c>
      <c r="F20578" s="46" t="s">
        <v>52589</v>
      </c>
      <c r="G20578" s="38" t="s">
        <v>5</v>
      </c>
    </row>
    <row r="20579" spans="5:7" x14ac:dyDescent="0.25">
      <c r="E20579" s="35" t="s">
        <v>23305</v>
      </c>
      <c r="F20579" s="45" t="s">
        <v>23306</v>
      </c>
      <c r="G20579" s="36" t="s">
        <v>5</v>
      </c>
    </row>
    <row r="20580" spans="5:7" x14ac:dyDescent="0.25">
      <c r="E20580" s="37" t="s">
        <v>4996</v>
      </c>
      <c r="F20580" s="46" t="s">
        <v>4997</v>
      </c>
      <c r="G20580" s="38" t="s">
        <v>5</v>
      </c>
    </row>
    <row r="20581" spans="5:7" x14ac:dyDescent="0.25">
      <c r="E20581" s="35" t="s">
        <v>43017</v>
      </c>
      <c r="F20581" s="45" t="s">
        <v>43018</v>
      </c>
      <c r="G20581" s="36" t="s">
        <v>5</v>
      </c>
    </row>
    <row r="20582" spans="5:7" x14ac:dyDescent="0.25">
      <c r="E20582" s="37" t="s">
        <v>38040</v>
      </c>
      <c r="F20582" s="46" t="s">
        <v>38041</v>
      </c>
      <c r="G20582" s="38" t="s">
        <v>5</v>
      </c>
    </row>
    <row r="20583" spans="5:7" x14ac:dyDescent="0.25">
      <c r="E20583" s="35" t="s">
        <v>43915</v>
      </c>
      <c r="F20583" s="45" t="s">
        <v>43916</v>
      </c>
      <c r="G20583" s="36" t="s">
        <v>5</v>
      </c>
    </row>
    <row r="20584" spans="5:7" x14ac:dyDescent="0.25">
      <c r="E20584" s="37" t="s">
        <v>19963</v>
      </c>
      <c r="F20584" s="46" t="s">
        <v>19964</v>
      </c>
      <c r="G20584" s="38" t="s">
        <v>5</v>
      </c>
    </row>
    <row r="20585" spans="5:7" x14ac:dyDescent="0.25">
      <c r="E20585" s="35" t="s">
        <v>34278</v>
      </c>
      <c r="F20585" s="45" t="s">
        <v>34279</v>
      </c>
      <c r="G20585" s="36" t="s">
        <v>5</v>
      </c>
    </row>
    <row r="20586" spans="5:7" x14ac:dyDescent="0.25">
      <c r="E20586" s="37" t="s">
        <v>34282</v>
      </c>
      <c r="F20586" s="46" t="s">
        <v>34283</v>
      </c>
      <c r="G20586" s="38" t="s">
        <v>5</v>
      </c>
    </row>
    <row r="20587" spans="5:7" x14ac:dyDescent="0.25">
      <c r="E20587" s="35" t="s">
        <v>12870</v>
      </c>
      <c r="F20587" s="45" t="s">
        <v>12871</v>
      </c>
      <c r="G20587" s="36" t="s">
        <v>5</v>
      </c>
    </row>
    <row r="20588" spans="5:7" x14ac:dyDescent="0.25">
      <c r="E20588" s="37" t="s">
        <v>29590</v>
      </c>
      <c r="F20588" s="46" t="s">
        <v>29591</v>
      </c>
      <c r="G20588" s="38" t="s">
        <v>5</v>
      </c>
    </row>
    <row r="20589" spans="5:7" x14ac:dyDescent="0.25">
      <c r="E20589" s="35" t="s">
        <v>45492</v>
      </c>
      <c r="F20589" s="45" t="s">
        <v>45493</v>
      </c>
      <c r="G20589" s="36" t="s">
        <v>5</v>
      </c>
    </row>
    <row r="20590" spans="5:7" x14ac:dyDescent="0.25">
      <c r="E20590" s="37" t="s">
        <v>44732</v>
      </c>
      <c r="F20590" s="46" t="s">
        <v>44733</v>
      </c>
      <c r="G20590" s="38" t="s">
        <v>5</v>
      </c>
    </row>
    <row r="20591" spans="5:7" x14ac:dyDescent="0.25">
      <c r="E20591" s="35" t="s">
        <v>46043</v>
      </c>
      <c r="F20591" s="45" t="s">
        <v>46044</v>
      </c>
      <c r="G20591" s="36" t="s">
        <v>5</v>
      </c>
    </row>
    <row r="20592" spans="5:7" x14ac:dyDescent="0.25">
      <c r="E20592" s="37" t="s">
        <v>10865</v>
      </c>
      <c r="F20592" s="46" t="s">
        <v>10866</v>
      </c>
      <c r="G20592" s="38" t="s">
        <v>5</v>
      </c>
    </row>
    <row r="20593" spans="5:7" x14ac:dyDescent="0.25">
      <c r="E20593" s="35" t="s">
        <v>48241</v>
      </c>
      <c r="F20593" s="45" t="s">
        <v>38055</v>
      </c>
      <c r="G20593" s="36" t="s">
        <v>5</v>
      </c>
    </row>
    <row r="20594" spans="5:7" x14ac:dyDescent="0.25">
      <c r="E20594" s="37" t="s">
        <v>38054</v>
      </c>
      <c r="F20594" s="46" t="s">
        <v>38055</v>
      </c>
      <c r="G20594" s="38" t="s">
        <v>5</v>
      </c>
    </row>
    <row r="20595" spans="5:7" x14ac:dyDescent="0.25">
      <c r="E20595" s="35" t="s">
        <v>44736</v>
      </c>
      <c r="F20595" s="45" t="s">
        <v>44737</v>
      </c>
      <c r="G20595" s="36" t="s">
        <v>5</v>
      </c>
    </row>
    <row r="20596" spans="5:7" x14ac:dyDescent="0.25">
      <c r="E20596" s="37" t="s">
        <v>44738</v>
      </c>
      <c r="F20596" s="46" t="s">
        <v>44739</v>
      </c>
      <c r="G20596" s="38" t="s">
        <v>5</v>
      </c>
    </row>
    <row r="20597" spans="5:7" x14ac:dyDescent="0.25">
      <c r="E20597" s="35" t="s">
        <v>31150</v>
      </c>
      <c r="F20597" s="45" t="s">
        <v>31151</v>
      </c>
      <c r="G20597" s="36" t="s">
        <v>5</v>
      </c>
    </row>
    <row r="20598" spans="5:7" x14ac:dyDescent="0.25">
      <c r="E20598" s="37" t="s">
        <v>10869</v>
      </c>
      <c r="F20598" s="46" t="s">
        <v>10870</v>
      </c>
      <c r="G20598" s="38" t="s">
        <v>5</v>
      </c>
    </row>
    <row r="20599" spans="5:7" x14ac:dyDescent="0.25">
      <c r="E20599" s="35" t="s">
        <v>12878</v>
      </c>
      <c r="F20599" s="45" t="s">
        <v>12879</v>
      </c>
      <c r="G20599" s="36" t="s">
        <v>5</v>
      </c>
    </row>
    <row r="20600" spans="5:7" x14ac:dyDescent="0.25">
      <c r="E20600" s="37" t="s">
        <v>48244</v>
      </c>
      <c r="F20600" s="46" t="s">
        <v>48245</v>
      </c>
      <c r="G20600" s="38" t="s">
        <v>5</v>
      </c>
    </row>
    <row r="20601" spans="5:7" x14ac:dyDescent="0.25">
      <c r="E20601" s="35" t="s">
        <v>5016</v>
      </c>
      <c r="F20601" s="45" t="s">
        <v>5017</v>
      </c>
      <c r="G20601" s="36" t="s">
        <v>5</v>
      </c>
    </row>
    <row r="20602" spans="5:7" x14ac:dyDescent="0.25">
      <c r="E20602" s="37" t="s">
        <v>5018</v>
      </c>
      <c r="F20602" s="46" t="s">
        <v>5019</v>
      </c>
      <c r="G20602" s="38" t="s">
        <v>5</v>
      </c>
    </row>
    <row r="20603" spans="5:7" x14ac:dyDescent="0.25">
      <c r="E20603" s="35" t="s">
        <v>5024</v>
      </c>
      <c r="F20603" s="45" t="s">
        <v>5025</v>
      </c>
      <c r="G20603" s="36" t="s">
        <v>5</v>
      </c>
    </row>
    <row r="20604" spans="5:7" x14ac:dyDescent="0.25">
      <c r="E20604" s="37" t="s">
        <v>19979</v>
      </c>
      <c r="F20604" s="46" t="s">
        <v>19980</v>
      </c>
      <c r="G20604" s="38" t="s">
        <v>5</v>
      </c>
    </row>
    <row r="20605" spans="5:7" x14ac:dyDescent="0.25">
      <c r="E20605" s="35" t="s">
        <v>38064</v>
      </c>
      <c r="F20605" s="45" t="s">
        <v>38065</v>
      </c>
      <c r="G20605" s="36" t="s">
        <v>5</v>
      </c>
    </row>
    <row r="20606" spans="5:7" x14ac:dyDescent="0.25">
      <c r="E20606" s="37" t="s">
        <v>5026</v>
      </c>
      <c r="F20606" s="46" t="s">
        <v>5027</v>
      </c>
      <c r="G20606" s="38" t="s">
        <v>5</v>
      </c>
    </row>
    <row r="20607" spans="5:7" x14ac:dyDescent="0.25">
      <c r="E20607" s="35" t="s">
        <v>38076</v>
      </c>
      <c r="F20607" s="45" t="s">
        <v>38077</v>
      </c>
      <c r="G20607" s="36" t="s">
        <v>5</v>
      </c>
    </row>
    <row r="20608" spans="5:7" x14ac:dyDescent="0.25">
      <c r="E20608" s="37" t="s">
        <v>10879</v>
      </c>
      <c r="F20608" s="46" t="s">
        <v>10880</v>
      </c>
      <c r="G20608" s="38" t="s">
        <v>5</v>
      </c>
    </row>
    <row r="20609" spans="5:7" x14ac:dyDescent="0.25">
      <c r="E20609" s="35" t="s">
        <v>10881</v>
      </c>
      <c r="F20609" s="45" t="s">
        <v>10882</v>
      </c>
      <c r="G20609" s="36" t="s">
        <v>5</v>
      </c>
    </row>
    <row r="20610" spans="5:7" x14ac:dyDescent="0.25">
      <c r="E20610" s="37" t="s">
        <v>48270</v>
      </c>
      <c r="F20610" s="46" t="s">
        <v>48271</v>
      </c>
      <c r="G20610" s="38" t="s">
        <v>5</v>
      </c>
    </row>
    <row r="20611" spans="5:7" x14ac:dyDescent="0.25">
      <c r="E20611" s="35" t="s">
        <v>53537</v>
      </c>
      <c r="F20611" s="45" t="s">
        <v>53538</v>
      </c>
      <c r="G20611" s="36" t="s">
        <v>5</v>
      </c>
    </row>
    <row r="20612" spans="5:7" x14ac:dyDescent="0.25">
      <c r="E20612" s="37" t="s">
        <v>10883</v>
      </c>
      <c r="F20612" s="46" t="s">
        <v>10884</v>
      </c>
      <c r="G20612" s="38" t="s">
        <v>5</v>
      </c>
    </row>
    <row r="20613" spans="5:7" x14ac:dyDescent="0.25">
      <c r="E20613" s="35" t="s">
        <v>34311</v>
      </c>
      <c r="F20613" s="45" t="s">
        <v>34312</v>
      </c>
      <c r="G20613" s="36" t="s">
        <v>5</v>
      </c>
    </row>
    <row r="20614" spans="5:7" x14ac:dyDescent="0.25">
      <c r="E20614" s="37" t="s">
        <v>33407</v>
      </c>
      <c r="F20614" s="46" t="s">
        <v>33408</v>
      </c>
      <c r="G20614" s="38" t="s">
        <v>5</v>
      </c>
    </row>
    <row r="20615" spans="5:7" x14ac:dyDescent="0.25">
      <c r="E20615" s="35" t="s">
        <v>35463</v>
      </c>
      <c r="F20615" s="45" t="s">
        <v>35464</v>
      </c>
      <c r="G20615" s="36" t="s">
        <v>5</v>
      </c>
    </row>
    <row r="20616" spans="5:7" x14ac:dyDescent="0.25">
      <c r="E20616" s="37" t="s">
        <v>10885</v>
      </c>
      <c r="F20616" s="46" t="s">
        <v>10886</v>
      </c>
      <c r="G20616" s="38" t="s">
        <v>5</v>
      </c>
    </row>
    <row r="20617" spans="5:7" x14ac:dyDescent="0.25">
      <c r="E20617" s="35" t="s">
        <v>16473</v>
      </c>
      <c r="F20617" s="45" t="s">
        <v>16474</v>
      </c>
      <c r="G20617" s="36" t="s">
        <v>5</v>
      </c>
    </row>
    <row r="20618" spans="5:7" x14ac:dyDescent="0.25">
      <c r="E20618" s="37" t="s">
        <v>38096</v>
      </c>
      <c r="F20618" s="46" t="s">
        <v>38097</v>
      </c>
      <c r="G20618" s="38" t="s">
        <v>5</v>
      </c>
    </row>
    <row r="20619" spans="5:7" x14ac:dyDescent="0.25">
      <c r="E20619" s="35" t="s">
        <v>34315</v>
      </c>
      <c r="F20619" s="45" t="s">
        <v>34316</v>
      </c>
      <c r="G20619" s="36" t="s">
        <v>5</v>
      </c>
    </row>
    <row r="20620" spans="5:7" x14ac:dyDescent="0.25">
      <c r="E20620" s="37" t="s">
        <v>38098</v>
      </c>
      <c r="F20620" s="46" t="s">
        <v>38099</v>
      </c>
      <c r="G20620" s="38" t="s">
        <v>5</v>
      </c>
    </row>
    <row r="20621" spans="5:7" x14ac:dyDescent="0.25">
      <c r="E20621" s="35" t="s">
        <v>5066</v>
      </c>
      <c r="F20621" s="45" t="s">
        <v>5067</v>
      </c>
      <c r="G20621" s="36" t="s">
        <v>5</v>
      </c>
    </row>
    <row r="20622" spans="5:7" x14ac:dyDescent="0.25">
      <c r="E20622" s="37" t="s">
        <v>50459</v>
      </c>
      <c r="F20622" s="46" t="s">
        <v>50460</v>
      </c>
      <c r="G20622" s="38" t="s">
        <v>5</v>
      </c>
    </row>
    <row r="20623" spans="5:7" x14ac:dyDescent="0.25">
      <c r="E20623" s="35" t="s">
        <v>47135</v>
      </c>
      <c r="F20623" s="45" t="s">
        <v>47136</v>
      </c>
      <c r="G20623" s="36" t="s">
        <v>5</v>
      </c>
    </row>
    <row r="20624" spans="5:7" x14ac:dyDescent="0.25">
      <c r="E20624" s="37" t="s">
        <v>5068</v>
      </c>
      <c r="F20624" s="46" t="s">
        <v>5069</v>
      </c>
      <c r="G20624" s="38" t="s">
        <v>5</v>
      </c>
    </row>
    <row r="20625" spans="5:7" x14ac:dyDescent="0.25">
      <c r="E20625" s="35" t="s">
        <v>16483</v>
      </c>
      <c r="F20625" s="45" t="s">
        <v>16484</v>
      </c>
      <c r="G20625" s="36" t="s">
        <v>5</v>
      </c>
    </row>
    <row r="20626" spans="5:7" x14ac:dyDescent="0.25">
      <c r="E20626" s="37" t="s">
        <v>16485</v>
      </c>
      <c r="F20626" s="46" t="s">
        <v>16484</v>
      </c>
      <c r="G20626" s="38" t="s">
        <v>5</v>
      </c>
    </row>
    <row r="20627" spans="5:7" x14ac:dyDescent="0.25">
      <c r="E20627" s="35" t="s">
        <v>33409</v>
      </c>
      <c r="F20627" s="45" t="s">
        <v>33410</v>
      </c>
      <c r="G20627" s="36" t="s">
        <v>5</v>
      </c>
    </row>
    <row r="20628" spans="5:7" x14ac:dyDescent="0.25">
      <c r="E20628" s="37" t="s">
        <v>19995</v>
      </c>
      <c r="F20628" s="46" t="s">
        <v>19996</v>
      </c>
      <c r="G20628" s="38" t="s">
        <v>5</v>
      </c>
    </row>
    <row r="20629" spans="5:7" x14ac:dyDescent="0.25">
      <c r="E20629" s="35" t="s">
        <v>44292</v>
      </c>
      <c r="F20629" s="45" t="s">
        <v>44293</v>
      </c>
      <c r="G20629" s="36" t="s">
        <v>5</v>
      </c>
    </row>
    <row r="20630" spans="5:7" x14ac:dyDescent="0.25">
      <c r="E20630" s="37" t="s">
        <v>5076</v>
      </c>
      <c r="F20630" s="46" t="s">
        <v>5077</v>
      </c>
      <c r="G20630" s="38" t="s">
        <v>5</v>
      </c>
    </row>
    <row r="20631" spans="5:7" x14ac:dyDescent="0.25">
      <c r="E20631" s="35" t="s">
        <v>36943</v>
      </c>
      <c r="F20631" s="45" t="s">
        <v>36944</v>
      </c>
      <c r="G20631" s="36" t="s">
        <v>5</v>
      </c>
    </row>
    <row r="20632" spans="5:7" x14ac:dyDescent="0.25">
      <c r="E20632" s="37" t="s">
        <v>36945</v>
      </c>
      <c r="F20632" s="46" t="s">
        <v>36946</v>
      </c>
      <c r="G20632" s="38" t="s">
        <v>5</v>
      </c>
    </row>
    <row r="20633" spans="5:7" x14ac:dyDescent="0.25">
      <c r="E20633" s="35" t="s">
        <v>53545</v>
      </c>
      <c r="F20633" s="45" t="s">
        <v>53546</v>
      </c>
      <c r="G20633" s="36" t="s">
        <v>5</v>
      </c>
    </row>
    <row r="20634" spans="5:7" x14ac:dyDescent="0.25">
      <c r="E20634" s="37" t="s">
        <v>38106</v>
      </c>
      <c r="F20634" s="46" t="s">
        <v>38107</v>
      </c>
      <c r="G20634" s="38" t="s">
        <v>5</v>
      </c>
    </row>
    <row r="20635" spans="5:7" x14ac:dyDescent="0.25">
      <c r="E20635" s="35" t="s">
        <v>5123</v>
      </c>
      <c r="F20635" s="45" t="s">
        <v>5124</v>
      </c>
      <c r="G20635" s="36" t="s">
        <v>5</v>
      </c>
    </row>
    <row r="20636" spans="5:7" x14ac:dyDescent="0.25">
      <c r="E20636" s="37" t="s">
        <v>13986</v>
      </c>
      <c r="F20636" s="46" t="s">
        <v>13987</v>
      </c>
      <c r="G20636" s="38" t="s">
        <v>5</v>
      </c>
    </row>
    <row r="20637" spans="5:7" x14ac:dyDescent="0.25">
      <c r="E20637" s="35" t="s">
        <v>13988</v>
      </c>
      <c r="F20637" s="45" t="s">
        <v>13989</v>
      </c>
      <c r="G20637" s="36" t="s">
        <v>5</v>
      </c>
    </row>
    <row r="20638" spans="5:7" x14ac:dyDescent="0.25">
      <c r="E20638" s="37" t="s">
        <v>13990</v>
      </c>
      <c r="F20638" s="46" t="s">
        <v>13991</v>
      </c>
      <c r="G20638" s="38" t="s">
        <v>5</v>
      </c>
    </row>
    <row r="20639" spans="5:7" x14ac:dyDescent="0.25">
      <c r="E20639" s="35" t="s">
        <v>34317</v>
      </c>
      <c r="F20639" s="45" t="s">
        <v>34318</v>
      </c>
      <c r="G20639" s="36" t="s">
        <v>5</v>
      </c>
    </row>
    <row r="20640" spans="5:7" x14ac:dyDescent="0.25">
      <c r="E20640" s="37" t="s">
        <v>29596</v>
      </c>
      <c r="F20640" s="46" t="s">
        <v>29597</v>
      </c>
      <c r="G20640" s="38" t="s">
        <v>5</v>
      </c>
    </row>
    <row r="20641" spans="5:7" x14ac:dyDescent="0.25">
      <c r="E20641" s="35" t="s">
        <v>20041</v>
      </c>
      <c r="F20641" s="45" t="s">
        <v>20042</v>
      </c>
      <c r="G20641" s="36" t="s">
        <v>5</v>
      </c>
    </row>
    <row r="20642" spans="5:7" x14ac:dyDescent="0.25">
      <c r="E20642" s="37" t="s">
        <v>41592</v>
      </c>
      <c r="F20642" s="46" t="s">
        <v>41593</v>
      </c>
      <c r="G20642" s="38" t="s">
        <v>5</v>
      </c>
    </row>
    <row r="20643" spans="5:7" x14ac:dyDescent="0.25">
      <c r="E20643" s="35" t="s">
        <v>43025</v>
      </c>
      <c r="F20643" s="45" t="s">
        <v>43026</v>
      </c>
      <c r="G20643" s="36" t="s">
        <v>5</v>
      </c>
    </row>
    <row r="20644" spans="5:7" x14ac:dyDescent="0.25">
      <c r="E20644" s="37" t="s">
        <v>27209</v>
      </c>
      <c r="F20644" s="46" t="s">
        <v>27210</v>
      </c>
      <c r="G20644" s="38" t="s">
        <v>5</v>
      </c>
    </row>
    <row r="20645" spans="5:7" x14ac:dyDescent="0.25">
      <c r="E20645" s="35" t="s">
        <v>12898</v>
      </c>
      <c r="F20645" s="45" t="s">
        <v>12899</v>
      </c>
      <c r="G20645" s="36" t="s">
        <v>5</v>
      </c>
    </row>
    <row r="20646" spans="5:7" x14ac:dyDescent="0.25">
      <c r="E20646" s="37" t="s">
        <v>43031</v>
      </c>
      <c r="F20646" s="46" t="s">
        <v>43032</v>
      </c>
      <c r="G20646" s="38" t="s">
        <v>5</v>
      </c>
    </row>
    <row r="20647" spans="5:7" x14ac:dyDescent="0.25">
      <c r="E20647" s="35" t="s">
        <v>39842</v>
      </c>
      <c r="F20647" s="45" t="s">
        <v>39843</v>
      </c>
      <c r="G20647" s="36" t="s">
        <v>5</v>
      </c>
    </row>
    <row r="20648" spans="5:7" x14ac:dyDescent="0.25">
      <c r="E20648" s="37" t="s">
        <v>42272</v>
      </c>
      <c r="F20648" s="46" t="s">
        <v>42273</v>
      </c>
      <c r="G20648" s="38" t="s">
        <v>5</v>
      </c>
    </row>
    <row r="20649" spans="5:7" x14ac:dyDescent="0.25">
      <c r="E20649" s="35" t="s">
        <v>42281</v>
      </c>
      <c r="F20649" s="45" t="s">
        <v>42282</v>
      </c>
      <c r="G20649" s="36" t="s">
        <v>5</v>
      </c>
    </row>
    <row r="20650" spans="5:7" x14ac:dyDescent="0.25">
      <c r="E20650" s="37" t="s">
        <v>42283</v>
      </c>
      <c r="F20650" s="46" t="s">
        <v>42282</v>
      </c>
      <c r="G20650" s="38" t="s">
        <v>5</v>
      </c>
    </row>
    <row r="20651" spans="5:7" x14ac:dyDescent="0.25">
      <c r="E20651" s="35" t="s">
        <v>28565</v>
      </c>
      <c r="F20651" s="45" t="s">
        <v>28566</v>
      </c>
      <c r="G20651" s="36" t="s">
        <v>5</v>
      </c>
    </row>
    <row r="20652" spans="5:7" x14ac:dyDescent="0.25">
      <c r="E20652" s="37" t="s">
        <v>43035</v>
      </c>
      <c r="F20652" s="46" t="s">
        <v>41605</v>
      </c>
      <c r="G20652" s="38" t="s">
        <v>5</v>
      </c>
    </row>
    <row r="20653" spans="5:7" x14ac:dyDescent="0.25">
      <c r="E20653" s="35" t="s">
        <v>41604</v>
      </c>
      <c r="F20653" s="45" t="s">
        <v>41605</v>
      </c>
      <c r="G20653" s="36" t="s">
        <v>5</v>
      </c>
    </row>
    <row r="20654" spans="5:7" x14ac:dyDescent="0.25">
      <c r="E20654" s="37" t="s">
        <v>16542</v>
      </c>
      <c r="F20654" s="46" t="s">
        <v>16543</v>
      </c>
      <c r="G20654" s="38" t="s">
        <v>5</v>
      </c>
    </row>
    <row r="20655" spans="5:7" x14ac:dyDescent="0.25">
      <c r="E20655" s="35" t="s">
        <v>23336</v>
      </c>
      <c r="F20655" s="45" t="s">
        <v>23337</v>
      </c>
      <c r="G20655" s="36" t="s">
        <v>5</v>
      </c>
    </row>
    <row r="20656" spans="5:7" x14ac:dyDescent="0.25">
      <c r="E20656" s="37" t="s">
        <v>47163</v>
      </c>
      <c r="F20656" s="46" t="s">
        <v>47164</v>
      </c>
      <c r="G20656" s="38" t="s">
        <v>5</v>
      </c>
    </row>
    <row r="20657" spans="5:7" x14ac:dyDescent="0.25">
      <c r="E20657" s="35" t="s">
        <v>40760</v>
      </c>
      <c r="F20657" s="45" t="s">
        <v>40761</v>
      </c>
      <c r="G20657" s="36" t="s">
        <v>5</v>
      </c>
    </row>
    <row r="20658" spans="5:7" x14ac:dyDescent="0.25">
      <c r="E20658" s="37" t="s">
        <v>34324</v>
      </c>
      <c r="F20658" s="46" t="s">
        <v>34325</v>
      </c>
      <c r="G20658" s="38" t="s">
        <v>5</v>
      </c>
    </row>
    <row r="20659" spans="5:7" x14ac:dyDescent="0.25">
      <c r="E20659" s="35" t="s">
        <v>44762</v>
      </c>
      <c r="F20659" s="45" t="s">
        <v>44763</v>
      </c>
      <c r="G20659" s="36" t="s">
        <v>5</v>
      </c>
    </row>
    <row r="20660" spans="5:7" x14ac:dyDescent="0.25">
      <c r="E20660" s="37" t="s">
        <v>27213</v>
      </c>
      <c r="F20660" s="46" t="s">
        <v>27214</v>
      </c>
      <c r="G20660" s="38" t="s">
        <v>5</v>
      </c>
    </row>
    <row r="20661" spans="5:7" x14ac:dyDescent="0.25">
      <c r="E20661" s="35" t="s">
        <v>13996</v>
      </c>
      <c r="F20661" s="45" t="s">
        <v>13997</v>
      </c>
      <c r="G20661" s="36" t="s">
        <v>5</v>
      </c>
    </row>
    <row r="20662" spans="5:7" x14ac:dyDescent="0.25">
      <c r="E20662" s="37" t="s">
        <v>34326</v>
      </c>
      <c r="F20662" s="46" t="s">
        <v>34327</v>
      </c>
      <c r="G20662" s="38" t="s">
        <v>5</v>
      </c>
    </row>
    <row r="20663" spans="5:7" x14ac:dyDescent="0.25">
      <c r="E20663" s="35" t="s">
        <v>20063</v>
      </c>
      <c r="F20663" s="45" t="s">
        <v>20064</v>
      </c>
      <c r="G20663" s="36" t="s">
        <v>5</v>
      </c>
    </row>
    <row r="20664" spans="5:7" x14ac:dyDescent="0.25">
      <c r="E20664" s="37" t="s">
        <v>50472</v>
      </c>
      <c r="F20664" s="46" t="s">
        <v>50473</v>
      </c>
      <c r="G20664" s="38" t="s">
        <v>5</v>
      </c>
    </row>
    <row r="20665" spans="5:7" x14ac:dyDescent="0.25">
      <c r="E20665" s="35" t="s">
        <v>23348</v>
      </c>
      <c r="F20665" s="45" t="s">
        <v>23349</v>
      </c>
      <c r="G20665" s="36" t="s">
        <v>5</v>
      </c>
    </row>
    <row r="20666" spans="5:7" x14ac:dyDescent="0.25">
      <c r="E20666" s="37" t="s">
        <v>39854</v>
      </c>
      <c r="F20666" s="46" t="s">
        <v>39855</v>
      </c>
      <c r="G20666" s="38" t="s">
        <v>5</v>
      </c>
    </row>
    <row r="20667" spans="5:7" x14ac:dyDescent="0.25">
      <c r="E20667" s="35" t="s">
        <v>20069</v>
      </c>
      <c r="F20667" s="45" t="s">
        <v>20070</v>
      </c>
      <c r="G20667" s="36" t="s">
        <v>5</v>
      </c>
    </row>
    <row r="20668" spans="5:7" x14ac:dyDescent="0.25">
      <c r="E20668" s="37" t="s">
        <v>40764</v>
      </c>
      <c r="F20668" s="46" t="s">
        <v>40765</v>
      </c>
      <c r="G20668" s="38" t="s">
        <v>5</v>
      </c>
    </row>
    <row r="20669" spans="5:7" x14ac:dyDescent="0.25">
      <c r="E20669" s="35" t="s">
        <v>40766</v>
      </c>
      <c r="F20669" s="45" t="s">
        <v>40767</v>
      </c>
      <c r="G20669" s="36" t="s">
        <v>5</v>
      </c>
    </row>
    <row r="20670" spans="5:7" x14ac:dyDescent="0.25">
      <c r="E20670" s="37" t="s">
        <v>31164</v>
      </c>
      <c r="F20670" s="46" t="s">
        <v>31165</v>
      </c>
      <c r="G20670" s="38" t="s">
        <v>5</v>
      </c>
    </row>
    <row r="20671" spans="5:7" x14ac:dyDescent="0.25">
      <c r="E20671" s="35" t="s">
        <v>46078</v>
      </c>
      <c r="F20671" s="45" t="s">
        <v>46079</v>
      </c>
      <c r="G20671" s="36" t="s">
        <v>5</v>
      </c>
    </row>
    <row r="20672" spans="5:7" x14ac:dyDescent="0.25">
      <c r="E20672" s="37" t="s">
        <v>27217</v>
      </c>
      <c r="F20672" s="46" t="s">
        <v>27218</v>
      </c>
      <c r="G20672" s="38" t="s">
        <v>5</v>
      </c>
    </row>
    <row r="20673" spans="5:7" x14ac:dyDescent="0.25">
      <c r="E20673" s="35" t="s">
        <v>23368</v>
      </c>
      <c r="F20673" s="45" t="s">
        <v>23369</v>
      </c>
      <c r="G20673" s="36" t="s">
        <v>5</v>
      </c>
    </row>
    <row r="20674" spans="5:7" x14ac:dyDescent="0.25">
      <c r="E20674" s="37" t="s">
        <v>12912</v>
      </c>
      <c r="F20674" s="46" t="s">
        <v>12913</v>
      </c>
      <c r="G20674" s="38" t="s">
        <v>5</v>
      </c>
    </row>
    <row r="20675" spans="5:7" x14ac:dyDescent="0.25">
      <c r="E20675" s="35" t="s">
        <v>47179</v>
      </c>
      <c r="F20675" s="45" t="s">
        <v>47180</v>
      </c>
      <c r="G20675" s="36" t="s">
        <v>5</v>
      </c>
    </row>
    <row r="20676" spans="5:7" x14ac:dyDescent="0.25">
      <c r="E20676" s="37" t="s">
        <v>48288</v>
      </c>
      <c r="F20676" s="46" t="s">
        <v>48289</v>
      </c>
      <c r="G20676" s="38" t="s">
        <v>5</v>
      </c>
    </row>
    <row r="20677" spans="5:7" x14ac:dyDescent="0.25">
      <c r="E20677" s="35" t="s">
        <v>33157</v>
      </c>
      <c r="F20677" s="45" t="s">
        <v>33158</v>
      </c>
      <c r="G20677" s="36" t="s">
        <v>5</v>
      </c>
    </row>
    <row r="20678" spans="5:7" x14ac:dyDescent="0.25">
      <c r="E20678" s="37" t="s">
        <v>50490</v>
      </c>
      <c r="F20678" s="46" t="s">
        <v>50491</v>
      </c>
      <c r="G20678" s="38" t="s">
        <v>5</v>
      </c>
    </row>
    <row r="20679" spans="5:7" x14ac:dyDescent="0.25">
      <c r="E20679" s="35" t="s">
        <v>20099</v>
      </c>
      <c r="F20679" s="45" t="s">
        <v>20100</v>
      </c>
      <c r="G20679" s="36" t="s">
        <v>5</v>
      </c>
    </row>
    <row r="20680" spans="5:7" x14ac:dyDescent="0.25">
      <c r="E20680" s="37" t="s">
        <v>36955</v>
      </c>
      <c r="F20680" s="46" t="s">
        <v>36956</v>
      </c>
      <c r="G20680" s="38" t="s">
        <v>5</v>
      </c>
    </row>
    <row r="20681" spans="5:7" x14ac:dyDescent="0.25">
      <c r="E20681" s="35" t="s">
        <v>12922</v>
      </c>
      <c r="F20681" s="45" t="s">
        <v>12923</v>
      </c>
      <c r="G20681" s="36" t="s">
        <v>5</v>
      </c>
    </row>
    <row r="20682" spans="5:7" x14ac:dyDescent="0.25">
      <c r="E20682" s="37" t="s">
        <v>39860</v>
      </c>
      <c r="F20682" s="46" t="s">
        <v>39861</v>
      </c>
      <c r="G20682" s="38" t="s">
        <v>5</v>
      </c>
    </row>
    <row r="20683" spans="5:7" x14ac:dyDescent="0.25">
      <c r="E20683" s="35" t="s">
        <v>29617</v>
      </c>
      <c r="F20683" s="45" t="s">
        <v>29618</v>
      </c>
      <c r="G20683" s="36" t="s">
        <v>5</v>
      </c>
    </row>
    <row r="20684" spans="5:7" x14ac:dyDescent="0.25">
      <c r="E20684" s="37" t="s">
        <v>23382</v>
      </c>
      <c r="F20684" s="46" t="s">
        <v>23383</v>
      </c>
      <c r="G20684" s="38" t="s">
        <v>5</v>
      </c>
    </row>
    <row r="20685" spans="5:7" x14ac:dyDescent="0.25">
      <c r="E20685" s="35" t="s">
        <v>31172</v>
      </c>
      <c r="F20685" s="45" t="s">
        <v>31173</v>
      </c>
      <c r="G20685" s="36" t="s">
        <v>5</v>
      </c>
    </row>
    <row r="20686" spans="5:7" x14ac:dyDescent="0.25">
      <c r="E20686" s="37" t="s">
        <v>5233</v>
      </c>
      <c r="F20686" s="46" t="s">
        <v>5234</v>
      </c>
      <c r="G20686" s="38" t="s">
        <v>5</v>
      </c>
    </row>
    <row r="20687" spans="5:7" x14ac:dyDescent="0.25">
      <c r="E20687" s="35" t="s">
        <v>40774</v>
      </c>
      <c r="F20687" s="45" t="s">
        <v>40775</v>
      </c>
      <c r="G20687" s="36" t="s">
        <v>5</v>
      </c>
    </row>
    <row r="20688" spans="5:7" x14ac:dyDescent="0.25">
      <c r="E20688" s="37" t="s">
        <v>50496</v>
      </c>
      <c r="F20688" s="46" t="s">
        <v>50497</v>
      </c>
      <c r="G20688" s="38" t="s">
        <v>5</v>
      </c>
    </row>
    <row r="20689" spans="5:7" x14ac:dyDescent="0.25">
      <c r="E20689" s="35" t="s">
        <v>47189</v>
      </c>
      <c r="F20689" s="45" t="s">
        <v>47190</v>
      </c>
      <c r="G20689" s="36" t="s">
        <v>5</v>
      </c>
    </row>
    <row r="20690" spans="5:7" x14ac:dyDescent="0.25">
      <c r="E20690" s="37" t="s">
        <v>49461</v>
      </c>
      <c r="F20690" s="46" t="s">
        <v>49462</v>
      </c>
      <c r="G20690" s="38" t="s">
        <v>5</v>
      </c>
    </row>
    <row r="20691" spans="5:7" x14ac:dyDescent="0.25">
      <c r="E20691" s="35" t="s">
        <v>44785</v>
      </c>
      <c r="F20691" s="45" t="s">
        <v>44786</v>
      </c>
      <c r="G20691" s="36" t="s">
        <v>5</v>
      </c>
    </row>
    <row r="20692" spans="5:7" x14ac:dyDescent="0.25">
      <c r="E20692" s="37" t="s">
        <v>12924</v>
      </c>
      <c r="F20692" s="46" t="s">
        <v>12925</v>
      </c>
      <c r="G20692" s="38" t="s">
        <v>5</v>
      </c>
    </row>
    <row r="20693" spans="5:7" x14ac:dyDescent="0.25">
      <c r="E20693" s="35" t="s">
        <v>47191</v>
      </c>
      <c r="F20693" s="45" t="s">
        <v>47192</v>
      </c>
      <c r="G20693" s="36" t="s">
        <v>5</v>
      </c>
    </row>
    <row r="20694" spans="5:7" x14ac:dyDescent="0.25">
      <c r="E20694" s="37" t="s">
        <v>40778</v>
      </c>
      <c r="F20694" s="46" t="s">
        <v>40779</v>
      </c>
      <c r="G20694" s="38" t="s">
        <v>5</v>
      </c>
    </row>
    <row r="20695" spans="5:7" x14ac:dyDescent="0.25">
      <c r="E20695" s="35" t="s">
        <v>5274</v>
      </c>
      <c r="F20695" s="45" t="s">
        <v>5275</v>
      </c>
      <c r="G20695" s="36" t="s">
        <v>5</v>
      </c>
    </row>
    <row r="20696" spans="5:7" x14ac:dyDescent="0.25">
      <c r="E20696" s="37" t="s">
        <v>12930</v>
      </c>
      <c r="F20696" s="46" t="s">
        <v>12931</v>
      </c>
      <c r="G20696" s="38" t="s">
        <v>5</v>
      </c>
    </row>
    <row r="20697" spans="5:7" x14ac:dyDescent="0.25">
      <c r="E20697" s="35" t="s">
        <v>31182</v>
      </c>
      <c r="F20697" s="45" t="s">
        <v>31183</v>
      </c>
      <c r="G20697" s="36" t="s">
        <v>5</v>
      </c>
    </row>
    <row r="20698" spans="5:7" x14ac:dyDescent="0.25">
      <c r="E20698" s="37" t="s">
        <v>16620</v>
      </c>
      <c r="F20698" s="46" t="s">
        <v>16621</v>
      </c>
      <c r="G20698" s="38" t="s">
        <v>5</v>
      </c>
    </row>
    <row r="20699" spans="5:7" x14ac:dyDescent="0.25">
      <c r="E20699" s="35" t="s">
        <v>49463</v>
      </c>
      <c r="F20699" s="45" t="s">
        <v>49464</v>
      </c>
      <c r="G20699" s="36" t="s">
        <v>5</v>
      </c>
    </row>
    <row r="20700" spans="5:7" x14ac:dyDescent="0.25">
      <c r="E20700" s="37" t="s">
        <v>31192</v>
      </c>
      <c r="F20700" s="46" t="s">
        <v>31193</v>
      </c>
      <c r="G20700" s="38" t="s">
        <v>5</v>
      </c>
    </row>
    <row r="20701" spans="5:7" x14ac:dyDescent="0.25">
      <c r="E20701" s="35" t="s">
        <v>16632</v>
      </c>
      <c r="F20701" s="45" t="s">
        <v>16633</v>
      </c>
      <c r="G20701" s="36" t="s">
        <v>5</v>
      </c>
    </row>
    <row r="20702" spans="5:7" x14ac:dyDescent="0.25">
      <c r="E20702" s="37" t="s">
        <v>5286</v>
      </c>
      <c r="F20702" s="46" t="s">
        <v>5287</v>
      </c>
      <c r="G20702" s="38" t="s">
        <v>5</v>
      </c>
    </row>
    <row r="20703" spans="5:7" x14ac:dyDescent="0.25">
      <c r="E20703" s="35" t="s">
        <v>23437</v>
      </c>
      <c r="F20703" s="45" t="s">
        <v>23438</v>
      </c>
      <c r="G20703" s="36" t="s">
        <v>5</v>
      </c>
    </row>
    <row r="20704" spans="5:7" x14ac:dyDescent="0.25">
      <c r="E20704" s="37" t="s">
        <v>39870</v>
      </c>
      <c r="F20704" s="46" t="s">
        <v>39871</v>
      </c>
      <c r="G20704" s="38" t="s">
        <v>5</v>
      </c>
    </row>
    <row r="20705" spans="5:7" x14ac:dyDescent="0.25">
      <c r="E20705" s="35" t="s">
        <v>32549</v>
      </c>
      <c r="F20705" s="45" t="s">
        <v>32550</v>
      </c>
      <c r="G20705" s="36" t="s">
        <v>5</v>
      </c>
    </row>
    <row r="20706" spans="5:7" x14ac:dyDescent="0.25">
      <c r="E20706" s="37" t="s">
        <v>34354</v>
      </c>
      <c r="F20706" s="46" t="s">
        <v>34355</v>
      </c>
      <c r="G20706" s="38" t="s">
        <v>5</v>
      </c>
    </row>
    <row r="20707" spans="5:7" x14ac:dyDescent="0.25">
      <c r="E20707" s="35" t="s">
        <v>5300</v>
      </c>
      <c r="F20707" s="45" t="s">
        <v>5301</v>
      </c>
      <c r="G20707" s="36" t="s">
        <v>5</v>
      </c>
    </row>
    <row r="20708" spans="5:7" x14ac:dyDescent="0.25">
      <c r="E20708" s="37" t="s">
        <v>31210</v>
      </c>
      <c r="F20708" s="46" t="s">
        <v>31211</v>
      </c>
      <c r="G20708" s="38" t="s">
        <v>5</v>
      </c>
    </row>
    <row r="20709" spans="5:7" x14ac:dyDescent="0.25">
      <c r="E20709" s="35" t="s">
        <v>5304</v>
      </c>
      <c r="F20709" s="45" t="s">
        <v>5305</v>
      </c>
      <c r="G20709" s="36" t="s">
        <v>5</v>
      </c>
    </row>
    <row r="20710" spans="5:7" x14ac:dyDescent="0.25">
      <c r="E20710" s="37" t="s">
        <v>35505</v>
      </c>
      <c r="F20710" s="46" t="s">
        <v>35506</v>
      </c>
      <c r="G20710" s="38" t="s">
        <v>5</v>
      </c>
    </row>
    <row r="20711" spans="5:7" x14ac:dyDescent="0.25">
      <c r="E20711" s="35" t="s">
        <v>16640</v>
      </c>
      <c r="F20711" s="45" t="s">
        <v>16641</v>
      </c>
      <c r="G20711" s="36" t="s">
        <v>5</v>
      </c>
    </row>
    <row r="20712" spans="5:7" x14ac:dyDescent="0.25">
      <c r="E20712" s="37" t="s">
        <v>38139</v>
      </c>
      <c r="F20712" s="46" t="s">
        <v>5313</v>
      </c>
      <c r="G20712" s="38" t="s">
        <v>5</v>
      </c>
    </row>
    <row r="20713" spans="5:7" x14ac:dyDescent="0.25">
      <c r="E20713" s="35" t="s">
        <v>5312</v>
      </c>
      <c r="F20713" s="45" t="s">
        <v>5313</v>
      </c>
      <c r="G20713" s="36" t="s">
        <v>5</v>
      </c>
    </row>
    <row r="20714" spans="5:7" x14ac:dyDescent="0.25">
      <c r="E20714" s="37" t="s">
        <v>27231</v>
      </c>
      <c r="F20714" s="46" t="s">
        <v>27232</v>
      </c>
      <c r="G20714" s="38" t="s">
        <v>5</v>
      </c>
    </row>
    <row r="20715" spans="5:7" x14ac:dyDescent="0.25">
      <c r="E20715" s="35" t="s">
        <v>43945</v>
      </c>
      <c r="F20715" s="45" t="s">
        <v>43946</v>
      </c>
      <c r="G20715" s="36" t="s">
        <v>5</v>
      </c>
    </row>
    <row r="20716" spans="5:7" x14ac:dyDescent="0.25">
      <c r="E20716" s="37" t="s">
        <v>48305</v>
      </c>
      <c r="F20716" s="46" t="s">
        <v>48306</v>
      </c>
      <c r="G20716" s="38" t="s">
        <v>5</v>
      </c>
    </row>
    <row r="20717" spans="5:7" x14ac:dyDescent="0.25">
      <c r="E20717" s="35" t="s">
        <v>39874</v>
      </c>
      <c r="F20717" s="45" t="s">
        <v>39875</v>
      </c>
      <c r="G20717" s="36" t="s">
        <v>5</v>
      </c>
    </row>
    <row r="20718" spans="5:7" x14ac:dyDescent="0.25">
      <c r="E20718" s="37" t="s">
        <v>42319</v>
      </c>
      <c r="F20718" s="46" t="s">
        <v>42320</v>
      </c>
      <c r="G20718" s="38" t="s">
        <v>5</v>
      </c>
    </row>
    <row r="20719" spans="5:7" x14ac:dyDescent="0.25">
      <c r="E20719" s="35" t="s">
        <v>44797</v>
      </c>
      <c r="F20719" s="45" t="s">
        <v>44798</v>
      </c>
      <c r="G20719" s="36" t="s">
        <v>5</v>
      </c>
    </row>
    <row r="20720" spans="5:7" x14ac:dyDescent="0.25">
      <c r="E20720" s="37" t="s">
        <v>5340</v>
      </c>
      <c r="F20720" s="46" t="s">
        <v>5341</v>
      </c>
      <c r="G20720" s="38" t="s">
        <v>5</v>
      </c>
    </row>
    <row r="20721" spans="5:7" x14ac:dyDescent="0.25">
      <c r="E20721" s="35" t="s">
        <v>20196</v>
      </c>
      <c r="F20721" s="45" t="s">
        <v>20197</v>
      </c>
      <c r="G20721" s="36" t="s">
        <v>5</v>
      </c>
    </row>
    <row r="20722" spans="5:7" x14ac:dyDescent="0.25">
      <c r="E20722" s="37" t="s">
        <v>23453</v>
      </c>
      <c r="F20722" s="46" t="s">
        <v>23454</v>
      </c>
      <c r="G20722" s="38" t="s">
        <v>5</v>
      </c>
    </row>
    <row r="20723" spans="5:7" x14ac:dyDescent="0.25">
      <c r="E20723" s="35" t="s">
        <v>38146</v>
      </c>
      <c r="F20723" s="45" t="s">
        <v>38147</v>
      </c>
      <c r="G20723" s="36" t="s">
        <v>5</v>
      </c>
    </row>
    <row r="20724" spans="5:7" x14ac:dyDescent="0.25">
      <c r="E20724" s="37" t="s">
        <v>44306</v>
      </c>
      <c r="F20724" s="46" t="s">
        <v>44307</v>
      </c>
      <c r="G20724" s="38" t="s">
        <v>5</v>
      </c>
    </row>
    <row r="20725" spans="5:7" x14ac:dyDescent="0.25">
      <c r="E20725" s="35" t="s">
        <v>42323</v>
      </c>
      <c r="F20725" s="45" t="s">
        <v>42324</v>
      </c>
      <c r="G20725" s="36" t="s">
        <v>5</v>
      </c>
    </row>
    <row r="20726" spans="5:7" x14ac:dyDescent="0.25">
      <c r="E20726" s="37" t="s">
        <v>48313</v>
      </c>
      <c r="F20726" s="46" t="s">
        <v>48314</v>
      </c>
      <c r="G20726" s="38" t="s">
        <v>5</v>
      </c>
    </row>
    <row r="20727" spans="5:7" x14ac:dyDescent="0.25">
      <c r="E20727" s="35" t="s">
        <v>41631</v>
      </c>
      <c r="F20727" s="45" t="s">
        <v>41632</v>
      </c>
      <c r="G20727" s="36" t="s">
        <v>5</v>
      </c>
    </row>
    <row r="20728" spans="5:7" x14ac:dyDescent="0.25">
      <c r="E20728" s="37" t="s">
        <v>20204</v>
      </c>
      <c r="F20728" s="46" t="s">
        <v>20205</v>
      </c>
      <c r="G20728" s="38" t="s">
        <v>5</v>
      </c>
    </row>
    <row r="20729" spans="5:7" x14ac:dyDescent="0.25">
      <c r="E20729" s="35" t="s">
        <v>20206</v>
      </c>
      <c r="F20729" s="45" t="s">
        <v>20207</v>
      </c>
      <c r="G20729" s="36" t="s">
        <v>5</v>
      </c>
    </row>
    <row r="20730" spans="5:7" x14ac:dyDescent="0.25">
      <c r="E20730" s="37" t="s">
        <v>5356</v>
      </c>
      <c r="F20730" s="46" t="s">
        <v>5357</v>
      </c>
      <c r="G20730" s="38" t="s">
        <v>5</v>
      </c>
    </row>
    <row r="20731" spans="5:7" x14ac:dyDescent="0.25">
      <c r="E20731" s="35" t="s">
        <v>51686</v>
      </c>
      <c r="F20731" s="45" t="s">
        <v>51687</v>
      </c>
      <c r="G20731" s="36" t="s">
        <v>5</v>
      </c>
    </row>
    <row r="20732" spans="5:7" x14ac:dyDescent="0.25">
      <c r="E20732" s="37" t="s">
        <v>5364</v>
      </c>
      <c r="F20732" s="46" t="s">
        <v>5365</v>
      </c>
      <c r="G20732" s="38" t="s">
        <v>5</v>
      </c>
    </row>
    <row r="20733" spans="5:7" x14ac:dyDescent="0.25">
      <c r="E20733" s="35" t="s">
        <v>20236</v>
      </c>
      <c r="F20733" s="45" t="s">
        <v>20237</v>
      </c>
      <c r="G20733" s="36" t="s">
        <v>5</v>
      </c>
    </row>
    <row r="20734" spans="5:7" x14ac:dyDescent="0.25">
      <c r="E20734" s="37" t="s">
        <v>27242</v>
      </c>
      <c r="F20734" s="46" t="s">
        <v>27243</v>
      </c>
      <c r="G20734" s="38" t="s">
        <v>5</v>
      </c>
    </row>
    <row r="20735" spans="5:7" x14ac:dyDescent="0.25">
      <c r="E20735" s="35" t="s">
        <v>32561</v>
      </c>
      <c r="F20735" s="45" t="s">
        <v>32562</v>
      </c>
      <c r="G20735" s="36" t="s">
        <v>5</v>
      </c>
    </row>
    <row r="20736" spans="5:7" x14ac:dyDescent="0.25">
      <c r="E20736" s="37" t="s">
        <v>5370</v>
      </c>
      <c r="F20736" s="46" t="s">
        <v>5371</v>
      </c>
      <c r="G20736" s="38" t="s">
        <v>5</v>
      </c>
    </row>
    <row r="20737" spans="5:7" x14ac:dyDescent="0.25">
      <c r="E20737" s="35" t="s">
        <v>51172</v>
      </c>
      <c r="F20737" s="45" t="s">
        <v>51173</v>
      </c>
      <c r="G20737" s="36" t="s">
        <v>5</v>
      </c>
    </row>
    <row r="20738" spans="5:7" x14ac:dyDescent="0.25">
      <c r="E20738" s="37" t="s">
        <v>20246</v>
      </c>
      <c r="F20738" s="46" t="s">
        <v>20247</v>
      </c>
      <c r="G20738" s="38" t="s">
        <v>5</v>
      </c>
    </row>
    <row r="20739" spans="5:7" x14ac:dyDescent="0.25">
      <c r="E20739" s="35" t="s">
        <v>20248</v>
      </c>
      <c r="F20739" s="45" t="s">
        <v>20247</v>
      </c>
      <c r="G20739" s="36" t="s">
        <v>5</v>
      </c>
    </row>
    <row r="20740" spans="5:7" x14ac:dyDescent="0.25">
      <c r="E20740" s="37" t="s">
        <v>42327</v>
      </c>
      <c r="F20740" s="46" t="s">
        <v>42328</v>
      </c>
      <c r="G20740" s="38" t="s">
        <v>5</v>
      </c>
    </row>
    <row r="20741" spans="5:7" x14ac:dyDescent="0.25">
      <c r="E20741" s="35" t="s">
        <v>31243</v>
      </c>
      <c r="F20741" s="45" t="s">
        <v>31244</v>
      </c>
      <c r="G20741" s="36" t="s">
        <v>5</v>
      </c>
    </row>
    <row r="20742" spans="5:7" x14ac:dyDescent="0.25">
      <c r="E20742" s="37" t="s">
        <v>23486</v>
      </c>
      <c r="F20742" s="46" t="s">
        <v>23487</v>
      </c>
      <c r="G20742" s="38" t="s">
        <v>5</v>
      </c>
    </row>
    <row r="20743" spans="5:7" x14ac:dyDescent="0.25">
      <c r="E20743" s="35" t="s">
        <v>31247</v>
      </c>
      <c r="F20743" s="45" t="s">
        <v>31248</v>
      </c>
      <c r="G20743" s="36" t="s">
        <v>5</v>
      </c>
    </row>
    <row r="20744" spans="5:7" x14ac:dyDescent="0.25">
      <c r="E20744" s="37" t="s">
        <v>23492</v>
      </c>
      <c r="F20744" s="46" t="s">
        <v>23493</v>
      </c>
      <c r="G20744" s="38" t="s">
        <v>5</v>
      </c>
    </row>
    <row r="20745" spans="5:7" x14ac:dyDescent="0.25">
      <c r="E20745" s="35" t="s">
        <v>23494</v>
      </c>
      <c r="F20745" s="45" t="s">
        <v>23495</v>
      </c>
      <c r="G20745" s="36" t="s">
        <v>5</v>
      </c>
    </row>
    <row r="20746" spans="5:7" x14ac:dyDescent="0.25">
      <c r="E20746" s="37" t="s">
        <v>51179</v>
      </c>
      <c r="F20746" s="46" t="s">
        <v>51180</v>
      </c>
      <c r="G20746" s="38" t="s">
        <v>5</v>
      </c>
    </row>
    <row r="20747" spans="5:7" x14ac:dyDescent="0.25">
      <c r="E20747" s="35" t="s">
        <v>12942</v>
      </c>
      <c r="F20747" s="45" t="s">
        <v>12943</v>
      </c>
      <c r="G20747" s="36" t="s">
        <v>5</v>
      </c>
    </row>
    <row r="20748" spans="5:7" x14ac:dyDescent="0.25">
      <c r="E20748" s="37" t="s">
        <v>31263</v>
      </c>
      <c r="F20748" s="46" t="s">
        <v>31264</v>
      </c>
      <c r="G20748" s="38" t="s">
        <v>5</v>
      </c>
    </row>
    <row r="20749" spans="5:7" x14ac:dyDescent="0.25">
      <c r="E20749" s="35" t="s">
        <v>39896</v>
      </c>
      <c r="F20749" s="45" t="s">
        <v>39897</v>
      </c>
      <c r="G20749" s="36" t="s">
        <v>5</v>
      </c>
    </row>
    <row r="20750" spans="5:7" x14ac:dyDescent="0.25">
      <c r="E20750" s="37" t="s">
        <v>42331</v>
      </c>
      <c r="F20750" s="46" t="s">
        <v>42332</v>
      </c>
      <c r="G20750" s="38" t="s">
        <v>5</v>
      </c>
    </row>
    <row r="20751" spans="5:7" x14ac:dyDescent="0.25">
      <c r="E20751" s="35" t="s">
        <v>49469</v>
      </c>
      <c r="F20751" s="45" t="s">
        <v>49470</v>
      </c>
      <c r="G20751" s="36" t="s">
        <v>5</v>
      </c>
    </row>
    <row r="20752" spans="5:7" x14ac:dyDescent="0.25">
      <c r="E20752" s="37" t="s">
        <v>10989</v>
      </c>
      <c r="F20752" s="46" t="s">
        <v>10990</v>
      </c>
      <c r="G20752" s="38" t="s">
        <v>5</v>
      </c>
    </row>
    <row r="20753" spans="5:7" x14ac:dyDescent="0.25">
      <c r="E20753" s="35" t="s">
        <v>5398</v>
      </c>
      <c r="F20753" s="45" t="s">
        <v>5399</v>
      </c>
      <c r="G20753" s="36" t="s">
        <v>5</v>
      </c>
    </row>
    <row r="20754" spans="5:7" x14ac:dyDescent="0.25">
      <c r="E20754" s="37" t="s">
        <v>50537</v>
      </c>
      <c r="F20754" s="46" t="s">
        <v>50538</v>
      </c>
      <c r="G20754" s="38" t="s">
        <v>5</v>
      </c>
    </row>
    <row r="20755" spans="5:7" x14ac:dyDescent="0.25">
      <c r="E20755" s="35" t="s">
        <v>42335</v>
      </c>
      <c r="F20755" s="45" t="s">
        <v>42336</v>
      </c>
      <c r="G20755" s="36" t="s">
        <v>5</v>
      </c>
    </row>
    <row r="20756" spans="5:7" x14ac:dyDescent="0.25">
      <c r="E20756" s="37" t="s">
        <v>52948</v>
      </c>
      <c r="F20756" s="46" t="s">
        <v>52949</v>
      </c>
      <c r="G20756" s="38" t="s">
        <v>5</v>
      </c>
    </row>
    <row r="20757" spans="5:7" x14ac:dyDescent="0.25">
      <c r="E20757" s="35" t="s">
        <v>49471</v>
      </c>
      <c r="F20757" s="45" t="s">
        <v>49472</v>
      </c>
      <c r="G20757" s="36" t="s">
        <v>5</v>
      </c>
    </row>
    <row r="20758" spans="5:7" x14ac:dyDescent="0.25">
      <c r="E20758" s="37" t="s">
        <v>16755</v>
      </c>
      <c r="F20758" s="46" t="s">
        <v>16756</v>
      </c>
      <c r="G20758" s="38" t="s">
        <v>5</v>
      </c>
    </row>
    <row r="20759" spans="5:7" x14ac:dyDescent="0.25">
      <c r="E20759" s="35" t="s">
        <v>28614</v>
      </c>
      <c r="F20759" s="45" t="s">
        <v>28615</v>
      </c>
      <c r="G20759" s="36" t="s">
        <v>5</v>
      </c>
    </row>
    <row r="20760" spans="5:7" x14ac:dyDescent="0.25">
      <c r="E20760" s="37" t="s">
        <v>43951</v>
      </c>
      <c r="F20760" s="46" t="s">
        <v>43952</v>
      </c>
      <c r="G20760" s="38" t="s">
        <v>5</v>
      </c>
    </row>
    <row r="20761" spans="5:7" x14ac:dyDescent="0.25">
      <c r="E20761" s="35" t="s">
        <v>40784</v>
      </c>
      <c r="F20761" s="45" t="s">
        <v>40785</v>
      </c>
      <c r="G20761" s="36" t="s">
        <v>5</v>
      </c>
    </row>
    <row r="20762" spans="5:7" x14ac:dyDescent="0.25">
      <c r="E20762" s="37" t="s">
        <v>26286</v>
      </c>
      <c r="F20762" s="46" t="s">
        <v>26287</v>
      </c>
      <c r="G20762" s="38" t="s">
        <v>5</v>
      </c>
    </row>
    <row r="20763" spans="5:7" x14ac:dyDescent="0.25">
      <c r="E20763" s="35" t="s">
        <v>42339</v>
      </c>
      <c r="F20763" s="45" t="s">
        <v>42340</v>
      </c>
      <c r="G20763" s="36" t="s">
        <v>5</v>
      </c>
    </row>
    <row r="20764" spans="5:7" x14ac:dyDescent="0.25">
      <c r="E20764" s="37" t="s">
        <v>46092</v>
      </c>
      <c r="F20764" s="46" t="s">
        <v>46093</v>
      </c>
      <c r="G20764" s="38" t="s">
        <v>5</v>
      </c>
    </row>
    <row r="20765" spans="5:7" x14ac:dyDescent="0.25">
      <c r="E20765" s="35" t="s">
        <v>20293</v>
      </c>
      <c r="F20765" s="45" t="s">
        <v>20294</v>
      </c>
      <c r="G20765" s="36" t="s">
        <v>5</v>
      </c>
    </row>
    <row r="20766" spans="5:7" x14ac:dyDescent="0.25">
      <c r="E20766" s="37" t="s">
        <v>5418</v>
      </c>
      <c r="F20766" s="46" t="s">
        <v>5419</v>
      </c>
      <c r="G20766" s="38" t="s">
        <v>5</v>
      </c>
    </row>
    <row r="20767" spans="5:7" x14ac:dyDescent="0.25">
      <c r="E20767" s="35" t="s">
        <v>5420</v>
      </c>
      <c r="F20767" s="45" t="s">
        <v>5419</v>
      </c>
      <c r="G20767" s="36" t="s">
        <v>5</v>
      </c>
    </row>
    <row r="20768" spans="5:7" x14ac:dyDescent="0.25">
      <c r="E20768" s="37" t="s">
        <v>38160</v>
      </c>
      <c r="F20768" s="46" t="s">
        <v>38161</v>
      </c>
      <c r="G20768" s="38" t="s">
        <v>5</v>
      </c>
    </row>
    <row r="20769" spans="5:7" x14ac:dyDescent="0.25">
      <c r="E20769" s="35" t="s">
        <v>32603</v>
      </c>
      <c r="F20769" s="45" t="s">
        <v>32604</v>
      </c>
      <c r="G20769" s="36" t="s">
        <v>5</v>
      </c>
    </row>
    <row r="20770" spans="5:7" x14ac:dyDescent="0.25">
      <c r="E20770" s="37" t="s">
        <v>40790</v>
      </c>
      <c r="F20770" s="46" t="s">
        <v>40791</v>
      </c>
      <c r="G20770" s="38" t="s">
        <v>5</v>
      </c>
    </row>
    <row r="20771" spans="5:7" x14ac:dyDescent="0.25">
      <c r="E20771" s="35" t="s">
        <v>5441</v>
      </c>
      <c r="F20771" s="45" t="s">
        <v>5442</v>
      </c>
      <c r="G20771" s="36" t="s">
        <v>5</v>
      </c>
    </row>
    <row r="20772" spans="5:7" x14ac:dyDescent="0.25">
      <c r="E20772" s="37" t="s">
        <v>40795</v>
      </c>
      <c r="F20772" s="46" t="s">
        <v>40796</v>
      </c>
      <c r="G20772" s="38" t="s">
        <v>5</v>
      </c>
    </row>
    <row r="20773" spans="5:7" x14ac:dyDescent="0.25">
      <c r="E20773" s="35" t="s">
        <v>26290</v>
      </c>
      <c r="F20773" s="45" t="s">
        <v>26291</v>
      </c>
      <c r="G20773" s="36" t="s">
        <v>5</v>
      </c>
    </row>
    <row r="20774" spans="5:7" x14ac:dyDescent="0.25">
      <c r="E20774" s="37" t="s">
        <v>5443</v>
      </c>
      <c r="F20774" s="46" t="s">
        <v>5444</v>
      </c>
      <c r="G20774" s="38" t="s">
        <v>5</v>
      </c>
    </row>
    <row r="20775" spans="5:7" x14ac:dyDescent="0.25">
      <c r="E20775" s="35" t="s">
        <v>5445</v>
      </c>
      <c r="F20775" s="45" t="s">
        <v>5446</v>
      </c>
      <c r="G20775" s="36" t="s">
        <v>5</v>
      </c>
    </row>
    <row r="20776" spans="5:7" x14ac:dyDescent="0.25">
      <c r="E20776" s="37" t="s">
        <v>23530</v>
      </c>
      <c r="F20776" s="46" t="s">
        <v>5446</v>
      </c>
      <c r="G20776" s="38" t="s">
        <v>5</v>
      </c>
    </row>
    <row r="20777" spans="5:7" x14ac:dyDescent="0.25">
      <c r="E20777" s="35" t="s">
        <v>23531</v>
      </c>
      <c r="F20777" s="45" t="s">
        <v>23532</v>
      </c>
      <c r="G20777" s="36" t="s">
        <v>5</v>
      </c>
    </row>
    <row r="20778" spans="5:7" x14ac:dyDescent="0.25">
      <c r="E20778" s="37" t="s">
        <v>23533</v>
      </c>
      <c r="F20778" s="46" t="s">
        <v>23534</v>
      </c>
      <c r="G20778" s="38" t="s">
        <v>5</v>
      </c>
    </row>
    <row r="20779" spans="5:7" x14ac:dyDescent="0.25">
      <c r="E20779" s="35" t="s">
        <v>23535</v>
      </c>
      <c r="F20779" s="45" t="s">
        <v>23536</v>
      </c>
      <c r="G20779" s="36" t="s">
        <v>5</v>
      </c>
    </row>
    <row r="20780" spans="5:7" x14ac:dyDescent="0.25">
      <c r="E20780" s="37" t="s">
        <v>51795</v>
      </c>
      <c r="F20780" s="46" t="s">
        <v>51796</v>
      </c>
      <c r="G20780" s="38" t="s">
        <v>5</v>
      </c>
    </row>
    <row r="20781" spans="5:7" x14ac:dyDescent="0.25">
      <c r="E20781" s="35" t="s">
        <v>11013</v>
      </c>
      <c r="F20781" s="45" t="s">
        <v>11014</v>
      </c>
      <c r="G20781" s="36" t="s">
        <v>5</v>
      </c>
    </row>
    <row r="20782" spans="5:7" x14ac:dyDescent="0.25">
      <c r="E20782" s="37" t="s">
        <v>35525</v>
      </c>
      <c r="F20782" s="46" t="s">
        <v>35526</v>
      </c>
      <c r="G20782" s="38" t="s">
        <v>5</v>
      </c>
    </row>
    <row r="20783" spans="5:7" x14ac:dyDescent="0.25">
      <c r="E20783" s="35" t="s">
        <v>35527</v>
      </c>
      <c r="F20783" s="45" t="s">
        <v>35528</v>
      </c>
      <c r="G20783" s="36" t="s">
        <v>5</v>
      </c>
    </row>
    <row r="20784" spans="5:7" x14ac:dyDescent="0.25">
      <c r="E20784" s="37" t="s">
        <v>5457</v>
      </c>
      <c r="F20784" s="46" t="s">
        <v>5458</v>
      </c>
      <c r="G20784" s="38" t="s">
        <v>5</v>
      </c>
    </row>
    <row r="20785" spans="5:7" x14ac:dyDescent="0.25">
      <c r="E20785" s="35" t="s">
        <v>11017</v>
      </c>
      <c r="F20785" s="45" t="s">
        <v>11018</v>
      </c>
      <c r="G20785" s="36" t="s">
        <v>5</v>
      </c>
    </row>
    <row r="20786" spans="5:7" x14ac:dyDescent="0.25">
      <c r="E20786" s="37" t="s">
        <v>27256</v>
      </c>
      <c r="F20786" s="46" t="s">
        <v>27257</v>
      </c>
      <c r="G20786" s="38" t="s">
        <v>5</v>
      </c>
    </row>
    <row r="20787" spans="5:7" x14ac:dyDescent="0.25">
      <c r="E20787" s="35" t="s">
        <v>14070</v>
      </c>
      <c r="F20787" s="45" t="s">
        <v>14071</v>
      </c>
      <c r="G20787" s="36" t="s">
        <v>5</v>
      </c>
    </row>
    <row r="20788" spans="5:7" x14ac:dyDescent="0.25">
      <c r="E20788" s="37" t="s">
        <v>26301</v>
      </c>
      <c r="F20788" s="46" t="s">
        <v>26302</v>
      </c>
      <c r="G20788" s="38" t="s">
        <v>5</v>
      </c>
    </row>
    <row r="20789" spans="5:7" x14ac:dyDescent="0.25">
      <c r="E20789" s="35" t="s">
        <v>43957</v>
      </c>
      <c r="F20789" s="45" t="s">
        <v>43958</v>
      </c>
      <c r="G20789" s="36" t="s">
        <v>5</v>
      </c>
    </row>
    <row r="20790" spans="5:7" x14ac:dyDescent="0.25">
      <c r="E20790" s="37" t="s">
        <v>33423</v>
      </c>
      <c r="F20790" s="46" t="s">
        <v>33424</v>
      </c>
      <c r="G20790" s="38" t="s">
        <v>5</v>
      </c>
    </row>
    <row r="20791" spans="5:7" x14ac:dyDescent="0.25">
      <c r="E20791" s="35" t="s">
        <v>28625</v>
      </c>
      <c r="F20791" s="45" t="s">
        <v>28626</v>
      </c>
      <c r="G20791" s="36" t="s">
        <v>5</v>
      </c>
    </row>
    <row r="20792" spans="5:7" x14ac:dyDescent="0.25">
      <c r="E20792" s="37" t="s">
        <v>20319</v>
      </c>
      <c r="F20792" s="46" t="s">
        <v>20320</v>
      </c>
      <c r="G20792" s="38" t="s">
        <v>5</v>
      </c>
    </row>
    <row r="20793" spans="5:7" x14ac:dyDescent="0.25">
      <c r="E20793" s="35" t="s">
        <v>11031</v>
      </c>
      <c r="F20793" s="45" t="s">
        <v>11032</v>
      </c>
      <c r="G20793" s="36" t="s">
        <v>5</v>
      </c>
    </row>
    <row r="20794" spans="5:7" x14ac:dyDescent="0.25">
      <c r="E20794" s="37" t="s">
        <v>27266</v>
      </c>
      <c r="F20794" s="46" t="s">
        <v>27267</v>
      </c>
      <c r="G20794" s="38" t="s">
        <v>5</v>
      </c>
    </row>
    <row r="20795" spans="5:7" x14ac:dyDescent="0.25">
      <c r="E20795" s="35" t="s">
        <v>35535</v>
      </c>
      <c r="F20795" s="45" t="s">
        <v>35536</v>
      </c>
      <c r="G20795" s="36" t="s">
        <v>5</v>
      </c>
    </row>
    <row r="20796" spans="5:7" x14ac:dyDescent="0.25">
      <c r="E20796" s="37" t="s">
        <v>11033</v>
      </c>
      <c r="F20796" s="46" t="s">
        <v>11034</v>
      </c>
      <c r="G20796" s="38" t="s">
        <v>5</v>
      </c>
    </row>
    <row r="20797" spans="5:7" x14ac:dyDescent="0.25">
      <c r="E20797" s="35" t="s">
        <v>12960</v>
      </c>
      <c r="F20797" s="45" t="s">
        <v>12961</v>
      </c>
      <c r="G20797" s="36" t="s">
        <v>5</v>
      </c>
    </row>
    <row r="20798" spans="5:7" x14ac:dyDescent="0.25">
      <c r="E20798" s="37" t="s">
        <v>39920</v>
      </c>
      <c r="F20798" s="46" t="s">
        <v>39921</v>
      </c>
      <c r="G20798" s="38" t="s">
        <v>5</v>
      </c>
    </row>
    <row r="20799" spans="5:7" x14ac:dyDescent="0.25">
      <c r="E20799" s="35" t="s">
        <v>5491</v>
      </c>
      <c r="F20799" s="45" t="s">
        <v>5492</v>
      </c>
      <c r="G20799" s="36" t="s">
        <v>5</v>
      </c>
    </row>
    <row r="20800" spans="5:7" x14ac:dyDescent="0.25">
      <c r="E20800" s="37" t="s">
        <v>47239</v>
      </c>
      <c r="F20800" s="46" t="s">
        <v>47240</v>
      </c>
      <c r="G20800" s="38" t="s">
        <v>5</v>
      </c>
    </row>
    <row r="20801" spans="5:7" x14ac:dyDescent="0.25">
      <c r="E20801" s="35" t="s">
        <v>39922</v>
      </c>
      <c r="F20801" s="45" t="s">
        <v>39923</v>
      </c>
      <c r="G20801" s="36" t="s">
        <v>5</v>
      </c>
    </row>
    <row r="20802" spans="5:7" x14ac:dyDescent="0.25">
      <c r="E20802" s="37" t="s">
        <v>26305</v>
      </c>
      <c r="F20802" s="46" t="s">
        <v>26306</v>
      </c>
      <c r="G20802" s="38" t="s">
        <v>5</v>
      </c>
    </row>
    <row r="20803" spans="5:7" x14ac:dyDescent="0.25">
      <c r="E20803" s="35" t="s">
        <v>26307</v>
      </c>
      <c r="F20803" s="45" t="s">
        <v>26308</v>
      </c>
      <c r="G20803" s="36" t="s">
        <v>5</v>
      </c>
    </row>
    <row r="20804" spans="5:7" x14ac:dyDescent="0.25">
      <c r="E20804" s="37" t="s">
        <v>29651</v>
      </c>
      <c r="F20804" s="46" t="s">
        <v>29652</v>
      </c>
      <c r="G20804" s="38" t="s">
        <v>5</v>
      </c>
    </row>
    <row r="20805" spans="5:7" x14ac:dyDescent="0.25">
      <c r="E20805" s="35" t="s">
        <v>47243</v>
      </c>
      <c r="F20805" s="45" t="s">
        <v>47244</v>
      </c>
      <c r="G20805" s="36" t="s">
        <v>5</v>
      </c>
    </row>
    <row r="20806" spans="5:7" x14ac:dyDescent="0.25">
      <c r="E20806" s="37" t="s">
        <v>42353</v>
      </c>
      <c r="F20806" s="46" t="s">
        <v>42354</v>
      </c>
      <c r="G20806" s="38" t="s">
        <v>5</v>
      </c>
    </row>
    <row r="20807" spans="5:7" x14ac:dyDescent="0.25">
      <c r="E20807" s="35" t="s">
        <v>45512</v>
      </c>
      <c r="F20807" s="45" t="s">
        <v>45513</v>
      </c>
      <c r="G20807" s="36" t="s">
        <v>5</v>
      </c>
    </row>
    <row r="20808" spans="5:7" x14ac:dyDescent="0.25">
      <c r="E20808" s="37" t="s">
        <v>25651</v>
      </c>
      <c r="F20808" s="46" t="s">
        <v>25652</v>
      </c>
      <c r="G20808" s="38" t="s">
        <v>5</v>
      </c>
    </row>
    <row r="20809" spans="5:7" x14ac:dyDescent="0.25">
      <c r="E20809" s="35" t="s">
        <v>42355</v>
      </c>
      <c r="F20809" s="45" t="s">
        <v>42356</v>
      </c>
      <c r="G20809" s="36" t="s">
        <v>5</v>
      </c>
    </row>
    <row r="20810" spans="5:7" x14ac:dyDescent="0.25">
      <c r="E20810" s="37" t="s">
        <v>48349</v>
      </c>
      <c r="F20810" s="46" t="s">
        <v>48350</v>
      </c>
      <c r="G20810" s="38" t="s">
        <v>5</v>
      </c>
    </row>
    <row r="20811" spans="5:7" x14ac:dyDescent="0.25">
      <c r="E20811" s="35" t="s">
        <v>43959</v>
      </c>
      <c r="F20811" s="45" t="s">
        <v>43960</v>
      </c>
      <c r="G20811" s="36" t="s">
        <v>5</v>
      </c>
    </row>
    <row r="20812" spans="5:7" x14ac:dyDescent="0.25">
      <c r="E20812" s="37" t="s">
        <v>51494</v>
      </c>
      <c r="F20812" s="46" t="s">
        <v>51495</v>
      </c>
      <c r="G20812" s="38" t="s">
        <v>5</v>
      </c>
    </row>
    <row r="20813" spans="5:7" x14ac:dyDescent="0.25">
      <c r="E20813" s="35" t="s">
        <v>51496</v>
      </c>
      <c r="F20813" s="45" t="s">
        <v>51497</v>
      </c>
      <c r="G20813" s="36" t="s">
        <v>5</v>
      </c>
    </row>
    <row r="20814" spans="5:7" x14ac:dyDescent="0.25">
      <c r="E20814" s="37" t="s">
        <v>23567</v>
      </c>
      <c r="F20814" s="46" t="s">
        <v>23568</v>
      </c>
      <c r="G20814" s="38" t="s">
        <v>5</v>
      </c>
    </row>
    <row r="20815" spans="5:7" x14ac:dyDescent="0.25">
      <c r="E20815" s="35" t="s">
        <v>32623</v>
      </c>
      <c r="F20815" s="45" t="s">
        <v>32624</v>
      </c>
      <c r="G20815" s="36" t="s">
        <v>5</v>
      </c>
    </row>
    <row r="20816" spans="5:7" x14ac:dyDescent="0.25">
      <c r="E20816" s="37" t="s">
        <v>16819</v>
      </c>
      <c r="F20816" s="46" t="s">
        <v>16820</v>
      </c>
      <c r="G20816" s="38" t="s">
        <v>5</v>
      </c>
    </row>
    <row r="20817" spans="5:7" x14ac:dyDescent="0.25">
      <c r="E20817" s="35" t="s">
        <v>16823</v>
      </c>
      <c r="F20817" s="45" t="s">
        <v>16824</v>
      </c>
      <c r="G20817" s="36" t="s">
        <v>5</v>
      </c>
    </row>
    <row r="20818" spans="5:7" x14ac:dyDescent="0.25">
      <c r="E20818" s="37" t="s">
        <v>52054</v>
      </c>
      <c r="F20818" s="46" t="s">
        <v>52055</v>
      </c>
      <c r="G20818" s="38" t="s">
        <v>5</v>
      </c>
    </row>
    <row r="20819" spans="5:7" x14ac:dyDescent="0.25">
      <c r="E20819" s="35" t="s">
        <v>44314</v>
      </c>
      <c r="F20819" s="45" t="s">
        <v>44315</v>
      </c>
      <c r="G20819" s="36" t="s">
        <v>5</v>
      </c>
    </row>
    <row r="20820" spans="5:7" x14ac:dyDescent="0.25">
      <c r="E20820" s="37" t="s">
        <v>52058</v>
      </c>
      <c r="F20820" s="46" t="s">
        <v>52059</v>
      </c>
      <c r="G20820" s="38" t="s">
        <v>5</v>
      </c>
    </row>
    <row r="20821" spans="5:7" x14ac:dyDescent="0.25">
      <c r="E20821" s="35" t="s">
        <v>23575</v>
      </c>
      <c r="F20821" s="45" t="s">
        <v>23576</v>
      </c>
      <c r="G20821" s="36" t="s">
        <v>5</v>
      </c>
    </row>
    <row r="20822" spans="5:7" x14ac:dyDescent="0.25">
      <c r="E20822" s="37" t="s">
        <v>23577</v>
      </c>
      <c r="F20822" s="46" t="s">
        <v>23578</v>
      </c>
      <c r="G20822" s="38" t="s">
        <v>5</v>
      </c>
    </row>
    <row r="20823" spans="5:7" x14ac:dyDescent="0.25">
      <c r="E20823" s="35" t="s">
        <v>27278</v>
      </c>
      <c r="F20823" s="45" t="s">
        <v>27279</v>
      </c>
      <c r="G20823" s="36" t="s">
        <v>5</v>
      </c>
    </row>
    <row r="20824" spans="5:7" x14ac:dyDescent="0.25">
      <c r="E20824" s="37" t="s">
        <v>5533</v>
      </c>
      <c r="F20824" s="46" t="s">
        <v>5534</v>
      </c>
      <c r="G20824" s="38" t="s">
        <v>5</v>
      </c>
    </row>
    <row r="20825" spans="5:7" x14ac:dyDescent="0.25">
      <c r="E20825" s="35" t="s">
        <v>20360</v>
      </c>
      <c r="F20825" s="45" t="s">
        <v>20361</v>
      </c>
      <c r="G20825" s="36" t="s">
        <v>5</v>
      </c>
    </row>
    <row r="20826" spans="5:7" x14ac:dyDescent="0.25">
      <c r="E20826" s="37" t="s">
        <v>50565</v>
      </c>
      <c r="F20826" s="46" t="s">
        <v>50566</v>
      </c>
      <c r="G20826" s="38" t="s">
        <v>5</v>
      </c>
    </row>
    <row r="20827" spans="5:7" x14ac:dyDescent="0.25">
      <c r="E20827" s="35" t="s">
        <v>50567</v>
      </c>
      <c r="F20827" s="45" t="s">
        <v>50568</v>
      </c>
      <c r="G20827" s="36" t="s">
        <v>5</v>
      </c>
    </row>
    <row r="20828" spans="5:7" x14ac:dyDescent="0.25">
      <c r="E20828" s="37" t="s">
        <v>16837</v>
      </c>
      <c r="F20828" s="46" t="s">
        <v>16838</v>
      </c>
      <c r="G20828" s="38" t="s">
        <v>5</v>
      </c>
    </row>
    <row r="20829" spans="5:7" x14ac:dyDescent="0.25">
      <c r="E20829" s="35" t="s">
        <v>49231</v>
      </c>
      <c r="F20829" s="45" t="s">
        <v>49232</v>
      </c>
      <c r="G20829" s="36" t="s">
        <v>5</v>
      </c>
    </row>
    <row r="20830" spans="5:7" x14ac:dyDescent="0.25">
      <c r="E20830" s="37" t="s">
        <v>40825</v>
      </c>
      <c r="F20830" s="46" t="s">
        <v>40826</v>
      </c>
      <c r="G20830" s="38" t="s">
        <v>5</v>
      </c>
    </row>
    <row r="20831" spans="5:7" x14ac:dyDescent="0.25">
      <c r="E20831" s="35" t="s">
        <v>11051</v>
      </c>
      <c r="F20831" s="45" t="s">
        <v>11052</v>
      </c>
      <c r="G20831" s="36" t="s">
        <v>5</v>
      </c>
    </row>
    <row r="20832" spans="5:7" x14ac:dyDescent="0.25">
      <c r="E20832" s="37" t="s">
        <v>5557</v>
      </c>
      <c r="F20832" s="46" t="s">
        <v>5558</v>
      </c>
      <c r="G20832" s="38" t="s">
        <v>5</v>
      </c>
    </row>
    <row r="20833" spans="5:7" x14ac:dyDescent="0.25">
      <c r="E20833" s="35" t="s">
        <v>11053</v>
      </c>
      <c r="F20833" s="45" t="s">
        <v>11054</v>
      </c>
      <c r="G20833" s="36" t="s">
        <v>5</v>
      </c>
    </row>
    <row r="20834" spans="5:7" x14ac:dyDescent="0.25">
      <c r="E20834" s="37" t="s">
        <v>5559</v>
      </c>
      <c r="F20834" s="46" t="s">
        <v>5560</v>
      </c>
      <c r="G20834" s="38" t="s">
        <v>5</v>
      </c>
    </row>
    <row r="20835" spans="5:7" x14ac:dyDescent="0.25">
      <c r="E20835" s="35" t="s">
        <v>48351</v>
      </c>
      <c r="F20835" s="45" t="s">
        <v>48352</v>
      </c>
      <c r="G20835" s="36" t="s">
        <v>5</v>
      </c>
    </row>
    <row r="20836" spans="5:7" x14ac:dyDescent="0.25">
      <c r="E20836" s="37" t="s">
        <v>31307</v>
      </c>
      <c r="F20836" s="46" t="s">
        <v>31308</v>
      </c>
      <c r="G20836" s="38" t="s">
        <v>5</v>
      </c>
    </row>
    <row r="20837" spans="5:7" x14ac:dyDescent="0.25">
      <c r="E20837" s="35" t="s">
        <v>35604</v>
      </c>
      <c r="F20837" s="45" t="s">
        <v>35605</v>
      </c>
      <c r="G20837" s="36" t="s">
        <v>5</v>
      </c>
    </row>
    <row r="20838" spans="5:7" x14ac:dyDescent="0.25">
      <c r="E20838" s="37" t="s">
        <v>44809</v>
      </c>
      <c r="F20838" s="46" t="s">
        <v>44810</v>
      </c>
      <c r="G20838" s="38" t="s">
        <v>5</v>
      </c>
    </row>
    <row r="20839" spans="5:7" x14ac:dyDescent="0.25">
      <c r="E20839" s="35" t="s">
        <v>38176</v>
      </c>
      <c r="F20839" s="45" t="s">
        <v>38177</v>
      </c>
      <c r="G20839" s="36" t="s">
        <v>5</v>
      </c>
    </row>
    <row r="20840" spans="5:7" x14ac:dyDescent="0.25">
      <c r="E20840" s="37" t="s">
        <v>40827</v>
      </c>
      <c r="F20840" s="46" t="s">
        <v>40828</v>
      </c>
      <c r="G20840" s="38" t="s">
        <v>5</v>
      </c>
    </row>
    <row r="20841" spans="5:7" x14ac:dyDescent="0.25">
      <c r="E20841" s="35" t="s">
        <v>35545</v>
      </c>
      <c r="F20841" s="45" t="s">
        <v>35546</v>
      </c>
      <c r="G20841" s="36" t="s">
        <v>5</v>
      </c>
    </row>
    <row r="20842" spans="5:7" x14ac:dyDescent="0.25">
      <c r="E20842" s="37" t="s">
        <v>28650</v>
      </c>
      <c r="F20842" s="46" t="s">
        <v>28651</v>
      </c>
      <c r="G20842" s="38" t="s">
        <v>5</v>
      </c>
    </row>
    <row r="20843" spans="5:7" x14ac:dyDescent="0.25">
      <c r="E20843" s="35" t="s">
        <v>38191</v>
      </c>
      <c r="F20843" s="45" t="s">
        <v>38192</v>
      </c>
      <c r="G20843" s="36" t="s">
        <v>5</v>
      </c>
    </row>
    <row r="20844" spans="5:7" x14ac:dyDescent="0.25">
      <c r="E20844" s="37" t="s">
        <v>40829</v>
      </c>
      <c r="F20844" s="46" t="s">
        <v>40830</v>
      </c>
      <c r="G20844" s="38" t="s">
        <v>5</v>
      </c>
    </row>
    <row r="20845" spans="5:7" x14ac:dyDescent="0.25">
      <c r="E20845" s="35" t="s">
        <v>12975</v>
      </c>
      <c r="F20845" s="45" t="s">
        <v>12976</v>
      </c>
      <c r="G20845" s="36" t="s">
        <v>5</v>
      </c>
    </row>
    <row r="20846" spans="5:7" x14ac:dyDescent="0.25">
      <c r="E20846" s="37" t="s">
        <v>35547</v>
      </c>
      <c r="F20846" s="46" t="s">
        <v>35548</v>
      </c>
      <c r="G20846" s="38" t="s">
        <v>5</v>
      </c>
    </row>
    <row r="20847" spans="5:7" x14ac:dyDescent="0.25">
      <c r="E20847" s="35" t="s">
        <v>5591</v>
      </c>
      <c r="F20847" s="45" t="s">
        <v>5592</v>
      </c>
      <c r="G20847" s="36" t="s">
        <v>5</v>
      </c>
    </row>
    <row r="20848" spans="5:7" x14ac:dyDescent="0.25">
      <c r="E20848" s="37" t="s">
        <v>20406</v>
      </c>
      <c r="F20848" s="46" t="s">
        <v>20407</v>
      </c>
      <c r="G20848" s="38" t="s">
        <v>5</v>
      </c>
    </row>
    <row r="20849" spans="5:7" x14ac:dyDescent="0.25">
      <c r="E20849" s="35" t="s">
        <v>38197</v>
      </c>
      <c r="F20849" s="45" t="s">
        <v>38198</v>
      </c>
      <c r="G20849" s="36" t="s">
        <v>5</v>
      </c>
    </row>
    <row r="20850" spans="5:7" x14ac:dyDescent="0.25">
      <c r="E20850" s="37" t="s">
        <v>29661</v>
      </c>
      <c r="F20850" s="46" t="s">
        <v>29662</v>
      </c>
      <c r="G20850" s="38" t="s">
        <v>5</v>
      </c>
    </row>
    <row r="20851" spans="5:7" x14ac:dyDescent="0.25">
      <c r="E20851" s="35" t="s">
        <v>52624</v>
      </c>
      <c r="F20851" s="45" t="s">
        <v>52625</v>
      </c>
      <c r="G20851" s="36" t="s">
        <v>5</v>
      </c>
    </row>
    <row r="20852" spans="5:7" x14ac:dyDescent="0.25">
      <c r="E20852" s="37" t="s">
        <v>12981</v>
      </c>
      <c r="F20852" s="46" t="s">
        <v>12982</v>
      </c>
      <c r="G20852" s="38" t="s">
        <v>5</v>
      </c>
    </row>
    <row r="20853" spans="5:7" x14ac:dyDescent="0.25">
      <c r="E20853" s="35" t="s">
        <v>47258</v>
      </c>
      <c r="F20853" s="45" t="s">
        <v>47259</v>
      </c>
      <c r="G20853" s="36" t="s">
        <v>5</v>
      </c>
    </row>
    <row r="20854" spans="5:7" x14ac:dyDescent="0.25">
      <c r="E20854" s="37" t="s">
        <v>27290</v>
      </c>
      <c r="F20854" s="46" t="s">
        <v>27291</v>
      </c>
      <c r="G20854" s="38" t="s">
        <v>5</v>
      </c>
    </row>
    <row r="20855" spans="5:7" x14ac:dyDescent="0.25">
      <c r="E20855" s="35" t="s">
        <v>38204</v>
      </c>
      <c r="F20855" s="45" t="s">
        <v>38205</v>
      </c>
      <c r="G20855" s="36" t="s">
        <v>5</v>
      </c>
    </row>
    <row r="20856" spans="5:7" x14ac:dyDescent="0.25">
      <c r="E20856" s="37" t="s">
        <v>53291</v>
      </c>
      <c r="F20856" s="46" t="s">
        <v>53292</v>
      </c>
      <c r="G20856" s="38" t="s">
        <v>5</v>
      </c>
    </row>
    <row r="20857" spans="5:7" x14ac:dyDescent="0.25">
      <c r="E20857" s="35" t="s">
        <v>52626</v>
      </c>
      <c r="F20857" s="45" t="s">
        <v>52627</v>
      </c>
      <c r="G20857" s="36" t="s">
        <v>5</v>
      </c>
    </row>
    <row r="20858" spans="5:7" x14ac:dyDescent="0.25">
      <c r="E20858" s="37" t="s">
        <v>38210</v>
      </c>
      <c r="F20858" s="46" t="s">
        <v>38211</v>
      </c>
      <c r="G20858" s="38" t="s">
        <v>5</v>
      </c>
    </row>
    <row r="20859" spans="5:7" x14ac:dyDescent="0.25">
      <c r="E20859" s="35" t="s">
        <v>51508</v>
      </c>
      <c r="F20859" s="45" t="s">
        <v>51509</v>
      </c>
      <c r="G20859" s="36" t="s">
        <v>5</v>
      </c>
    </row>
    <row r="20860" spans="5:7" x14ac:dyDescent="0.25">
      <c r="E20860" s="37" t="s">
        <v>43572</v>
      </c>
      <c r="F20860" s="46" t="s">
        <v>43573</v>
      </c>
      <c r="G20860" s="38" t="s">
        <v>5</v>
      </c>
    </row>
    <row r="20861" spans="5:7" x14ac:dyDescent="0.25">
      <c r="E20861" s="35" t="s">
        <v>51799</v>
      </c>
      <c r="F20861" s="45" t="s">
        <v>51800</v>
      </c>
      <c r="G20861" s="36" t="s">
        <v>5</v>
      </c>
    </row>
    <row r="20862" spans="5:7" x14ac:dyDescent="0.25">
      <c r="E20862" s="37" t="s">
        <v>44322</v>
      </c>
      <c r="F20862" s="46" t="s">
        <v>44323</v>
      </c>
      <c r="G20862" s="38" t="s">
        <v>5</v>
      </c>
    </row>
    <row r="20863" spans="5:7" x14ac:dyDescent="0.25">
      <c r="E20863" s="35" t="s">
        <v>39949</v>
      </c>
      <c r="F20863" s="45" t="s">
        <v>39950</v>
      </c>
      <c r="G20863" s="36" t="s">
        <v>5</v>
      </c>
    </row>
    <row r="20864" spans="5:7" x14ac:dyDescent="0.25">
      <c r="E20864" s="37" t="s">
        <v>50589</v>
      </c>
      <c r="F20864" s="46" t="s">
        <v>50590</v>
      </c>
      <c r="G20864" s="38" t="s">
        <v>5</v>
      </c>
    </row>
    <row r="20865" spans="5:7" x14ac:dyDescent="0.25">
      <c r="E20865" s="35" t="s">
        <v>39955</v>
      </c>
      <c r="F20865" s="45" t="s">
        <v>39956</v>
      </c>
      <c r="G20865" s="36" t="s">
        <v>5</v>
      </c>
    </row>
    <row r="20866" spans="5:7" x14ac:dyDescent="0.25">
      <c r="E20866" s="37" t="s">
        <v>53567</v>
      </c>
      <c r="F20866" s="46" t="s">
        <v>53568</v>
      </c>
      <c r="G20866" s="38" t="s">
        <v>5</v>
      </c>
    </row>
    <row r="20867" spans="5:7" x14ac:dyDescent="0.25">
      <c r="E20867" s="35" t="s">
        <v>14103</v>
      </c>
      <c r="F20867" s="45" t="s">
        <v>14104</v>
      </c>
      <c r="G20867" s="36" t="s">
        <v>5</v>
      </c>
    </row>
    <row r="20868" spans="5:7" x14ac:dyDescent="0.25">
      <c r="E20868" s="37" t="s">
        <v>29665</v>
      </c>
      <c r="F20868" s="46" t="s">
        <v>29666</v>
      </c>
      <c r="G20868" s="38" t="s">
        <v>5</v>
      </c>
    </row>
    <row r="20869" spans="5:7" x14ac:dyDescent="0.25">
      <c r="E20869" s="35" t="s">
        <v>39957</v>
      </c>
      <c r="F20869" s="45" t="s">
        <v>39958</v>
      </c>
      <c r="G20869" s="36" t="s">
        <v>5</v>
      </c>
    </row>
    <row r="20870" spans="5:7" x14ac:dyDescent="0.25">
      <c r="E20870" s="37" t="s">
        <v>40835</v>
      </c>
      <c r="F20870" s="46" t="s">
        <v>40836</v>
      </c>
      <c r="G20870" s="38" t="s">
        <v>5</v>
      </c>
    </row>
    <row r="20871" spans="5:7" x14ac:dyDescent="0.25">
      <c r="E20871" s="35" t="s">
        <v>23617</v>
      </c>
      <c r="F20871" s="45" t="s">
        <v>23618</v>
      </c>
      <c r="G20871" s="36" t="s">
        <v>5</v>
      </c>
    </row>
    <row r="20872" spans="5:7" x14ac:dyDescent="0.25">
      <c r="E20872" s="37" t="s">
        <v>14111</v>
      </c>
      <c r="F20872" s="46" t="s">
        <v>14112</v>
      </c>
      <c r="G20872" s="38" t="s">
        <v>5</v>
      </c>
    </row>
    <row r="20873" spans="5:7" x14ac:dyDescent="0.25">
      <c r="E20873" s="35" t="s">
        <v>25683</v>
      </c>
      <c r="F20873" s="45" t="s">
        <v>25684</v>
      </c>
      <c r="G20873" s="36" t="s">
        <v>5</v>
      </c>
    </row>
    <row r="20874" spans="5:7" x14ac:dyDescent="0.25">
      <c r="E20874" s="37" t="s">
        <v>11087</v>
      </c>
      <c r="F20874" s="46" t="s">
        <v>11088</v>
      </c>
      <c r="G20874" s="38" t="s">
        <v>5</v>
      </c>
    </row>
    <row r="20875" spans="5:7" x14ac:dyDescent="0.25">
      <c r="E20875" s="35" t="s">
        <v>5669</v>
      </c>
      <c r="F20875" s="45" t="s">
        <v>5670</v>
      </c>
      <c r="G20875" s="36" t="s">
        <v>5</v>
      </c>
    </row>
    <row r="20876" spans="5:7" x14ac:dyDescent="0.25">
      <c r="E20876" s="37" t="s">
        <v>5671</v>
      </c>
      <c r="F20876" s="46" t="s">
        <v>5672</v>
      </c>
      <c r="G20876" s="38" t="s">
        <v>5</v>
      </c>
    </row>
    <row r="20877" spans="5:7" x14ac:dyDescent="0.25">
      <c r="E20877" s="35" t="s">
        <v>32659</v>
      </c>
      <c r="F20877" s="45" t="s">
        <v>32660</v>
      </c>
      <c r="G20877" s="36" t="s">
        <v>5</v>
      </c>
    </row>
    <row r="20878" spans="5:7" x14ac:dyDescent="0.25">
      <c r="E20878" s="37" t="s">
        <v>5688</v>
      </c>
      <c r="F20878" s="46" t="s">
        <v>5687</v>
      </c>
      <c r="G20878" s="38" t="s">
        <v>5</v>
      </c>
    </row>
    <row r="20879" spans="5:7" x14ac:dyDescent="0.25">
      <c r="E20879" s="35" t="s">
        <v>5686</v>
      </c>
      <c r="F20879" s="45" t="s">
        <v>5687</v>
      </c>
      <c r="G20879" s="36" t="s">
        <v>5</v>
      </c>
    </row>
    <row r="20880" spans="5:7" x14ac:dyDescent="0.25">
      <c r="E20880" s="37" t="s">
        <v>53295</v>
      </c>
      <c r="F20880" s="46" t="s">
        <v>53296</v>
      </c>
      <c r="G20880" s="38" t="s">
        <v>5</v>
      </c>
    </row>
    <row r="20881" spans="5:7" x14ac:dyDescent="0.25">
      <c r="E20881" s="35" t="s">
        <v>53293</v>
      </c>
      <c r="F20881" s="45" t="s">
        <v>53294</v>
      </c>
      <c r="G20881" s="36" t="s">
        <v>5</v>
      </c>
    </row>
    <row r="20882" spans="5:7" x14ac:dyDescent="0.25">
      <c r="E20882" s="37" t="s">
        <v>53569</v>
      </c>
      <c r="F20882" s="46" t="s">
        <v>53570</v>
      </c>
      <c r="G20882" s="38" t="s">
        <v>5</v>
      </c>
    </row>
    <row r="20883" spans="5:7" x14ac:dyDescent="0.25">
      <c r="E20883" s="35" t="s">
        <v>29667</v>
      </c>
      <c r="F20883" s="45" t="s">
        <v>29668</v>
      </c>
      <c r="G20883" s="36" t="s">
        <v>5</v>
      </c>
    </row>
    <row r="20884" spans="5:7" x14ac:dyDescent="0.25">
      <c r="E20884" s="37" t="s">
        <v>39959</v>
      </c>
      <c r="F20884" s="46" t="s">
        <v>39960</v>
      </c>
      <c r="G20884" s="38" t="s">
        <v>5</v>
      </c>
    </row>
    <row r="20885" spans="5:7" x14ac:dyDescent="0.25">
      <c r="E20885" s="35" t="s">
        <v>20448</v>
      </c>
      <c r="F20885" s="45" t="s">
        <v>20449</v>
      </c>
      <c r="G20885" s="36" t="s">
        <v>5</v>
      </c>
    </row>
    <row r="20886" spans="5:7" x14ac:dyDescent="0.25">
      <c r="E20886" s="37" t="s">
        <v>5695</v>
      </c>
      <c r="F20886" s="46" t="s">
        <v>5696</v>
      </c>
      <c r="G20886" s="38" t="s">
        <v>5</v>
      </c>
    </row>
    <row r="20887" spans="5:7" x14ac:dyDescent="0.25">
      <c r="E20887" s="35" t="s">
        <v>20454</v>
      </c>
      <c r="F20887" s="45" t="s">
        <v>20455</v>
      </c>
      <c r="G20887" s="36" t="s">
        <v>5</v>
      </c>
    </row>
    <row r="20888" spans="5:7" x14ac:dyDescent="0.25">
      <c r="E20888" s="37" t="s">
        <v>5701</v>
      </c>
      <c r="F20888" s="46" t="s">
        <v>5702</v>
      </c>
      <c r="G20888" s="38" t="s">
        <v>5</v>
      </c>
    </row>
    <row r="20889" spans="5:7" x14ac:dyDescent="0.25">
      <c r="E20889" s="35" t="s">
        <v>5711</v>
      </c>
      <c r="F20889" s="45" t="s">
        <v>5712</v>
      </c>
      <c r="G20889" s="36" t="s">
        <v>5</v>
      </c>
    </row>
    <row r="20890" spans="5:7" x14ac:dyDescent="0.25">
      <c r="E20890" s="37" t="s">
        <v>5713</v>
      </c>
      <c r="F20890" s="46" t="s">
        <v>5714</v>
      </c>
      <c r="G20890" s="38" t="s">
        <v>5</v>
      </c>
    </row>
    <row r="20891" spans="5:7" x14ac:dyDescent="0.25">
      <c r="E20891" s="35" t="s">
        <v>45259</v>
      </c>
      <c r="F20891" s="45" t="s">
        <v>45260</v>
      </c>
      <c r="G20891" s="36" t="s">
        <v>5</v>
      </c>
    </row>
    <row r="20892" spans="5:7" x14ac:dyDescent="0.25">
      <c r="E20892" s="37" t="s">
        <v>5723</v>
      </c>
      <c r="F20892" s="46" t="s">
        <v>5724</v>
      </c>
      <c r="G20892" s="38" t="s">
        <v>5</v>
      </c>
    </row>
    <row r="20893" spans="5:7" x14ac:dyDescent="0.25">
      <c r="E20893" s="35" t="s">
        <v>20456</v>
      </c>
      <c r="F20893" s="45" t="s">
        <v>20457</v>
      </c>
      <c r="G20893" s="36" t="s">
        <v>5</v>
      </c>
    </row>
    <row r="20894" spans="5:7" x14ac:dyDescent="0.25">
      <c r="E20894" s="37" t="s">
        <v>33441</v>
      </c>
      <c r="F20894" s="46" t="s">
        <v>33442</v>
      </c>
      <c r="G20894" s="38" t="s">
        <v>5</v>
      </c>
    </row>
    <row r="20895" spans="5:7" x14ac:dyDescent="0.25">
      <c r="E20895" s="35" t="s">
        <v>43069</v>
      </c>
      <c r="F20895" s="45" t="s">
        <v>43070</v>
      </c>
      <c r="G20895" s="36" t="s">
        <v>5</v>
      </c>
    </row>
    <row r="20896" spans="5:7" x14ac:dyDescent="0.25">
      <c r="E20896" s="37" t="s">
        <v>40841</v>
      </c>
      <c r="F20896" s="46" t="s">
        <v>40842</v>
      </c>
      <c r="G20896" s="38" t="s">
        <v>5</v>
      </c>
    </row>
    <row r="20897" spans="5:7" x14ac:dyDescent="0.25">
      <c r="E20897" s="35" t="s">
        <v>50593</v>
      </c>
      <c r="F20897" s="45" t="s">
        <v>50594</v>
      </c>
      <c r="G20897" s="36" t="s">
        <v>5</v>
      </c>
    </row>
    <row r="20898" spans="5:7" x14ac:dyDescent="0.25">
      <c r="E20898" s="37" t="s">
        <v>36995</v>
      </c>
      <c r="F20898" s="46" t="s">
        <v>36996</v>
      </c>
      <c r="G20898" s="38" t="s">
        <v>5</v>
      </c>
    </row>
    <row r="20899" spans="5:7" x14ac:dyDescent="0.25">
      <c r="E20899" s="35" t="s">
        <v>44819</v>
      </c>
      <c r="F20899" s="45" t="s">
        <v>44820</v>
      </c>
      <c r="G20899" s="36" t="s">
        <v>5</v>
      </c>
    </row>
    <row r="20900" spans="5:7" x14ac:dyDescent="0.25">
      <c r="E20900" s="37" t="s">
        <v>44831</v>
      </c>
      <c r="F20900" s="46" t="s">
        <v>44832</v>
      </c>
      <c r="G20900" s="38" t="s">
        <v>5</v>
      </c>
    </row>
    <row r="20901" spans="5:7" x14ac:dyDescent="0.25">
      <c r="E20901" s="35" t="s">
        <v>16879</v>
      </c>
      <c r="F20901" s="45" t="s">
        <v>16880</v>
      </c>
      <c r="G20901" s="36" t="s">
        <v>5</v>
      </c>
    </row>
    <row r="20902" spans="5:7" x14ac:dyDescent="0.25">
      <c r="E20902" s="37" t="s">
        <v>44847</v>
      </c>
      <c r="F20902" s="46" t="s">
        <v>44848</v>
      </c>
      <c r="G20902" s="38" t="s">
        <v>5</v>
      </c>
    </row>
    <row r="20903" spans="5:7" x14ac:dyDescent="0.25">
      <c r="E20903" s="35" t="s">
        <v>35575</v>
      </c>
      <c r="F20903" s="45" t="s">
        <v>35576</v>
      </c>
      <c r="G20903" s="36" t="s">
        <v>5</v>
      </c>
    </row>
    <row r="20904" spans="5:7" x14ac:dyDescent="0.25">
      <c r="E20904" s="37" t="s">
        <v>38245</v>
      </c>
      <c r="F20904" s="46" t="s">
        <v>38246</v>
      </c>
      <c r="G20904" s="38" t="s">
        <v>5</v>
      </c>
    </row>
    <row r="20905" spans="5:7" x14ac:dyDescent="0.25">
      <c r="E20905" s="35" t="s">
        <v>16887</v>
      </c>
      <c r="F20905" s="45" t="s">
        <v>16888</v>
      </c>
      <c r="G20905" s="36" t="s">
        <v>5</v>
      </c>
    </row>
    <row r="20906" spans="5:7" x14ac:dyDescent="0.25">
      <c r="E20906" s="37" t="s">
        <v>16889</v>
      </c>
      <c r="F20906" s="46" t="s">
        <v>16890</v>
      </c>
      <c r="G20906" s="38" t="s">
        <v>5</v>
      </c>
    </row>
    <row r="20907" spans="5:7" x14ac:dyDescent="0.25">
      <c r="E20907" s="35" t="s">
        <v>5739</v>
      </c>
      <c r="F20907" s="45" t="s">
        <v>5740</v>
      </c>
      <c r="G20907" s="36" t="s">
        <v>5</v>
      </c>
    </row>
    <row r="20908" spans="5:7" x14ac:dyDescent="0.25">
      <c r="E20908" s="37" t="s">
        <v>39967</v>
      </c>
      <c r="F20908" s="46" t="s">
        <v>39968</v>
      </c>
      <c r="G20908" s="38" t="s">
        <v>5</v>
      </c>
    </row>
    <row r="20909" spans="5:7" x14ac:dyDescent="0.25">
      <c r="E20909" s="35" t="s">
        <v>51200</v>
      </c>
      <c r="F20909" s="45" t="s">
        <v>51201</v>
      </c>
      <c r="G20909" s="36" t="s">
        <v>5</v>
      </c>
    </row>
    <row r="20910" spans="5:7" x14ac:dyDescent="0.25">
      <c r="E20910" s="37" t="s">
        <v>16980</v>
      </c>
      <c r="F20910" s="46" t="s">
        <v>16981</v>
      </c>
      <c r="G20910" s="38" t="s">
        <v>5</v>
      </c>
    </row>
    <row r="20911" spans="5:7" x14ac:dyDescent="0.25">
      <c r="E20911" s="35" t="s">
        <v>16992</v>
      </c>
      <c r="F20911" s="45" t="s">
        <v>16993</v>
      </c>
      <c r="G20911" s="36" t="s">
        <v>5</v>
      </c>
    </row>
    <row r="20912" spans="5:7" x14ac:dyDescent="0.25">
      <c r="E20912" s="37" t="s">
        <v>16994</v>
      </c>
      <c r="F20912" s="46" t="s">
        <v>16995</v>
      </c>
      <c r="G20912" s="38" t="s">
        <v>5</v>
      </c>
    </row>
    <row r="20913" spans="5:7" x14ac:dyDescent="0.25">
      <c r="E20913" s="35" t="s">
        <v>43075</v>
      </c>
      <c r="F20913" s="45" t="s">
        <v>43076</v>
      </c>
      <c r="G20913" s="36" t="s">
        <v>5</v>
      </c>
    </row>
    <row r="20914" spans="5:7" x14ac:dyDescent="0.25">
      <c r="E20914" s="37" t="s">
        <v>20515</v>
      </c>
      <c r="F20914" s="46" t="s">
        <v>20516</v>
      </c>
      <c r="G20914" s="38" t="s">
        <v>5</v>
      </c>
    </row>
    <row r="20915" spans="5:7" x14ac:dyDescent="0.25">
      <c r="E20915" s="35" t="s">
        <v>20519</v>
      </c>
      <c r="F20915" s="45" t="s">
        <v>20520</v>
      </c>
      <c r="G20915" s="36" t="s">
        <v>5</v>
      </c>
    </row>
    <row r="20916" spans="5:7" x14ac:dyDescent="0.25">
      <c r="E20916" s="37" t="s">
        <v>5785</v>
      </c>
      <c r="F20916" s="46" t="s">
        <v>5786</v>
      </c>
      <c r="G20916" s="38" t="s">
        <v>5</v>
      </c>
    </row>
    <row r="20917" spans="5:7" x14ac:dyDescent="0.25">
      <c r="E20917" s="35" t="s">
        <v>20593</v>
      </c>
      <c r="F20917" s="45" t="s">
        <v>20594</v>
      </c>
      <c r="G20917" s="36" t="s">
        <v>5</v>
      </c>
    </row>
    <row r="20918" spans="5:7" x14ac:dyDescent="0.25">
      <c r="E20918" s="37" t="s">
        <v>47290</v>
      </c>
      <c r="F20918" s="46" t="s">
        <v>47291</v>
      </c>
      <c r="G20918" s="38" t="s">
        <v>5</v>
      </c>
    </row>
    <row r="20919" spans="5:7" x14ac:dyDescent="0.25">
      <c r="E20919" s="35" t="s">
        <v>11126</v>
      </c>
      <c r="F20919" s="45" t="s">
        <v>11127</v>
      </c>
      <c r="G20919" s="36" t="s">
        <v>5</v>
      </c>
    </row>
    <row r="20920" spans="5:7" x14ac:dyDescent="0.25">
      <c r="E20920" s="37" t="s">
        <v>11124</v>
      </c>
      <c r="F20920" s="46" t="s">
        <v>11125</v>
      </c>
      <c r="G20920" s="38" t="s">
        <v>5</v>
      </c>
    </row>
    <row r="20921" spans="5:7" x14ac:dyDescent="0.25">
      <c r="E20921" s="35" t="s">
        <v>5817</v>
      </c>
      <c r="F20921" s="45" t="s">
        <v>5818</v>
      </c>
      <c r="G20921" s="36" t="s">
        <v>5</v>
      </c>
    </row>
    <row r="20922" spans="5:7" x14ac:dyDescent="0.25">
      <c r="E20922" s="37" t="s">
        <v>32685</v>
      </c>
      <c r="F20922" s="46" t="s">
        <v>32686</v>
      </c>
      <c r="G20922" s="38" t="s">
        <v>5</v>
      </c>
    </row>
    <row r="20923" spans="5:7" x14ac:dyDescent="0.25">
      <c r="E20923" s="35" t="s">
        <v>39988</v>
      </c>
      <c r="F20923" s="45" t="s">
        <v>39989</v>
      </c>
      <c r="G20923" s="36" t="s">
        <v>5</v>
      </c>
    </row>
    <row r="20924" spans="5:7" x14ac:dyDescent="0.25">
      <c r="E20924" s="37" t="s">
        <v>44340</v>
      </c>
      <c r="F20924" s="46" t="s">
        <v>44341</v>
      </c>
      <c r="G20924" s="38" t="s">
        <v>5</v>
      </c>
    </row>
    <row r="20925" spans="5:7" x14ac:dyDescent="0.25">
      <c r="E20925" s="35" t="s">
        <v>5843</v>
      </c>
      <c r="F20925" s="45" t="s">
        <v>5844</v>
      </c>
      <c r="G20925" s="36" t="s">
        <v>5</v>
      </c>
    </row>
    <row r="20926" spans="5:7" x14ac:dyDescent="0.25">
      <c r="E20926" s="37" t="s">
        <v>5853</v>
      </c>
      <c r="F20926" s="46" t="s">
        <v>5854</v>
      </c>
      <c r="G20926" s="38" t="s">
        <v>5</v>
      </c>
    </row>
    <row r="20927" spans="5:7" x14ac:dyDescent="0.25">
      <c r="E20927" s="35" t="s">
        <v>48375</v>
      </c>
      <c r="F20927" s="45" t="s">
        <v>48376</v>
      </c>
      <c r="G20927" s="36" t="s">
        <v>5</v>
      </c>
    </row>
    <row r="20928" spans="5:7" x14ac:dyDescent="0.25">
      <c r="E20928" s="37" t="s">
        <v>44855</v>
      </c>
      <c r="F20928" s="46" t="s">
        <v>44856</v>
      </c>
      <c r="G20928" s="38" t="s">
        <v>5</v>
      </c>
    </row>
    <row r="20929" spans="5:7" x14ac:dyDescent="0.25">
      <c r="E20929" s="35" t="s">
        <v>45530</v>
      </c>
      <c r="F20929" s="45" t="s">
        <v>45531</v>
      </c>
      <c r="G20929" s="36" t="s">
        <v>5</v>
      </c>
    </row>
    <row r="20930" spans="5:7" x14ac:dyDescent="0.25">
      <c r="E20930" s="37" t="s">
        <v>11153</v>
      </c>
      <c r="F20930" s="46" t="s">
        <v>11154</v>
      </c>
      <c r="G20930" s="38" t="s">
        <v>5</v>
      </c>
    </row>
    <row r="20931" spans="5:7" x14ac:dyDescent="0.25">
      <c r="E20931" s="35" t="s">
        <v>40849</v>
      </c>
      <c r="F20931" s="45" t="s">
        <v>40850</v>
      </c>
      <c r="G20931" s="36" t="s">
        <v>5</v>
      </c>
    </row>
    <row r="20932" spans="5:7" x14ac:dyDescent="0.25">
      <c r="E20932" s="37" t="s">
        <v>11155</v>
      </c>
      <c r="F20932" s="46" t="s">
        <v>11156</v>
      </c>
      <c r="G20932" s="38" t="s">
        <v>5</v>
      </c>
    </row>
    <row r="20933" spans="5:7" x14ac:dyDescent="0.25">
      <c r="E20933" s="35" t="s">
        <v>5861</v>
      </c>
      <c r="F20933" s="45" t="s">
        <v>5862</v>
      </c>
      <c r="G20933" s="36" t="s">
        <v>5</v>
      </c>
    </row>
    <row r="20934" spans="5:7" x14ac:dyDescent="0.25">
      <c r="E20934" s="37" t="s">
        <v>5863</v>
      </c>
      <c r="F20934" s="46" t="s">
        <v>5864</v>
      </c>
      <c r="G20934" s="38" t="s">
        <v>5</v>
      </c>
    </row>
    <row r="20935" spans="5:7" x14ac:dyDescent="0.25">
      <c r="E20935" s="35" t="s">
        <v>38279</v>
      </c>
      <c r="F20935" s="45" t="s">
        <v>38280</v>
      </c>
      <c r="G20935" s="36" t="s">
        <v>5</v>
      </c>
    </row>
    <row r="20936" spans="5:7" x14ac:dyDescent="0.25">
      <c r="E20936" s="37" t="s">
        <v>40855</v>
      </c>
      <c r="F20936" s="46" t="s">
        <v>40856</v>
      </c>
      <c r="G20936" s="38" t="s">
        <v>5</v>
      </c>
    </row>
    <row r="20937" spans="5:7" x14ac:dyDescent="0.25">
      <c r="E20937" s="35" t="s">
        <v>51202</v>
      </c>
      <c r="F20937" s="45" t="s">
        <v>51203</v>
      </c>
      <c r="G20937" s="36" t="s">
        <v>5</v>
      </c>
    </row>
    <row r="20938" spans="5:7" x14ac:dyDescent="0.25">
      <c r="E20938" s="37" t="s">
        <v>20627</v>
      </c>
      <c r="F20938" s="46" t="s">
        <v>20628</v>
      </c>
      <c r="G20938" s="38" t="s">
        <v>5</v>
      </c>
    </row>
    <row r="20939" spans="5:7" x14ac:dyDescent="0.25">
      <c r="E20939" s="35" t="s">
        <v>44859</v>
      </c>
      <c r="F20939" s="45" t="s">
        <v>44860</v>
      </c>
      <c r="G20939" s="36" t="s">
        <v>5</v>
      </c>
    </row>
    <row r="20940" spans="5:7" x14ac:dyDescent="0.25">
      <c r="E20940" s="37" t="s">
        <v>44861</v>
      </c>
      <c r="F20940" s="46" t="s">
        <v>44860</v>
      </c>
      <c r="G20940" s="38" t="s">
        <v>5</v>
      </c>
    </row>
    <row r="20941" spans="5:7" x14ac:dyDescent="0.25">
      <c r="E20941" s="35" t="s">
        <v>11166</v>
      </c>
      <c r="F20941" s="45" t="s">
        <v>11167</v>
      </c>
      <c r="G20941" s="36" t="s">
        <v>5</v>
      </c>
    </row>
    <row r="20942" spans="5:7" x14ac:dyDescent="0.25">
      <c r="E20942" s="37" t="s">
        <v>25695</v>
      </c>
      <c r="F20942" s="46" t="s">
        <v>25696</v>
      </c>
      <c r="G20942" s="38" t="s">
        <v>5</v>
      </c>
    </row>
    <row r="20943" spans="5:7" x14ac:dyDescent="0.25">
      <c r="E20943" s="35" t="s">
        <v>29693</v>
      </c>
      <c r="F20943" s="45" t="s">
        <v>29694</v>
      </c>
      <c r="G20943" s="36" t="s">
        <v>5</v>
      </c>
    </row>
    <row r="20944" spans="5:7" x14ac:dyDescent="0.25">
      <c r="E20944" s="37" t="s">
        <v>17073</v>
      </c>
      <c r="F20944" s="46" t="s">
        <v>17074</v>
      </c>
      <c r="G20944" s="38" t="s">
        <v>5</v>
      </c>
    </row>
    <row r="20945" spans="5:7" x14ac:dyDescent="0.25">
      <c r="E20945" s="35" t="s">
        <v>29695</v>
      </c>
      <c r="F20945" s="45" t="s">
        <v>29696</v>
      </c>
      <c r="G20945" s="36" t="s">
        <v>5</v>
      </c>
    </row>
    <row r="20946" spans="5:7" x14ac:dyDescent="0.25">
      <c r="E20946" s="37" t="s">
        <v>20641</v>
      </c>
      <c r="F20946" s="46" t="s">
        <v>20642</v>
      </c>
      <c r="G20946" s="38" t="s">
        <v>5</v>
      </c>
    </row>
    <row r="20947" spans="5:7" x14ac:dyDescent="0.25">
      <c r="E20947" s="35" t="s">
        <v>49253</v>
      </c>
      <c r="F20947" s="45" t="s">
        <v>49254</v>
      </c>
      <c r="G20947" s="36" t="s">
        <v>5</v>
      </c>
    </row>
    <row r="20948" spans="5:7" x14ac:dyDescent="0.25">
      <c r="E20948" s="37" t="s">
        <v>29697</v>
      </c>
      <c r="F20948" s="46" t="s">
        <v>29698</v>
      </c>
      <c r="G20948" s="38" t="s">
        <v>5</v>
      </c>
    </row>
    <row r="20949" spans="5:7" x14ac:dyDescent="0.25">
      <c r="E20949" s="35" t="s">
        <v>44866</v>
      </c>
      <c r="F20949" s="45" t="s">
        <v>44867</v>
      </c>
      <c r="G20949" s="36" t="s">
        <v>5</v>
      </c>
    </row>
    <row r="20950" spans="5:7" x14ac:dyDescent="0.25">
      <c r="E20950" s="37" t="s">
        <v>35600</v>
      </c>
      <c r="F20950" s="46" t="s">
        <v>35601</v>
      </c>
      <c r="G20950" s="38" t="s">
        <v>5</v>
      </c>
    </row>
    <row r="20951" spans="5:7" x14ac:dyDescent="0.25">
      <c r="E20951" s="35" t="s">
        <v>27374</v>
      </c>
      <c r="F20951" s="45" t="s">
        <v>27375</v>
      </c>
      <c r="G20951" s="36" t="s">
        <v>5</v>
      </c>
    </row>
    <row r="20952" spans="5:7" x14ac:dyDescent="0.25">
      <c r="E20952" s="37" t="s">
        <v>25715</v>
      </c>
      <c r="F20952" s="46" t="s">
        <v>25716</v>
      </c>
      <c r="G20952" s="38" t="s">
        <v>5</v>
      </c>
    </row>
    <row r="20953" spans="5:7" x14ac:dyDescent="0.25">
      <c r="E20953" s="35" t="s">
        <v>43586</v>
      </c>
      <c r="F20953" s="45" t="s">
        <v>43587</v>
      </c>
      <c r="G20953" s="36" t="s">
        <v>5</v>
      </c>
    </row>
    <row r="20954" spans="5:7" x14ac:dyDescent="0.25">
      <c r="E20954" s="37" t="s">
        <v>31366</v>
      </c>
      <c r="F20954" s="46" t="s">
        <v>31367</v>
      </c>
      <c r="G20954" s="38" t="s">
        <v>5</v>
      </c>
    </row>
    <row r="20955" spans="5:7" x14ac:dyDescent="0.25">
      <c r="E20955" s="35" t="s">
        <v>40863</v>
      </c>
      <c r="F20955" s="45" t="s">
        <v>40864</v>
      </c>
      <c r="G20955" s="36" t="s">
        <v>5</v>
      </c>
    </row>
    <row r="20956" spans="5:7" x14ac:dyDescent="0.25">
      <c r="E20956" s="37" t="s">
        <v>34423</v>
      </c>
      <c r="F20956" s="46" t="s">
        <v>34424</v>
      </c>
      <c r="G20956" s="38" t="s">
        <v>5</v>
      </c>
    </row>
    <row r="20957" spans="5:7" x14ac:dyDescent="0.25">
      <c r="E20957" s="35" t="s">
        <v>28704</v>
      </c>
      <c r="F20957" s="45" t="s">
        <v>28705</v>
      </c>
      <c r="G20957" s="36" t="s">
        <v>5</v>
      </c>
    </row>
    <row r="20958" spans="5:7" x14ac:dyDescent="0.25">
      <c r="E20958" s="37" t="s">
        <v>28706</v>
      </c>
      <c r="F20958" s="46" t="s">
        <v>28707</v>
      </c>
      <c r="G20958" s="38" t="s">
        <v>5</v>
      </c>
    </row>
    <row r="20959" spans="5:7" x14ac:dyDescent="0.25">
      <c r="E20959" s="35" t="s">
        <v>20660</v>
      </c>
      <c r="F20959" s="45" t="s">
        <v>20661</v>
      </c>
      <c r="G20959" s="36" t="s">
        <v>5</v>
      </c>
    </row>
    <row r="20960" spans="5:7" x14ac:dyDescent="0.25">
      <c r="E20960" s="37" t="s">
        <v>53579</v>
      </c>
      <c r="F20960" s="46" t="s">
        <v>53580</v>
      </c>
      <c r="G20960" s="38" t="s">
        <v>5</v>
      </c>
    </row>
    <row r="20961" spans="5:7" x14ac:dyDescent="0.25">
      <c r="E20961" s="35" t="s">
        <v>13047</v>
      </c>
      <c r="F20961" s="45" t="s">
        <v>13048</v>
      </c>
      <c r="G20961" s="36" t="s">
        <v>5</v>
      </c>
    </row>
    <row r="20962" spans="5:7" x14ac:dyDescent="0.25">
      <c r="E20962" s="37" t="s">
        <v>35606</v>
      </c>
      <c r="F20962" s="46" t="s">
        <v>35607</v>
      </c>
      <c r="G20962" s="38" t="s">
        <v>5</v>
      </c>
    </row>
    <row r="20963" spans="5:7" x14ac:dyDescent="0.25">
      <c r="E20963" s="35" t="s">
        <v>5955</v>
      </c>
      <c r="F20963" s="45" t="s">
        <v>5956</v>
      </c>
      <c r="G20963" s="36" t="s">
        <v>5</v>
      </c>
    </row>
    <row r="20964" spans="5:7" x14ac:dyDescent="0.25">
      <c r="E20964" s="37" t="s">
        <v>52648</v>
      </c>
      <c r="F20964" s="46" t="s">
        <v>52649</v>
      </c>
      <c r="G20964" s="38" t="s">
        <v>5</v>
      </c>
    </row>
    <row r="20965" spans="5:7" x14ac:dyDescent="0.25">
      <c r="E20965" s="35" t="s">
        <v>5969</v>
      </c>
      <c r="F20965" s="45" t="s">
        <v>5970</v>
      </c>
      <c r="G20965" s="36" t="s">
        <v>5</v>
      </c>
    </row>
    <row r="20966" spans="5:7" x14ac:dyDescent="0.25">
      <c r="E20966" s="37" t="s">
        <v>23689</v>
      </c>
      <c r="F20966" s="46" t="s">
        <v>23690</v>
      </c>
      <c r="G20966" s="38" t="s">
        <v>5</v>
      </c>
    </row>
    <row r="20967" spans="5:7" x14ac:dyDescent="0.25">
      <c r="E20967" s="35" t="s">
        <v>23691</v>
      </c>
      <c r="F20967" s="45" t="s">
        <v>23692</v>
      </c>
      <c r="G20967" s="36" t="s">
        <v>5</v>
      </c>
    </row>
    <row r="20968" spans="5:7" x14ac:dyDescent="0.25">
      <c r="E20968" s="37" t="s">
        <v>38337</v>
      </c>
      <c r="F20968" s="46" t="s">
        <v>38338</v>
      </c>
      <c r="G20968" s="38" t="s">
        <v>5</v>
      </c>
    </row>
    <row r="20969" spans="5:7" x14ac:dyDescent="0.25">
      <c r="E20969" s="35" t="s">
        <v>53170</v>
      </c>
      <c r="F20969" s="45" t="s">
        <v>53171</v>
      </c>
      <c r="G20969" s="36" t="s">
        <v>5</v>
      </c>
    </row>
    <row r="20970" spans="5:7" x14ac:dyDescent="0.25">
      <c r="E20970" s="37" t="s">
        <v>38344</v>
      </c>
      <c r="F20970" s="46" t="s">
        <v>38345</v>
      </c>
      <c r="G20970" s="38" t="s">
        <v>5</v>
      </c>
    </row>
    <row r="20971" spans="5:7" x14ac:dyDescent="0.25">
      <c r="E20971" s="35" t="s">
        <v>13053</v>
      </c>
      <c r="F20971" s="45" t="s">
        <v>13054</v>
      </c>
      <c r="G20971" s="36" t="s">
        <v>5</v>
      </c>
    </row>
    <row r="20972" spans="5:7" x14ac:dyDescent="0.25">
      <c r="E20972" s="37" t="s">
        <v>6049</v>
      </c>
      <c r="F20972" s="46" t="s">
        <v>6050</v>
      </c>
      <c r="G20972" s="38" t="s">
        <v>5</v>
      </c>
    </row>
    <row r="20973" spans="5:7" x14ac:dyDescent="0.25">
      <c r="E20973" s="35" t="s">
        <v>35610</v>
      </c>
      <c r="F20973" s="45" t="s">
        <v>35611</v>
      </c>
      <c r="G20973" s="36" t="s">
        <v>5</v>
      </c>
    </row>
    <row r="20974" spans="5:7" x14ac:dyDescent="0.25">
      <c r="E20974" s="37" t="s">
        <v>53303</v>
      </c>
      <c r="F20974" s="46" t="s">
        <v>53304</v>
      </c>
      <c r="G20974" s="38" t="s">
        <v>5</v>
      </c>
    </row>
    <row r="20975" spans="5:7" x14ac:dyDescent="0.25">
      <c r="E20975" s="35" t="s">
        <v>38354</v>
      </c>
      <c r="F20975" s="45" t="s">
        <v>38355</v>
      </c>
      <c r="G20975" s="36" t="s">
        <v>5</v>
      </c>
    </row>
    <row r="20976" spans="5:7" x14ac:dyDescent="0.25">
      <c r="E20976" s="37" t="s">
        <v>38356</v>
      </c>
      <c r="F20976" s="46" t="s">
        <v>38357</v>
      </c>
      <c r="G20976" s="38" t="s">
        <v>5</v>
      </c>
    </row>
    <row r="20977" spans="5:7" x14ac:dyDescent="0.25">
      <c r="E20977" s="35" t="s">
        <v>14151</v>
      </c>
      <c r="F20977" s="45" t="s">
        <v>14152</v>
      </c>
      <c r="G20977" s="36" t="s">
        <v>5</v>
      </c>
    </row>
    <row r="20978" spans="5:7" x14ac:dyDescent="0.25">
      <c r="E20978" s="37" t="s">
        <v>6069</v>
      </c>
      <c r="F20978" s="46" t="s">
        <v>6070</v>
      </c>
      <c r="G20978" s="38" t="s">
        <v>5</v>
      </c>
    </row>
    <row r="20979" spans="5:7" x14ac:dyDescent="0.25">
      <c r="E20979" s="35" t="s">
        <v>40879</v>
      </c>
      <c r="F20979" s="45" t="s">
        <v>40880</v>
      </c>
      <c r="G20979" s="36" t="s">
        <v>5</v>
      </c>
    </row>
    <row r="20980" spans="5:7" x14ac:dyDescent="0.25">
      <c r="E20980" s="37" t="s">
        <v>25731</v>
      </c>
      <c r="F20980" s="46" t="s">
        <v>25732</v>
      </c>
      <c r="G20980" s="38" t="s">
        <v>5</v>
      </c>
    </row>
    <row r="20981" spans="5:7" x14ac:dyDescent="0.25">
      <c r="E20981" s="35" t="s">
        <v>17124</v>
      </c>
      <c r="F20981" s="45" t="s">
        <v>17125</v>
      </c>
      <c r="G20981" s="36" t="s">
        <v>5</v>
      </c>
    </row>
    <row r="20982" spans="5:7" x14ac:dyDescent="0.25">
      <c r="E20982" s="37" t="s">
        <v>48389</v>
      </c>
      <c r="F20982" s="46" t="s">
        <v>48390</v>
      </c>
      <c r="G20982" s="38" t="s">
        <v>5</v>
      </c>
    </row>
    <row r="20983" spans="5:7" x14ac:dyDescent="0.25">
      <c r="E20983" s="35" t="s">
        <v>14153</v>
      </c>
      <c r="F20983" s="45" t="s">
        <v>14154</v>
      </c>
      <c r="G20983" s="36" t="s">
        <v>5</v>
      </c>
    </row>
    <row r="20984" spans="5:7" x14ac:dyDescent="0.25">
      <c r="E20984" s="37" t="s">
        <v>42379</v>
      </c>
      <c r="F20984" s="46" t="s">
        <v>42380</v>
      </c>
      <c r="G20984" s="38" t="s">
        <v>5</v>
      </c>
    </row>
    <row r="20985" spans="5:7" x14ac:dyDescent="0.25">
      <c r="E20985" s="35" t="s">
        <v>11196</v>
      </c>
      <c r="F20985" s="45" t="s">
        <v>11197</v>
      </c>
      <c r="G20985" s="36" t="s">
        <v>5</v>
      </c>
    </row>
    <row r="20986" spans="5:7" x14ac:dyDescent="0.25">
      <c r="E20986" s="37" t="s">
        <v>17134</v>
      </c>
      <c r="F20986" s="46" t="s">
        <v>11197</v>
      </c>
      <c r="G20986" s="38" t="s">
        <v>5</v>
      </c>
    </row>
    <row r="20987" spans="5:7" x14ac:dyDescent="0.25">
      <c r="E20987" s="35" t="s">
        <v>53174</v>
      </c>
      <c r="F20987" s="45" t="s">
        <v>53175</v>
      </c>
      <c r="G20987" s="36" t="s">
        <v>5</v>
      </c>
    </row>
    <row r="20988" spans="5:7" x14ac:dyDescent="0.25">
      <c r="E20988" s="37" t="s">
        <v>27389</v>
      </c>
      <c r="F20988" s="46" t="s">
        <v>27390</v>
      </c>
      <c r="G20988" s="38" t="s">
        <v>5</v>
      </c>
    </row>
    <row r="20989" spans="5:7" x14ac:dyDescent="0.25">
      <c r="E20989" s="35" t="s">
        <v>35620</v>
      </c>
      <c r="F20989" s="45" t="s">
        <v>35621</v>
      </c>
      <c r="G20989" s="36" t="s">
        <v>5</v>
      </c>
    </row>
    <row r="20990" spans="5:7" x14ac:dyDescent="0.25">
      <c r="E20990" s="37" t="s">
        <v>6139</v>
      </c>
      <c r="F20990" s="46" t="s">
        <v>6140</v>
      </c>
      <c r="G20990" s="38" t="s">
        <v>5</v>
      </c>
    </row>
    <row r="20991" spans="5:7" x14ac:dyDescent="0.25">
      <c r="E20991" s="35" t="s">
        <v>6141</v>
      </c>
      <c r="F20991" s="45" t="s">
        <v>6142</v>
      </c>
      <c r="G20991" s="36" t="s">
        <v>5</v>
      </c>
    </row>
    <row r="20992" spans="5:7" x14ac:dyDescent="0.25">
      <c r="E20992" s="37" t="s">
        <v>47331</v>
      </c>
      <c r="F20992" s="46" t="s">
        <v>47332</v>
      </c>
      <c r="G20992" s="38" t="s">
        <v>5</v>
      </c>
    </row>
    <row r="20993" spans="5:7" x14ac:dyDescent="0.25">
      <c r="E20993" s="35" t="s">
        <v>48395</v>
      </c>
      <c r="F20993" s="45" t="s">
        <v>48396</v>
      </c>
      <c r="G20993" s="36" t="s">
        <v>5</v>
      </c>
    </row>
    <row r="20994" spans="5:7" x14ac:dyDescent="0.25">
      <c r="E20994" s="37" t="s">
        <v>29727</v>
      </c>
      <c r="F20994" s="46" t="s">
        <v>29728</v>
      </c>
      <c r="G20994" s="38" t="s">
        <v>5</v>
      </c>
    </row>
    <row r="20995" spans="5:7" x14ac:dyDescent="0.25">
      <c r="E20995" s="35" t="s">
        <v>6163</v>
      </c>
      <c r="F20995" s="45" t="s">
        <v>6164</v>
      </c>
      <c r="G20995" s="36" t="s">
        <v>5</v>
      </c>
    </row>
    <row r="20996" spans="5:7" x14ac:dyDescent="0.25">
      <c r="E20996" s="37" t="s">
        <v>6165</v>
      </c>
      <c r="F20996" s="46" t="s">
        <v>6166</v>
      </c>
      <c r="G20996" s="38" t="s">
        <v>5</v>
      </c>
    </row>
    <row r="20997" spans="5:7" x14ac:dyDescent="0.25">
      <c r="E20997" s="35" t="s">
        <v>40036</v>
      </c>
      <c r="F20997" s="45" t="s">
        <v>40037</v>
      </c>
      <c r="G20997" s="36" t="s">
        <v>5</v>
      </c>
    </row>
    <row r="20998" spans="5:7" x14ac:dyDescent="0.25">
      <c r="E20998" s="37" t="s">
        <v>13063</v>
      </c>
      <c r="F20998" s="46" t="s">
        <v>13064</v>
      </c>
      <c r="G20998" s="38" t="s">
        <v>5</v>
      </c>
    </row>
    <row r="20999" spans="5:7" x14ac:dyDescent="0.25">
      <c r="E20999" s="35" t="s">
        <v>6222</v>
      </c>
      <c r="F20999" s="45" t="s">
        <v>6223</v>
      </c>
      <c r="G20999" s="36" t="s">
        <v>5</v>
      </c>
    </row>
    <row r="21000" spans="5:7" x14ac:dyDescent="0.25">
      <c r="E21000" s="37" t="s">
        <v>6179</v>
      </c>
      <c r="F21000" s="46" t="s">
        <v>6180</v>
      </c>
      <c r="G21000" s="38" t="s">
        <v>5</v>
      </c>
    </row>
    <row r="21001" spans="5:7" x14ac:dyDescent="0.25">
      <c r="E21001" s="35" t="s">
        <v>6181</v>
      </c>
      <c r="F21001" s="45" t="s">
        <v>6182</v>
      </c>
      <c r="G21001" s="36" t="s">
        <v>5</v>
      </c>
    </row>
    <row r="21002" spans="5:7" x14ac:dyDescent="0.25">
      <c r="E21002" s="37" t="s">
        <v>23709</v>
      </c>
      <c r="F21002" s="46" t="s">
        <v>6182</v>
      </c>
      <c r="G21002" s="38" t="s">
        <v>5</v>
      </c>
    </row>
    <row r="21003" spans="5:7" x14ac:dyDescent="0.25">
      <c r="E21003" s="35" t="s">
        <v>41706</v>
      </c>
      <c r="F21003" s="45" t="s">
        <v>41707</v>
      </c>
      <c r="G21003" s="36" t="s">
        <v>5</v>
      </c>
    </row>
    <row r="21004" spans="5:7" x14ac:dyDescent="0.25">
      <c r="E21004" s="37" t="s">
        <v>6189</v>
      </c>
      <c r="F21004" s="46" t="s">
        <v>6190</v>
      </c>
      <c r="G21004" s="38" t="s">
        <v>5</v>
      </c>
    </row>
    <row r="21005" spans="5:7" x14ac:dyDescent="0.25">
      <c r="E21005" s="35" t="s">
        <v>6191</v>
      </c>
      <c r="F21005" s="45" t="s">
        <v>6192</v>
      </c>
      <c r="G21005" s="36" t="s">
        <v>5</v>
      </c>
    </row>
    <row r="21006" spans="5:7" x14ac:dyDescent="0.25">
      <c r="E21006" s="37" t="s">
        <v>6195</v>
      </c>
      <c r="F21006" s="46" t="s">
        <v>6196</v>
      </c>
      <c r="G21006" s="38" t="s">
        <v>5</v>
      </c>
    </row>
    <row r="21007" spans="5:7" x14ac:dyDescent="0.25">
      <c r="E21007" s="35" t="s">
        <v>14161</v>
      </c>
      <c r="F21007" s="45" t="s">
        <v>14162</v>
      </c>
      <c r="G21007" s="36" t="s">
        <v>5</v>
      </c>
    </row>
    <row r="21008" spans="5:7" x14ac:dyDescent="0.25">
      <c r="E21008" s="37" t="s">
        <v>38366</v>
      </c>
      <c r="F21008" s="46" t="s">
        <v>38367</v>
      </c>
      <c r="G21008" s="38" t="s">
        <v>5</v>
      </c>
    </row>
    <row r="21009" spans="5:7" x14ac:dyDescent="0.25">
      <c r="E21009" s="35" t="s">
        <v>43109</v>
      </c>
      <c r="F21009" s="45" t="s">
        <v>43110</v>
      </c>
      <c r="G21009" s="36" t="s">
        <v>5</v>
      </c>
    </row>
    <row r="21010" spans="5:7" x14ac:dyDescent="0.25">
      <c r="E21010" s="37" t="s">
        <v>6209</v>
      </c>
      <c r="F21010" s="46" t="s">
        <v>6208</v>
      </c>
      <c r="G21010" s="38" t="s">
        <v>5</v>
      </c>
    </row>
    <row r="21011" spans="5:7" x14ac:dyDescent="0.25">
      <c r="E21011" s="35" t="s">
        <v>6207</v>
      </c>
      <c r="F21011" s="45" t="s">
        <v>6208</v>
      </c>
      <c r="G21011" s="36" t="s">
        <v>5</v>
      </c>
    </row>
    <row r="21012" spans="5:7" x14ac:dyDescent="0.25">
      <c r="E21012" s="37" t="s">
        <v>51805</v>
      </c>
      <c r="F21012" s="46" t="s">
        <v>51806</v>
      </c>
      <c r="G21012" s="38" t="s">
        <v>5</v>
      </c>
    </row>
    <row r="21013" spans="5:7" x14ac:dyDescent="0.25">
      <c r="E21013" s="35" t="s">
        <v>38372</v>
      </c>
      <c r="F21013" s="45" t="s">
        <v>38373</v>
      </c>
      <c r="G21013" s="36" t="s">
        <v>5</v>
      </c>
    </row>
    <row r="21014" spans="5:7" x14ac:dyDescent="0.25">
      <c r="E21014" s="37" t="s">
        <v>38374</v>
      </c>
      <c r="F21014" s="46" t="s">
        <v>38375</v>
      </c>
      <c r="G21014" s="38" t="s">
        <v>5</v>
      </c>
    </row>
    <row r="21015" spans="5:7" x14ac:dyDescent="0.25">
      <c r="E21015" s="35" t="s">
        <v>25735</v>
      </c>
      <c r="F21015" s="45" t="s">
        <v>25736</v>
      </c>
      <c r="G21015" s="36" t="s">
        <v>5</v>
      </c>
    </row>
    <row r="21016" spans="5:7" x14ac:dyDescent="0.25">
      <c r="E21016" s="37" t="s">
        <v>11216</v>
      </c>
      <c r="F21016" s="46" t="s">
        <v>11217</v>
      </c>
      <c r="G21016" s="38" t="s">
        <v>5</v>
      </c>
    </row>
    <row r="21017" spans="5:7" x14ac:dyDescent="0.25">
      <c r="E21017" s="35" t="s">
        <v>38378</v>
      </c>
      <c r="F21017" s="45" t="s">
        <v>38379</v>
      </c>
      <c r="G21017" s="36" t="s">
        <v>5</v>
      </c>
    </row>
    <row r="21018" spans="5:7" x14ac:dyDescent="0.25">
      <c r="E21018" s="37" t="s">
        <v>6226</v>
      </c>
      <c r="F21018" s="46" t="s">
        <v>6227</v>
      </c>
      <c r="G21018" s="38" t="s">
        <v>5</v>
      </c>
    </row>
    <row r="21019" spans="5:7" x14ac:dyDescent="0.25">
      <c r="E21019" s="35" t="s">
        <v>47337</v>
      </c>
      <c r="F21019" s="45" t="s">
        <v>47338</v>
      </c>
      <c r="G21019" s="36" t="s">
        <v>5</v>
      </c>
    </row>
    <row r="21020" spans="5:7" x14ac:dyDescent="0.25">
      <c r="E21020" s="37" t="s">
        <v>6240</v>
      </c>
      <c r="F21020" s="46" t="s">
        <v>6241</v>
      </c>
      <c r="G21020" s="38" t="s">
        <v>5</v>
      </c>
    </row>
    <row r="21021" spans="5:7" x14ac:dyDescent="0.25">
      <c r="E21021" s="35" t="s">
        <v>40883</v>
      </c>
      <c r="F21021" s="45" t="s">
        <v>40884</v>
      </c>
      <c r="G21021" s="36" t="s">
        <v>5</v>
      </c>
    </row>
    <row r="21022" spans="5:7" x14ac:dyDescent="0.25">
      <c r="E21022" s="37" t="s">
        <v>11224</v>
      </c>
      <c r="F21022" s="46" t="s">
        <v>11225</v>
      </c>
      <c r="G21022" s="38" t="s">
        <v>5</v>
      </c>
    </row>
    <row r="21023" spans="5:7" x14ac:dyDescent="0.25">
      <c r="E21023" s="35" t="s">
        <v>6244</v>
      </c>
      <c r="F21023" s="45" t="s">
        <v>6245</v>
      </c>
      <c r="G21023" s="36" t="s">
        <v>5</v>
      </c>
    </row>
    <row r="21024" spans="5:7" x14ac:dyDescent="0.25">
      <c r="E21024" s="37" t="s">
        <v>42387</v>
      </c>
      <c r="F21024" s="46" t="s">
        <v>42388</v>
      </c>
      <c r="G21024" s="38" t="s">
        <v>5</v>
      </c>
    </row>
    <row r="21025" spans="5:7" x14ac:dyDescent="0.25">
      <c r="E21025" s="35" t="s">
        <v>13069</v>
      </c>
      <c r="F21025" s="45" t="s">
        <v>13070</v>
      </c>
      <c r="G21025" s="36" t="s">
        <v>5</v>
      </c>
    </row>
    <row r="21026" spans="5:7" x14ac:dyDescent="0.25">
      <c r="E21026" s="37" t="s">
        <v>29731</v>
      </c>
      <c r="F21026" s="46" t="s">
        <v>29732</v>
      </c>
      <c r="G21026" s="38" t="s">
        <v>5</v>
      </c>
    </row>
    <row r="21027" spans="5:7" x14ac:dyDescent="0.25">
      <c r="E21027" s="35" t="s">
        <v>50620</v>
      </c>
      <c r="F21027" s="45" t="s">
        <v>50621</v>
      </c>
      <c r="G21027" s="36" t="s">
        <v>5</v>
      </c>
    </row>
    <row r="21028" spans="5:7" x14ac:dyDescent="0.25">
      <c r="E21028" s="37" t="s">
        <v>27403</v>
      </c>
      <c r="F21028" s="46" t="s">
        <v>27404</v>
      </c>
      <c r="G21028" s="38" t="s">
        <v>5</v>
      </c>
    </row>
    <row r="21029" spans="5:7" x14ac:dyDescent="0.25">
      <c r="E21029" s="35" t="s">
        <v>35646</v>
      </c>
      <c r="F21029" s="45" t="s">
        <v>35647</v>
      </c>
      <c r="G21029" s="36" t="s">
        <v>5</v>
      </c>
    </row>
    <row r="21030" spans="5:7" x14ac:dyDescent="0.25">
      <c r="E21030" s="37" t="s">
        <v>17159</v>
      </c>
      <c r="F21030" s="46" t="s">
        <v>17160</v>
      </c>
      <c r="G21030" s="38" t="s">
        <v>5</v>
      </c>
    </row>
    <row r="21031" spans="5:7" x14ac:dyDescent="0.25">
      <c r="E21031" s="35" t="s">
        <v>49281</v>
      </c>
      <c r="F21031" s="45" t="s">
        <v>49282</v>
      </c>
      <c r="G21031" s="36" t="s">
        <v>5</v>
      </c>
    </row>
    <row r="21032" spans="5:7" x14ac:dyDescent="0.25">
      <c r="E21032" s="37" t="s">
        <v>29735</v>
      </c>
      <c r="F21032" s="46" t="s">
        <v>29736</v>
      </c>
      <c r="G21032" s="38" t="s">
        <v>5</v>
      </c>
    </row>
    <row r="21033" spans="5:7" x14ac:dyDescent="0.25">
      <c r="E21033" s="35" t="s">
        <v>46144</v>
      </c>
      <c r="F21033" s="45" t="s">
        <v>46145</v>
      </c>
      <c r="G21033" s="36" t="s">
        <v>5</v>
      </c>
    </row>
    <row r="21034" spans="5:7" x14ac:dyDescent="0.25">
      <c r="E21034" s="37" t="s">
        <v>48403</v>
      </c>
      <c r="F21034" s="46" t="s">
        <v>48404</v>
      </c>
      <c r="G21034" s="38" t="s">
        <v>5</v>
      </c>
    </row>
    <row r="21035" spans="5:7" x14ac:dyDescent="0.25">
      <c r="E21035" s="35" t="s">
        <v>47345</v>
      </c>
      <c r="F21035" s="45" t="s">
        <v>47346</v>
      </c>
      <c r="G21035" s="36" t="s">
        <v>5</v>
      </c>
    </row>
    <row r="21036" spans="5:7" x14ac:dyDescent="0.25">
      <c r="E21036" s="37" t="s">
        <v>31393</v>
      </c>
      <c r="F21036" s="46" t="s">
        <v>31394</v>
      </c>
      <c r="G21036" s="38" t="s">
        <v>5</v>
      </c>
    </row>
    <row r="21037" spans="5:7" x14ac:dyDescent="0.25">
      <c r="E21037" s="35" t="s">
        <v>17163</v>
      </c>
      <c r="F21037" s="45" t="s">
        <v>17164</v>
      </c>
      <c r="G21037" s="36" t="s">
        <v>5</v>
      </c>
    </row>
    <row r="21038" spans="5:7" x14ac:dyDescent="0.25">
      <c r="E21038" s="37" t="s">
        <v>46146</v>
      </c>
      <c r="F21038" s="46" t="s">
        <v>46147</v>
      </c>
      <c r="G21038" s="38" t="s">
        <v>5</v>
      </c>
    </row>
    <row r="21039" spans="5:7" x14ac:dyDescent="0.25">
      <c r="E21039" s="35" t="s">
        <v>51807</v>
      </c>
      <c r="F21039" s="45" t="s">
        <v>51808</v>
      </c>
      <c r="G21039" s="36" t="s">
        <v>5</v>
      </c>
    </row>
    <row r="21040" spans="5:7" x14ac:dyDescent="0.25">
      <c r="E21040" s="37" t="s">
        <v>6312</v>
      </c>
      <c r="F21040" s="46" t="s">
        <v>6313</v>
      </c>
      <c r="G21040" s="38" t="s">
        <v>5</v>
      </c>
    </row>
    <row r="21041" spans="5:7" x14ac:dyDescent="0.25">
      <c r="E21041" s="35" t="s">
        <v>38396</v>
      </c>
      <c r="F21041" s="45" t="s">
        <v>38397</v>
      </c>
      <c r="G21041" s="36" t="s">
        <v>5</v>
      </c>
    </row>
    <row r="21042" spans="5:7" x14ac:dyDescent="0.25">
      <c r="E21042" s="37" t="s">
        <v>48413</v>
      </c>
      <c r="F21042" s="46" t="s">
        <v>48414</v>
      </c>
      <c r="G21042" s="38" t="s">
        <v>5</v>
      </c>
    </row>
    <row r="21043" spans="5:7" x14ac:dyDescent="0.25">
      <c r="E21043" s="35" t="s">
        <v>31403</v>
      </c>
      <c r="F21043" s="45" t="s">
        <v>31404</v>
      </c>
      <c r="G21043" s="36" t="s">
        <v>5</v>
      </c>
    </row>
    <row r="21044" spans="5:7" x14ac:dyDescent="0.25">
      <c r="E21044" s="37" t="s">
        <v>6342</v>
      </c>
      <c r="F21044" s="46" t="s">
        <v>6343</v>
      </c>
      <c r="G21044" s="38" t="s">
        <v>5</v>
      </c>
    </row>
    <row r="21045" spans="5:7" x14ac:dyDescent="0.25">
      <c r="E21045" s="35" t="s">
        <v>6344</v>
      </c>
      <c r="F21045" s="45" t="s">
        <v>6345</v>
      </c>
      <c r="G21045" s="36" t="s">
        <v>5</v>
      </c>
    </row>
    <row r="21046" spans="5:7" x14ac:dyDescent="0.25">
      <c r="E21046" s="37" t="s">
        <v>11256</v>
      </c>
      <c r="F21046" s="46" t="s">
        <v>11257</v>
      </c>
      <c r="G21046" s="38" t="s">
        <v>5</v>
      </c>
    </row>
    <row r="21047" spans="5:7" x14ac:dyDescent="0.25">
      <c r="E21047" s="35" t="s">
        <v>6349</v>
      </c>
      <c r="F21047" s="45" t="s">
        <v>6350</v>
      </c>
      <c r="G21047" s="36" t="s">
        <v>5</v>
      </c>
    </row>
    <row r="21048" spans="5:7" x14ac:dyDescent="0.25">
      <c r="E21048" s="37" t="s">
        <v>40055</v>
      </c>
      <c r="F21048" s="46" t="s">
        <v>40056</v>
      </c>
      <c r="G21048" s="38" t="s">
        <v>5</v>
      </c>
    </row>
    <row r="21049" spans="5:7" x14ac:dyDescent="0.25">
      <c r="E21049" s="35" t="s">
        <v>51520</v>
      </c>
      <c r="F21049" s="45" t="s">
        <v>51521</v>
      </c>
      <c r="G21049" s="36" t="s">
        <v>5</v>
      </c>
    </row>
    <row r="21050" spans="5:7" x14ac:dyDescent="0.25">
      <c r="E21050" s="37" t="s">
        <v>13091</v>
      </c>
      <c r="F21050" s="46" t="s">
        <v>13092</v>
      </c>
      <c r="G21050" s="38" t="s">
        <v>5</v>
      </c>
    </row>
    <row r="21051" spans="5:7" x14ac:dyDescent="0.25">
      <c r="E21051" s="35" t="s">
        <v>34461</v>
      </c>
      <c r="F21051" s="45" t="s">
        <v>34462</v>
      </c>
      <c r="G21051" s="36" t="s">
        <v>5</v>
      </c>
    </row>
    <row r="21052" spans="5:7" x14ac:dyDescent="0.25">
      <c r="E21052" s="37" t="s">
        <v>38400</v>
      </c>
      <c r="F21052" s="46" t="s">
        <v>38401</v>
      </c>
      <c r="G21052" s="38" t="s">
        <v>5</v>
      </c>
    </row>
    <row r="21053" spans="5:7" x14ac:dyDescent="0.25">
      <c r="E21053" s="35" t="s">
        <v>33467</v>
      </c>
      <c r="F21053" s="45" t="s">
        <v>33468</v>
      </c>
      <c r="G21053" s="36" t="s">
        <v>5</v>
      </c>
    </row>
    <row r="21054" spans="5:7" x14ac:dyDescent="0.25">
      <c r="E21054" s="37" t="s">
        <v>6371</v>
      </c>
      <c r="F21054" s="46" t="s">
        <v>6372</v>
      </c>
      <c r="G21054" s="38" t="s">
        <v>5</v>
      </c>
    </row>
    <row r="21055" spans="5:7" x14ac:dyDescent="0.25">
      <c r="E21055" s="35" t="s">
        <v>27417</v>
      </c>
      <c r="F21055" s="45" t="s">
        <v>27418</v>
      </c>
      <c r="G21055" s="36" t="s">
        <v>5</v>
      </c>
    </row>
    <row r="21056" spans="5:7" x14ac:dyDescent="0.25">
      <c r="E21056" s="37" t="s">
        <v>6391</v>
      </c>
      <c r="F21056" s="46" t="s">
        <v>6392</v>
      </c>
      <c r="G21056" s="38" t="s">
        <v>5</v>
      </c>
    </row>
    <row r="21057" spans="5:7" x14ac:dyDescent="0.25">
      <c r="E21057" s="35" t="s">
        <v>29745</v>
      </c>
      <c r="F21057" s="45" t="s">
        <v>29746</v>
      </c>
      <c r="G21057" s="36" t="s">
        <v>5</v>
      </c>
    </row>
    <row r="21058" spans="5:7" x14ac:dyDescent="0.25">
      <c r="E21058" s="37" t="s">
        <v>35666</v>
      </c>
      <c r="F21058" s="46" t="s">
        <v>35667</v>
      </c>
      <c r="G21058" s="38" t="s">
        <v>5</v>
      </c>
    </row>
    <row r="21059" spans="5:7" x14ac:dyDescent="0.25">
      <c r="E21059" s="35" t="s">
        <v>6409</v>
      </c>
      <c r="F21059" s="45" t="s">
        <v>6410</v>
      </c>
      <c r="G21059" s="36" t="s">
        <v>5</v>
      </c>
    </row>
    <row r="21060" spans="5:7" x14ac:dyDescent="0.25">
      <c r="E21060" s="37" t="s">
        <v>38408</v>
      </c>
      <c r="F21060" s="46" t="s">
        <v>38409</v>
      </c>
      <c r="G21060" s="38" t="s">
        <v>5</v>
      </c>
    </row>
    <row r="21061" spans="5:7" x14ac:dyDescent="0.25">
      <c r="E21061" s="35" t="s">
        <v>6411</v>
      </c>
      <c r="F21061" s="45" t="s">
        <v>6412</v>
      </c>
      <c r="G21061" s="36" t="s">
        <v>5</v>
      </c>
    </row>
    <row r="21062" spans="5:7" x14ac:dyDescent="0.25">
      <c r="E21062" s="37" t="s">
        <v>38410</v>
      </c>
      <c r="F21062" s="46" t="s">
        <v>38411</v>
      </c>
      <c r="G21062" s="38" t="s">
        <v>5</v>
      </c>
    </row>
    <row r="21063" spans="5:7" x14ac:dyDescent="0.25">
      <c r="E21063" s="35" t="s">
        <v>40893</v>
      </c>
      <c r="F21063" s="45" t="s">
        <v>40894</v>
      </c>
      <c r="G21063" s="36" t="s">
        <v>5</v>
      </c>
    </row>
    <row r="21064" spans="5:7" x14ac:dyDescent="0.25">
      <c r="E21064" s="37" t="s">
        <v>43999</v>
      </c>
      <c r="F21064" s="46" t="s">
        <v>44000</v>
      </c>
      <c r="G21064" s="38" t="s">
        <v>5</v>
      </c>
    </row>
    <row r="21065" spans="5:7" x14ac:dyDescent="0.25">
      <c r="E21065" s="35" t="s">
        <v>34465</v>
      </c>
      <c r="F21065" s="45" t="s">
        <v>34466</v>
      </c>
      <c r="G21065" s="36" t="s">
        <v>5</v>
      </c>
    </row>
    <row r="21066" spans="5:7" x14ac:dyDescent="0.25">
      <c r="E21066" s="37" t="s">
        <v>27427</v>
      </c>
      <c r="F21066" s="46" t="s">
        <v>27428</v>
      </c>
      <c r="G21066" s="38" t="s">
        <v>5</v>
      </c>
    </row>
    <row r="21067" spans="5:7" x14ac:dyDescent="0.25">
      <c r="E21067" s="35" t="s">
        <v>6433</v>
      </c>
      <c r="F21067" s="45" t="s">
        <v>6434</v>
      </c>
      <c r="G21067" s="36" t="s">
        <v>5</v>
      </c>
    </row>
    <row r="21068" spans="5:7" x14ac:dyDescent="0.25">
      <c r="E21068" s="37" t="s">
        <v>13101</v>
      </c>
      <c r="F21068" s="46" t="s">
        <v>13102</v>
      </c>
      <c r="G21068" s="38" t="s">
        <v>5</v>
      </c>
    </row>
    <row r="21069" spans="5:7" x14ac:dyDescent="0.25">
      <c r="E21069" s="35" t="s">
        <v>47362</v>
      </c>
      <c r="F21069" s="45" t="s">
        <v>47363</v>
      </c>
      <c r="G21069" s="36" t="s">
        <v>5</v>
      </c>
    </row>
    <row r="21070" spans="5:7" x14ac:dyDescent="0.25">
      <c r="E21070" s="37" t="s">
        <v>13103</v>
      </c>
      <c r="F21070" s="46" t="s">
        <v>13104</v>
      </c>
      <c r="G21070" s="38" t="s">
        <v>5</v>
      </c>
    </row>
    <row r="21071" spans="5:7" x14ac:dyDescent="0.25">
      <c r="E21071" s="35" t="s">
        <v>11276</v>
      </c>
      <c r="F21071" s="45" t="s">
        <v>11277</v>
      </c>
      <c r="G21071" s="36" t="s">
        <v>5</v>
      </c>
    </row>
    <row r="21072" spans="5:7" x14ac:dyDescent="0.25">
      <c r="E21072" s="37" t="s">
        <v>11280</v>
      </c>
      <c r="F21072" s="46" t="s">
        <v>11281</v>
      </c>
      <c r="G21072" s="38" t="s">
        <v>5</v>
      </c>
    </row>
    <row r="21073" spans="5:7" x14ac:dyDescent="0.25">
      <c r="E21073" s="35" t="s">
        <v>53593</v>
      </c>
      <c r="F21073" s="45" t="s">
        <v>53594</v>
      </c>
      <c r="G21073" s="36" t="s">
        <v>5</v>
      </c>
    </row>
    <row r="21074" spans="5:7" x14ac:dyDescent="0.25">
      <c r="E21074" s="37" t="s">
        <v>44005</v>
      </c>
      <c r="F21074" s="46" t="s">
        <v>44006</v>
      </c>
      <c r="G21074" s="38" t="s">
        <v>5</v>
      </c>
    </row>
    <row r="21075" spans="5:7" x14ac:dyDescent="0.25">
      <c r="E21075" s="35" t="s">
        <v>14186</v>
      </c>
      <c r="F21075" s="45" t="s">
        <v>6455</v>
      </c>
      <c r="G21075" s="36" t="s">
        <v>5</v>
      </c>
    </row>
    <row r="21076" spans="5:7" x14ac:dyDescent="0.25">
      <c r="E21076" s="37" t="s">
        <v>53307</v>
      </c>
      <c r="F21076" s="46" t="s">
        <v>53308</v>
      </c>
      <c r="G21076" s="38" t="s">
        <v>5</v>
      </c>
    </row>
    <row r="21077" spans="5:7" x14ac:dyDescent="0.25">
      <c r="E21077" s="35" t="s">
        <v>26341</v>
      </c>
      <c r="F21077" s="45" t="s">
        <v>26342</v>
      </c>
      <c r="G21077" s="36" t="s">
        <v>5</v>
      </c>
    </row>
    <row r="21078" spans="5:7" x14ac:dyDescent="0.25">
      <c r="E21078" s="37" t="s">
        <v>20720</v>
      </c>
      <c r="F21078" s="46" t="s">
        <v>20721</v>
      </c>
      <c r="G21078" s="38" t="s">
        <v>5</v>
      </c>
    </row>
    <row r="21079" spans="5:7" x14ac:dyDescent="0.25">
      <c r="E21079" s="35" t="s">
        <v>11289</v>
      </c>
      <c r="F21079" s="45" t="s">
        <v>11290</v>
      </c>
      <c r="G21079" s="36" t="s">
        <v>5</v>
      </c>
    </row>
    <row r="21080" spans="5:7" x14ac:dyDescent="0.25">
      <c r="E21080" s="37" t="s">
        <v>38424</v>
      </c>
      <c r="F21080" s="46" t="s">
        <v>38425</v>
      </c>
      <c r="G21080" s="38" t="s">
        <v>5</v>
      </c>
    </row>
    <row r="21081" spans="5:7" x14ac:dyDescent="0.25">
      <c r="E21081" s="35" t="s">
        <v>44886</v>
      </c>
      <c r="F21081" s="45" t="s">
        <v>44887</v>
      </c>
      <c r="G21081" s="36" t="s">
        <v>5</v>
      </c>
    </row>
    <row r="21082" spans="5:7" x14ac:dyDescent="0.25">
      <c r="E21082" s="37" t="s">
        <v>11293</v>
      </c>
      <c r="F21082" s="46" t="s">
        <v>11294</v>
      </c>
      <c r="G21082" s="38" t="s">
        <v>5</v>
      </c>
    </row>
    <row r="21083" spans="5:7" x14ac:dyDescent="0.25">
      <c r="E21083" s="35" t="s">
        <v>29753</v>
      </c>
      <c r="F21083" s="45" t="s">
        <v>29752</v>
      </c>
      <c r="G21083" s="36" t="s">
        <v>5</v>
      </c>
    </row>
    <row r="21084" spans="5:7" x14ac:dyDescent="0.25">
      <c r="E21084" s="37" t="s">
        <v>29751</v>
      </c>
      <c r="F21084" s="46" t="s">
        <v>29752</v>
      </c>
      <c r="G21084" s="38" t="s">
        <v>5</v>
      </c>
    </row>
    <row r="21085" spans="5:7" x14ac:dyDescent="0.25">
      <c r="E21085" s="35" t="s">
        <v>6466</v>
      </c>
      <c r="F21085" s="45" t="s">
        <v>6467</v>
      </c>
      <c r="G21085" s="36" t="s">
        <v>5</v>
      </c>
    </row>
    <row r="21086" spans="5:7" x14ac:dyDescent="0.25">
      <c r="E21086" s="37" t="s">
        <v>51215</v>
      </c>
      <c r="F21086" s="46" t="s">
        <v>51216</v>
      </c>
      <c r="G21086" s="38" t="s">
        <v>5</v>
      </c>
    </row>
    <row r="21087" spans="5:7" x14ac:dyDescent="0.25">
      <c r="E21087" s="35" t="s">
        <v>6468</v>
      </c>
      <c r="F21087" s="45" t="s">
        <v>6469</v>
      </c>
      <c r="G21087" s="36" t="s">
        <v>5</v>
      </c>
    </row>
    <row r="21088" spans="5:7" x14ac:dyDescent="0.25">
      <c r="E21088" s="37" t="s">
        <v>33471</v>
      </c>
      <c r="F21088" s="46" t="s">
        <v>33472</v>
      </c>
      <c r="G21088" s="38" t="s">
        <v>5</v>
      </c>
    </row>
    <row r="21089" spans="5:7" x14ac:dyDescent="0.25">
      <c r="E21089" s="35" t="s">
        <v>34469</v>
      </c>
      <c r="F21089" s="45" t="s">
        <v>34470</v>
      </c>
      <c r="G21089" s="36" t="s">
        <v>5</v>
      </c>
    </row>
    <row r="21090" spans="5:7" x14ac:dyDescent="0.25">
      <c r="E21090" s="37" t="s">
        <v>6482</v>
      </c>
      <c r="F21090" s="46" t="s">
        <v>6483</v>
      </c>
      <c r="G21090" s="38" t="s">
        <v>5</v>
      </c>
    </row>
    <row r="21091" spans="5:7" x14ac:dyDescent="0.25">
      <c r="E21091" s="35" t="s">
        <v>35682</v>
      </c>
      <c r="F21091" s="45" t="s">
        <v>35683</v>
      </c>
      <c r="G21091" s="36" t="s">
        <v>5</v>
      </c>
    </row>
    <row r="21092" spans="5:7" x14ac:dyDescent="0.25">
      <c r="E21092" s="37" t="s">
        <v>6498</v>
      </c>
      <c r="F21092" s="46" t="s">
        <v>6499</v>
      </c>
      <c r="G21092" s="38" t="s">
        <v>5</v>
      </c>
    </row>
    <row r="21093" spans="5:7" x14ac:dyDescent="0.25">
      <c r="E21093" s="35" t="s">
        <v>23768</v>
      </c>
      <c r="F21093" s="45" t="s">
        <v>6499</v>
      </c>
      <c r="G21093" s="36" t="s">
        <v>5</v>
      </c>
    </row>
    <row r="21094" spans="5:7" x14ac:dyDescent="0.25">
      <c r="E21094" s="37" t="s">
        <v>29756</v>
      </c>
      <c r="F21094" s="46" t="s">
        <v>29757</v>
      </c>
      <c r="G21094" s="38" t="s">
        <v>5</v>
      </c>
    </row>
    <row r="21095" spans="5:7" x14ac:dyDescent="0.25">
      <c r="E21095" s="35" t="s">
        <v>6510</v>
      </c>
      <c r="F21095" s="45" t="s">
        <v>6511</v>
      </c>
      <c r="G21095" s="36" t="s">
        <v>5</v>
      </c>
    </row>
    <row r="21096" spans="5:7" x14ac:dyDescent="0.25">
      <c r="E21096" s="37" t="s">
        <v>6520</v>
      </c>
      <c r="F21096" s="46" t="s">
        <v>6521</v>
      </c>
      <c r="G21096" s="38" t="s">
        <v>5</v>
      </c>
    </row>
    <row r="21097" spans="5:7" x14ac:dyDescent="0.25">
      <c r="E21097" s="35" t="s">
        <v>20732</v>
      </c>
      <c r="F21097" s="45" t="s">
        <v>20733</v>
      </c>
      <c r="G21097" s="36" t="s">
        <v>5</v>
      </c>
    </row>
    <row r="21098" spans="5:7" x14ac:dyDescent="0.25">
      <c r="E21098" s="37" t="s">
        <v>40062</v>
      </c>
      <c r="F21098" s="46" t="s">
        <v>6529</v>
      </c>
      <c r="G21098" s="38" t="s">
        <v>5</v>
      </c>
    </row>
    <row r="21099" spans="5:7" x14ac:dyDescent="0.25">
      <c r="E21099" s="35" t="s">
        <v>35690</v>
      </c>
      <c r="F21099" s="45" t="s">
        <v>35691</v>
      </c>
      <c r="G21099" s="36" t="s">
        <v>5</v>
      </c>
    </row>
    <row r="21100" spans="5:7" x14ac:dyDescent="0.25">
      <c r="E21100" s="37" t="s">
        <v>35710</v>
      </c>
      <c r="F21100" s="46" t="s">
        <v>35711</v>
      </c>
      <c r="G21100" s="38" t="s">
        <v>5</v>
      </c>
    </row>
    <row r="21101" spans="5:7" x14ac:dyDescent="0.25">
      <c r="E21101" s="35" t="s">
        <v>6552</v>
      </c>
      <c r="F21101" s="45" t="s">
        <v>6553</v>
      </c>
      <c r="G21101" s="36" t="s">
        <v>5</v>
      </c>
    </row>
    <row r="21102" spans="5:7" x14ac:dyDescent="0.25">
      <c r="E21102" s="37" t="s">
        <v>6564</v>
      </c>
      <c r="F21102" s="46" t="s">
        <v>6565</v>
      </c>
      <c r="G21102" s="38" t="s">
        <v>5</v>
      </c>
    </row>
    <row r="21103" spans="5:7" x14ac:dyDescent="0.25">
      <c r="E21103" s="35" t="s">
        <v>6574</v>
      </c>
      <c r="F21103" s="45" t="s">
        <v>6575</v>
      </c>
      <c r="G21103" s="36" t="s">
        <v>5</v>
      </c>
    </row>
    <row r="21104" spans="5:7" x14ac:dyDescent="0.25">
      <c r="E21104" s="37" t="s">
        <v>29762</v>
      </c>
      <c r="F21104" s="46" t="s">
        <v>29763</v>
      </c>
      <c r="G21104" s="38" t="s">
        <v>5</v>
      </c>
    </row>
    <row r="21105" spans="5:7" x14ac:dyDescent="0.25">
      <c r="E21105" s="35" t="s">
        <v>26347</v>
      </c>
      <c r="F21105" s="45" t="s">
        <v>26348</v>
      </c>
      <c r="G21105" s="36" t="s">
        <v>5</v>
      </c>
    </row>
    <row r="21106" spans="5:7" x14ac:dyDescent="0.25">
      <c r="E21106" s="37" t="s">
        <v>35714</v>
      </c>
      <c r="F21106" s="46" t="s">
        <v>35715</v>
      </c>
      <c r="G21106" s="38" t="s">
        <v>5</v>
      </c>
    </row>
    <row r="21107" spans="5:7" x14ac:dyDescent="0.25">
      <c r="E21107" s="35" t="s">
        <v>27439</v>
      </c>
      <c r="F21107" s="45" t="s">
        <v>27440</v>
      </c>
      <c r="G21107" s="36" t="s">
        <v>5</v>
      </c>
    </row>
    <row r="21108" spans="5:7" x14ac:dyDescent="0.25">
      <c r="E21108" s="37" t="s">
        <v>27443</v>
      </c>
      <c r="F21108" s="46" t="s">
        <v>27442</v>
      </c>
      <c r="G21108" s="38" t="s">
        <v>5</v>
      </c>
    </row>
    <row r="21109" spans="5:7" x14ac:dyDescent="0.25">
      <c r="E21109" s="35" t="s">
        <v>27441</v>
      </c>
      <c r="F21109" s="45" t="s">
        <v>27442</v>
      </c>
      <c r="G21109" s="36" t="s">
        <v>5</v>
      </c>
    </row>
    <row r="21110" spans="5:7" x14ac:dyDescent="0.25">
      <c r="E21110" s="37" t="s">
        <v>17198</v>
      </c>
      <c r="F21110" s="46" t="s">
        <v>17199</v>
      </c>
      <c r="G21110" s="38" t="s">
        <v>5</v>
      </c>
    </row>
    <row r="21111" spans="5:7" x14ac:dyDescent="0.25">
      <c r="E21111" s="35" t="s">
        <v>32744</v>
      </c>
      <c r="F21111" s="45" t="s">
        <v>32745</v>
      </c>
      <c r="G21111" s="36" t="s">
        <v>5</v>
      </c>
    </row>
    <row r="21112" spans="5:7" x14ac:dyDescent="0.25">
      <c r="E21112" s="37" t="s">
        <v>6646</v>
      </c>
      <c r="F21112" s="46" t="s">
        <v>6647</v>
      </c>
      <c r="G21112" s="38" t="s">
        <v>5</v>
      </c>
    </row>
    <row r="21113" spans="5:7" x14ac:dyDescent="0.25">
      <c r="E21113" s="35" t="s">
        <v>6648</v>
      </c>
      <c r="F21113" s="45" t="s">
        <v>6649</v>
      </c>
      <c r="G21113" s="36" t="s">
        <v>5</v>
      </c>
    </row>
    <row r="21114" spans="5:7" x14ac:dyDescent="0.25">
      <c r="E21114" s="37" t="s">
        <v>40065</v>
      </c>
      <c r="F21114" s="46" t="s">
        <v>40066</v>
      </c>
      <c r="G21114" s="38" t="s">
        <v>5</v>
      </c>
    </row>
    <row r="21115" spans="5:7" x14ac:dyDescent="0.25">
      <c r="E21115" s="35" t="s">
        <v>17200</v>
      </c>
      <c r="F21115" s="45" t="s">
        <v>17201</v>
      </c>
      <c r="G21115" s="36" t="s">
        <v>5</v>
      </c>
    </row>
    <row r="21116" spans="5:7" x14ac:dyDescent="0.25">
      <c r="E21116" s="37" t="s">
        <v>13117</v>
      </c>
      <c r="F21116" s="46" t="s">
        <v>13118</v>
      </c>
      <c r="G21116" s="38" t="s">
        <v>5</v>
      </c>
    </row>
    <row r="21117" spans="5:7" x14ac:dyDescent="0.25">
      <c r="E21117" s="35" t="s">
        <v>11322</v>
      </c>
      <c r="F21117" s="45" t="s">
        <v>11323</v>
      </c>
      <c r="G21117" s="36" t="s">
        <v>5</v>
      </c>
    </row>
    <row r="21118" spans="5:7" x14ac:dyDescent="0.25">
      <c r="E21118" s="37" t="s">
        <v>47371</v>
      </c>
      <c r="F21118" s="46" t="s">
        <v>11323</v>
      </c>
      <c r="G21118" s="38" t="s">
        <v>5</v>
      </c>
    </row>
    <row r="21119" spans="5:7" x14ac:dyDescent="0.25">
      <c r="E21119" s="35" t="s">
        <v>6690</v>
      </c>
      <c r="F21119" s="45" t="s">
        <v>6691</v>
      </c>
      <c r="G21119" s="36" t="s">
        <v>5</v>
      </c>
    </row>
    <row r="21120" spans="5:7" x14ac:dyDescent="0.25">
      <c r="E21120" s="37" t="s">
        <v>23793</v>
      </c>
      <c r="F21120" s="46" t="s">
        <v>23794</v>
      </c>
      <c r="G21120" s="38" t="s">
        <v>5</v>
      </c>
    </row>
    <row r="21121" spans="5:7" x14ac:dyDescent="0.25">
      <c r="E21121" s="35" t="s">
        <v>20748</v>
      </c>
      <c r="F21121" s="45" t="s">
        <v>20749</v>
      </c>
      <c r="G21121" s="36" t="s">
        <v>5</v>
      </c>
    </row>
    <row r="21122" spans="5:7" x14ac:dyDescent="0.25">
      <c r="E21122" s="37" t="s">
        <v>6703</v>
      </c>
      <c r="F21122" s="46" t="s">
        <v>6704</v>
      </c>
      <c r="G21122" s="38" t="s">
        <v>5</v>
      </c>
    </row>
    <row r="21123" spans="5:7" x14ac:dyDescent="0.25">
      <c r="E21123" s="35" t="s">
        <v>23797</v>
      </c>
      <c r="F21123" s="45" t="s">
        <v>23798</v>
      </c>
      <c r="G21123" s="36" t="s">
        <v>5</v>
      </c>
    </row>
    <row r="21124" spans="5:7" x14ac:dyDescent="0.25">
      <c r="E21124" s="37" t="s">
        <v>40071</v>
      </c>
      <c r="F21124" s="46" t="s">
        <v>40072</v>
      </c>
      <c r="G21124" s="38" t="s">
        <v>5</v>
      </c>
    </row>
    <row r="21125" spans="5:7" x14ac:dyDescent="0.25">
      <c r="E21125" s="35" t="s">
        <v>6729</v>
      </c>
      <c r="F21125" s="45" t="s">
        <v>6730</v>
      </c>
      <c r="G21125" s="36" t="s">
        <v>5</v>
      </c>
    </row>
    <row r="21126" spans="5:7" x14ac:dyDescent="0.25">
      <c r="E21126" s="37" t="s">
        <v>14195</v>
      </c>
      <c r="F21126" s="46" t="s">
        <v>14196</v>
      </c>
      <c r="G21126" s="38" t="s">
        <v>5</v>
      </c>
    </row>
    <row r="21127" spans="5:7" x14ac:dyDescent="0.25">
      <c r="E21127" s="35" t="s">
        <v>31412</v>
      </c>
      <c r="F21127" s="45" t="s">
        <v>31413</v>
      </c>
      <c r="G21127" s="36" t="s">
        <v>5</v>
      </c>
    </row>
    <row r="21128" spans="5:7" x14ac:dyDescent="0.25">
      <c r="E21128" s="37" t="s">
        <v>6735</v>
      </c>
      <c r="F21128" s="46" t="s">
        <v>6736</v>
      </c>
      <c r="G21128" s="38" t="s">
        <v>5</v>
      </c>
    </row>
    <row r="21129" spans="5:7" x14ac:dyDescent="0.25">
      <c r="E21129" s="35" t="s">
        <v>6739</v>
      </c>
      <c r="F21129" s="45" t="s">
        <v>6740</v>
      </c>
      <c r="G21129" s="36" t="s">
        <v>5</v>
      </c>
    </row>
    <row r="21130" spans="5:7" x14ac:dyDescent="0.25">
      <c r="E21130" s="37" t="s">
        <v>6759</v>
      </c>
      <c r="F21130" s="46" t="s">
        <v>6760</v>
      </c>
      <c r="G21130" s="38" t="s">
        <v>5</v>
      </c>
    </row>
    <row r="21131" spans="5:7" x14ac:dyDescent="0.25">
      <c r="E21131" s="35" t="s">
        <v>32750</v>
      </c>
      <c r="F21131" s="45" t="s">
        <v>32751</v>
      </c>
      <c r="G21131" s="36" t="s">
        <v>5</v>
      </c>
    </row>
    <row r="21132" spans="5:7" x14ac:dyDescent="0.25">
      <c r="E21132" s="37" t="s">
        <v>6763</v>
      </c>
      <c r="F21132" s="46" t="s">
        <v>6764</v>
      </c>
      <c r="G21132" s="38" t="s">
        <v>5</v>
      </c>
    </row>
    <row r="21133" spans="5:7" x14ac:dyDescent="0.25">
      <c r="E21133" s="35" t="s">
        <v>27453</v>
      </c>
      <c r="F21133" s="45" t="s">
        <v>27454</v>
      </c>
      <c r="G21133" s="36" t="s">
        <v>5</v>
      </c>
    </row>
    <row r="21134" spans="5:7" x14ac:dyDescent="0.25">
      <c r="E21134" s="37" t="s">
        <v>6769</v>
      </c>
      <c r="F21134" s="46" t="s">
        <v>6770</v>
      </c>
      <c r="G21134" s="38" t="s">
        <v>5</v>
      </c>
    </row>
    <row r="21135" spans="5:7" x14ac:dyDescent="0.25">
      <c r="E21135" s="35" t="s">
        <v>6784</v>
      </c>
      <c r="F21135" s="45" t="s">
        <v>6785</v>
      </c>
      <c r="G21135" s="36" t="s">
        <v>5</v>
      </c>
    </row>
    <row r="21136" spans="5:7" x14ac:dyDescent="0.25">
      <c r="E21136" s="37" t="s">
        <v>6790</v>
      </c>
      <c r="F21136" s="46" t="s">
        <v>6791</v>
      </c>
      <c r="G21136" s="38" t="s">
        <v>5</v>
      </c>
    </row>
    <row r="21137" spans="5:7" x14ac:dyDescent="0.25">
      <c r="E21137" s="35" t="s">
        <v>6798</v>
      </c>
      <c r="F21137" s="45" t="s">
        <v>6799</v>
      </c>
      <c r="G21137" s="36" t="s">
        <v>5</v>
      </c>
    </row>
    <row r="21138" spans="5:7" x14ac:dyDescent="0.25">
      <c r="E21138" s="37" t="s">
        <v>6800</v>
      </c>
      <c r="F21138" s="46" t="s">
        <v>6801</v>
      </c>
      <c r="G21138" s="38" t="s">
        <v>5</v>
      </c>
    </row>
    <row r="21139" spans="5:7" x14ac:dyDescent="0.25">
      <c r="E21139" s="35" t="s">
        <v>6802</v>
      </c>
      <c r="F21139" s="45" t="s">
        <v>6803</v>
      </c>
      <c r="G21139" s="36" t="s">
        <v>5</v>
      </c>
    </row>
    <row r="21140" spans="5:7" x14ac:dyDescent="0.25">
      <c r="E21140" s="37" t="s">
        <v>20776</v>
      </c>
      <c r="F21140" s="46" t="s">
        <v>20777</v>
      </c>
      <c r="G21140" s="38" t="s">
        <v>5</v>
      </c>
    </row>
    <row r="21141" spans="5:7" x14ac:dyDescent="0.25">
      <c r="E21141" s="35" t="s">
        <v>26351</v>
      </c>
      <c r="F21141" s="45" t="s">
        <v>23806</v>
      </c>
      <c r="G21141" s="36" t="s">
        <v>5</v>
      </c>
    </row>
    <row r="21142" spans="5:7" x14ac:dyDescent="0.25">
      <c r="E21142" s="37" t="s">
        <v>23805</v>
      </c>
      <c r="F21142" s="46" t="s">
        <v>23806</v>
      </c>
      <c r="G21142" s="38" t="s">
        <v>5</v>
      </c>
    </row>
    <row r="21143" spans="5:7" x14ac:dyDescent="0.25">
      <c r="E21143" s="35" t="s">
        <v>40897</v>
      </c>
      <c r="F21143" s="45" t="s">
        <v>40898</v>
      </c>
      <c r="G21143" s="36" t="s">
        <v>5</v>
      </c>
    </row>
    <row r="21144" spans="5:7" x14ac:dyDescent="0.25">
      <c r="E21144" s="37" t="s">
        <v>38459</v>
      </c>
      <c r="F21144" s="46" t="s">
        <v>13132</v>
      </c>
      <c r="G21144" s="38" t="s">
        <v>5</v>
      </c>
    </row>
    <row r="21145" spans="5:7" x14ac:dyDescent="0.25">
      <c r="E21145" s="35" t="s">
        <v>38460</v>
      </c>
      <c r="F21145" s="45" t="s">
        <v>13132</v>
      </c>
      <c r="G21145" s="36" t="s">
        <v>5</v>
      </c>
    </row>
    <row r="21146" spans="5:7" x14ac:dyDescent="0.25">
      <c r="E21146" s="37" t="s">
        <v>13131</v>
      </c>
      <c r="F21146" s="46" t="s">
        <v>13132</v>
      </c>
      <c r="G21146" s="38" t="s">
        <v>5</v>
      </c>
    </row>
    <row r="21147" spans="5:7" x14ac:dyDescent="0.25">
      <c r="E21147" s="35" t="s">
        <v>47386</v>
      </c>
      <c r="F21147" s="45" t="s">
        <v>47387</v>
      </c>
      <c r="G21147" s="36" t="s">
        <v>5</v>
      </c>
    </row>
    <row r="21148" spans="5:7" x14ac:dyDescent="0.25">
      <c r="E21148" s="37" t="s">
        <v>23809</v>
      </c>
      <c r="F21148" s="46" t="s">
        <v>23810</v>
      </c>
      <c r="G21148" s="38" t="s">
        <v>5</v>
      </c>
    </row>
    <row r="21149" spans="5:7" x14ac:dyDescent="0.25">
      <c r="E21149" s="35" t="s">
        <v>47390</v>
      </c>
      <c r="F21149" s="45" t="s">
        <v>47391</v>
      </c>
      <c r="G21149" s="36" t="s">
        <v>5</v>
      </c>
    </row>
    <row r="21150" spans="5:7" x14ac:dyDescent="0.25">
      <c r="E21150" s="37" t="s">
        <v>46158</v>
      </c>
      <c r="F21150" s="46" t="s">
        <v>46159</v>
      </c>
      <c r="G21150" s="38" t="s">
        <v>5</v>
      </c>
    </row>
    <row r="21151" spans="5:7" x14ac:dyDescent="0.25">
      <c r="E21151" s="35" t="s">
        <v>38465</v>
      </c>
      <c r="F21151" s="45" t="s">
        <v>38466</v>
      </c>
      <c r="G21151" s="36" t="s">
        <v>5</v>
      </c>
    </row>
    <row r="21152" spans="5:7" x14ac:dyDescent="0.25">
      <c r="E21152" s="37" t="s">
        <v>38469</v>
      </c>
      <c r="F21152" s="46" t="s">
        <v>38470</v>
      </c>
      <c r="G21152" s="38" t="s">
        <v>5</v>
      </c>
    </row>
    <row r="21153" spans="5:7" x14ac:dyDescent="0.25">
      <c r="E21153" s="35" t="s">
        <v>13145</v>
      </c>
      <c r="F21153" s="45" t="s">
        <v>13146</v>
      </c>
      <c r="G21153" s="36" t="s">
        <v>5</v>
      </c>
    </row>
    <row r="21154" spans="5:7" x14ac:dyDescent="0.25">
      <c r="E21154" s="37" t="s">
        <v>38473</v>
      </c>
      <c r="F21154" s="46" t="s">
        <v>38474</v>
      </c>
      <c r="G21154" s="38" t="s">
        <v>5</v>
      </c>
    </row>
    <row r="21155" spans="5:7" x14ac:dyDescent="0.25">
      <c r="E21155" s="35" t="s">
        <v>6881</v>
      </c>
      <c r="F21155" s="45" t="s">
        <v>6882</v>
      </c>
      <c r="G21155" s="36" t="s">
        <v>5</v>
      </c>
    </row>
    <row r="21156" spans="5:7" x14ac:dyDescent="0.25">
      <c r="E21156" s="37" t="s">
        <v>46160</v>
      </c>
      <c r="F21156" s="46" t="s">
        <v>46161</v>
      </c>
      <c r="G21156" s="38" t="s">
        <v>5</v>
      </c>
    </row>
    <row r="21157" spans="5:7" x14ac:dyDescent="0.25">
      <c r="E21157" s="35" t="s">
        <v>34491</v>
      </c>
      <c r="F21157" s="45" t="s">
        <v>34492</v>
      </c>
      <c r="G21157" s="36" t="s">
        <v>5</v>
      </c>
    </row>
    <row r="21158" spans="5:7" x14ac:dyDescent="0.25">
      <c r="E21158" s="37" t="s">
        <v>28752</v>
      </c>
      <c r="F21158" s="46" t="s">
        <v>28753</v>
      </c>
      <c r="G21158" s="38" t="s">
        <v>5</v>
      </c>
    </row>
    <row r="21159" spans="5:7" x14ac:dyDescent="0.25">
      <c r="E21159" s="35" t="s">
        <v>23817</v>
      </c>
      <c r="F21159" s="45" t="s">
        <v>23818</v>
      </c>
      <c r="G21159" s="36" t="s">
        <v>5</v>
      </c>
    </row>
    <row r="21160" spans="5:7" x14ac:dyDescent="0.25">
      <c r="E21160" s="37" t="s">
        <v>40903</v>
      </c>
      <c r="F21160" s="46" t="s">
        <v>40904</v>
      </c>
      <c r="G21160" s="38" t="s">
        <v>5</v>
      </c>
    </row>
    <row r="21161" spans="5:7" x14ac:dyDescent="0.25">
      <c r="E21161" s="35" t="s">
        <v>40085</v>
      </c>
      <c r="F21161" s="45" t="s">
        <v>38484</v>
      </c>
      <c r="G21161" s="36" t="s">
        <v>5</v>
      </c>
    </row>
    <row r="21162" spans="5:7" x14ac:dyDescent="0.25">
      <c r="E21162" s="37" t="s">
        <v>38483</v>
      </c>
      <c r="F21162" s="46" t="s">
        <v>38484</v>
      </c>
      <c r="G21162" s="38" t="s">
        <v>5</v>
      </c>
    </row>
    <row r="21163" spans="5:7" x14ac:dyDescent="0.25">
      <c r="E21163" s="35" t="s">
        <v>13151</v>
      </c>
      <c r="F21163" s="45" t="s">
        <v>13152</v>
      </c>
      <c r="G21163" s="36" t="s">
        <v>5</v>
      </c>
    </row>
    <row r="21164" spans="5:7" x14ac:dyDescent="0.25">
      <c r="E21164" s="37" t="s">
        <v>35741</v>
      </c>
      <c r="F21164" s="46" t="s">
        <v>35742</v>
      </c>
      <c r="G21164" s="38" t="s">
        <v>5</v>
      </c>
    </row>
    <row r="21165" spans="5:7" x14ac:dyDescent="0.25">
      <c r="E21165" s="35" t="s">
        <v>6917</v>
      </c>
      <c r="F21165" s="45" t="s">
        <v>6918</v>
      </c>
      <c r="G21165" s="36" t="s">
        <v>5</v>
      </c>
    </row>
    <row r="21166" spans="5:7" x14ac:dyDescent="0.25">
      <c r="E21166" s="37" t="s">
        <v>6943</v>
      </c>
      <c r="F21166" s="46" t="s">
        <v>6944</v>
      </c>
      <c r="G21166" s="38" t="s">
        <v>5</v>
      </c>
    </row>
    <row r="21167" spans="5:7" x14ac:dyDescent="0.25">
      <c r="E21167" s="35" t="s">
        <v>38492</v>
      </c>
      <c r="F21167" s="45" t="s">
        <v>38493</v>
      </c>
      <c r="G21167" s="36" t="s">
        <v>5</v>
      </c>
    </row>
    <row r="21168" spans="5:7" x14ac:dyDescent="0.25">
      <c r="E21168" s="37" t="s">
        <v>6949</v>
      </c>
      <c r="F21168" s="46" t="s">
        <v>6950</v>
      </c>
      <c r="G21168" s="38" t="s">
        <v>5</v>
      </c>
    </row>
    <row r="21169" spans="5:7" x14ac:dyDescent="0.25">
      <c r="E21169" s="35" t="s">
        <v>44898</v>
      </c>
      <c r="F21169" s="45" t="s">
        <v>44899</v>
      </c>
      <c r="G21169" s="36" t="s">
        <v>5</v>
      </c>
    </row>
    <row r="21170" spans="5:7" x14ac:dyDescent="0.25">
      <c r="E21170" s="37" t="s">
        <v>25764</v>
      </c>
      <c r="F21170" s="46" t="s">
        <v>25765</v>
      </c>
      <c r="G21170" s="38" t="s">
        <v>5</v>
      </c>
    </row>
    <row r="21171" spans="5:7" x14ac:dyDescent="0.25">
      <c r="E21171" s="35" t="s">
        <v>23823</v>
      </c>
      <c r="F21171" s="45" t="s">
        <v>23824</v>
      </c>
      <c r="G21171" s="36" t="s">
        <v>5</v>
      </c>
    </row>
    <row r="21172" spans="5:7" x14ac:dyDescent="0.25">
      <c r="E21172" s="37" t="s">
        <v>20801</v>
      </c>
      <c r="F21172" s="46" t="s">
        <v>20802</v>
      </c>
      <c r="G21172" s="38" t="s">
        <v>5</v>
      </c>
    </row>
    <row r="21173" spans="5:7" x14ac:dyDescent="0.25">
      <c r="E21173" s="35" t="s">
        <v>29795</v>
      </c>
      <c r="F21173" s="45" t="s">
        <v>29796</v>
      </c>
      <c r="G21173" s="36" t="s">
        <v>5</v>
      </c>
    </row>
    <row r="21174" spans="5:7" x14ac:dyDescent="0.25">
      <c r="E21174" s="37" t="s">
        <v>27475</v>
      </c>
      <c r="F21174" s="46" t="s">
        <v>27476</v>
      </c>
      <c r="G21174" s="38" t="s">
        <v>5</v>
      </c>
    </row>
    <row r="21175" spans="5:7" x14ac:dyDescent="0.25">
      <c r="E21175" s="35" t="s">
        <v>6972</v>
      </c>
      <c r="F21175" s="45" t="s">
        <v>6973</v>
      </c>
      <c r="G21175" s="36" t="s">
        <v>5</v>
      </c>
    </row>
    <row r="21176" spans="5:7" x14ac:dyDescent="0.25">
      <c r="E21176" s="37" t="s">
        <v>11372</v>
      </c>
      <c r="F21176" s="46" t="s">
        <v>11373</v>
      </c>
      <c r="G21176" s="38" t="s">
        <v>5</v>
      </c>
    </row>
    <row r="21177" spans="5:7" x14ac:dyDescent="0.25">
      <c r="E21177" s="35" t="s">
        <v>11376</v>
      </c>
      <c r="F21177" s="45" t="s">
        <v>11377</v>
      </c>
      <c r="G21177" s="36" t="s">
        <v>5</v>
      </c>
    </row>
    <row r="21178" spans="5:7" x14ac:dyDescent="0.25">
      <c r="E21178" s="37" t="s">
        <v>6989</v>
      </c>
      <c r="F21178" s="46" t="s">
        <v>6990</v>
      </c>
      <c r="G21178" s="38" t="s">
        <v>5</v>
      </c>
    </row>
    <row r="21179" spans="5:7" x14ac:dyDescent="0.25">
      <c r="E21179" s="35" t="s">
        <v>6991</v>
      </c>
      <c r="F21179" s="45" t="s">
        <v>6992</v>
      </c>
      <c r="G21179" s="36" t="s">
        <v>5</v>
      </c>
    </row>
    <row r="21180" spans="5:7" x14ac:dyDescent="0.25">
      <c r="E21180" s="37" t="s">
        <v>35761</v>
      </c>
      <c r="F21180" s="46" t="s">
        <v>35762</v>
      </c>
      <c r="G21180" s="38" t="s">
        <v>5</v>
      </c>
    </row>
    <row r="21181" spans="5:7" x14ac:dyDescent="0.25">
      <c r="E21181" s="35" t="s">
        <v>6995</v>
      </c>
      <c r="F21181" s="45" t="s">
        <v>6996</v>
      </c>
      <c r="G21181" s="36" t="s">
        <v>5</v>
      </c>
    </row>
    <row r="21182" spans="5:7" x14ac:dyDescent="0.25">
      <c r="E21182" s="37" t="s">
        <v>38501</v>
      </c>
      <c r="F21182" s="46" t="s">
        <v>38502</v>
      </c>
      <c r="G21182" s="38" t="s">
        <v>5</v>
      </c>
    </row>
    <row r="21183" spans="5:7" x14ac:dyDescent="0.25">
      <c r="E21183" s="35" t="s">
        <v>35764</v>
      </c>
      <c r="F21183" s="45" t="s">
        <v>35765</v>
      </c>
      <c r="G21183" s="36" t="s">
        <v>5</v>
      </c>
    </row>
    <row r="21184" spans="5:7" x14ac:dyDescent="0.25">
      <c r="E21184" s="37" t="s">
        <v>35772</v>
      </c>
      <c r="F21184" s="46" t="s">
        <v>35773</v>
      </c>
      <c r="G21184" s="38" t="s">
        <v>5</v>
      </c>
    </row>
    <row r="21185" spans="5:7" x14ac:dyDescent="0.25">
      <c r="E21185" s="35" t="s">
        <v>13160</v>
      </c>
      <c r="F21185" s="45" t="s">
        <v>13161</v>
      </c>
      <c r="G21185" s="36" t="s">
        <v>5</v>
      </c>
    </row>
    <row r="21186" spans="5:7" x14ac:dyDescent="0.25">
      <c r="E21186" s="37" t="s">
        <v>35785</v>
      </c>
      <c r="F21186" s="46" t="s">
        <v>35784</v>
      </c>
      <c r="G21186" s="38" t="s">
        <v>5</v>
      </c>
    </row>
    <row r="21187" spans="5:7" x14ac:dyDescent="0.25">
      <c r="E21187" s="35" t="s">
        <v>35783</v>
      </c>
      <c r="F21187" s="45" t="s">
        <v>35784</v>
      </c>
      <c r="G21187" s="36" t="s">
        <v>5</v>
      </c>
    </row>
    <row r="21188" spans="5:7" x14ac:dyDescent="0.25">
      <c r="E21188" s="37" t="s">
        <v>7013</v>
      </c>
      <c r="F21188" s="46" t="s">
        <v>7014</v>
      </c>
      <c r="G21188" s="38" t="s">
        <v>5</v>
      </c>
    </row>
    <row r="21189" spans="5:7" x14ac:dyDescent="0.25">
      <c r="E21189" s="35" t="s">
        <v>7023</v>
      </c>
      <c r="F21189" s="45" t="s">
        <v>7024</v>
      </c>
      <c r="G21189" s="36" t="s">
        <v>5</v>
      </c>
    </row>
    <row r="21190" spans="5:7" x14ac:dyDescent="0.25">
      <c r="E21190" s="37" t="s">
        <v>7025</v>
      </c>
      <c r="F21190" s="46" t="s">
        <v>7024</v>
      </c>
      <c r="G21190" s="38" t="s">
        <v>5</v>
      </c>
    </row>
    <row r="21191" spans="5:7" x14ac:dyDescent="0.25">
      <c r="E21191" s="35" t="s">
        <v>40086</v>
      </c>
      <c r="F21191" s="45" t="s">
        <v>40087</v>
      </c>
      <c r="G21191" s="36" t="s">
        <v>5</v>
      </c>
    </row>
    <row r="21192" spans="5:7" x14ac:dyDescent="0.25">
      <c r="E21192" s="37" t="s">
        <v>14222</v>
      </c>
      <c r="F21192" s="46" t="s">
        <v>14223</v>
      </c>
      <c r="G21192" s="38" t="s">
        <v>5</v>
      </c>
    </row>
    <row r="21193" spans="5:7" x14ac:dyDescent="0.25">
      <c r="E21193" s="35" t="s">
        <v>7036</v>
      </c>
      <c r="F21193" s="45" t="s">
        <v>7037</v>
      </c>
      <c r="G21193" s="36" t="s">
        <v>5</v>
      </c>
    </row>
    <row r="21194" spans="5:7" x14ac:dyDescent="0.25">
      <c r="E21194" s="37" t="s">
        <v>52725</v>
      </c>
      <c r="F21194" s="46" t="s">
        <v>52726</v>
      </c>
      <c r="G21194" s="38" t="s">
        <v>5</v>
      </c>
    </row>
    <row r="21195" spans="5:7" x14ac:dyDescent="0.25">
      <c r="E21195" s="35" t="s">
        <v>7048</v>
      </c>
      <c r="F21195" s="45" t="s">
        <v>7049</v>
      </c>
      <c r="G21195" s="36" t="s">
        <v>5</v>
      </c>
    </row>
    <row r="21196" spans="5:7" x14ac:dyDescent="0.25">
      <c r="E21196" s="37" t="s">
        <v>7050</v>
      </c>
      <c r="F21196" s="46" t="s">
        <v>7051</v>
      </c>
      <c r="G21196" s="38" t="s">
        <v>5</v>
      </c>
    </row>
    <row r="21197" spans="5:7" x14ac:dyDescent="0.25">
      <c r="E21197" s="35" t="s">
        <v>7052</v>
      </c>
      <c r="F21197" s="45" t="s">
        <v>7053</v>
      </c>
      <c r="G21197" s="36" t="s">
        <v>5</v>
      </c>
    </row>
    <row r="21198" spans="5:7" x14ac:dyDescent="0.25">
      <c r="E21198" s="37" t="s">
        <v>7061</v>
      </c>
      <c r="F21198" s="46" t="s">
        <v>7062</v>
      </c>
      <c r="G21198" s="38" t="s">
        <v>5</v>
      </c>
    </row>
    <row r="21199" spans="5:7" x14ac:dyDescent="0.25">
      <c r="E21199" s="35" t="s">
        <v>7065</v>
      </c>
      <c r="F21199" s="45" t="s">
        <v>7066</v>
      </c>
      <c r="G21199" s="36" t="s">
        <v>5</v>
      </c>
    </row>
    <row r="21200" spans="5:7" x14ac:dyDescent="0.25">
      <c r="E21200" s="37" t="s">
        <v>7073</v>
      </c>
      <c r="F21200" s="46" t="s">
        <v>7074</v>
      </c>
      <c r="G21200" s="38" t="s">
        <v>5</v>
      </c>
    </row>
    <row r="21201" spans="5:7" x14ac:dyDescent="0.25">
      <c r="E21201" s="35" t="s">
        <v>7083</v>
      </c>
      <c r="F21201" s="45" t="s">
        <v>7084</v>
      </c>
      <c r="G21201" s="36" t="s">
        <v>5</v>
      </c>
    </row>
    <row r="21202" spans="5:7" x14ac:dyDescent="0.25">
      <c r="E21202" s="37" t="s">
        <v>7087</v>
      </c>
      <c r="F21202" s="46" t="s">
        <v>7088</v>
      </c>
      <c r="G21202" s="38" t="s">
        <v>5</v>
      </c>
    </row>
    <row r="21203" spans="5:7" x14ac:dyDescent="0.25">
      <c r="E21203" s="35" t="s">
        <v>7100</v>
      </c>
      <c r="F21203" s="45" t="s">
        <v>7101</v>
      </c>
      <c r="G21203" s="36" t="s">
        <v>5</v>
      </c>
    </row>
    <row r="21204" spans="5:7" x14ac:dyDescent="0.25">
      <c r="E21204" s="37" t="s">
        <v>40090</v>
      </c>
      <c r="F21204" s="46" t="s">
        <v>40089</v>
      </c>
      <c r="G21204" s="38" t="s">
        <v>5</v>
      </c>
    </row>
    <row r="21205" spans="5:7" x14ac:dyDescent="0.25">
      <c r="E21205" s="35" t="s">
        <v>40088</v>
      </c>
      <c r="F21205" s="45" t="s">
        <v>40089</v>
      </c>
      <c r="G21205" s="36" t="s">
        <v>5</v>
      </c>
    </row>
    <row r="21206" spans="5:7" x14ac:dyDescent="0.25">
      <c r="E21206" s="37" t="s">
        <v>52089</v>
      </c>
      <c r="F21206" s="46" t="s">
        <v>7113</v>
      </c>
      <c r="G21206" s="38" t="s">
        <v>5</v>
      </c>
    </row>
    <row r="21207" spans="5:7" x14ac:dyDescent="0.25">
      <c r="E21207" s="35" t="s">
        <v>7112</v>
      </c>
      <c r="F21207" s="45" t="s">
        <v>7113</v>
      </c>
      <c r="G21207" s="36" t="s">
        <v>5</v>
      </c>
    </row>
    <row r="21208" spans="5:7" x14ac:dyDescent="0.25">
      <c r="E21208" s="37" t="s">
        <v>7122</v>
      </c>
      <c r="F21208" s="46" t="s">
        <v>7123</v>
      </c>
      <c r="G21208" s="38" t="s">
        <v>5</v>
      </c>
    </row>
    <row r="21209" spans="5:7" x14ac:dyDescent="0.25">
      <c r="E21209" s="35" t="s">
        <v>20816</v>
      </c>
      <c r="F21209" s="45" t="s">
        <v>20817</v>
      </c>
      <c r="G21209" s="36" t="s">
        <v>5</v>
      </c>
    </row>
    <row r="21210" spans="5:7" x14ac:dyDescent="0.25">
      <c r="E21210" s="37" t="s">
        <v>40917</v>
      </c>
      <c r="F21210" s="46" t="s">
        <v>20817</v>
      </c>
      <c r="G21210" s="38" t="s">
        <v>5</v>
      </c>
    </row>
    <row r="21211" spans="5:7" x14ac:dyDescent="0.25">
      <c r="E21211" s="35" t="s">
        <v>40091</v>
      </c>
      <c r="F21211" s="45" t="s">
        <v>40092</v>
      </c>
      <c r="G21211" s="36" t="s">
        <v>5</v>
      </c>
    </row>
    <row r="21212" spans="5:7" x14ac:dyDescent="0.25">
      <c r="E21212" s="37" t="s">
        <v>48451</v>
      </c>
      <c r="F21212" s="46" t="s">
        <v>48452</v>
      </c>
      <c r="G21212" s="38" t="s">
        <v>5</v>
      </c>
    </row>
    <row r="21213" spans="5:7" x14ac:dyDescent="0.25">
      <c r="E21213" s="35" t="s">
        <v>38524</v>
      </c>
      <c r="F21213" s="45" t="s">
        <v>38525</v>
      </c>
      <c r="G21213" s="36" t="s">
        <v>5</v>
      </c>
    </row>
    <row r="21214" spans="5:7" x14ac:dyDescent="0.25">
      <c r="E21214" s="37" t="s">
        <v>7165</v>
      </c>
      <c r="F21214" s="46" t="s">
        <v>7166</v>
      </c>
      <c r="G21214" s="38" t="s">
        <v>5</v>
      </c>
    </row>
    <row r="21215" spans="5:7" x14ac:dyDescent="0.25">
      <c r="E21215" s="35" t="s">
        <v>27503</v>
      </c>
      <c r="F21215" s="45" t="s">
        <v>27504</v>
      </c>
      <c r="G21215" s="36" t="s">
        <v>5</v>
      </c>
    </row>
    <row r="21216" spans="5:7" x14ac:dyDescent="0.25">
      <c r="E21216" s="37" t="s">
        <v>35824</v>
      </c>
      <c r="F21216" s="46" t="s">
        <v>35825</v>
      </c>
      <c r="G21216" s="38" t="s">
        <v>5</v>
      </c>
    </row>
    <row r="21217" spans="5:7" x14ac:dyDescent="0.25">
      <c r="E21217" s="35" t="s">
        <v>29811</v>
      </c>
      <c r="F21217" s="45" t="s">
        <v>29812</v>
      </c>
      <c r="G21217" s="36" t="s">
        <v>5</v>
      </c>
    </row>
    <row r="21218" spans="5:7" x14ac:dyDescent="0.25">
      <c r="E21218" s="37" t="s">
        <v>35872</v>
      </c>
      <c r="F21218" s="46" t="s">
        <v>35873</v>
      </c>
      <c r="G21218" s="38" t="s">
        <v>5</v>
      </c>
    </row>
    <row r="21219" spans="5:7" x14ac:dyDescent="0.25">
      <c r="E21219" s="35" t="s">
        <v>7209</v>
      </c>
      <c r="F21219" s="45" t="s">
        <v>7210</v>
      </c>
      <c r="G21219" s="36" t="s">
        <v>5</v>
      </c>
    </row>
    <row r="21220" spans="5:7" x14ac:dyDescent="0.25">
      <c r="E21220" s="37" t="s">
        <v>7221</v>
      </c>
      <c r="F21220" s="46" t="s">
        <v>7222</v>
      </c>
      <c r="G21220" s="38" t="s">
        <v>5</v>
      </c>
    </row>
    <row r="21221" spans="5:7" x14ac:dyDescent="0.25">
      <c r="E21221" s="35" t="s">
        <v>35907</v>
      </c>
      <c r="F21221" s="45" t="s">
        <v>35908</v>
      </c>
      <c r="G21221" s="36" t="s">
        <v>5</v>
      </c>
    </row>
    <row r="21222" spans="5:7" x14ac:dyDescent="0.25">
      <c r="E21222" s="37" t="s">
        <v>7229</v>
      </c>
      <c r="F21222" s="46" t="s">
        <v>7230</v>
      </c>
      <c r="G21222" s="38" t="s">
        <v>5</v>
      </c>
    </row>
    <row r="21223" spans="5:7" x14ac:dyDescent="0.25">
      <c r="E21223" s="35" t="s">
        <v>27513</v>
      </c>
      <c r="F21223" s="45" t="s">
        <v>7230</v>
      </c>
      <c r="G21223" s="36" t="s">
        <v>5</v>
      </c>
    </row>
    <row r="21224" spans="5:7" x14ac:dyDescent="0.25">
      <c r="E21224" s="37" t="s">
        <v>35909</v>
      </c>
      <c r="F21224" s="46" t="s">
        <v>35910</v>
      </c>
      <c r="G21224" s="38" t="s">
        <v>5</v>
      </c>
    </row>
    <row r="21225" spans="5:7" x14ac:dyDescent="0.25">
      <c r="E21225" s="35" t="s">
        <v>7251</v>
      </c>
      <c r="F21225" s="45" t="s">
        <v>7252</v>
      </c>
      <c r="G21225" s="36" t="s">
        <v>5</v>
      </c>
    </row>
    <row r="21226" spans="5:7" x14ac:dyDescent="0.25">
      <c r="E21226" s="37" t="s">
        <v>7259</v>
      </c>
      <c r="F21226" s="46" t="s">
        <v>7260</v>
      </c>
      <c r="G21226" s="38" t="s">
        <v>5</v>
      </c>
    </row>
    <row r="21227" spans="5:7" x14ac:dyDescent="0.25">
      <c r="E21227" s="35" t="s">
        <v>7261</v>
      </c>
      <c r="F21227" s="45" t="s">
        <v>7262</v>
      </c>
      <c r="G21227" s="36" t="s">
        <v>5</v>
      </c>
    </row>
    <row r="21228" spans="5:7" x14ac:dyDescent="0.25">
      <c r="E21228" s="37" t="s">
        <v>7279</v>
      </c>
      <c r="F21228" s="46" t="s">
        <v>7280</v>
      </c>
      <c r="G21228" s="38" t="s">
        <v>5</v>
      </c>
    </row>
    <row r="21229" spans="5:7" x14ac:dyDescent="0.25">
      <c r="E21229" s="35" t="s">
        <v>7281</v>
      </c>
      <c r="F21229" s="45" t="s">
        <v>7280</v>
      </c>
      <c r="G21229" s="36" t="s">
        <v>5</v>
      </c>
    </row>
    <row r="21230" spans="5:7" x14ac:dyDescent="0.25">
      <c r="E21230" s="37" t="s">
        <v>40099</v>
      </c>
      <c r="F21230" s="46" t="s">
        <v>40100</v>
      </c>
      <c r="G21230" s="38" t="s">
        <v>5</v>
      </c>
    </row>
    <row r="21231" spans="5:7" x14ac:dyDescent="0.25">
      <c r="E21231" s="35" t="s">
        <v>7296</v>
      </c>
      <c r="F21231" s="45" t="s">
        <v>7297</v>
      </c>
      <c r="G21231" s="36" t="s">
        <v>5</v>
      </c>
    </row>
    <row r="21232" spans="5:7" x14ac:dyDescent="0.25">
      <c r="E21232" s="37" t="s">
        <v>40918</v>
      </c>
      <c r="F21232" s="46" t="s">
        <v>40919</v>
      </c>
      <c r="G21232" s="38" t="s">
        <v>5</v>
      </c>
    </row>
    <row r="21233" spans="5:7" x14ac:dyDescent="0.25">
      <c r="E21233" s="35" t="s">
        <v>13185</v>
      </c>
      <c r="F21233" s="45" t="s">
        <v>7313</v>
      </c>
      <c r="G21233" s="36" t="s">
        <v>5</v>
      </c>
    </row>
    <row r="21234" spans="5:7" x14ac:dyDescent="0.25">
      <c r="E21234" s="37" t="s">
        <v>7312</v>
      </c>
      <c r="F21234" s="46" t="s">
        <v>7313</v>
      </c>
      <c r="G21234" s="38" t="s">
        <v>5</v>
      </c>
    </row>
    <row r="21235" spans="5:7" x14ac:dyDescent="0.25">
      <c r="E21235" s="35" t="s">
        <v>25768</v>
      </c>
      <c r="F21235" s="45" t="s">
        <v>7323</v>
      </c>
      <c r="G21235" s="36" t="s">
        <v>5</v>
      </c>
    </row>
    <row r="21236" spans="5:7" x14ac:dyDescent="0.25">
      <c r="E21236" s="37" t="s">
        <v>7322</v>
      </c>
      <c r="F21236" s="46" t="s">
        <v>7323</v>
      </c>
      <c r="G21236" s="38" t="s">
        <v>5</v>
      </c>
    </row>
    <row r="21237" spans="5:7" x14ac:dyDescent="0.25">
      <c r="E21237" s="35" t="s">
        <v>48459</v>
      </c>
      <c r="F21237" s="45" t="s">
        <v>48460</v>
      </c>
      <c r="G21237" s="36" t="s">
        <v>5</v>
      </c>
    </row>
    <row r="21238" spans="5:7" x14ac:dyDescent="0.25">
      <c r="E21238" s="37" t="s">
        <v>7336</v>
      </c>
      <c r="F21238" s="46" t="s">
        <v>7337</v>
      </c>
      <c r="G21238" s="38" t="s">
        <v>5</v>
      </c>
    </row>
    <row r="21239" spans="5:7" x14ac:dyDescent="0.25">
      <c r="E21239" s="35" t="s">
        <v>47430</v>
      </c>
      <c r="F21239" s="45" t="s">
        <v>47431</v>
      </c>
      <c r="G21239" s="36" t="s">
        <v>5</v>
      </c>
    </row>
    <row r="21240" spans="5:7" x14ac:dyDescent="0.25">
      <c r="E21240" s="37" t="s">
        <v>20826</v>
      </c>
      <c r="F21240" s="46" t="s">
        <v>20827</v>
      </c>
      <c r="G21240" s="38" t="s">
        <v>5</v>
      </c>
    </row>
    <row r="21241" spans="5:7" x14ac:dyDescent="0.25">
      <c r="E21241" s="35" t="s">
        <v>13186</v>
      </c>
      <c r="F21241" s="45" t="s">
        <v>13187</v>
      </c>
      <c r="G21241" s="36" t="s">
        <v>5</v>
      </c>
    </row>
    <row r="21242" spans="5:7" x14ac:dyDescent="0.25">
      <c r="E21242" s="37" t="s">
        <v>35929</v>
      </c>
      <c r="F21242" s="46" t="s">
        <v>35930</v>
      </c>
      <c r="G21242" s="38" t="s">
        <v>5</v>
      </c>
    </row>
    <row r="21243" spans="5:7" x14ac:dyDescent="0.25">
      <c r="E21243" s="35" t="s">
        <v>11433</v>
      </c>
      <c r="F21243" s="45" t="s">
        <v>11434</v>
      </c>
      <c r="G21243" s="36" t="s">
        <v>5</v>
      </c>
    </row>
    <row r="21244" spans="5:7" x14ac:dyDescent="0.25">
      <c r="E21244" s="37" t="s">
        <v>47432</v>
      </c>
      <c r="F21244" s="46" t="s">
        <v>47433</v>
      </c>
      <c r="G21244" s="38" t="s">
        <v>5</v>
      </c>
    </row>
    <row r="21245" spans="5:7" x14ac:dyDescent="0.25">
      <c r="E21245" s="35" t="s">
        <v>29821</v>
      </c>
      <c r="F21245" s="45" t="s">
        <v>29822</v>
      </c>
      <c r="G21245" s="36" t="s">
        <v>5</v>
      </c>
    </row>
    <row r="21246" spans="5:7" x14ac:dyDescent="0.25">
      <c r="E21246" s="37" t="s">
        <v>7364</v>
      </c>
      <c r="F21246" s="46" t="s">
        <v>7365</v>
      </c>
      <c r="G21246" s="38" t="s">
        <v>5</v>
      </c>
    </row>
    <row r="21247" spans="5:7" x14ac:dyDescent="0.25">
      <c r="E21247" s="35" t="s">
        <v>38544</v>
      </c>
      <c r="F21247" s="45" t="s">
        <v>13189</v>
      </c>
      <c r="G21247" s="36" t="s">
        <v>5</v>
      </c>
    </row>
    <row r="21248" spans="5:7" x14ac:dyDescent="0.25">
      <c r="E21248" s="37" t="s">
        <v>50631</v>
      </c>
      <c r="F21248" s="46" t="s">
        <v>50632</v>
      </c>
      <c r="G21248" s="38" t="s">
        <v>5</v>
      </c>
    </row>
    <row r="21249" spans="5:7" x14ac:dyDescent="0.25">
      <c r="E21249" s="35" t="s">
        <v>51218</v>
      </c>
      <c r="F21249" s="45" t="s">
        <v>51219</v>
      </c>
      <c r="G21249" s="36" t="s">
        <v>5</v>
      </c>
    </row>
    <row r="21250" spans="5:7" x14ac:dyDescent="0.25">
      <c r="E21250" s="37" t="s">
        <v>7398</v>
      </c>
      <c r="F21250" s="46" t="s">
        <v>7399</v>
      </c>
      <c r="G21250" s="38" t="s">
        <v>5</v>
      </c>
    </row>
    <row r="21251" spans="5:7" x14ac:dyDescent="0.25">
      <c r="E21251" s="35" t="s">
        <v>7412</v>
      </c>
      <c r="F21251" s="45" t="s">
        <v>7413</v>
      </c>
      <c r="G21251" s="36" t="s">
        <v>5</v>
      </c>
    </row>
    <row r="21252" spans="5:7" x14ac:dyDescent="0.25">
      <c r="E21252" s="37" t="s">
        <v>7418</v>
      </c>
      <c r="F21252" s="46" t="s">
        <v>7419</v>
      </c>
      <c r="G21252" s="38" t="s">
        <v>5</v>
      </c>
    </row>
    <row r="21253" spans="5:7" x14ac:dyDescent="0.25">
      <c r="E21253" s="35" t="s">
        <v>14240</v>
      </c>
      <c r="F21253" s="45" t="s">
        <v>11448</v>
      </c>
      <c r="G21253" s="36" t="s">
        <v>5</v>
      </c>
    </row>
    <row r="21254" spans="5:7" x14ac:dyDescent="0.25">
      <c r="E21254" s="37" t="s">
        <v>11447</v>
      </c>
      <c r="F21254" s="46" t="s">
        <v>11448</v>
      </c>
      <c r="G21254" s="38" t="s">
        <v>5</v>
      </c>
    </row>
    <row r="21255" spans="5:7" x14ac:dyDescent="0.25">
      <c r="E21255" s="35" t="s">
        <v>34523</v>
      </c>
      <c r="F21255" s="45" t="s">
        <v>34524</v>
      </c>
      <c r="G21255" s="36" t="s">
        <v>5</v>
      </c>
    </row>
    <row r="21256" spans="5:7" x14ac:dyDescent="0.25">
      <c r="E21256" s="37" t="s">
        <v>14241</v>
      </c>
      <c r="F21256" s="46" t="s">
        <v>14242</v>
      </c>
      <c r="G21256" s="38" t="s">
        <v>5</v>
      </c>
    </row>
    <row r="21257" spans="5:7" x14ac:dyDescent="0.25">
      <c r="E21257" s="35" t="s">
        <v>7436</v>
      </c>
      <c r="F21257" s="45" t="s">
        <v>7437</v>
      </c>
      <c r="G21257" s="36" t="s">
        <v>5</v>
      </c>
    </row>
    <row r="21258" spans="5:7" x14ac:dyDescent="0.25">
      <c r="E21258" s="37" t="s">
        <v>38559</v>
      </c>
      <c r="F21258" s="46" t="s">
        <v>38560</v>
      </c>
      <c r="G21258" s="38" t="s">
        <v>5</v>
      </c>
    </row>
    <row r="21259" spans="5:7" x14ac:dyDescent="0.25">
      <c r="E21259" s="35" t="s">
        <v>47438</v>
      </c>
      <c r="F21259" s="45" t="s">
        <v>47439</v>
      </c>
      <c r="G21259" s="36" t="s">
        <v>5</v>
      </c>
    </row>
    <row r="21260" spans="5:7" x14ac:dyDescent="0.25">
      <c r="E21260" s="37" t="s">
        <v>45275</v>
      </c>
      <c r="F21260" s="46" t="s">
        <v>45276</v>
      </c>
      <c r="G21260" s="38" t="s">
        <v>5</v>
      </c>
    </row>
    <row r="21261" spans="5:7" x14ac:dyDescent="0.25">
      <c r="E21261" s="35" t="s">
        <v>13196</v>
      </c>
      <c r="F21261" s="45" t="s">
        <v>13197</v>
      </c>
      <c r="G21261" s="36" t="s">
        <v>5</v>
      </c>
    </row>
    <row r="21262" spans="5:7" x14ac:dyDescent="0.25">
      <c r="E21262" s="37" t="s">
        <v>41726</v>
      </c>
      <c r="F21262" s="46" t="s">
        <v>41727</v>
      </c>
      <c r="G21262" s="38" t="s">
        <v>5</v>
      </c>
    </row>
    <row r="21263" spans="5:7" x14ac:dyDescent="0.25">
      <c r="E21263" s="35" t="s">
        <v>17223</v>
      </c>
      <c r="F21263" s="45" t="s">
        <v>17224</v>
      </c>
      <c r="G21263" s="36" t="s">
        <v>5</v>
      </c>
    </row>
    <row r="21264" spans="5:7" x14ac:dyDescent="0.25">
      <c r="E21264" s="37" t="s">
        <v>53608</v>
      </c>
      <c r="F21264" s="46" t="s">
        <v>53609</v>
      </c>
      <c r="G21264" s="38" t="s">
        <v>5</v>
      </c>
    </row>
    <row r="21265" spans="5:7" x14ac:dyDescent="0.25">
      <c r="E21265" s="35" t="s">
        <v>7444</v>
      </c>
      <c r="F21265" s="45" t="s">
        <v>7445</v>
      </c>
      <c r="G21265" s="36" t="s">
        <v>5</v>
      </c>
    </row>
    <row r="21266" spans="5:7" x14ac:dyDescent="0.25">
      <c r="E21266" s="37" t="s">
        <v>28773</v>
      </c>
      <c r="F21266" s="46" t="s">
        <v>7447</v>
      </c>
      <c r="G21266" s="38" t="s">
        <v>5</v>
      </c>
    </row>
    <row r="21267" spans="5:7" x14ac:dyDescent="0.25">
      <c r="E21267" s="35" t="s">
        <v>28774</v>
      </c>
      <c r="F21267" s="45" t="s">
        <v>28775</v>
      </c>
      <c r="G21267" s="36" t="s">
        <v>5</v>
      </c>
    </row>
    <row r="21268" spans="5:7" x14ac:dyDescent="0.25">
      <c r="E21268" s="37" t="s">
        <v>29829</v>
      </c>
      <c r="F21268" s="46" t="s">
        <v>29830</v>
      </c>
      <c r="G21268" s="38" t="s">
        <v>5</v>
      </c>
    </row>
    <row r="21269" spans="5:7" x14ac:dyDescent="0.25">
      <c r="E21269" s="35" t="s">
        <v>42393</v>
      </c>
      <c r="F21269" s="45" t="s">
        <v>42394</v>
      </c>
      <c r="G21269" s="36" t="s">
        <v>5</v>
      </c>
    </row>
    <row r="21270" spans="5:7" x14ac:dyDescent="0.25">
      <c r="E21270" s="37" t="s">
        <v>38573</v>
      </c>
      <c r="F21270" s="46" t="s">
        <v>38574</v>
      </c>
      <c r="G21270" s="38" t="s">
        <v>5</v>
      </c>
    </row>
    <row r="21271" spans="5:7" x14ac:dyDescent="0.25">
      <c r="E21271" s="35" t="s">
        <v>42395</v>
      </c>
      <c r="F21271" s="45" t="s">
        <v>42396</v>
      </c>
      <c r="G21271" s="36" t="s">
        <v>5</v>
      </c>
    </row>
    <row r="21272" spans="5:7" x14ac:dyDescent="0.25">
      <c r="E21272" s="37" t="s">
        <v>20842</v>
      </c>
      <c r="F21272" s="46" t="s">
        <v>20843</v>
      </c>
      <c r="G21272" s="38" t="s">
        <v>5</v>
      </c>
    </row>
    <row r="21273" spans="5:7" x14ac:dyDescent="0.25">
      <c r="E21273" s="35" t="s">
        <v>38577</v>
      </c>
      <c r="F21273" s="45" t="s">
        <v>38578</v>
      </c>
      <c r="G21273" s="36" t="s">
        <v>5</v>
      </c>
    </row>
    <row r="21274" spans="5:7" x14ac:dyDescent="0.25">
      <c r="E21274" s="37" t="s">
        <v>32775</v>
      </c>
      <c r="F21274" s="46" t="s">
        <v>32776</v>
      </c>
      <c r="G21274" s="38" t="s">
        <v>5</v>
      </c>
    </row>
    <row r="21275" spans="5:7" x14ac:dyDescent="0.25">
      <c r="E21275" s="35" t="s">
        <v>31423</v>
      </c>
      <c r="F21275" s="45" t="s">
        <v>31424</v>
      </c>
      <c r="G21275" s="36" t="s">
        <v>5</v>
      </c>
    </row>
    <row r="21276" spans="5:7" x14ac:dyDescent="0.25">
      <c r="E21276" s="37" t="s">
        <v>41728</v>
      </c>
      <c r="F21276" s="46" t="s">
        <v>41729</v>
      </c>
      <c r="G21276" s="38" t="s">
        <v>5</v>
      </c>
    </row>
    <row r="21277" spans="5:7" x14ac:dyDescent="0.25">
      <c r="E21277" s="35" t="s">
        <v>7458</v>
      </c>
      <c r="F21277" s="45" t="s">
        <v>7459</v>
      </c>
      <c r="G21277" s="36" t="s">
        <v>5</v>
      </c>
    </row>
    <row r="21278" spans="5:7" x14ac:dyDescent="0.25">
      <c r="E21278" s="37" t="s">
        <v>31425</v>
      </c>
      <c r="F21278" s="46" t="s">
        <v>31426</v>
      </c>
      <c r="G21278" s="38" t="s">
        <v>5</v>
      </c>
    </row>
    <row r="21279" spans="5:7" x14ac:dyDescent="0.25">
      <c r="E21279" s="35" t="s">
        <v>7464</v>
      </c>
      <c r="F21279" s="45" t="s">
        <v>7465</v>
      </c>
      <c r="G21279" s="36" t="s">
        <v>5</v>
      </c>
    </row>
    <row r="21280" spans="5:7" x14ac:dyDescent="0.25">
      <c r="E21280" s="37" t="s">
        <v>51809</v>
      </c>
      <c r="F21280" s="46" t="s">
        <v>51810</v>
      </c>
      <c r="G21280" s="38" t="s">
        <v>5</v>
      </c>
    </row>
    <row r="21281" spans="5:7" x14ac:dyDescent="0.25">
      <c r="E21281" s="35" t="s">
        <v>11461</v>
      </c>
      <c r="F21281" s="45" t="s">
        <v>11462</v>
      </c>
      <c r="G21281" s="36" t="s">
        <v>5</v>
      </c>
    </row>
    <row r="21282" spans="5:7" x14ac:dyDescent="0.25">
      <c r="E21282" s="37" t="s">
        <v>7466</v>
      </c>
      <c r="F21282" s="46" t="s">
        <v>7467</v>
      </c>
      <c r="G21282" s="38" t="s">
        <v>5</v>
      </c>
    </row>
    <row r="21283" spans="5:7" x14ac:dyDescent="0.25">
      <c r="E21283" s="35" t="s">
        <v>47446</v>
      </c>
      <c r="F21283" s="45" t="s">
        <v>47447</v>
      </c>
      <c r="G21283" s="36" t="s">
        <v>5</v>
      </c>
    </row>
    <row r="21284" spans="5:7" x14ac:dyDescent="0.25">
      <c r="E21284" s="37" t="s">
        <v>47448</v>
      </c>
      <c r="F21284" s="46" t="s">
        <v>44028</v>
      </c>
      <c r="G21284" s="38" t="s">
        <v>5</v>
      </c>
    </row>
    <row r="21285" spans="5:7" x14ac:dyDescent="0.25">
      <c r="E21285" s="35" t="s">
        <v>44027</v>
      </c>
      <c r="F21285" s="45" t="s">
        <v>44028</v>
      </c>
      <c r="G21285" s="36" t="s">
        <v>5</v>
      </c>
    </row>
    <row r="21286" spans="5:7" x14ac:dyDescent="0.25">
      <c r="E21286" s="37" t="s">
        <v>20846</v>
      </c>
      <c r="F21286" s="46" t="s">
        <v>20847</v>
      </c>
      <c r="G21286" s="38" t="s">
        <v>5</v>
      </c>
    </row>
    <row r="21287" spans="5:7" x14ac:dyDescent="0.25">
      <c r="E21287" s="35" t="s">
        <v>29833</v>
      </c>
      <c r="F21287" s="45" t="s">
        <v>29834</v>
      </c>
      <c r="G21287" s="36" t="s">
        <v>5</v>
      </c>
    </row>
    <row r="21288" spans="5:7" x14ac:dyDescent="0.25">
      <c r="E21288" s="37" t="s">
        <v>7472</v>
      </c>
      <c r="F21288" s="46" t="s">
        <v>7473</v>
      </c>
      <c r="G21288" s="38" t="s">
        <v>5</v>
      </c>
    </row>
    <row r="21289" spans="5:7" x14ac:dyDescent="0.25">
      <c r="E21289" s="35" t="s">
        <v>38591</v>
      </c>
      <c r="F21289" s="45" t="s">
        <v>38592</v>
      </c>
      <c r="G21289" s="36" t="s">
        <v>5</v>
      </c>
    </row>
    <row r="21290" spans="5:7" x14ac:dyDescent="0.25">
      <c r="E21290" s="37" t="s">
        <v>47449</v>
      </c>
      <c r="F21290" s="46" t="s">
        <v>47450</v>
      </c>
      <c r="G21290" s="38" t="s">
        <v>5</v>
      </c>
    </row>
    <row r="21291" spans="5:7" x14ac:dyDescent="0.25">
      <c r="E21291" s="35" t="s">
        <v>7507</v>
      </c>
      <c r="F21291" s="45" t="s">
        <v>7508</v>
      </c>
      <c r="G21291" s="36" t="s">
        <v>5</v>
      </c>
    </row>
    <row r="21292" spans="5:7" x14ac:dyDescent="0.25">
      <c r="E21292" s="37" t="s">
        <v>48479</v>
      </c>
      <c r="F21292" s="46" t="s">
        <v>48480</v>
      </c>
      <c r="G21292" s="38" t="s">
        <v>5</v>
      </c>
    </row>
    <row r="21293" spans="5:7" x14ac:dyDescent="0.25">
      <c r="E21293" s="35" t="s">
        <v>29837</v>
      </c>
      <c r="F21293" s="45" t="s">
        <v>29838</v>
      </c>
      <c r="G21293" s="36" t="s">
        <v>5</v>
      </c>
    </row>
    <row r="21294" spans="5:7" x14ac:dyDescent="0.25">
      <c r="E21294" s="37" t="s">
        <v>28780</v>
      </c>
      <c r="F21294" s="46" t="s">
        <v>28781</v>
      </c>
      <c r="G21294" s="38" t="s">
        <v>5</v>
      </c>
    </row>
    <row r="21295" spans="5:7" x14ac:dyDescent="0.25">
      <c r="E21295" s="35" t="s">
        <v>33502</v>
      </c>
      <c r="F21295" s="45" t="s">
        <v>33503</v>
      </c>
      <c r="G21295" s="36" t="s">
        <v>5</v>
      </c>
    </row>
    <row r="21296" spans="5:7" x14ac:dyDescent="0.25">
      <c r="E21296" s="37" t="s">
        <v>40107</v>
      </c>
      <c r="F21296" s="46" t="s">
        <v>7530</v>
      </c>
      <c r="G21296" s="38" t="s">
        <v>5</v>
      </c>
    </row>
    <row r="21297" spans="5:7" x14ac:dyDescent="0.25">
      <c r="E21297" s="35" t="s">
        <v>7529</v>
      </c>
      <c r="F21297" s="45" t="s">
        <v>7530</v>
      </c>
      <c r="G21297" s="36" t="s">
        <v>5</v>
      </c>
    </row>
    <row r="21298" spans="5:7" x14ac:dyDescent="0.25">
      <c r="E21298" s="37" t="s">
        <v>7535</v>
      </c>
      <c r="F21298" s="46" t="s">
        <v>7536</v>
      </c>
      <c r="G21298" s="38" t="s">
        <v>5</v>
      </c>
    </row>
    <row r="21299" spans="5:7" x14ac:dyDescent="0.25">
      <c r="E21299" s="35" t="s">
        <v>20850</v>
      </c>
      <c r="F21299" s="45" t="s">
        <v>20851</v>
      </c>
      <c r="G21299" s="36" t="s">
        <v>5</v>
      </c>
    </row>
    <row r="21300" spans="5:7" x14ac:dyDescent="0.25">
      <c r="E21300" s="37" t="s">
        <v>38607</v>
      </c>
      <c r="F21300" s="46" t="s">
        <v>7546</v>
      </c>
      <c r="G21300" s="38" t="s">
        <v>5</v>
      </c>
    </row>
    <row r="21301" spans="5:7" x14ac:dyDescent="0.25">
      <c r="E21301" s="35" t="s">
        <v>7545</v>
      </c>
      <c r="F21301" s="45" t="s">
        <v>7546</v>
      </c>
      <c r="G21301" s="36" t="s">
        <v>5</v>
      </c>
    </row>
    <row r="21302" spans="5:7" x14ac:dyDescent="0.25">
      <c r="E21302" s="37" t="s">
        <v>7547</v>
      </c>
      <c r="F21302" s="46" t="s">
        <v>7548</v>
      </c>
      <c r="G21302" s="38" t="s">
        <v>5</v>
      </c>
    </row>
    <row r="21303" spans="5:7" x14ac:dyDescent="0.25">
      <c r="E21303" s="35" t="s">
        <v>7553</v>
      </c>
      <c r="F21303" s="45" t="s">
        <v>7554</v>
      </c>
      <c r="G21303" s="36" t="s">
        <v>5</v>
      </c>
    </row>
    <row r="21304" spans="5:7" x14ac:dyDescent="0.25">
      <c r="E21304" s="37" t="s">
        <v>7555</v>
      </c>
      <c r="F21304" s="46" t="s">
        <v>7556</v>
      </c>
      <c r="G21304" s="38" t="s">
        <v>5</v>
      </c>
    </row>
    <row r="21305" spans="5:7" x14ac:dyDescent="0.25">
      <c r="E21305" s="35" t="s">
        <v>48483</v>
      </c>
      <c r="F21305" s="45" t="s">
        <v>48484</v>
      </c>
      <c r="G21305" s="36" t="s">
        <v>5</v>
      </c>
    </row>
    <row r="21306" spans="5:7" x14ac:dyDescent="0.25">
      <c r="E21306" s="37" t="s">
        <v>35994</v>
      </c>
      <c r="F21306" s="46" t="s">
        <v>35995</v>
      </c>
      <c r="G21306" s="38" t="s">
        <v>5</v>
      </c>
    </row>
    <row r="21307" spans="5:7" x14ac:dyDescent="0.25">
      <c r="E21307" s="35" t="s">
        <v>35986</v>
      </c>
      <c r="F21307" s="45" t="s">
        <v>35987</v>
      </c>
      <c r="G21307" s="36" t="s">
        <v>5</v>
      </c>
    </row>
    <row r="21308" spans="5:7" x14ac:dyDescent="0.25">
      <c r="E21308" s="37" t="s">
        <v>35996</v>
      </c>
      <c r="F21308" s="46" t="s">
        <v>35997</v>
      </c>
      <c r="G21308" s="38" t="s">
        <v>5</v>
      </c>
    </row>
    <row r="21309" spans="5:7" x14ac:dyDescent="0.25">
      <c r="E21309" s="35" t="s">
        <v>36002</v>
      </c>
      <c r="F21309" s="45" t="s">
        <v>36003</v>
      </c>
      <c r="G21309" s="36" t="s">
        <v>5</v>
      </c>
    </row>
    <row r="21310" spans="5:7" x14ac:dyDescent="0.25">
      <c r="E21310" s="37" t="s">
        <v>38616</v>
      </c>
      <c r="F21310" s="46" t="s">
        <v>38617</v>
      </c>
      <c r="G21310" s="38" t="s">
        <v>5</v>
      </c>
    </row>
    <row r="21311" spans="5:7" x14ac:dyDescent="0.25">
      <c r="E21311" s="35" t="s">
        <v>47461</v>
      </c>
      <c r="F21311" s="45" t="s">
        <v>47462</v>
      </c>
      <c r="G21311" s="36" t="s">
        <v>5</v>
      </c>
    </row>
    <row r="21312" spans="5:7" x14ac:dyDescent="0.25">
      <c r="E21312" s="37" t="s">
        <v>14271</v>
      </c>
      <c r="F21312" s="46" t="s">
        <v>14272</v>
      </c>
      <c r="G21312" s="38" t="s">
        <v>5</v>
      </c>
    </row>
    <row r="21313" spans="5:7" x14ac:dyDescent="0.25">
      <c r="E21313" s="35" t="s">
        <v>28782</v>
      </c>
      <c r="F21313" s="45" t="s">
        <v>28783</v>
      </c>
      <c r="G21313" s="36" t="s">
        <v>5</v>
      </c>
    </row>
    <row r="21314" spans="5:7" x14ac:dyDescent="0.25">
      <c r="E21314" s="37" t="s">
        <v>36018</v>
      </c>
      <c r="F21314" s="46" t="s">
        <v>36019</v>
      </c>
      <c r="G21314" s="38" t="s">
        <v>5</v>
      </c>
    </row>
    <row r="21315" spans="5:7" x14ac:dyDescent="0.25">
      <c r="E21315" s="35" t="s">
        <v>29845</v>
      </c>
      <c r="F21315" s="45" t="s">
        <v>29846</v>
      </c>
      <c r="G21315" s="36" t="s">
        <v>5</v>
      </c>
    </row>
    <row r="21316" spans="5:7" x14ac:dyDescent="0.25">
      <c r="E21316" s="37" t="s">
        <v>28784</v>
      </c>
      <c r="F21316" s="46" t="s">
        <v>28785</v>
      </c>
      <c r="G21316" s="38" t="s">
        <v>5</v>
      </c>
    </row>
    <row r="21317" spans="5:7" x14ac:dyDescent="0.25">
      <c r="E21317" s="35" t="s">
        <v>7636</v>
      </c>
      <c r="F21317" s="45" t="s">
        <v>7637</v>
      </c>
      <c r="G21317" s="36" t="s">
        <v>5</v>
      </c>
    </row>
    <row r="21318" spans="5:7" x14ac:dyDescent="0.25">
      <c r="E21318" s="37" t="s">
        <v>7638</v>
      </c>
      <c r="F21318" s="46" t="s">
        <v>7639</v>
      </c>
      <c r="G21318" s="38" t="s">
        <v>5</v>
      </c>
    </row>
    <row r="21319" spans="5:7" x14ac:dyDescent="0.25">
      <c r="E21319" s="35" t="s">
        <v>36034</v>
      </c>
      <c r="F21319" s="45" t="s">
        <v>36035</v>
      </c>
      <c r="G21319" s="36" t="s">
        <v>5</v>
      </c>
    </row>
    <row r="21320" spans="5:7" x14ac:dyDescent="0.25">
      <c r="E21320" s="37" t="s">
        <v>7646</v>
      </c>
      <c r="F21320" s="46" t="s">
        <v>7647</v>
      </c>
      <c r="G21320" s="38" t="s">
        <v>5</v>
      </c>
    </row>
    <row r="21321" spans="5:7" x14ac:dyDescent="0.25">
      <c r="E21321" s="35" t="s">
        <v>36052</v>
      </c>
      <c r="F21321" s="45" t="s">
        <v>36053</v>
      </c>
      <c r="G21321" s="36" t="s">
        <v>5</v>
      </c>
    </row>
    <row r="21322" spans="5:7" x14ac:dyDescent="0.25">
      <c r="E21322" s="37" t="s">
        <v>36050</v>
      </c>
      <c r="F21322" s="46" t="s">
        <v>36051</v>
      </c>
      <c r="G21322" s="38" t="s">
        <v>5</v>
      </c>
    </row>
    <row r="21323" spans="5:7" x14ac:dyDescent="0.25">
      <c r="E21323" s="35" t="s">
        <v>36074</v>
      </c>
      <c r="F21323" s="45" t="s">
        <v>36075</v>
      </c>
      <c r="G21323" s="36" t="s">
        <v>5</v>
      </c>
    </row>
    <row r="21324" spans="5:7" x14ac:dyDescent="0.25">
      <c r="E21324" s="37" t="s">
        <v>13216</v>
      </c>
      <c r="F21324" s="46" t="s">
        <v>13217</v>
      </c>
      <c r="G21324" s="38" t="s">
        <v>5</v>
      </c>
    </row>
    <row r="21325" spans="5:7" x14ac:dyDescent="0.25">
      <c r="E21325" s="35" t="s">
        <v>7664</v>
      </c>
      <c r="F21325" s="45" t="s">
        <v>7665</v>
      </c>
      <c r="G21325" s="36" t="s">
        <v>5</v>
      </c>
    </row>
    <row r="21326" spans="5:7" x14ac:dyDescent="0.25">
      <c r="E21326" s="37" t="s">
        <v>36080</v>
      </c>
      <c r="F21326" s="46" t="s">
        <v>36081</v>
      </c>
      <c r="G21326" s="38" t="s">
        <v>5</v>
      </c>
    </row>
    <row r="21327" spans="5:7" x14ac:dyDescent="0.25">
      <c r="E21327" s="35" t="s">
        <v>7672</v>
      </c>
      <c r="F21327" s="45" t="s">
        <v>7673</v>
      </c>
      <c r="G21327" s="36" t="s">
        <v>5</v>
      </c>
    </row>
    <row r="21328" spans="5:7" x14ac:dyDescent="0.25">
      <c r="E21328" s="37" t="s">
        <v>38630</v>
      </c>
      <c r="F21328" s="46" t="s">
        <v>38631</v>
      </c>
      <c r="G21328" s="38" t="s">
        <v>5</v>
      </c>
    </row>
    <row r="21329" spans="5:7" x14ac:dyDescent="0.25">
      <c r="E21329" s="35" t="s">
        <v>14277</v>
      </c>
      <c r="F21329" s="45" t="s">
        <v>14278</v>
      </c>
      <c r="G21329" s="36" t="s">
        <v>5</v>
      </c>
    </row>
    <row r="21330" spans="5:7" x14ac:dyDescent="0.25">
      <c r="E21330" s="37" t="s">
        <v>7685</v>
      </c>
      <c r="F21330" s="46" t="s">
        <v>7686</v>
      </c>
      <c r="G21330" s="38" t="s">
        <v>5</v>
      </c>
    </row>
    <row r="21331" spans="5:7" x14ac:dyDescent="0.25">
      <c r="E21331" s="35" t="s">
        <v>7687</v>
      </c>
      <c r="F21331" s="45" t="s">
        <v>7688</v>
      </c>
      <c r="G21331" s="36" t="s">
        <v>5</v>
      </c>
    </row>
    <row r="21332" spans="5:7" x14ac:dyDescent="0.25">
      <c r="E21332" s="37" t="s">
        <v>25774</v>
      </c>
      <c r="F21332" s="46" t="s">
        <v>25775</v>
      </c>
      <c r="G21332" s="38" t="s">
        <v>5</v>
      </c>
    </row>
    <row r="21333" spans="5:7" x14ac:dyDescent="0.25">
      <c r="E21333" s="35" t="s">
        <v>14281</v>
      </c>
      <c r="F21333" s="45" t="s">
        <v>14282</v>
      </c>
      <c r="G21333" s="36" t="s">
        <v>5</v>
      </c>
    </row>
    <row r="21334" spans="5:7" x14ac:dyDescent="0.25">
      <c r="E21334" s="37" t="s">
        <v>14283</v>
      </c>
      <c r="F21334" s="46" t="s">
        <v>14284</v>
      </c>
      <c r="G21334" s="38" t="s">
        <v>5</v>
      </c>
    </row>
    <row r="21335" spans="5:7" x14ac:dyDescent="0.25">
      <c r="E21335" s="35" t="s">
        <v>46186</v>
      </c>
      <c r="F21335" s="45" t="s">
        <v>46187</v>
      </c>
      <c r="G21335" s="36" t="s">
        <v>5</v>
      </c>
    </row>
    <row r="21336" spans="5:7" x14ac:dyDescent="0.25">
      <c r="E21336" s="37" t="s">
        <v>36086</v>
      </c>
      <c r="F21336" s="46" t="s">
        <v>36087</v>
      </c>
      <c r="G21336" s="38" t="s">
        <v>5</v>
      </c>
    </row>
    <row r="21337" spans="5:7" x14ac:dyDescent="0.25">
      <c r="E21337" s="35" t="s">
        <v>52223</v>
      </c>
      <c r="F21337" s="45" t="s">
        <v>52224</v>
      </c>
      <c r="G21337" s="36" t="s">
        <v>5</v>
      </c>
    </row>
    <row r="21338" spans="5:7" x14ac:dyDescent="0.25">
      <c r="E21338" s="37" t="s">
        <v>7711</v>
      </c>
      <c r="F21338" s="46" t="s">
        <v>7712</v>
      </c>
      <c r="G21338" s="38" t="s">
        <v>5</v>
      </c>
    </row>
    <row r="21339" spans="5:7" x14ac:dyDescent="0.25">
      <c r="E21339" s="35" t="s">
        <v>36088</v>
      </c>
      <c r="F21339" s="45" t="s">
        <v>36089</v>
      </c>
      <c r="G21339" s="36" t="s">
        <v>5</v>
      </c>
    </row>
    <row r="21340" spans="5:7" x14ac:dyDescent="0.25">
      <c r="E21340" s="37" t="s">
        <v>29857</v>
      </c>
      <c r="F21340" s="46" t="s">
        <v>29858</v>
      </c>
      <c r="G21340" s="38" t="s">
        <v>5</v>
      </c>
    </row>
    <row r="21341" spans="5:7" x14ac:dyDescent="0.25">
      <c r="E21341" s="35" t="s">
        <v>34555</v>
      </c>
      <c r="F21341" s="45" t="s">
        <v>34556</v>
      </c>
      <c r="G21341" s="36" t="s">
        <v>5</v>
      </c>
    </row>
    <row r="21342" spans="5:7" x14ac:dyDescent="0.25">
      <c r="E21342" s="37" t="s">
        <v>7739</v>
      </c>
      <c r="F21342" s="46" t="s">
        <v>7740</v>
      </c>
      <c r="G21342" s="38" t="s">
        <v>5</v>
      </c>
    </row>
    <row r="21343" spans="5:7" x14ac:dyDescent="0.25">
      <c r="E21343" s="35" t="s">
        <v>45571</v>
      </c>
      <c r="F21343" s="45" t="s">
        <v>45572</v>
      </c>
      <c r="G21343" s="36" t="s">
        <v>5</v>
      </c>
    </row>
    <row r="21344" spans="5:7" x14ac:dyDescent="0.25">
      <c r="E21344" s="37" t="s">
        <v>7755</v>
      </c>
      <c r="F21344" s="46" t="s">
        <v>7756</v>
      </c>
      <c r="G21344" s="38" t="s">
        <v>5</v>
      </c>
    </row>
    <row r="21345" spans="5:7" x14ac:dyDescent="0.25">
      <c r="E21345" s="35" t="s">
        <v>26368</v>
      </c>
      <c r="F21345" s="45" t="s">
        <v>26369</v>
      </c>
      <c r="G21345" s="36" t="s">
        <v>5</v>
      </c>
    </row>
    <row r="21346" spans="5:7" x14ac:dyDescent="0.25">
      <c r="E21346" s="37" t="s">
        <v>33519</v>
      </c>
      <c r="F21346" s="46" t="s">
        <v>33520</v>
      </c>
      <c r="G21346" s="38" t="s">
        <v>5</v>
      </c>
    </row>
    <row r="21347" spans="5:7" x14ac:dyDescent="0.25">
      <c r="E21347" s="35" t="s">
        <v>7769</v>
      </c>
      <c r="F21347" s="45" t="s">
        <v>7770</v>
      </c>
      <c r="G21347" s="36" t="s">
        <v>5</v>
      </c>
    </row>
    <row r="21348" spans="5:7" x14ac:dyDescent="0.25">
      <c r="E21348" s="37" t="s">
        <v>11524</v>
      </c>
      <c r="F21348" s="46" t="s">
        <v>11525</v>
      </c>
      <c r="G21348" s="38" t="s">
        <v>5</v>
      </c>
    </row>
    <row r="21349" spans="5:7" x14ac:dyDescent="0.25">
      <c r="E21349" s="35" t="s">
        <v>44920</v>
      </c>
      <c r="F21349" s="45" t="s">
        <v>44921</v>
      </c>
      <c r="G21349" s="36" t="s">
        <v>5</v>
      </c>
    </row>
    <row r="21350" spans="5:7" x14ac:dyDescent="0.25">
      <c r="E21350" s="37" t="s">
        <v>11526</v>
      </c>
      <c r="F21350" s="46" t="s">
        <v>11527</v>
      </c>
      <c r="G21350" s="38" t="s">
        <v>5</v>
      </c>
    </row>
    <row r="21351" spans="5:7" x14ac:dyDescent="0.25">
      <c r="E21351" s="35" t="s">
        <v>17237</v>
      </c>
      <c r="F21351" s="45" t="s">
        <v>17238</v>
      </c>
      <c r="G21351" s="36" t="s">
        <v>5</v>
      </c>
    </row>
    <row r="21352" spans="5:7" x14ac:dyDescent="0.25">
      <c r="E21352" s="37" t="s">
        <v>17239</v>
      </c>
      <c r="F21352" s="46" t="s">
        <v>17240</v>
      </c>
      <c r="G21352" s="38" t="s">
        <v>5</v>
      </c>
    </row>
    <row r="21353" spans="5:7" x14ac:dyDescent="0.25">
      <c r="E21353" s="35" t="s">
        <v>7801</v>
      </c>
      <c r="F21353" s="45" t="s">
        <v>7802</v>
      </c>
      <c r="G21353" s="36" t="s">
        <v>5</v>
      </c>
    </row>
    <row r="21354" spans="5:7" x14ac:dyDescent="0.25">
      <c r="E21354" s="37" t="s">
        <v>7803</v>
      </c>
      <c r="F21354" s="46" t="s">
        <v>7804</v>
      </c>
      <c r="G21354" s="38" t="s">
        <v>5</v>
      </c>
    </row>
    <row r="21355" spans="5:7" x14ac:dyDescent="0.25">
      <c r="E21355" s="35" t="s">
        <v>11532</v>
      </c>
      <c r="F21355" s="45" t="s">
        <v>11533</v>
      </c>
      <c r="G21355" s="36" t="s">
        <v>5</v>
      </c>
    </row>
    <row r="21356" spans="5:7" x14ac:dyDescent="0.25">
      <c r="E21356" s="37" t="s">
        <v>29865</v>
      </c>
      <c r="F21356" s="46" t="s">
        <v>29866</v>
      </c>
      <c r="G21356" s="38" t="s">
        <v>5</v>
      </c>
    </row>
    <row r="21357" spans="5:7" x14ac:dyDescent="0.25">
      <c r="E21357" s="35" t="s">
        <v>11536</v>
      </c>
      <c r="F21357" s="45" t="s">
        <v>11537</v>
      </c>
      <c r="G21357" s="36" t="s">
        <v>5</v>
      </c>
    </row>
    <row r="21358" spans="5:7" x14ac:dyDescent="0.25">
      <c r="E21358" s="37" t="s">
        <v>11540</v>
      </c>
      <c r="F21358" s="46" t="s">
        <v>11541</v>
      </c>
      <c r="G21358" s="38" t="s">
        <v>5</v>
      </c>
    </row>
    <row r="21359" spans="5:7" x14ac:dyDescent="0.25">
      <c r="E21359" s="35" t="s">
        <v>47471</v>
      </c>
      <c r="F21359" s="45" t="s">
        <v>47472</v>
      </c>
      <c r="G21359" s="36" t="s">
        <v>5</v>
      </c>
    </row>
    <row r="21360" spans="5:7" x14ac:dyDescent="0.25">
      <c r="E21360" s="37" t="s">
        <v>11542</v>
      </c>
      <c r="F21360" s="46" t="s">
        <v>11543</v>
      </c>
      <c r="G21360" s="38" t="s">
        <v>5</v>
      </c>
    </row>
    <row r="21361" spans="5:7" x14ac:dyDescent="0.25">
      <c r="E21361" s="35" t="s">
        <v>38663</v>
      </c>
      <c r="F21361" s="45" t="s">
        <v>38664</v>
      </c>
      <c r="G21361" s="36" t="s">
        <v>5</v>
      </c>
    </row>
    <row r="21362" spans="5:7" x14ac:dyDescent="0.25">
      <c r="E21362" s="37" t="s">
        <v>11546</v>
      </c>
      <c r="F21362" s="46" t="s">
        <v>11547</v>
      </c>
      <c r="G21362" s="38" t="s">
        <v>5</v>
      </c>
    </row>
    <row r="21363" spans="5:7" x14ac:dyDescent="0.25">
      <c r="E21363" s="35" t="s">
        <v>38665</v>
      </c>
      <c r="F21363" s="45" t="s">
        <v>38666</v>
      </c>
      <c r="G21363" s="36" t="s">
        <v>5</v>
      </c>
    </row>
    <row r="21364" spans="5:7" x14ac:dyDescent="0.25">
      <c r="E21364" s="37" t="s">
        <v>14289</v>
      </c>
      <c r="F21364" s="46" t="s">
        <v>14290</v>
      </c>
      <c r="G21364" s="38" t="s">
        <v>5</v>
      </c>
    </row>
    <row r="21365" spans="5:7" x14ac:dyDescent="0.25">
      <c r="E21365" s="35" t="s">
        <v>11550</v>
      </c>
      <c r="F21365" s="45" t="s">
        <v>11551</v>
      </c>
      <c r="G21365" s="36" t="s">
        <v>5</v>
      </c>
    </row>
    <row r="21366" spans="5:7" x14ac:dyDescent="0.25">
      <c r="E21366" s="37" t="s">
        <v>40933</v>
      </c>
      <c r="F21366" s="46" t="s">
        <v>40934</v>
      </c>
      <c r="G21366" s="38" t="s">
        <v>5</v>
      </c>
    </row>
    <row r="21367" spans="5:7" x14ac:dyDescent="0.25">
      <c r="E21367" s="35" t="s">
        <v>52098</v>
      </c>
      <c r="F21367" s="45" t="s">
        <v>52099</v>
      </c>
      <c r="G21367" s="36" t="s">
        <v>5</v>
      </c>
    </row>
    <row r="21368" spans="5:7" x14ac:dyDescent="0.25">
      <c r="E21368" s="37" t="s">
        <v>20874</v>
      </c>
      <c r="F21368" s="46" t="s">
        <v>20875</v>
      </c>
      <c r="G21368" s="38" t="s">
        <v>5</v>
      </c>
    </row>
    <row r="21369" spans="5:7" x14ac:dyDescent="0.25">
      <c r="E21369" s="35" t="s">
        <v>47475</v>
      </c>
      <c r="F21369" s="45" t="s">
        <v>47476</v>
      </c>
      <c r="G21369" s="36" t="s">
        <v>5</v>
      </c>
    </row>
    <row r="21370" spans="5:7" x14ac:dyDescent="0.25">
      <c r="E21370" s="37" t="s">
        <v>7843</v>
      </c>
      <c r="F21370" s="46" t="s">
        <v>7844</v>
      </c>
      <c r="G21370" s="38" t="s">
        <v>5</v>
      </c>
    </row>
    <row r="21371" spans="5:7" x14ac:dyDescent="0.25">
      <c r="E21371" s="35" t="s">
        <v>13234</v>
      </c>
      <c r="F21371" s="45" t="s">
        <v>13235</v>
      </c>
      <c r="G21371" s="36" t="s">
        <v>5</v>
      </c>
    </row>
    <row r="21372" spans="5:7" x14ac:dyDescent="0.25">
      <c r="E21372" s="37" t="s">
        <v>48496</v>
      </c>
      <c r="F21372" s="46" t="s">
        <v>48497</v>
      </c>
      <c r="G21372" s="38" t="s">
        <v>5</v>
      </c>
    </row>
    <row r="21373" spans="5:7" x14ac:dyDescent="0.25">
      <c r="E21373" s="35" t="s">
        <v>38671</v>
      </c>
      <c r="F21373" s="45" t="s">
        <v>38672</v>
      </c>
      <c r="G21373" s="36" t="s">
        <v>5</v>
      </c>
    </row>
    <row r="21374" spans="5:7" x14ac:dyDescent="0.25">
      <c r="E21374" s="37" t="s">
        <v>7849</v>
      </c>
      <c r="F21374" s="46" t="s">
        <v>7850</v>
      </c>
      <c r="G21374" s="38" t="s">
        <v>5</v>
      </c>
    </row>
    <row r="21375" spans="5:7" x14ac:dyDescent="0.25">
      <c r="E21375" s="35" t="s">
        <v>37068</v>
      </c>
      <c r="F21375" s="45" t="s">
        <v>37069</v>
      </c>
      <c r="G21375" s="36" t="s">
        <v>5</v>
      </c>
    </row>
    <row r="21376" spans="5:7" x14ac:dyDescent="0.25">
      <c r="E21376" s="37" t="s">
        <v>17241</v>
      </c>
      <c r="F21376" s="46" t="s">
        <v>17242</v>
      </c>
      <c r="G21376" s="38" t="s">
        <v>5</v>
      </c>
    </row>
    <row r="21377" spans="5:7" x14ac:dyDescent="0.25">
      <c r="E21377" s="35" t="s">
        <v>11562</v>
      </c>
      <c r="F21377" s="45" t="s">
        <v>11563</v>
      </c>
      <c r="G21377" s="36" t="s">
        <v>5</v>
      </c>
    </row>
    <row r="21378" spans="5:7" x14ac:dyDescent="0.25">
      <c r="E21378" s="37" t="s">
        <v>47479</v>
      </c>
      <c r="F21378" s="46" t="s">
        <v>47480</v>
      </c>
      <c r="G21378" s="38" t="s">
        <v>5</v>
      </c>
    </row>
    <row r="21379" spans="5:7" x14ac:dyDescent="0.25">
      <c r="E21379" s="35" t="s">
        <v>7878</v>
      </c>
      <c r="F21379" s="45" t="s">
        <v>7879</v>
      </c>
      <c r="G21379" s="36" t="s">
        <v>5</v>
      </c>
    </row>
    <row r="21380" spans="5:7" x14ac:dyDescent="0.25">
      <c r="E21380" s="37" t="s">
        <v>38681</v>
      </c>
      <c r="F21380" s="46" t="s">
        <v>38682</v>
      </c>
      <c r="G21380" s="38" t="s">
        <v>5</v>
      </c>
    </row>
    <row r="21381" spans="5:7" x14ac:dyDescent="0.25">
      <c r="E21381" s="35" t="s">
        <v>7887</v>
      </c>
      <c r="F21381" s="45" t="s">
        <v>7888</v>
      </c>
      <c r="G21381" s="36" t="s">
        <v>5</v>
      </c>
    </row>
    <row r="21382" spans="5:7" x14ac:dyDescent="0.25">
      <c r="E21382" s="37" t="s">
        <v>13238</v>
      </c>
      <c r="F21382" s="46" t="s">
        <v>13239</v>
      </c>
      <c r="G21382" s="38" t="s">
        <v>5</v>
      </c>
    </row>
    <row r="21383" spans="5:7" x14ac:dyDescent="0.25">
      <c r="E21383" s="35" t="s">
        <v>28786</v>
      </c>
      <c r="F21383" s="45" t="s">
        <v>28787</v>
      </c>
      <c r="G21383" s="36" t="s">
        <v>5</v>
      </c>
    </row>
    <row r="21384" spans="5:7" x14ac:dyDescent="0.25">
      <c r="E21384" s="37" t="s">
        <v>7893</v>
      </c>
      <c r="F21384" s="46" t="s">
        <v>7894</v>
      </c>
      <c r="G21384" s="38" t="s">
        <v>5</v>
      </c>
    </row>
    <row r="21385" spans="5:7" x14ac:dyDescent="0.25">
      <c r="E21385" s="35" t="s">
        <v>47487</v>
      </c>
      <c r="F21385" s="45" t="s">
        <v>47488</v>
      </c>
      <c r="G21385" s="36" t="s">
        <v>5</v>
      </c>
    </row>
    <row r="21386" spans="5:7" x14ac:dyDescent="0.25">
      <c r="E21386" s="37" t="s">
        <v>47489</v>
      </c>
      <c r="F21386" s="46" t="s">
        <v>47490</v>
      </c>
      <c r="G21386" s="38" t="s">
        <v>5</v>
      </c>
    </row>
    <row r="21387" spans="5:7" x14ac:dyDescent="0.25">
      <c r="E21387" s="35" t="s">
        <v>11568</v>
      </c>
      <c r="F21387" s="45" t="s">
        <v>11569</v>
      </c>
      <c r="G21387" s="36" t="s">
        <v>5</v>
      </c>
    </row>
    <row r="21388" spans="5:7" x14ac:dyDescent="0.25">
      <c r="E21388" s="37" t="s">
        <v>40115</v>
      </c>
      <c r="F21388" s="46" t="s">
        <v>40116</v>
      </c>
      <c r="G21388" s="38" t="s">
        <v>5</v>
      </c>
    </row>
    <row r="21389" spans="5:7" x14ac:dyDescent="0.25">
      <c r="E21389" s="35" t="s">
        <v>7915</v>
      </c>
      <c r="F21389" s="45" t="s">
        <v>7916</v>
      </c>
      <c r="G21389" s="36" t="s">
        <v>5</v>
      </c>
    </row>
    <row r="21390" spans="5:7" x14ac:dyDescent="0.25">
      <c r="E21390" s="37" t="s">
        <v>7921</v>
      </c>
      <c r="F21390" s="46" t="s">
        <v>7922</v>
      </c>
      <c r="G21390" s="38" t="s">
        <v>5</v>
      </c>
    </row>
    <row r="21391" spans="5:7" x14ac:dyDescent="0.25">
      <c r="E21391" s="35" t="s">
        <v>7925</v>
      </c>
      <c r="F21391" s="45" t="s">
        <v>7926</v>
      </c>
      <c r="G21391" s="36" t="s">
        <v>5</v>
      </c>
    </row>
    <row r="21392" spans="5:7" x14ac:dyDescent="0.25">
      <c r="E21392" s="37" t="s">
        <v>7927</v>
      </c>
      <c r="F21392" s="46" t="s">
        <v>7928</v>
      </c>
      <c r="G21392" s="38" t="s">
        <v>5</v>
      </c>
    </row>
    <row r="21393" spans="5:7" x14ac:dyDescent="0.25">
      <c r="E21393" s="35" t="s">
        <v>7933</v>
      </c>
      <c r="F21393" s="45" t="s">
        <v>7934</v>
      </c>
      <c r="G21393" s="36" t="s">
        <v>5</v>
      </c>
    </row>
    <row r="21394" spans="5:7" x14ac:dyDescent="0.25">
      <c r="E21394" s="37" t="s">
        <v>29887</v>
      </c>
      <c r="F21394" s="46" t="s">
        <v>29888</v>
      </c>
      <c r="G21394" s="38" t="s">
        <v>5</v>
      </c>
    </row>
    <row r="21395" spans="5:7" x14ac:dyDescent="0.25">
      <c r="E21395" s="35" t="s">
        <v>53192</v>
      </c>
      <c r="F21395" s="45" t="s">
        <v>7963</v>
      </c>
      <c r="G21395" s="36" t="s">
        <v>5</v>
      </c>
    </row>
    <row r="21396" spans="5:7" x14ac:dyDescent="0.25">
      <c r="E21396" s="37" t="s">
        <v>7962</v>
      </c>
      <c r="F21396" s="46" t="s">
        <v>7963</v>
      </c>
      <c r="G21396" s="38" t="s">
        <v>5</v>
      </c>
    </row>
    <row r="21397" spans="5:7" x14ac:dyDescent="0.25">
      <c r="E21397" s="35" t="s">
        <v>28790</v>
      </c>
      <c r="F21397" s="45" t="s">
        <v>28791</v>
      </c>
      <c r="G21397" s="36" t="s">
        <v>5</v>
      </c>
    </row>
    <row r="21398" spans="5:7" x14ac:dyDescent="0.25">
      <c r="E21398" s="37" t="s">
        <v>7977</v>
      </c>
      <c r="F21398" s="46" t="s">
        <v>7978</v>
      </c>
      <c r="G21398" s="38" t="s">
        <v>5</v>
      </c>
    </row>
    <row r="21399" spans="5:7" x14ac:dyDescent="0.25">
      <c r="E21399" s="35" t="s">
        <v>7979</v>
      </c>
      <c r="F21399" s="45" t="s">
        <v>7980</v>
      </c>
      <c r="G21399" s="36" t="s">
        <v>5</v>
      </c>
    </row>
    <row r="21400" spans="5:7" x14ac:dyDescent="0.25">
      <c r="E21400" s="37" t="s">
        <v>7999</v>
      </c>
      <c r="F21400" s="46" t="s">
        <v>8000</v>
      </c>
      <c r="G21400" s="38" t="s">
        <v>5</v>
      </c>
    </row>
    <row r="21401" spans="5:7" x14ac:dyDescent="0.25">
      <c r="E21401" s="35" t="s">
        <v>38691</v>
      </c>
      <c r="F21401" s="45" t="s">
        <v>38692</v>
      </c>
      <c r="G21401" s="36" t="s">
        <v>5</v>
      </c>
    </row>
    <row r="21402" spans="5:7" x14ac:dyDescent="0.25">
      <c r="E21402" s="37" t="s">
        <v>40117</v>
      </c>
      <c r="F21402" s="46" t="s">
        <v>40118</v>
      </c>
      <c r="G21402" s="38" t="s">
        <v>5</v>
      </c>
    </row>
    <row r="21403" spans="5:7" x14ac:dyDescent="0.25">
      <c r="E21403" s="35" t="s">
        <v>13248</v>
      </c>
      <c r="F21403" s="45" t="s">
        <v>13249</v>
      </c>
      <c r="G21403" s="36" t="s">
        <v>5</v>
      </c>
    </row>
    <row r="21404" spans="5:7" x14ac:dyDescent="0.25">
      <c r="E21404" s="37" t="s">
        <v>11580</v>
      </c>
      <c r="F21404" s="46" t="s">
        <v>11581</v>
      </c>
      <c r="G21404" s="38" t="s">
        <v>5</v>
      </c>
    </row>
    <row r="21405" spans="5:7" x14ac:dyDescent="0.25">
      <c r="E21405" s="35" t="s">
        <v>20886</v>
      </c>
      <c r="F21405" s="45" t="s">
        <v>20887</v>
      </c>
      <c r="G21405" s="36" t="s">
        <v>5</v>
      </c>
    </row>
    <row r="21406" spans="5:7" x14ac:dyDescent="0.25">
      <c r="E21406" s="37" t="s">
        <v>34571</v>
      </c>
      <c r="F21406" s="46" t="s">
        <v>34572</v>
      </c>
      <c r="G21406" s="38" t="s">
        <v>5</v>
      </c>
    </row>
    <row r="21407" spans="5:7" x14ac:dyDescent="0.25">
      <c r="E21407" s="35" t="s">
        <v>8003</v>
      </c>
      <c r="F21407" s="45" t="s">
        <v>8004</v>
      </c>
      <c r="G21407" s="36" t="s">
        <v>5</v>
      </c>
    </row>
    <row r="21408" spans="5:7" x14ac:dyDescent="0.25">
      <c r="E21408" s="37" t="s">
        <v>38697</v>
      </c>
      <c r="F21408" s="46" t="s">
        <v>38698</v>
      </c>
      <c r="G21408" s="38" t="s">
        <v>5</v>
      </c>
    </row>
    <row r="21409" spans="5:7" x14ac:dyDescent="0.25">
      <c r="E21409" s="35" t="s">
        <v>38699</v>
      </c>
      <c r="F21409" s="45" t="s">
        <v>38700</v>
      </c>
      <c r="G21409" s="36" t="s">
        <v>5</v>
      </c>
    </row>
    <row r="21410" spans="5:7" x14ac:dyDescent="0.25">
      <c r="E21410" s="37" t="s">
        <v>38701</v>
      </c>
      <c r="F21410" s="46" t="s">
        <v>38702</v>
      </c>
      <c r="G21410" s="38" t="s">
        <v>5</v>
      </c>
    </row>
    <row r="21411" spans="5:7" x14ac:dyDescent="0.25">
      <c r="E21411" s="35" t="s">
        <v>8014</v>
      </c>
      <c r="F21411" s="45" t="s">
        <v>8015</v>
      </c>
      <c r="G21411" s="36" t="s">
        <v>5</v>
      </c>
    </row>
    <row r="21412" spans="5:7" x14ac:dyDescent="0.25">
      <c r="E21412" s="37" t="s">
        <v>13252</v>
      </c>
      <c r="F21412" s="46" t="s">
        <v>13253</v>
      </c>
      <c r="G21412" s="38" t="s">
        <v>5</v>
      </c>
    </row>
    <row r="21413" spans="5:7" x14ac:dyDescent="0.25">
      <c r="E21413" s="35" t="s">
        <v>36157</v>
      </c>
      <c r="F21413" s="45" t="s">
        <v>36158</v>
      </c>
      <c r="G21413" s="36" t="s">
        <v>5</v>
      </c>
    </row>
    <row r="21414" spans="5:7" x14ac:dyDescent="0.25">
      <c r="E21414" s="37" t="s">
        <v>38705</v>
      </c>
      <c r="F21414" s="46" t="s">
        <v>38706</v>
      </c>
      <c r="G21414" s="38" t="s">
        <v>5</v>
      </c>
    </row>
    <row r="21415" spans="5:7" x14ac:dyDescent="0.25">
      <c r="E21415" s="35" t="s">
        <v>8036</v>
      </c>
      <c r="F21415" s="45" t="s">
        <v>8037</v>
      </c>
      <c r="G21415" s="36" t="s">
        <v>5</v>
      </c>
    </row>
    <row r="21416" spans="5:7" x14ac:dyDescent="0.25">
      <c r="E21416" s="37" t="s">
        <v>42404</v>
      </c>
      <c r="F21416" s="46" t="s">
        <v>42405</v>
      </c>
      <c r="G21416" s="38" t="s">
        <v>5</v>
      </c>
    </row>
    <row r="21417" spans="5:7" x14ac:dyDescent="0.25">
      <c r="E21417" s="35" t="s">
        <v>29902</v>
      </c>
      <c r="F21417" s="45" t="s">
        <v>29903</v>
      </c>
      <c r="G21417" s="36" t="s">
        <v>5</v>
      </c>
    </row>
    <row r="21418" spans="5:7" x14ac:dyDescent="0.25">
      <c r="E21418" s="37" t="s">
        <v>29904</v>
      </c>
      <c r="F21418" s="46" t="s">
        <v>29905</v>
      </c>
      <c r="G21418" s="38" t="s">
        <v>5</v>
      </c>
    </row>
    <row r="21419" spans="5:7" x14ac:dyDescent="0.25">
      <c r="E21419" s="35" t="s">
        <v>8047</v>
      </c>
      <c r="F21419" s="45" t="s">
        <v>8048</v>
      </c>
      <c r="G21419" s="36" t="s">
        <v>5</v>
      </c>
    </row>
    <row r="21420" spans="5:7" x14ac:dyDescent="0.25">
      <c r="E21420" s="37" t="s">
        <v>8051</v>
      </c>
      <c r="F21420" s="46" t="s">
        <v>8052</v>
      </c>
      <c r="G21420" s="38" t="s">
        <v>5</v>
      </c>
    </row>
    <row r="21421" spans="5:7" x14ac:dyDescent="0.25">
      <c r="E21421" s="35" t="s">
        <v>8055</v>
      </c>
      <c r="F21421" s="45" t="s">
        <v>8056</v>
      </c>
      <c r="G21421" s="36" t="s">
        <v>5</v>
      </c>
    </row>
    <row r="21422" spans="5:7" x14ac:dyDescent="0.25">
      <c r="E21422" s="37" t="s">
        <v>8067</v>
      </c>
      <c r="F21422" s="46" t="s">
        <v>8068</v>
      </c>
      <c r="G21422" s="38" t="s">
        <v>5</v>
      </c>
    </row>
    <row r="21423" spans="5:7" x14ac:dyDescent="0.25">
      <c r="E21423" s="35" t="s">
        <v>31433</v>
      </c>
      <c r="F21423" s="45" t="s">
        <v>31434</v>
      </c>
      <c r="G21423" s="36" t="s">
        <v>5</v>
      </c>
    </row>
    <row r="21424" spans="5:7" x14ac:dyDescent="0.25">
      <c r="E21424" s="37" t="s">
        <v>8083</v>
      </c>
      <c r="F21424" s="46" t="s">
        <v>8084</v>
      </c>
      <c r="G21424" s="38" t="s">
        <v>5</v>
      </c>
    </row>
    <row r="21425" spans="5:7" x14ac:dyDescent="0.25">
      <c r="E21425" s="35" t="s">
        <v>8089</v>
      </c>
      <c r="F21425" s="45" t="s">
        <v>8090</v>
      </c>
      <c r="G21425" s="36" t="s">
        <v>5</v>
      </c>
    </row>
    <row r="21426" spans="5:7" x14ac:dyDescent="0.25">
      <c r="E21426" s="37" t="s">
        <v>8095</v>
      </c>
      <c r="F21426" s="46" t="s">
        <v>8096</v>
      </c>
      <c r="G21426" s="38" t="s">
        <v>5</v>
      </c>
    </row>
    <row r="21427" spans="5:7" x14ac:dyDescent="0.25">
      <c r="E21427" s="35" t="s">
        <v>8097</v>
      </c>
      <c r="F21427" s="45" t="s">
        <v>8098</v>
      </c>
      <c r="G21427" s="36" t="s">
        <v>5</v>
      </c>
    </row>
    <row r="21428" spans="5:7" x14ac:dyDescent="0.25">
      <c r="E21428" s="37" t="s">
        <v>14301</v>
      </c>
      <c r="F21428" s="46" t="s">
        <v>14302</v>
      </c>
      <c r="G21428" s="38" t="s">
        <v>5</v>
      </c>
    </row>
    <row r="21429" spans="5:7" x14ac:dyDescent="0.25">
      <c r="E21429" s="35" t="s">
        <v>38723</v>
      </c>
      <c r="F21429" s="45" t="s">
        <v>38724</v>
      </c>
      <c r="G21429" s="36" t="s">
        <v>5</v>
      </c>
    </row>
    <row r="21430" spans="5:7" x14ac:dyDescent="0.25">
      <c r="E21430" s="37" t="s">
        <v>8105</v>
      </c>
      <c r="F21430" s="46" t="s">
        <v>8106</v>
      </c>
      <c r="G21430" s="38" t="s">
        <v>5</v>
      </c>
    </row>
    <row r="21431" spans="5:7" x14ac:dyDescent="0.25">
      <c r="E21431" s="35" t="s">
        <v>8107</v>
      </c>
      <c r="F21431" s="45" t="s">
        <v>8108</v>
      </c>
      <c r="G21431" s="36" t="s">
        <v>5</v>
      </c>
    </row>
    <row r="21432" spans="5:7" x14ac:dyDescent="0.25">
      <c r="E21432" s="37" t="s">
        <v>11601</v>
      </c>
      <c r="F21432" s="46" t="s">
        <v>11602</v>
      </c>
      <c r="G21432" s="38" t="s">
        <v>5</v>
      </c>
    </row>
    <row r="21433" spans="5:7" x14ac:dyDescent="0.25">
      <c r="E21433" s="35" t="s">
        <v>27616</v>
      </c>
      <c r="F21433" s="45" t="s">
        <v>8112</v>
      </c>
      <c r="G21433" s="36" t="s">
        <v>5</v>
      </c>
    </row>
    <row r="21434" spans="5:7" x14ac:dyDescent="0.25">
      <c r="E21434" s="37" t="s">
        <v>8117</v>
      </c>
      <c r="F21434" s="46" t="s">
        <v>8118</v>
      </c>
      <c r="G21434" s="38" t="s">
        <v>5</v>
      </c>
    </row>
    <row r="21435" spans="5:7" x14ac:dyDescent="0.25">
      <c r="E21435" s="35" t="s">
        <v>8119</v>
      </c>
      <c r="F21435" s="45" t="s">
        <v>8120</v>
      </c>
      <c r="G21435" s="36" t="s">
        <v>5</v>
      </c>
    </row>
    <row r="21436" spans="5:7" x14ac:dyDescent="0.25">
      <c r="E21436" s="37" t="s">
        <v>8121</v>
      </c>
      <c r="F21436" s="46" t="s">
        <v>8122</v>
      </c>
      <c r="G21436" s="38" t="s">
        <v>5</v>
      </c>
    </row>
    <row r="21437" spans="5:7" x14ac:dyDescent="0.25">
      <c r="E21437" s="35" t="s">
        <v>36173</v>
      </c>
      <c r="F21437" s="45" t="s">
        <v>36174</v>
      </c>
      <c r="G21437" s="36" t="s">
        <v>5</v>
      </c>
    </row>
    <row r="21438" spans="5:7" x14ac:dyDescent="0.25">
      <c r="E21438" s="37" t="s">
        <v>42408</v>
      </c>
      <c r="F21438" s="46" t="s">
        <v>42409</v>
      </c>
      <c r="G21438" s="38" t="s">
        <v>5</v>
      </c>
    </row>
    <row r="21439" spans="5:7" x14ac:dyDescent="0.25">
      <c r="E21439" s="35" t="s">
        <v>38727</v>
      </c>
      <c r="F21439" s="45" t="s">
        <v>38728</v>
      </c>
      <c r="G21439" s="36" t="s">
        <v>5</v>
      </c>
    </row>
    <row r="21440" spans="5:7" x14ac:dyDescent="0.25">
      <c r="E21440" s="37" t="s">
        <v>27617</v>
      </c>
      <c r="F21440" s="46" t="s">
        <v>27618</v>
      </c>
      <c r="G21440" s="38" t="s">
        <v>5</v>
      </c>
    </row>
    <row r="21441" spans="5:7" x14ac:dyDescent="0.25">
      <c r="E21441" s="35" t="s">
        <v>8129</v>
      </c>
      <c r="F21441" s="45" t="s">
        <v>8130</v>
      </c>
      <c r="G21441" s="36" t="s">
        <v>5</v>
      </c>
    </row>
    <row r="21442" spans="5:7" x14ac:dyDescent="0.25">
      <c r="E21442" s="37" t="s">
        <v>8139</v>
      </c>
      <c r="F21442" s="46" t="s">
        <v>8140</v>
      </c>
      <c r="G21442" s="38" t="s">
        <v>5</v>
      </c>
    </row>
    <row r="21443" spans="5:7" x14ac:dyDescent="0.25">
      <c r="E21443" s="35" t="s">
        <v>34581</v>
      </c>
      <c r="F21443" s="45" t="s">
        <v>34582</v>
      </c>
      <c r="G21443" s="36" t="s">
        <v>5</v>
      </c>
    </row>
    <row r="21444" spans="5:7" x14ac:dyDescent="0.25">
      <c r="E21444" s="37" t="s">
        <v>8147</v>
      </c>
      <c r="F21444" s="46" t="s">
        <v>8148</v>
      </c>
      <c r="G21444" s="38" t="s">
        <v>5</v>
      </c>
    </row>
    <row r="21445" spans="5:7" x14ac:dyDescent="0.25">
      <c r="E21445" s="35" t="s">
        <v>8149</v>
      </c>
      <c r="F21445" s="45" t="s">
        <v>8150</v>
      </c>
      <c r="G21445" s="36" t="s">
        <v>5</v>
      </c>
    </row>
    <row r="21446" spans="5:7" x14ac:dyDescent="0.25">
      <c r="E21446" s="37" t="s">
        <v>8159</v>
      </c>
      <c r="F21446" s="46" t="s">
        <v>8160</v>
      </c>
      <c r="G21446" s="38" t="s">
        <v>5</v>
      </c>
    </row>
    <row r="21447" spans="5:7" x14ac:dyDescent="0.25">
      <c r="E21447" s="35" t="s">
        <v>14305</v>
      </c>
      <c r="F21447" s="45" t="s">
        <v>14306</v>
      </c>
      <c r="G21447" s="36" t="s">
        <v>5</v>
      </c>
    </row>
    <row r="21448" spans="5:7" x14ac:dyDescent="0.25">
      <c r="E21448" s="37" t="s">
        <v>47500</v>
      </c>
      <c r="F21448" s="46" t="s">
        <v>47501</v>
      </c>
      <c r="G21448" s="38" t="s">
        <v>5</v>
      </c>
    </row>
    <row r="21449" spans="5:7" x14ac:dyDescent="0.25">
      <c r="E21449" s="35" t="s">
        <v>23873</v>
      </c>
      <c r="F21449" s="45" t="s">
        <v>23874</v>
      </c>
      <c r="G21449" s="36" t="s">
        <v>5</v>
      </c>
    </row>
    <row r="21450" spans="5:7" x14ac:dyDescent="0.25">
      <c r="E21450" s="37" t="s">
        <v>13266</v>
      </c>
      <c r="F21450" s="46" t="s">
        <v>13267</v>
      </c>
      <c r="G21450" s="38" t="s">
        <v>5</v>
      </c>
    </row>
    <row r="21451" spans="5:7" x14ac:dyDescent="0.25">
      <c r="E21451" s="35" t="s">
        <v>44932</v>
      </c>
      <c r="F21451" s="45" t="s">
        <v>44933</v>
      </c>
      <c r="G21451" s="36" t="s">
        <v>5</v>
      </c>
    </row>
    <row r="21452" spans="5:7" x14ac:dyDescent="0.25">
      <c r="E21452" s="37" t="s">
        <v>36202</v>
      </c>
      <c r="F21452" s="46" t="s">
        <v>36203</v>
      </c>
      <c r="G21452" s="38" t="s">
        <v>5</v>
      </c>
    </row>
    <row r="21453" spans="5:7" x14ac:dyDescent="0.25">
      <c r="E21453" s="35" t="s">
        <v>36206</v>
      </c>
      <c r="F21453" s="45" t="s">
        <v>36207</v>
      </c>
      <c r="G21453" s="36" t="s">
        <v>5</v>
      </c>
    </row>
    <row r="21454" spans="5:7" x14ac:dyDescent="0.25">
      <c r="E21454" s="37" t="s">
        <v>36228</v>
      </c>
      <c r="F21454" s="46" t="s">
        <v>36229</v>
      </c>
      <c r="G21454" s="38" t="s">
        <v>5</v>
      </c>
    </row>
    <row r="21455" spans="5:7" x14ac:dyDescent="0.25">
      <c r="E21455" s="35" t="s">
        <v>8199</v>
      </c>
      <c r="F21455" s="45" t="s">
        <v>8200</v>
      </c>
      <c r="G21455" s="36" t="s">
        <v>5</v>
      </c>
    </row>
    <row r="21456" spans="5:7" x14ac:dyDescent="0.25">
      <c r="E21456" s="37" t="s">
        <v>47506</v>
      </c>
      <c r="F21456" s="46" t="s">
        <v>47507</v>
      </c>
      <c r="G21456" s="38" t="s">
        <v>5</v>
      </c>
    </row>
    <row r="21457" spans="5:7" x14ac:dyDescent="0.25">
      <c r="E21457" s="35" t="s">
        <v>29910</v>
      </c>
      <c r="F21457" s="45" t="s">
        <v>29911</v>
      </c>
      <c r="G21457" s="36" t="s">
        <v>5</v>
      </c>
    </row>
    <row r="21458" spans="5:7" x14ac:dyDescent="0.25">
      <c r="E21458" s="37" t="s">
        <v>13268</v>
      </c>
      <c r="F21458" s="46" t="s">
        <v>13269</v>
      </c>
      <c r="G21458" s="38" t="s">
        <v>5</v>
      </c>
    </row>
    <row r="21459" spans="5:7" x14ac:dyDescent="0.25">
      <c r="E21459" s="35" t="s">
        <v>17251</v>
      </c>
      <c r="F21459" s="45" t="s">
        <v>17252</v>
      </c>
      <c r="G21459" s="36" t="s">
        <v>5</v>
      </c>
    </row>
    <row r="21460" spans="5:7" x14ac:dyDescent="0.25">
      <c r="E21460" s="37" t="s">
        <v>27637</v>
      </c>
      <c r="F21460" s="46" t="s">
        <v>27638</v>
      </c>
      <c r="G21460" s="38" t="s">
        <v>5</v>
      </c>
    </row>
    <row r="21461" spans="5:7" x14ac:dyDescent="0.25">
      <c r="E21461" s="35" t="s">
        <v>38753</v>
      </c>
      <c r="F21461" s="45" t="s">
        <v>38754</v>
      </c>
      <c r="G21461" s="36" t="s">
        <v>5</v>
      </c>
    </row>
    <row r="21462" spans="5:7" x14ac:dyDescent="0.25">
      <c r="E21462" s="37" t="s">
        <v>52761</v>
      </c>
      <c r="F21462" s="46" t="s">
        <v>52762</v>
      </c>
      <c r="G21462" s="38" t="s">
        <v>5</v>
      </c>
    </row>
    <row r="21463" spans="5:7" x14ac:dyDescent="0.25">
      <c r="E21463" s="35" t="s">
        <v>52763</v>
      </c>
      <c r="F21463" s="45" t="s">
        <v>52764</v>
      </c>
      <c r="G21463" s="36" t="s">
        <v>5</v>
      </c>
    </row>
    <row r="21464" spans="5:7" x14ac:dyDescent="0.25">
      <c r="E21464" s="37" t="s">
        <v>8231</v>
      </c>
      <c r="F21464" s="46" t="s">
        <v>8232</v>
      </c>
      <c r="G21464" s="38" t="s">
        <v>5</v>
      </c>
    </row>
    <row r="21465" spans="5:7" x14ac:dyDescent="0.25">
      <c r="E21465" s="35" t="s">
        <v>36234</v>
      </c>
      <c r="F21465" s="45" t="s">
        <v>36235</v>
      </c>
      <c r="G21465" s="36" t="s">
        <v>5</v>
      </c>
    </row>
    <row r="21466" spans="5:7" x14ac:dyDescent="0.25">
      <c r="E21466" s="37" t="s">
        <v>8239</v>
      </c>
      <c r="F21466" s="46" t="s">
        <v>8240</v>
      </c>
      <c r="G21466" s="38" t="s">
        <v>5</v>
      </c>
    </row>
    <row r="21467" spans="5:7" x14ac:dyDescent="0.25">
      <c r="E21467" s="35" t="s">
        <v>27639</v>
      </c>
      <c r="F21467" s="45" t="s">
        <v>27640</v>
      </c>
      <c r="G21467" s="36" t="s">
        <v>5</v>
      </c>
    </row>
    <row r="21468" spans="5:7" x14ac:dyDescent="0.25">
      <c r="E21468" s="37" t="s">
        <v>8243</v>
      </c>
      <c r="F21468" s="46" t="s">
        <v>8244</v>
      </c>
      <c r="G21468" s="38" t="s">
        <v>5</v>
      </c>
    </row>
    <row r="21469" spans="5:7" x14ac:dyDescent="0.25">
      <c r="E21469" s="35" t="s">
        <v>11632</v>
      </c>
      <c r="F21469" s="45" t="s">
        <v>11633</v>
      </c>
      <c r="G21469" s="36" t="s">
        <v>5</v>
      </c>
    </row>
    <row r="21470" spans="5:7" x14ac:dyDescent="0.25">
      <c r="E21470" s="37" t="s">
        <v>34595</v>
      </c>
      <c r="F21470" s="46" t="s">
        <v>34596</v>
      </c>
      <c r="G21470" s="38" t="s">
        <v>5</v>
      </c>
    </row>
    <row r="21471" spans="5:7" x14ac:dyDescent="0.25">
      <c r="E21471" s="35" t="s">
        <v>38763</v>
      </c>
      <c r="F21471" s="45" t="s">
        <v>38764</v>
      </c>
      <c r="G21471" s="36" t="s">
        <v>5</v>
      </c>
    </row>
    <row r="21472" spans="5:7" x14ac:dyDescent="0.25">
      <c r="E21472" s="37" t="s">
        <v>48515</v>
      </c>
      <c r="F21472" s="46" t="s">
        <v>48516</v>
      </c>
      <c r="G21472" s="38" t="s">
        <v>5</v>
      </c>
    </row>
    <row r="21473" spans="5:7" x14ac:dyDescent="0.25">
      <c r="E21473" s="35" t="s">
        <v>8261</v>
      </c>
      <c r="F21473" s="45" t="s">
        <v>8262</v>
      </c>
      <c r="G21473" s="36" t="s">
        <v>5</v>
      </c>
    </row>
    <row r="21474" spans="5:7" x14ac:dyDescent="0.25">
      <c r="E21474" s="37" t="s">
        <v>38767</v>
      </c>
      <c r="F21474" s="46" t="s">
        <v>38768</v>
      </c>
      <c r="G21474" s="38" t="s">
        <v>5</v>
      </c>
    </row>
    <row r="21475" spans="5:7" x14ac:dyDescent="0.25">
      <c r="E21475" s="35" t="s">
        <v>8265</v>
      </c>
      <c r="F21475" s="45" t="s">
        <v>8266</v>
      </c>
      <c r="G21475" s="36" t="s">
        <v>5</v>
      </c>
    </row>
    <row r="21476" spans="5:7" x14ac:dyDescent="0.25">
      <c r="E21476" s="37" t="s">
        <v>13278</v>
      </c>
      <c r="F21476" s="46" t="s">
        <v>13279</v>
      </c>
      <c r="G21476" s="38" t="s">
        <v>5</v>
      </c>
    </row>
    <row r="21477" spans="5:7" x14ac:dyDescent="0.25">
      <c r="E21477" s="35" t="s">
        <v>8271</v>
      </c>
      <c r="F21477" s="45" t="s">
        <v>8272</v>
      </c>
      <c r="G21477" s="36" t="s">
        <v>5</v>
      </c>
    </row>
    <row r="21478" spans="5:7" x14ac:dyDescent="0.25">
      <c r="E21478" s="37" t="s">
        <v>33194</v>
      </c>
      <c r="F21478" s="46" t="s">
        <v>33195</v>
      </c>
      <c r="G21478" s="38" t="s">
        <v>5</v>
      </c>
    </row>
    <row r="21479" spans="5:7" x14ac:dyDescent="0.25">
      <c r="E21479" s="35" t="s">
        <v>27643</v>
      </c>
      <c r="F21479" s="45" t="s">
        <v>27644</v>
      </c>
      <c r="G21479" s="36" t="s">
        <v>5</v>
      </c>
    </row>
    <row r="21480" spans="5:7" x14ac:dyDescent="0.25">
      <c r="E21480" s="37" t="s">
        <v>29916</v>
      </c>
      <c r="F21480" s="46" t="s">
        <v>29917</v>
      </c>
      <c r="G21480" s="38" t="s">
        <v>5</v>
      </c>
    </row>
    <row r="21481" spans="5:7" x14ac:dyDescent="0.25">
      <c r="E21481" s="35" t="s">
        <v>8281</v>
      </c>
      <c r="F21481" s="45" t="s">
        <v>8282</v>
      </c>
      <c r="G21481" s="36" t="s">
        <v>5</v>
      </c>
    </row>
    <row r="21482" spans="5:7" x14ac:dyDescent="0.25">
      <c r="E21482" s="37" t="s">
        <v>8283</v>
      </c>
      <c r="F21482" s="46" t="s">
        <v>8284</v>
      </c>
      <c r="G21482" s="38" t="s">
        <v>5</v>
      </c>
    </row>
    <row r="21483" spans="5:7" x14ac:dyDescent="0.25">
      <c r="E21483" s="35" t="s">
        <v>20904</v>
      </c>
      <c r="F21483" s="45" t="s">
        <v>20905</v>
      </c>
      <c r="G21483" s="36" t="s">
        <v>5</v>
      </c>
    </row>
    <row r="21484" spans="5:7" x14ac:dyDescent="0.25">
      <c r="E21484" s="37" t="s">
        <v>17255</v>
      </c>
      <c r="F21484" s="46" t="s">
        <v>17256</v>
      </c>
      <c r="G21484" s="38" t="s">
        <v>5</v>
      </c>
    </row>
    <row r="21485" spans="5:7" x14ac:dyDescent="0.25">
      <c r="E21485" s="35" t="s">
        <v>38773</v>
      </c>
      <c r="F21485" s="45" t="s">
        <v>38774</v>
      </c>
      <c r="G21485" s="36" t="s">
        <v>5</v>
      </c>
    </row>
    <row r="21486" spans="5:7" x14ac:dyDescent="0.25">
      <c r="E21486" s="37" t="s">
        <v>52770</v>
      </c>
      <c r="F21486" s="46" t="s">
        <v>52771</v>
      </c>
      <c r="G21486" s="38" t="s">
        <v>5</v>
      </c>
    </row>
    <row r="21487" spans="5:7" x14ac:dyDescent="0.25">
      <c r="E21487" s="35" t="s">
        <v>47517</v>
      </c>
      <c r="F21487" s="45" t="s">
        <v>47518</v>
      </c>
      <c r="G21487" s="36" t="s">
        <v>5</v>
      </c>
    </row>
    <row r="21488" spans="5:7" x14ac:dyDescent="0.25">
      <c r="E21488" s="37" t="s">
        <v>34603</v>
      </c>
      <c r="F21488" s="46" t="s">
        <v>34604</v>
      </c>
      <c r="G21488" s="38" t="s">
        <v>5</v>
      </c>
    </row>
    <row r="21489" spans="5:7" x14ac:dyDescent="0.25">
      <c r="E21489" s="35" t="s">
        <v>8298</v>
      </c>
      <c r="F21489" s="45" t="s">
        <v>8299</v>
      </c>
      <c r="G21489" s="36" t="s">
        <v>5</v>
      </c>
    </row>
    <row r="21490" spans="5:7" x14ac:dyDescent="0.25">
      <c r="E21490" s="37" t="s">
        <v>27652</v>
      </c>
      <c r="F21490" s="46" t="s">
        <v>27653</v>
      </c>
      <c r="G21490" s="38" t="s">
        <v>5</v>
      </c>
    </row>
    <row r="21491" spans="5:7" x14ac:dyDescent="0.25">
      <c r="E21491" s="35" t="s">
        <v>23881</v>
      </c>
      <c r="F21491" s="45" t="s">
        <v>23882</v>
      </c>
      <c r="G21491" s="36" t="s">
        <v>5</v>
      </c>
    </row>
    <row r="21492" spans="5:7" x14ac:dyDescent="0.25">
      <c r="E21492" s="37" t="s">
        <v>8300</v>
      </c>
      <c r="F21492" s="46" t="s">
        <v>8301</v>
      </c>
      <c r="G21492" s="38" t="s">
        <v>5</v>
      </c>
    </row>
    <row r="21493" spans="5:7" x14ac:dyDescent="0.25">
      <c r="E21493" s="35" t="s">
        <v>52231</v>
      </c>
      <c r="F21493" s="45" t="s">
        <v>52232</v>
      </c>
      <c r="G21493" s="36" t="s">
        <v>5</v>
      </c>
    </row>
    <row r="21494" spans="5:7" x14ac:dyDescent="0.25">
      <c r="E21494" s="37" t="s">
        <v>28795</v>
      </c>
      <c r="F21494" s="46" t="s">
        <v>28796</v>
      </c>
      <c r="G21494" s="38" t="s">
        <v>5</v>
      </c>
    </row>
    <row r="21495" spans="5:7" x14ac:dyDescent="0.25">
      <c r="E21495" s="35" t="s">
        <v>8304</v>
      </c>
      <c r="F21495" s="45" t="s">
        <v>8305</v>
      </c>
      <c r="G21495" s="36" t="s">
        <v>5</v>
      </c>
    </row>
    <row r="21496" spans="5:7" x14ac:dyDescent="0.25">
      <c r="E21496" s="37" t="s">
        <v>26378</v>
      </c>
      <c r="F21496" s="46" t="s">
        <v>26379</v>
      </c>
      <c r="G21496" s="38" t="s">
        <v>5</v>
      </c>
    </row>
    <row r="21497" spans="5:7" x14ac:dyDescent="0.25">
      <c r="E21497" s="35" t="s">
        <v>8314</v>
      </c>
      <c r="F21497" s="45" t="s">
        <v>8315</v>
      </c>
      <c r="G21497" s="36" t="s">
        <v>5</v>
      </c>
    </row>
    <row r="21498" spans="5:7" x14ac:dyDescent="0.25">
      <c r="E21498" s="37" t="s">
        <v>23885</v>
      </c>
      <c r="F21498" s="46" t="s">
        <v>23886</v>
      </c>
      <c r="G21498" s="38" t="s">
        <v>5</v>
      </c>
    </row>
    <row r="21499" spans="5:7" x14ac:dyDescent="0.25">
      <c r="E21499" s="35" t="s">
        <v>27660</v>
      </c>
      <c r="F21499" s="45" t="s">
        <v>27661</v>
      </c>
      <c r="G21499" s="36" t="s">
        <v>5</v>
      </c>
    </row>
    <row r="21500" spans="5:7" x14ac:dyDescent="0.25">
      <c r="E21500" s="37" t="s">
        <v>40127</v>
      </c>
      <c r="F21500" s="46" t="s">
        <v>40128</v>
      </c>
      <c r="G21500" s="38" t="s">
        <v>5</v>
      </c>
    </row>
    <row r="21501" spans="5:7" x14ac:dyDescent="0.25">
      <c r="E21501" s="35" t="s">
        <v>52100</v>
      </c>
      <c r="F21501" s="45" t="s">
        <v>52101</v>
      </c>
      <c r="G21501" s="36" t="s">
        <v>5</v>
      </c>
    </row>
    <row r="21502" spans="5:7" x14ac:dyDescent="0.25">
      <c r="E21502" s="37" t="s">
        <v>8324</v>
      </c>
      <c r="F21502" s="46" t="s">
        <v>8325</v>
      </c>
      <c r="G21502" s="38" t="s">
        <v>5</v>
      </c>
    </row>
    <row r="21503" spans="5:7" x14ac:dyDescent="0.25">
      <c r="E21503" s="35" t="s">
        <v>8334</v>
      </c>
      <c r="F21503" s="45" t="s">
        <v>8335</v>
      </c>
      <c r="G21503" s="36" t="s">
        <v>5</v>
      </c>
    </row>
    <row r="21504" spans="5:7" x14ac:dyDescent="0.25">
      <c r="E21504" s="37" t="s">
        <v>27666</v>
      </c>
      <c r="F21504" s="46" t="s">
        <v>27667</v>
      </c>
      <c r="G21504" s="38" t="s">
        <v>5</v>
      </c>
    </row>
    <row r="21505" spans="5:7" x14ac:dyDescent="0.25">
      <c r="E21505" s="35" t="s">
        <v>44060</v>
      </c>
      <c r="F21505" s="45" t="s">
        <v>44061</v>
      </c>
      <c r="G21505" s="36" t="s">
        <v>5</v>
      </c>
    </row>
    <row r="21506" spans="5:7" x14ac:dyDescent="0.25">
      <c r="E21506" s="37" t="s">
        <v>40131</v>
      </c>
      <c r="F21506" s="46" t="s">
        <v>40132</v>
      </c>
      <c r="G21506" s="38" t="s">
        <v>5</v>
      </c>
    </row>
    <row r="21507" spans="5:7" x14ac:dyDescent="0.25">
      <c r="E21507" s="35" t="s">
        <v>11678</v>
      </c>
      <c r="F21507" s="45" t="s">
        <v>11679</v>
      </c>
      <c r="G21507" s="36" t="s">
        <v>5</v>
      </c>
    </row>
    <row r="21508" spans="5:7" x14ac:dyDescent="0.25">
      <c r="E21508" s="37" t="s">
        <v>32803</v>
      </c>
      <c r="F21508" s="46" t="s">
        <v>32804</v>
      </c>
      <c r="G21508" s="38" t="s">
        <v>5</v>
      </c>
    </row>
    <row r="21509" spans="5:7" x14ac:dyDescent="0.25">
      <c r="E21509" s="35" t="s">
        <v>17263</v>
      </c>
      <c r="F21509" s="45" t="s">
        <v>17264</v>
      </c>
      <c r="G21509" s="36" t="s">
        <v>5</v>
      </c>
    </row>
    <row r="21510" spans="5:7" x14ac:dyDescent="0.25">
      <c r="E21510" s="37" t="s">
        <v>34621</v>
      </c>
      <c r="F21510" s="46" t="s">
        <v>34622</v>
      </c>
      <c r="G21510" s="38" t="s">
        <v>5</v>
      </c>
    </row>
    <row r="21511" spans="5:7" x14ac:dyDescent="0.25">
      <c r="E21511" s="35" t="s">
        <v>8384</v>
      </c>
      <c r="F21511" s="45" t="s">
        <v>8385</v>
      </c>
      <c r="G21511" s="36" t="s">
        <v>5</v>
      </c>
    </row>
    <row r="21512" spans="5:7" x14ac:dyDescent="0.25">
      <c r="E21512" s="37" t="s">
        <v>13300</v>
      </c>
      <c r="F21512" s="46" t="s">
        <v>13301</v>
      </c>
      <c r="G21512" s="38" t="s">
        <v>5</v>
      </c>
    </row>
    <row r="21513" spans="5:7" x14ac:dyDescent="0.25">
      <c r="E21513" s="35" t="s">
        <v>27680</v>
      </c>
      <c r="F21513" s="45" t="s">
        <v>27681</v>
      </c>
      <c r="G21513" s="36" t="s">
        <v>5</v>
      </c>
    </row>
    <row r="21514" spans="5:7" x14ac:dyDescent="0.25">
      <c r="E21514" s="37" t="s">
        <v>36259</v>
      </c>
      <c r="F21514" s="46" t="s">
        <v>36260</v>
      </c>
      <c r="G21514" s="38" t="s">
        <v>5</v>
      </c>
    </row>
    <row r="21515" spans="5:7" x14ac:dyDescent="0.25">
      <c r="E21515" s="35" t="s">
        <v>27682</v>
      </c>
      <c r="F21515" s="45" t="s">
        <v>27683</v>
      </c>
      <c r="G21515" s="36" t="s">
        <v>5</v>
      </c>
    </row>
    <row r="21516" spans="5:7" x14ac:dyDescent="0.25">
      <c r="E21516" s="37" t="s">
        <v>20926</v>
      </c>
      <c r="F21516" s="46" t="s">
        <v>20927</v>
      </c>
      <c r="G21516" s="38" t="s">
        <v>5</v>
      </c>
    </row>
    <row r="21517" spans="5:7" x14ac:dyDescent="0.25">
      <c r="E21517" s="35" t="s">
        <v>31435</v>
      </c>
      <c r="F21517" s="45" t="s">
        <v>31436</v>
      </c>
      <c r="G21517" s="36" t="s">
        <v>5</v>
      </c>
    </row>
    <row r="21518" spans="5:7" x14ac:dyDescent="0.25">
      <c r="E21518" s="37" t="s">
        <v>32805</v>
      </c>
      <c r="F21518" s="46" t="s">
        <v>32806</v>
      </c>
      <c r="G21518" s="38" t="s">
        <v>5</v>
      </c>
    </row>
    <row r="21519" spans="5:7" x14ac:dyDescent="0.25">
      <c r="E21519" s="35" t="s">
        <v>13304</v>
      </c>
      <c r="F21519" s="45" t="s">
        <v>13305</v>
      </c>
      <c r="G21519" s="36" t="s">
        <v>5</v>
      </c>
    </row>
    <row r="21520" spans="5:7" x14ac:dyDescent="0.25">
      <c r="E21520" s="37" t="s">
        <v>44062</v>
      </c>
      <c r="F21520" s="46" t="s">
        <v>44063</v>
      </c>
      <c r="G21520" s="38" t="s">
        <v>5</v>
      </c>
    </row>
    <row r="21521" spans="5:7" x14ac:dyDescent="0.25">
      <c r="E21521" s="35" t="s">
        <v>40133</v>
      </c>
      <c r="F21521" s="45" t="s">
        <v>40134</v>
      </c>
      <c r="G21521" s="36" t="s">
        <v>5</v>
      </c>
    </row>
    <row r="21522" spans="5:7" x14ac:dyDescent="0.25">
      <c r="E21522" s="37" t="s">
        <v>11696</v>
      </c>
      <c r="F21522" s="46" t="s">
        <v>11697</v>
      </c>
      <c r="G21522" s="38" t="s">
        <v>5</v>
      </c>
    </row>
    <row r="21523" spans="5:7" x14ac:dyDescent="0.25">
      <c r="E21523" s="35" t="s">
        <v>38797</v>
      </c>
      <c r="F21523" s="45" t="s">
        <v>38798</v>
      </c>
      <c r="G21523" s="36" t="s">
        <v>5</v>
      </c>
    </row>
    <row r="21524" spans="5:7" x14ac:dyDescent="0.25">
      <c r="E21524" s="37" t="s">
        <v>8417</v>
      </c>
      <c r="F21524" s="46" t="s">
        <v>8418</v>
      </c>
      <c r="G21524" s="38" t="s">
        <v>5</v>
      </c>
    </row>
    <row r="21525" spans="5:7" x14ac:dyDescent="0.25">
      <c r="E21525" s="35" t="s">
        <v>27686</v>
      </c>
      <c r="F21525" s="45" t="s">
        <v>27687</v>
      </c>
      <c r="G21525" s="36" t="s">
        <v>5</v>
      </c>
    </row>
    <row r="21526" spans="5:7" x14ac:dyDescent="0.25">
      <c r="E21526" s="37" t="s">
        <v>29944</v>
      </c>
      <c r="F21526" s="46" t="s">
        <v>29945</v>
      </c>
      <c r="G21526" s="38" t="s">
        <v>5</v>
      </c>
    </row>
    <row r="21527" spans="5:7" x14ac:dyDescent="0.25">
      <c r="E21527" s="35" t="s">
        <v>38799</v>
      </c>
      <c r="F21527" s="45" t="s">
        <v>38800</v>
      </c>
      <c r="G21527" s="36" t="s">
        <v>5</v>
      </c>
    </row>
    <row r="21528" spans="5:7" x14ac:dyDescent="0.25">
      <c r="E21528" s="37" t="s">
        <v>34625</v>
      </c>
      <c r="F21528" s="46" t="s">
        <v>8432</v>
      </c>
      <c r="G21528" s="38" t="s">
        <v>5</v>
      </c>
    </row>
    <row r="21529" spans="5:7" x14ac:dyDescent="0.25">
      <c r="E21529" s="35" t="s">
        <v>8431</v>
      </c>
      <c r="F21529" s="45" t="s">
        <v>8432</v>
      </c>
      <c r="G21529" s="36" t="s">
        <v>5</v>
      </c>
    </row>
    <row r="21530" spans="5:7" x14ac:dyDescent="0.25">
      <c r="E21530" s="37" t="s">
        <v>8439</v>
      </c>
      <c r="F21530" s="46" t="s">
        <v>8440</v>
      </c>
      <c r="G21530" s="38" t="s">
        <v>5</v>
      </c>
    </row>
    <row r="21531" spans="5:7" x14ac:dyDescent="0.25">
      <c r="E21531" s="35" t="s">
        <v>13315</v>
      </c>
      <c r="F21531" s="45" t="s">
        <v>13316</v>
      </c>
      <c r="G21531" s="36" t="s">
        <v>5</v>
      </c>
    </row>
    <row r="21532" spans="5:7" x14ac:dyDescent="0.25">
      <c r="E21532" s="37" t="s">
        <v>38807</v>
      </c>
      <c r="F21532" s="46" t="s">
        <v>38808</v>
      </c>
      <c r="G21532" s="38" t="s">
        <v>5</v>
      </c>
    </row>
    <row r="21533" spans="5:7" x14ac:dyDescent="0.25">
      <c r="E21533" s="35" t="s">
        <v>40137</v>
      </c>
      <c r="F21533" s="45" t="s">
        <v>40138</v>
      </c>
      <c r="G21533" s="36" t="s">
        <v>5</v>
      </c>
    </row>
    <row r="21534" spans="5:7" x14ac:dyDescent="0.25">
      <c r="E21534" s="37" t="s">
        <v>8449</v>
      </c>
      <c r="F21534" s="46" t="s">
        <v>8450</v>
      </c>
      <c r="G21534" s="38" t="s">
        <v>5</v>
      </c>
    </row>
    <row r="21535" spans="5:7" x14ac:dyDescent="0.25">
      <c r="E21535" s="35" t="s">
        <v>38809</v>
      </c>
      <c r="F21535" s="45" t="s">
        <v>38810</v>
      </c>
      <c r="G21535" s="36" t="s">
        <v>5</v>
      </c>
    </row>
    <row r="21536" spans="5:7" x14ac:dyDescent="0.25">
      <c r="E21536" s="37" t="s">
        <v>44945</v>
      </c>
      <c r="F21536" s="46" t="s">
        <v>44946</v>
      </c>
      <c r="G21536" s="38" t="s">
        <v>5</v>
      </c>
    </row>
    <row r="21537" spans="5:7" x14ac:dyDescent="0.25">
      <c r="E21537" s="35" t="s">
        <v>44947</v>
      </c>
      <c r="F21537" s="45" t="s">
        <v>44948</v>
      </c>
      <c r="G21537" s="36" t="s">
        <v>5</v>
      </c>
    </row>
    <row r="21538" spans="5:7" x14ac:dyDescent="0.25">
      <c r="E21538" s="37" t="s">
        <v>11704</v>
      </c>
      <c r="F21538" s="46" t="s">
        <v>11705</v>
      </c>
      <c r="G21538" s="38" t="s">
        <v>5</v>
      </c>
    </row>
    <row r="21539" spans="5:7" x14ac:dyDescent="0.25">
      <c r="E21539" s="35" t="s">
        <v>38815</v>
      </c>
      <c r="F21539" s="45" t="s">
        <v>38816</v>
      </c>
      <c r="G21539" s="36" t="s">
        <v>5</v>
      </c>
    </row>
    <row r="21540" spans="5:7" x14ac:dyDescent="0.25">
      <c r="E21540" s="37" t="s">
        <v>32810</v>
      </c>
      <c r="F21540" s="46" t="s">
        <v>32811</v>
      </c>
      <c r="G21540" s="38" t="s">
        <v>5</v>
      </c>
    </row>
    <row r="21541" spans="5:7" x14ac:dyDescent="0.25">
      <c r="E21541" s="35" t="s">
        <v>27696</v>
      </c>
      <c r="F21541" s="45" t="s">
        <v>27697</v>
      </c>
      <c r="G21541" s="36" t="s">
        <v>5</v>
      </c>
    </row>
    <row r="21542" spans="5:7" x14ac:dyDescent="0.25">
      <c r="E21542" s="37" t="s">
        <v>38817</v>
      </c>
      <c r="F21542" s="46" t="s">
        <v>38818</v>
      </c>
      <c r="G21542" s="38" t="s">
        <v>5</v>
      </c>
    </row>
    <row r="21543" spans="5:7" x14ac:dyDescent="0.25">
      <c r="E21543" s="35" t="s">
        <v>20930</v>
      </c>
      <c r="F21543" s="45" t="s">
        <v>20931</v>
      </c>
      <c r="G21543" s="36" t="s">
        <v>5</v>
      </c>
    </row>
    <row r="21544" spans="5:7" x14ac:dyDescent="0.25">
      <c r="E21544" s="37" t="s">
        <v>20932</v>
      </c>
      <c r="F21544" s="46" t="s">
        <v>20933</v>
      </c>
      <c r="G21544" s="38" t="s">
        <v>5</v>
      </c>
    </row>
    <row r="21545" spans="5:7" x14ac:dyDescent="0.25">
      <c r="E21545" s="35" t="s">
        <v>46220</v>
      </c>
      <c r="F21545" s="45" t="s">
        <v>46221</v>
      </c>
      <c r="G21545" s="36" t="s">
        <v>5</v>
      </c>
    </row>
    <row r="21546" spans="5:7" x14ac:dyDescent="0.25">
      <c r="E21546" s="37" t="s">
        <v>28805</v>
      </c>
      <c r="F21546" s="46" t="s">
        <v>28806</v>
      </c>
      <c r="G21546" s="38" t="s">
        <v>5</v>
      </c>
    </row>
    <row r="21547" spans="5:7" x14ac:dyDescent="0.25">
      <c r="E21547" s="35" t="s">
        <v>36275</v>
      </c>
      <c r="F21547" s="45" t="s">
        <v>36276</v>
      </c>
      <c r="G21547" s="36" t="s">
        <v>5</v>
      </c>
    </row>
    <row r="21548" spans="5:7" x14ac:dyDescent="0.25">
      <c r="E21548" s="37" t="s">
        <v>8489</v>
      </c>
      <c r="F21548" s="46" t="s">
        <v>8490</v>
      </c>
      <c r="G21548" s="38" t="s">
        <v>5</v>
      </c>
    </row>
    <row r="21549" spans="5:7" x14ac:dyDescent="0.25">
      <c r="E21549" s="35" t="s">
        <v>8491</v>
      </c>
      <c r="F21549" s="45" t="s">
        <v>8492</v>
      </c>
      <c r="G21549" s="36" t="s">
        <v>5</v>
      </c>
    </row>
    <row r="21550" spans="5:7" x14ac:dyDescent="0.25">
      <c r="E21550" s="37" t="s">
        <v>26384</v>
      </c>
      <c r="F21550" s="46" t="s">
        <v>26385</v>
      </c>
      <c r="G21550" s="38" t="s">
        <v>5</v>
      </c>
    </row>
    <row r="21551" spans="5:7" x14ac:dyDescent="0.25">
      <c r="E21551" s="35" t="s">
        <v>8501</v>
      </c>
      <c r="F21551" s="45" t="s">
        <v>8502</v>
      </c>
      <c r="G21551" s="36" t="s">
        <v>5</v>
      </c>
    </row>
    <row r="21552" spans="5:7" x14ac:dyDescent="0.25">
      <c r="E21552" s="37" t="s">
        <v>23901</v>
      </c>
      <c r="F21552" s="46" t="s">
        <v>23902</v>
      </c>
      <c r="G21552" s="38" t="s">
        <v>5</v>
      </c>
    </row>
    <row r="21553" spans="5:7" x14ac:dyDescent="0.25">
      <c r="E21553" s="35" t="s">
        <v>53631</v>
      </c>
      <c r="F21553" s="45" t="s">
        <v>53632</v>
      </c>
      <c r="G21553" s="36" t="s">
        <v>5</v>
      </c>
    </row>
    <row r="21554" spans="5:7" x14ac:dyDescent="0.25">
      <c r="E21554" s="37" t="s">
        <v>8505</v>
      </c>
      <c r="F21554" s="46" t="s">
        <v>8506</v>
      </c>
      <c r="G21554" s="38" t="s">
        <v>5</v>
      </c>
    </row>
    <row r="21555" spans="5:7" x14ac:dyDescent="0.25">
      <c r="E21555" s="35" t="s">
        <v>44953</v>
      </c>
      <c r="F21555" s="45" t="s">
        <v>44954</v>
      </c>
      <c r="G21555" s="36" t="s">
        <v>5</v>
      </c>
    </row>
    <row r="21556" spans="5:7" x14ac:dyDescent="0.25">
      <c r="E21556" s="37" t="s">
        <v>8523</v>
      </c>
      <c r="F21556" s="46" t="s">
        <v>8524</v>
      </c>
      <c r="G21556" s="38" t="s">
        <v>5</v>
      </c>
    </row>
    <row r="21557" spans="5:7" x14ac:dyDescent="0.25">
      <c r="E21557" s="35" t="s">
        <v>38825</v>
      </c>
      <c r="F21557" s="45" t="s">
        <v>38826</v>
      </c>
      <c r="G21557" s="36" t="s">
        <v>5</v>
      </c>
    </row>
    <row r="21558" spans="5:7" x14ac:dyDescent="0.25">
      <c r="E21558" s="37" t="s">
        <v>27716</v>
      </c>
      <c r="F21558" s="46" t="s">
        <v>27717</v>
      </c>
      <c r="G21558" s="38" t="s">
        <v>5</v>
      </c>
    </row>
    <row r="21559" spans="5:7" x14ac:dyDescent="0.25">
      <c r="E21559" s="35" t="s">
        <v>8531</v>
      </c>
      <c r="F21559" s="45" t="s">
        <v>8532</v>
      </c>
      <c r="G21559" s="36" t="s">
        <v>5</v>
      </c>
    </row>
    <row r="21560" spans="5:7" x14ac:dyDescent="0.25">
      <c r="E21560" s="37" t="s">
        <v>8535</v>
      </c>
      <c r="F21560" s="46" t="s">
        <v>8536</v>
      </c>
      <c r="G21560" s="38" t="s">
        <v>5</v>
      </c>
    </row>
    <row r="21561" spans="5:7" x14ac:dyDescent="0.25">
      <c r="E21561" s="35" t="s">
        <v>33561</v>
      </c>
      <c r="F21561" s="45" t="s">
        <v>33562</v>
      </c>
      <c r="G21561" s="36" t="s">
        <v>5</v>
      </c>
    </row>
    <row r="21562" spans="5:7" x14ac:dyDescent="0.25">
      <c r="E21562" s="37" t="s">
        <v>20939</v>
      </c>
      <c r="F21562" s="46" t="s">
        <v>20940</v>
      </c>
      <c r="G21562" s="38" t="s">
        <v>5</v>
      </c>
    </row>
    <row r="21563" spans="5:7" x14ac:dyDescent="0.25">
      <c r="E21563" s="35" t="s">
        <v>40141</v>
      </c>
      <c r="F21563" s="45" t="s">
        <v>40142</v>
      </c>
      <c r="G21563" s="36" t="s">
        <v>5</v>
      </c>
    </row>
    <row r="21564" spans="5:7" x14ac:dyDescent="0.25">
      <c r="E21564" s="37" t="s">
        <v>48527</v>
      </c>
      <c r="F21564" s="46" t="s">
        <v>48528</v>
      </c>
      <c r="G21564" s="38" t="s">
        <v>5</v>
      </c>
    </row>
    <row r="21565" spans="5:7" x14ac:dyDescent="0.25">
      <c r="E21565" s="35" t="s">
        <v>38830</v>
      </c>
      <c r="F21565" s="45" t="s">
        <v>38831</v>
      </c>
      <c r="G21565" s="36" t="s">
        <v>5</v>
      </c>
    </row>
    <row r="21566" spans="5:7" x14ac:dyDescent="0.25">
      <c r="E21566" s="37" t="s">
        <v>13329</v>
      </c>
      <c r="F21566" s="46" t="s">
        <v>13330</v>
      </c>
      <c r="G21566" s="38" t="s">
        <v>5</v>
      </c>
    </row>
    <row r="21567" spans="5:7" x14ac:dyDescent="0.25">
      <c r="E21567" s="35" t="s">
        <v>11726</v>
      </c>
      <c r="F21567" s="45" t="s">
        <v>11727</v>
      </c>
      <c r="G21567" s="36" t="s">
        <v>5</v>
      </c>
    </row>
    <row r="21568" spans="5:7" x14ac:dyDescent="0.25">
      <c r="E21568" s="37" t="s">
        <v>8553</v>
      </c>
      <c r="F21568" s="46" t="s">
        <v>8554</v>
      </c>
      <c r="G21568" s="38" t="s">
        <v>5</v>
      </c>
    </row>
    <row r="21569" spans="5:7" x14ac:dyDescent="0.25">
      <c r="E21569" s="35" t="s">
        <v>8565</v>
      </c>
      <c r="F21569" s="45" t="s">
        <v>8566</v>
      </c>
      <c r="G21569" s="36" t="s">
        <v>5</v>
      </c>
    </row>
    <row r="21570" spans="5:7" x14ac:dyDescent="0.25">
      <c r="E21570" s="37" t="s">
        <v>8571</v>
      </c>
      <c r="F21570" s="46" t="s">
        <v>8572</v>
      </c>
      <c r="G21570" s="38" t="s">
        <v>5</v>
      </c>
    </row>
    <row r="21571" spans="5:7" x14ac:dyDescent="0.25">
      <c r="E21571" s="35" t="s">
        <v>8575</v>
      </c>
      <c r="F21571" s="45" t="s">
        <v>8574</v>
      </c>
      <c r="G21571" s="36" t="s">
        <v>5</v>
      </c>
    </row>
    <row r="21572" spans="5:7" x14ac:dyDescent="0.25">
      <c r="E21572" s="37" t="s">
        <v>8573</v>
      </c>
      <c r="F21572" s="46" t="s">
        <v>8574</v>
      </c>
      <c r="G21572" s="38" t="s">
        <v>5</v>
      </c>
    </row>
    <row r="21573" spans="5:7" x14ac:dyDescent="0.25">
      <c r="E21573" s="35" t="s">
        <v>23905</v>
      </c>
      <c r="F21573" s="45" t="s">
        <v>23906</v>
      </c>
      <c r="G21573" s="36" t="s">
        <v>5</v>
      </c>
    </row>
    <row r="21574" spans="5:7" x14ac:dyDescent="0.25">
      <c r="E21574" s="37" t="s">
        <v>8582</v>
      </c>
      <c r="F21574" s="46" t="s">
        <v>8583</v>
      </c>
      <c r="G21574" s="38" t="s">
        <v>5</v>
      </c>
    </row>
    <row r="21575" spans="5:7" x14ac:dyDescent="0.25">
      <c r="E21575" s="35" t="s">
        <v>48529</v>
      </c>
      <c r="F21575" s="45" t="s">
        <v>48530</v>
      </c>
      <c r="G21575" s="36" t="s">
        <v>5</v>
      </c>
    </row>
    <row r="21576" spans="5:7" x14ac:dyDescent="0.25">
      <c r="E21576" s="37" t="s">
        <v>13333</v>
      </c>
      <c r="F21576" s="46" t="s">
        <v>13334</v>
      </c>
      <c r="G21576" s="38" t="s">
        <v>5</v>
      </c>
    </row>
    <row r="21577" spans="5:7" x14ac:dyDescent="0.25">
      <c r="E21577" s="35" t="s">
        <v>11730</v>
      </c>
      <c r="F21577" s="45" t="s">
        <v>11731</v>
      </c>
      <c r="G21577" s="36" t="s">
        <v>5</v>
      </c>
    </row>
    <row r="21578" spans="5:7" x14ac:dyDescent="0.25">
      <c r="E21578" s="37" t="s">
        <v>38832</v>
      </c>
      <c r="F21578" s="46" t="s">
        <v>11731</v>
      </c>
      <c r="G21578" s="38" t="s">
        <v>5</v>
      </c>
    </row>
    <row r="21579" spans="5:7" x14ac:dyDescent="0.25">
      <c r="E21579" s="35" t="s">
        <v>25785</v>
      </c>
      <c r="F21579" s="45" t="s">
        <v>25786</v>
      </c>
      <c r="G21579" s="36" t="s">
        <v>5</v>
      </c>
    </row>
    <row r="21580" spans="5:7" x14ac:dyDescent="0.25">
      <c r="E21580" s="37" t="s">
        <v>8601</v>
      </c>
      <c r="F21580" s="46" t="s">
        <v>8602</v>
      </c>
      <c r="G21580" s="38" t="s">
        <v>5</v>
      </c>
    </row>
    <row r="21581" spans="5:7" x14ac:dyDescent="0.25">
      <c r="E21581" s="35" t="s">
        <v>8603</v>
      </c>
      <c r="F21581" s="45" t="s">
        <v>8604</v>
      </c>
      <c r="G21581" s="36" t="s">
        <v>5</v>
      </c>
    </row>
    <row r="21582" spans="5:7" x14ac:dyDescent="0.25">
      <c r="E21582" s="37" t="s">
        <v>44957</v>
      </c>
      <c r="F21582" s="46" t="s">
        <v>44958</v>
      </c>
      <c r="G21582" s="38" t="s">
        <v>5</v>
      </c>
    </row>
    <row r="21583" spans="5:7" x14ac:dyDescent="0.25">
      <c r="E21583" s="35" t="s">
        <v>8615</v>
      </c>
      <c r="F21583" s="45" t="s">
        <v>8616</v>
      </c>
      <c r="G21583" s="36" t="s">
        <v>5</v>
      </c>
    </row>
    <row r="21584" spans="5:7" x14ac:dyDescent="0.25">
      <c r="E21584" s="37" t="s">
        <v>38837</v>
      </c>
      <c r="F21584" s="46" t="s">
        <v>38838</v>
      </c>
      <c r="G21584" s="38" t="s">
        <v>5</v>
      </c>
    </row>
    <row r="21585" spans="5:7" x14ac:dyDescent="0.25">
      <c r="E21585" s="35" t="s">
        <v>27728</v>
      </c>
      <c r="F21585" s="45" t="s">
        <v>27729</v>
      </c>
      <c r="G21585" s="36" t="s">
        <v>5</v>
      </c>
    </row>
    <row r="21586" spans="5:7" x14ac:dyDescent="0.25">
      <c r="E21586" s="37" t="s">
        <v>11736</v>
      </c>
      <c r="F21586" s="46" t="s">
        <v>11737</v>
      </c>
      <c r="G21586" s="38" t="s">
        <v>5</v>
      </c>
    </row>
    <row r="21587" spans="5:7" x14ac:dyDescent="0.25">
      <c r="E21587" s="35" t="s">
        <v>8617</v>
      </c>
      <c r="F21587" s="45" t="s">
        <v>8618</v>
      </c>
      <c r="G21587" s="36" t="s">
        <v>5</v>
      </c>
    </row>
    <row r="21588" spans="5:7" x14ac:dyDescent="0.25">
      <c r="E21588" s="37" t="s">
        <v>36299</v>
      </c>
      <c r="F21588" s="46" t="s">
        <v>36300</v>
      </c>
      <c r="G21588" s="38" t="s">
        <v>5</v>
      </c>
    </row>
    <row r="21589" spans="5:7" x14ac:dyDescent="0.25">
      <c r="E21589" s="35" t="s">
        <v>48531</v>
      </c>
      <c r="F21589" s="45" t="s">
        <v>48532</v>
      </c>
      <c r="G21589" s="36" t="s">
        <v>5</v>
      </c>
    </row>
    <row r="21590" spans="5:7" x14ac:dyDescent="0.25">
      <c r="E21590" s="37" t="s">
        <v>11742</v>
      </c>
      <c r="F21590" s="46" t="s">
        <v>11743</v>
      </c>
      <c r="G21590" s="38" t="s">
        <v>5</v>
      </c>
    </row>
    <row r="21591" spans="5:7" x14ac:dyDescent="0.25">
      <c r="E21591" s="35" t="s">
        <v>48533</v>
      </c>
      <c r="F21591" s="45" t="s">
        <v>48534</v>
      </c>
      <c r="G21591" s="36" t="s">
        <v>5</v>
      </c>
    </row>
    <row r="21592" spans="5:7" x14ac:dyDescent="0.25">
      <c r="E21592" s="37" t="s">
        <v>20949</v>
      </c>
      <c r="F21592" s="46" t="s">
        <v>20950</v>
      </c>
      <c r="G21592" s="38" t="s">
        <v>5</v>
      </c>
    </row>
    <row r="21593" spans="5:7" x14ac:dyDescent="0.25">
      <c r="E21593" s="35" t="s">
        <v>40968</v>
      </c>
      <c r="F21593" s="45" t="s">
        <v>40969</v>
      </c>
      <c r="G21593" s="36" t="s">
        <v>5</v>
      </c>
    </row>
    <row r="21594" spans="5:7" x14ac:dyDescent="0.25">
      <c r="E21594" s="37" t="s">
        <v>14365</v>
      </c>
      <c r="F21594" s="46" t="s">
        <v>14366</v>
      </c>
      <c r="G21594" s="38" t="s">
        <v>5</v>
      </c>
    </row>
    <row r="21595" spans="5:7" x14ac:dyDescent="0.25">
      <c r="E21595" s="35" t="s">
        <v>40972</v>
      </c>
      <c r="F21595" s="45" t="s">
        <v>40973</v>
      </c>
      <c r="G21595" s="36" t="s">
        <v>5</v>
      </c>
    </row>
    <row r="21596" spans="5:7" x14ac:dyDescent="0.25">
      <c r="E21596" s="37" t="s">
        <v>20951</v>
      </c>
      <c r="F21596" s="46" t="s">
        <v>20952</v>
      </c>
      <c r="G21596" s="38" t="s">
        <v>5</v>
      </c>
    </row>
    <row r="21597" spans="5:7" x14ac:dyDescent="0.25">
      <c r="E21597" s="35" t="s">
        <v>33571</v>
      </c>
      <c r="F21597" s="45" t="s">
        <v>33572</v>
      </c>
      <c r="G21597" s="36" t="s">
        <v>5</v>
      </c>
    </row>
    <row r="21598" spans="5:7" x14ac:dyDescent="0.25">
      <c r="E21598" s="37" t="s">
        <v>33573</v>
      </c>
      <c r="F21598" s="46" t="s">
        <v>33574</v>
      </c>
      <c r="G21598" s="38" t="s">
        <v>5</v>
      </c>
    </row>
    <row r="21599" spans="5:7" x14ac:dyDescent="0.25">
      <c r="E21599" s="35" t="s">
        <v>47555</v>
      </c>
      <c r="F21599" s="45" t="s">
        <v>47556</v>
      </c>
      <c r="G21599" s="36" t="s">
        <v>5</v>
      </c>
    </row>
    <row r="21600" spans="5:7" x14ac:dyDescent="0.25">
      <c r="E21600" s="37" t="s">
        <v>52236</v>
      </c>
      <c r="F21600" s="46" t="s">
        <v>52237</v>
      </c>
      <c r="G21600" s="38" t="s">
        <v>5</v>
      </c>
    </row>
    <row r="21601" spans="5:7" x14ac:dyDescent="0.25">
      <c r="E21601" s="35" t="s">
        <v>8662</v>
      </c>
      <c r="F21601" s="45" t="s">
        <v>8663</v>
      </c>
      <c r="G21601" s="36" t="s">
        <v>5</v>
      </c>
    </row>
    <row r="21602" spans="5:7" x14ac:dyDescent="0.25">
      <c r="E21602" s="37" t="s">
        <v>36333</v>
      </c>
      <c r="F21602" s="46" t="s">
        <v>36334</v>
      </c>
      <c r="G21602" s="38" t="s">
        <v>5</v>
      </c>
    </row>
    <row r="21603" spans="5:7" x14ac:dyDescent="0.25">
      <c r="E21603" s="35" t="s">
        <v>52801</v>
      </c>
      <c r="F21603" s="45" t="s">
        <v>52802</v>
      </c>
      <c r="G21603" s="36" t="s">
        <v>5</v>
      </c>
    </row>
    <row r="21604" spans="5:7" x14ac:dyDescent="0.25">
      <c r="E21604" s="37" t="s">
        <v>44977</v>
      </c>
      <c r="F21604" s="46" t="s">
        <v>44978</v>
      </c>
      <c r="G21604" s="38" t="s">
        <v>5</v>
      </c>
    </row>
    <row r="21605" spans="5:7" x14ac:dyDescent="0.25">
      <c r="E21605" s="35" t="s">
        <v>36341</v>
      </c>
      <c r="F21605" s="45" t="s">
        <v>36342</v>
      </c>
      <c r="G21605" s="36" t="s">
        <v>5</v>
      </c>
    </row>
    <row r="21606" spans="5:7" x14ac:dyDescent="0.25">
      <c r="E21606" s="37" t="s">
        <v>33581</v>
      </c>
      <c r="F21606" s="46" t="s">
        <v>33582</v>
      </c>
      <c r="G21606" s="38" t="s">
        <v>5</v>
      </c>
    </row>
    <row r="21607" spans="5:7" x14ac:dyDescent="0.25">
      <c r="E21607" s="35" t="s">
        <v>8669</v>
      </c>
      <c r="F21607" s="45" t="s">
        <v>8670</v>
      </c>
      <c r="G21607" s="36" t="s">
        <v>5</v>
      </c>
    </row>
    <row r="21608" spans="5:7" x14ac:dyDescent="0.25">
      <c r="E21608" s="37" t="s">
        <v>45599</v>
      </c>
      <c r="F21608" s="46" t="s">
        <v>45600</v>
      </c>
      <c r="G21608" s="38" t="s">
        <v>5</v>
      </c>
    </row>
    <row r="21609" spans="5:7" x14ac:dyDescent="0.25">
      <c r="E21609" s="35" t="s">
        <v>11754</v>
      </c>
      <c r="F21609" s="45" t="s">
        <v>11755</v>
      </c>
      <c r="G21609" s="36" t="s">
        <v>5</v>
      </c>
    </row>
    <row r="21610" spans="5:7" x14ac:dyDescent="0.25">
      <c r="E21610" s="37" t="s">
        <v>40147</v>
      </c>
      <c r="F21610" s="46" t="s">
        <v>40148</v>
      </c>
      <c r="G21610" s="38" t="s">
        <v>5</v>
      </c>
    </row>
    <row r="21611" spans="5:7" x14ac:dyDescent="0.25">
      <c r="E21611" s="35" t="s">
        <v>52803</v>
      </c>
      <c r="F21611" s="45" t="s">
        <v>52804</v>
      </c>
      <c r="G21611" s="36" t="s">
        <v>5</v>
      </c>
    </row>
    <row r="21612" spans="5:7" x14ac:dyDescent="0.25">
      <c r="E21612" s="37" t="s">
        <v>11760</v>
      </c>
      <c r="F21612" s="46" t="s">
        <v>11761</v>
      </c>
      <c r="G21612" s="38" t="s">
        <v>5</v>
      </c>
    </row>
    <row r="21613" spans="5:7" x14ac:dyDescent="0.25">
      <c r="E21613" s="35" t="s">
        <v>8679</v>
      </c>
      <c r="F21613" s="45" t="s">
        <v>8680</v>
      </c>
      <c r="G21613" s="36" t="s">
        <v>5</v>
      </c>
    </row>
    <row r="21614" spans="5:7" x14ac:dyDescent="0.25">
      <c r="E21614" s="37" t="s">
        <v>34667</v>
      </c>
      <c r="F21614" s="46" t="s">
        <v>34668</v>
      </c>
      <c r="G21614" s="38" t="s">
        <v>5</v>
      </c>
    </row>
    <row r="21615" spans="5:7" x14ac:dyDescent="0.25">
      <c r="E21615" s="35" t="s">
        <v>44072</v>
      </c>
      <c r="F21615" s="45" t="s">
        <v>44073</v>
      </c>
      <c r="G21615" s="36" t="s">
        <v>5</v>
      </c>
    </row>
    <row r="21616" spans="5:7" x14ac:dyDescent="0.25">
      <c r="E21616" s="37" t="s">
        <v>17285</v>
      </c>
      <c r="F21616" s="46" t="s">
        <v>17286</v>
      </c>
      <c r="G21616" s="38" t="s">
        <v>5</v>
      </c>
    </row>
    <row r="21617" spans="5:7" x14ac:dyDescent="0.25">
      <c r="E21617" s="35" t="s">
        <v>36345</v>
      </c>
      <c r="F21617" s="45" t="s">
        <v>36346</v>
      </c>
      <c r="G21617" s="36" t="s">
        <v>5</v>
      </c>
    </row>
    <row r="21618" spans="5:7" x14ac:dyDescent="0.25">
      <c r="E21618" s="37" t="s">
        <v>8695</v>
      </c>
      <c r="F21618" s="46" t="s">
        <v>8696</v>
      </c>
      <c r="G21618" s="38" t="s">
        <v>5</v>
      </c>
    </row>
    <row r="21619" spans="5:7" x14ac:dyDescent="0.25">
      <c r="E21619" s="35" t="s">
        <v>8697</v>
      </c>
      <c r="F21619" s="45" t="s">
        <v>8698</v>
      </c>
      <c r="G21619" s="36" t="s">
        <v>5</v>
      </c>
    </row>
    <row r="21620" spans="5:7" x14ac:dyDescent="0.25">
      <c r="E21620" s="37" t="s">
        <v>38863</v>
      </c>
      <c r="F21620" s="46" t="s">
        <v>38864</v>
      </c>
      <c r="G21620" s="38" t="s">
        <v>5</v>
      </c>
    </row>
    <row r="21621" spans="5:7" x14ac:dyDescent="0.25">
      <c r="E21621" s="35" t="s">
        <v>38869</v>
      </c>
      <c r="F21621" s="45" t="s">
        <v>38870</v>
      </c>
      <c r="G21621" s="36" t="s">
        <v>5</v>
      </c>
    </row>
    <row r="21622" spans="5:7" x14ac:dyDescent="0.25">
      <c r="E21622" s="37" t="s">
        <v>48558</v>
      </c>
      <c r="F21622" s="46" t="s">
        <v>48559</v>
      </c>
      <c r="G21622" s="38" t="s">
        <v>5</v>
      </c>
    </row>
    <row r="21623" spans="5:7" x14ac:dyDescent="0.25">
      <c r="E21623" s="35" t="s">
        <v>33198</v>
      </c>
      <c r="F21623" s="45" t="s">
        <v>33199</v>
      </c>
      <c r="G21623" s="36" t="s">
        <v>5</v>
      </c>
    </row>
    <row r="21624" spans="5:7" x14ac:dyDescent="0.25">
      <c r="E21624" s="37" t="s">
        <v>28835</v>
      </c>
      <c r="F21624" s="46" t="s">
        <v>28836</v>
      </c>
      <c r="G21624" s="38" t="s">
        <v>5</v>
      </c>
    </row>
    <row r="21625" spans="5:7" x14ac:dyDescent="0.25">
      <c r="E21625" s="35" t="s">
        <v>11776</v>
      </c>
      <c r="F21625" s="45" t="s">
        <v>8710</v>
      </c>
      <c r="G21625" s="36" t="s">
        <v>5</v>
      </c>
    </row>
    <row r="21626" spans="5:7" x14ac:dyDescent="0.25">
      <c r="E21626" s="37" t="s">
        <v>8709</v>
      </c>
      <c r="F21626" s="46" t="s">
        <v>8710</v>
      </c>
      <c r="G21626" s="38" t="s">
        <v>5</v>
      </c>
    </row>
    <row r="21627" spans="5:7" x14ac:dyDescent="0.25">
      <c r="E21627" s="35" t="s">
        <v>40155</v>
      </c>
      <c r="F21627" s="45" t="s">
        <v>40156</v>
      </c>
      <c r="G21627" s="36" t="s">
        <v>5</v>
      </c>
    </row>
    <row r="21628" spans="5:7" x14ac:dyDescent="0.25">
      <c r="E21628" s="37" t="s">
        <v>32824</v>
      </c>
      <c r="F21628" s="46" t="s">
        <v>32825</v>
      </c>
      <c r="G21628" s="38" t="s">
        <v>5</v>
      </c>
    </row>
    <row r="21629" spans="5:7" x14ac:dyDescent="0.25">
      <c r="E21629" s="35" t="s">
        <v>17287</v>
      </c>
      <c r="F21629" s="45" t="s">
        <v>17288</v>
      </c>
      <c r="G21629" s="36" t="s">
        <v>5</v>
      </c>
    </row>
    <row r="21630" spans="5:7" x14ac:dyDescent="0.25">
      <c r="E21630" s="37" t="s">
        <v>38879</v>
      </c>
      <c r="F21630" s="46" t="s">
        <v>38880</v>
      </c>
      <c r="G21630" s="38" t="s">
        <v>5</v>
      </c>
    </row>
    <row r="21631" spans="5:7" x14ac:dyDescent="0.25">
      <c r="E21631" s="35" t="s">
        <v>8723</v>
      </c>
      <c r="F21631" s="45" t="s">
        <v>8724</v>
      </c>
      <c r="G21631" s="36" t="s">
        <v>5</v>
      </c>
    </row>
    <row r="21632" spans="5:7" x14ac:dyDescent="0.25">
      <c r="E21632" s="37" t="s">
        <v>8725</v>
      </c>
      <c r="F21632" s="46" t="s">
        <v>8726</v>
      </c>
      <c r="G21632" s="38" t="s">
        <v>5</v>
      </c>
    </row>
    <row r="21633" spans="5:7" x14ac:dyDescent="0.25">
      <c r="E21633" s="35" t="s">
        <v>32826</v>
      </c>
      <c r="F21633" s="45" t="s">
        <v>32827</v>
      </c>
      <c r="G21633" s="36" t="s">
        <v>5</v>
      </c>
    </row>
    <row r="21634" spans="5:7" x14ac:dyDescent="0.25">
      <c r="E21634" s="37" t="s">
        <v>40157</v>
      </c>
      <c r="F21634" s="46" t="s">
        <v>40158</v>
      </c>
      <c r="G21634" s="38" t="s">
        <v>5</v>
      </c>
    </row>
    <row r="21635" spans="5:7" x14ac:dyDescent="0.25">
      <c r="E21635" s="35" t="s">
        <v>32828</v>
      </c>
      <c r="F21635" s="45" t="s">
        <v>32829</v>
      </c>
      <c r="G21635" s="36" t="s">
        <v>5</v>
      </c>
    </row>
    <row r="21636" spans="5:7" x14ac:dyDescent="0.25">
      <c r="E21636" s="37" t="s">
        <v>50653</v>
      </c>
      <c r="F21636" s="46" t="s">
        <v>50654</v>
      </c>
      <c r="G21636" s="38" t="s">
        <v>5</v>
      </c>
    </row>
    <row r="21637" spans="5:7" x14ac:dyDescent="0.25">
      <c r="E21637" s="35" t="s">
        <v>52807</v>
      </c>
      <c r="F21637" s="45" t="s">
        <v>52808</v>
      </c>
      <c r="G21637" s="36" t="s">
        <v>5</v>
      </c>
    </row>
    <row r="21638" spans="5:7" x14ac:dyDescent="0.25">
      <c r="E21638" s="37" t="s">
        <v>31443</v>
      </c>
      <c r="F21638" s="46" t="s">
        <v>31444</v>
      </c>
      <c r="G21638" s="38" t="s">
        <v>5</v>
      </c>
    </row>
    <row r="21639" spans="5:7" x14ac:dyDescent="0.25">
      <c r="E21639" s="35" t="s">
        <v>42422</v>
      </c>
      <c r="F21639" s="45" t="s">
        <v>42423</v>
      </c>
      <c r="G21639" s="36" t="s">
        <v>5</v>
      </c>
    </row>
    <row r="21640" spans="5:7" x14ac:dyDescent="0.25">
      <c r="E21640" s="37" t="s">
        <v>17293</v>
      </c>
      <c r="F21640" s="46" t="s">
        <v>17294</v>
      </c>
      <c r="G21640" s="38" t="s">
        <v>5</v>
      </c>
    </row>
    <row r="21641" spans="5:7" x14ac:dyDescent="0.25">
      <c r="E21641" s="35" t="s">
        <v>36349</v>
      </c>
      <c r="F21641" s="45" t="s">
        <v>36350</v>
      </c>
      <c r="G21641" s="36" t="s">
        <v>5</v>
      </c>
    </row>
    <row r="21642" spans="5:7" x14ac:dyDescent="0.25">
      <c r="E21642" s="37" t="s">
        <v>42424</v>
      </c>
      <c r="F21642" s="46" t="s">
        <v>42425</v>
      </c>
      <c r="G21642" s="38" t="s">
        <v>5</v>
      </c>
    </row>
    <row r="21643" spans="5:7" x14ac:dyDescent="0.25">
      <c r="E21643" s="35" t="s">
        <v>8767</v>
      </c>
      <c r="F21643" s="45" t="s">
        <v>8768</v>
      </c>
      <c r="G21643" s="36" t="s">
        <v>5</v>
      </c>
    </row>
    <row r="21644" spans="5:7" x14ac:dyDescent="0.25">
      <c r="E21644" s="37" t="s">
        <v>8769</v>
      </c>
      <c r="F21644" s="46" t="s">
        <v>8770</v>
      </c>
      <c r="G21644" s="38" t="s">
        <v>5</v>
      </c>
    </row>
    <row r="21645" spans="5:7" x14ac:dyDescent="0.25">
      <c r="E21645" s="35" t="s">
        <v>17307</v>
      </c>
      <c r="F21645" s="45" t="s">
        <v>17308</v>
      </c>
      <c r="G21645" s="36" t="s">
        <v>5</v>
      </c>
    </row>
    <row r="21646" spans="5:7" x14ac:dyDescent="0.25">
      <c r="E21646" s="37" t="s">
        <v>48560</v>
      </c>
      <c r="F21646" s="46" t="s">
        <v>48561</v>
      </c>
      <c r="G21646" s="38" t="s">
        <v>5</v>
      </c>
    </row>
    <row r="21647" spans="5:7" x14ac:dyDescent="0.25">
      <c r="E21647" s="35" t="s">
        <v>42432</v>
      </c>
      <c r="F21647" s="45" t="s">
        <v>42433</v>
      </c>
      <c r="G21647" s="36" t="s">
        <v>5</v>
      </c>
    </row>
    <row r="21648" spans="5:7" x14ac:dyDescent="0.25">
      <c r="E21648" s="37" t="s">
        <v>33587</v>
      </c>
      <c r="F21648" s="46" t="s">
        <v>33588</v>
      </c>
      <c r="G21648" s="38" t="s">
        <v>5</v>
      </c>
    </row>
    <row r="21649" spans="5:7" x14ac:dyDescent="0.25">
      <c r="E21649" s="35" t="s">
        <v>14392</v>
      </c>
      <c r="F21649" s="45" t="s">
        <v>13368</v>
      </c>
      <c r="G21649" s="36" t="s">
        <v>5</v>
      </c>
    </row>
    <row r="21650" spans="5:7" x14ac:dyDescent="0.25">
      <c r="E21650" s="37" t="s">
        <v>48562</v>
      </c>
      <c r="F21650" s="46" t="s">
        <v>48563</v>
      </c>
      <c r="G21650" s="38" t="s">
        <v>5</v>
      </c>
    </row>
    <row r="21651" spans="5:7" x14ac:dyDescent="0.25">
      <c r="E21651" s="35" t="s">
        <v>23944</v>
      </c>
      <c r="F21651" s="45" t="s">
        <v>23945</v>
      </c>
      <c r="G21651" s="36" t="s">
        <v>5</v>
      </c>
    </row>
    <row r="21652" spans="5:7" x14ac:dyDescent="0.25">
      <c r="E21652" s="37" t="s">
        <v>25800</v>
      </c>
      <c r="F21652" s="46" t="s">
        <v>25801</v>
      </c>
      <c r="G21652" s="38" t="s">
        <v>5</v>
      </c>
    </row>
    <row r="21653" spans="5:7" x14ac:dyDescent="0.25">
      <c r="E21653" s="35" t="s">
        <v>47580</v>
      </c>
      <c r="F21653" s="45" t="s">
        <v>47581</v>
      </c>
      <c r="G21653" s="36" t="s">
        <v>5</v>
      </c>
    </row>
    <row r="21654" spans="5:7" x14ac:dyDescent="0.25">
      <c r="E21654" s="37" t="s">
        <v>17313</v>
      </c>
      <c r="F21654" s="46" t="s">
        <v>17314</v>
      </c>
      <c r="G21654" s="38" t="s">
        <v>5</v>
      </c>
    </row>
    <row r="21655" spans="5:7" x14ac:dyDescent="0.25">
      <c r="E21655" s="35" t="s">
        <v>8819</v>
      </c>
      <c r="F21655" s="45" t="s">
        <v>8820</v>
      </c>
      <c r="G21655" s="36" t="s">
        <v>5</v>
      </c>
    </row>
    <row r="21656" spans="5:7" x14ac:dyDescent="0.25">
      <c r="E21656" s="37" t="s">
        <v>43616</v>
      </c>
      <c r="F21656" s="46" t="s">
        <v>43617</v>
      </c>
      <c r="G21656" s="38" t="s">
        <v>5</v>
      </c>
    </row>
    <row r="21657" spans="5:7" x14ac:dyDescent="0.25">
      <c r="E21657" s="35" t="s">
        <v>11809</v>
      </c>
      <c r="F21657" s="45" t="s">
        <v>11810</v>
      </c>
      <c r="G21657" s="36" t="s">
        <v>5</v>
      </c>
    </row>
    <row r="21658" spans="5:7" x14ac:dyDescent="0.25">
      <c r="E21658" s="37" t="s">
        <v>45605</v>
      </c>
      <c r="F21658" s="46" t="s">
        <v>45606</v>
      </c>
      <c r="G21658" s="38" t="s">
        <v>5</v>
      </c>
    </row>
    <row r="21659" spans="5:7" x14ac:dyDescent="0.25">
      <c r="E21659" s="35" t="s">
        <v>46252</v>
      </c>
      <c r="F21659" s="45" t="s">
        <v>46253</v>
      </c>
      <c r="G21659" s="36" t="s">
        <v>5</v>
      </c>
    </row>
    <row r="21660" spans="5:7" x14ac:dyDescent="0.25">
      <c r="E21660" s="37" t="s">
        <v>8859</v>
      </c>
      <c r="F21660" s="46" t="s">
        <v>8860</v>
      </c>
      <c r="G21660" s="38" t="s">
        <v>5</v>
      </c>
    </row>
    <row r="21661" spans="5:7" x14ac:dyDescent="0.25">
      <c r="E21661" s="35" t="s">
        <v>11811</v>
      </c>
      <c r="F21661" s="45" t="s">
        <v>11812</v>
      </c>
      <c r="G21661" s="36" t="s">
        <v>5</v>
      </c>
    </row>
    <row r="21662" spans="5:7" x14ac:dyDescent="0.25">
      <c r="E21662" s="37" t="s">
        <v>38913</v>
      </c>
      <c r="F21662" s="46" t="s">
        <v>38914</v>
      </c>
      <c r="G21662" s="38" t="s">
        <v>5</v>
      </c>
    </row>
    <row r="21663" spans="5:7" x14ac:dyDescent="0.25">
      <c r="E21663" s="35" t="s">
        <v>31461</v>
      </c>
      <c r="F21663" s="45" t="s">
        <v>31462</v>
      </c>
      <c r="G21663" s="36" t="s">
        <v>5</v>
      </c>
    </row>
    <row r="21664" spans="5:7" x14ac:dyDescent="0.25">
      <c r="E21664" s="37" t="s">
        <v>53214</v>
      </c>
      <c r="F21664" s="46" t="s">
        <v>53215</v>
      </c>
      <c r="G21664" s="38" t="s">
        <v>5</v>
      </c>
    </row>
    <row r="21665" spans="5:7" x14ac:dyDescent="0.25">
      <c r="E21665" s="35" t="s">
        <v>43150</v>
      </c>
      <c r="F21665" s="45" t="s">
        <v>43151</v>
      </c>
      <c r="G21665" s="36" t="s">
        <v>5</v>
      </c>
    </row>
    <row r="21666" spans="5:7" x14ac:dyDescent="0.25">
      <c r="E21666" s="37" t="s">
        <v>25820</v>
      </c>
      <c r="F21666" s="46" t="s">
        <v>25821</v>
      </c>
      <c r="G21666" s="38" t="s">
        <v>5</v>
      </c>
    </row>
    <row r="21667" spans="5:7" x14ac:dyDescent="0.25">
      <c r="E21667" s="35" t="s">
        <v>34701</v>
      </c>
      <c r="F21667" s="45" t="s">
        <v>34702</v>
      </c>
      <c r="G21667" s="36" t="s">
        <v>5</v>
      </c>
    </row>
    <row r="21668" spans="5:7" x14ac:dyDescent="0.25">
      <c r="E21668" s="37" t="s">
        <v>52815</v>
      </c>
      <c r="F21668" s="46" t="s">
        <v>52816</v>
      </c>
      <c r="G21668" s="38" t="s">
        <v>5</v>
      </c>
    </row>
    <row r="21669" spans="5:7" x14ac:dyDescent="0.25">
      <c r="E21669" s="35" t="s">
        <v>13388</v>
      </c>
      <c r="F21669" s="45" t="s">
        <v>13389</v>
      </c>
      <c r="G21669" s="36" t="s">
        <v>5</v>
      </c>
    </row>
    <row r="21670" spans="5:7" x14ac:dyDescent="0.25">
      <c r="E21670" s="37" t="s">
        <v>38919</v>
      </c>
      <c r="F21670" s="46" t="s">
        <v>38920</v>
      </c>
      <c r="G21670" s="38" t="s">
        <v>5</v>
      </c>
    </row>
    <row r="21671" spans="5:7" x14ac:dyDescent="0.25">
      <c r="E21671" s="35" t="s">
        <v>46260</v>
      </c>
      <c r="F21671" s="45" t="s">
        <v>46261</v>
      </c>
      <c r="G21671" s="36" t="s">
        <v>5</v>
      </c>
    </row>
    <row r="21672" spans="5:7" x14ac:dyDescent="0.25">
      <c r="E21672" s="37" t="s">
        <v>21025</v>
      </c>
      <c r="F21672" s="46" t="s">
        <v>21026</v>
      </c>
      <c r="G21672" s="38" t="s">
        <v>5</v>
      </c>
    </row>
    <row r="21673" spans="5:7" x14ac:dyDescent="0.25">
      <c r="E21673" s="35" t="s">
        <v>8947</v>
      </c>
      <c r="F21673" s="45" t="s">
        <v>8948</v>
      </c>
      <c r="G21673" s="36" t="s">
        <v>5</v>
      </c>
    </row>
    <row r="21674" spans="5:7" x14ac:dyDescent="0.25">
      <c r="E21674" s="37" t="s">
        <v>38925</v>
      </c>
      <c r="F21674" s="46" t="s">
        <v>38926</v>
      </c>
      <c r="G21674" s="38" t="s">
        <v>5</v>
      </c>
    </row>
    <row r="21675" spans="5:7" x14ac:dyDescent="0.25">
      <c r="E21675" s="35" t="s">
        <v>11851</v>
      </c>
      <c r="F21675" s="45" t="s">
        <v>11852</v>
      </c>
      <c r="G21675" s="36" t="s">
        <v>5</v>
      </c>
    </row>
    <row r="21676" spans="5:7" x14ac:dyDescent="0.25">
      <c r="E21676" s="37" t="s">
        <v>49481</v>
      </c>
      <c r="F21676" s="46" t="s">
        <v>49482</v>
      </c>
      <c r="G21676" s="38" t="s">
        <v>5</v>
      </c>
    </row>
    <row r="21677" spans="5:7" x14ac:dyDescent="0.25">
      <c r="E21677" s="35" t="s">
        <v>41779</v>
      </c>
      <c r="F21677" s="45" t="s">
        <v>41780</v>
      </c>
      <c r="G21677" s="36" t="s">
        <v>5</v>
      </c>
    </row>
    <row r="21678" spans="5:7" x14ac:dyDescent="0.25">
      <c r="E21678" s="37" t="s">
        <v>23974</v>
      </c>
      <c r="F21678" s="46" t="s">
        <v>23975</v>
      </c>
      <c r="G21678" s="38" t="s">
        <v>5</v>
      </c>
    </row>
    <row r="21679" spans="5:7" x14ac:dyDescent="0.25">
      <c r="E21679" s="35" t="s">
        <v>34709</v>
      </c>
      <c r="F21679" s="45" t="s">
        <v>34710</v>
      </c>
      <c r="G21679" s="36" t="s">
        <v>5</v>
      </c>
    </row>
    <row r="21680" spans="5:7" x14ac:dyDescent="0.25">
      <c r="E21680" s="37" t="s">
        <v>43162</v>
      </c>
      <c r="F21680" s="46" t="s">
        <v>43163</v>
      </c>
      <c r="G21680" s="38" t="s">
        <v>5</v>
      </c>
    </row>
    <row r="21681" spans="5:7" x14ac:dyDescent="0.25">
      <c r="E21681" s="35" t="s">
        <v>38929</v>
      </c>
      <c r="F21681" s="45" t="s">
        <v>38930</v>
      </c>
      <c r="G21681" s="36" t="s">
        <v>5</v>
      </c>
    </row>
    <row r="21682" spans="5:7" x14ac:dyDescent="0.25">
      <c r="E21682" s="37" t="s">
        <v>40184</v>
      </c>
      <c r="F21682" s="46" t="s">
        <v>38930</v>
      </c>
      <c r="G21682" s="38" t="s">
        <v>5</v>
      </c>
    </row>
    <row r="21683" spans="5:7" x14ac:dyDescent="0.25">
      <c r="E21683" s="35" t="s">
        <v>40185</v>
      </c>
      <c r="F21683" s="45" t="s">
        <v>40186</v>
      </c>
      <c r="G21683" s="36" t="s">
        <v>5</v>
      </c>
    </row>
    <row r="21684" spans="5:7" x14ac:dyDescent="0.25">
      <c r="E21684" s="37" t="s">
        <v>28868</v>
      </c>
      <c r="F21684" s="46" t="s">
        <v>28867</v>
      </c>
      <c r="G21684" s="38" t="s">
        <v>5</v>
      </c>
    </row>
    <row r="21685" spans="5:7" x14ac:dyDescent="0.25">
      <c r="E21685" s="35" t="s">
        <v>28866</v>
      </c>
      <c r="F21685" s="45" t="s">
        <v>28867</v>
      </c>
      <c r="G21685" s="36" t="s">
        <v>5</v>
      </c>
    </row>
    <row r="21686" spans="5:7" x14ac:dyDescent="0.25">
      <c r="E21686" s="37" t="s">
        <v>8973</v>
      </c>
      <c r="F21686" s="46" t="s">
        <v>8974</v>
      </c>
      <c r="G21686" s="38" t="s">
        <v>5</v>
      </c>
    </row>
    <row r="21687" spans="5:7" x14ac:dyDescent="0.25">
      <c r="E21687" s="35" t="s">
        <v>40187</v>
      </c>
      <c r="F21687" s="45" t="s">
        <v>40188</v>
      </c>
      <c r="G21687" s="36" t="s">
        <v>5</v>
      </c>
    </row>
    <row r="21688" spans="5:7" x14ac:dyDescent="0.25">
      <c r="E21688" s="37" t="s">
        <v>41781</v>
      </c>
      <c r="F21688" s="46" t="s">
        <v>41782</v>
      </c>
      <c r="G21688" s="38" t="s">
        <v>5</v>
      </c>
    </row>
    <row r="21689" spans="5:7" x14ac:dyDescent="0.25">
      <c r="E21689" s="35" t="s">
        <v>28869</v>
      </c>
      <c r="F21689" s="45" t="s">
        <v>28870</v>
      </c>
      <c r="G21689" s="36" t="s">
        <v>5</v>
      </c>
    </row>
    <row r="21690" spans="5:7" x14ac:dyDescent="0.25">
      <c r="E21690" s="37" t="s">
        <v>47615</v>
      </c>
      <c r="F21690" s="46" t="s">
        <v>47616</v>
      </c>
      <c r="G21690" s="38" t="s">
        <v>5</v>
      </c>
    </row>
    <row r="21691" spans="5:7" x14ac:dyDescent="0.25">
      <c r="E21691" s="35" t="s">
        <v>23979</v>
      </c>
      <c r="F21691" s="45" t="s">
        <v>23980</v>
      </c>
      <c r="G21691" s="36" t="s">
        <v>5</v>
      </c>
    </row>
    <row r="21692" spans="5:7" x14ac:dyDescent="0.25">
      <c r="E21692" s="37" t="s">
        <v>52965</v>
      </c>
      <c r="F21692" s="46" t="s">
        <v>52966</v>
      </c>
      <c r="G21692" s="38" t="s">
        <v>5</v>
      </c>
    </row>
    <row r="21693" spans="5:7" x14ac:dyDescent="0.25">
      <c r="E21693" s="35" t="s">
        <v>17372</v>
      </c>
      <c r="F21693" s="45" t="s">
        <v>17373</v>
      </c>
      <c r="G21693" s="36" t="s">
        <v>5</v>
      </c>
    </row>
    <row r="21694" spans="5:7" x14ac:dyDescent="0.25">
      <c r="E21694" s="37" t="s">
        <v>29992</v>
      </c>
      <c r="F21694" s="46" t="s">
        <v>29993</v>
      </c>
      <c r="G21694" s="38" t="s">
        <v>5</v>
      </c>
    </row>
    <row r="21695" spans="5:7" x14ac:dyDescent="0.25">
      <c r="E21695" s="35" t="s">
        <v>33593</v>
      </c>
      <c r="F21695" s="45" t="s">
        <v>33594</v>
      </c>
      <c r="G21695" s="36" t="s">
        <v>5</v>
      </c>
    </row>
    <row r="21696" spans="5:7" x14ac:dyDescent="0.25">
      <c r="E21696" s="37" t="s">
        <v>21043</v>
      </c>
      <c r="F21696" s="46" t="s">
        <v>21044</v>
      </c>
      <c r="G21696" s="38" t="s">
        <v>5</v>
      </c>
    </row>
    <row r="21697" spans="5:7" x14ac:dyDescent="0.25">
      <c r="E21697" s="35" t="s">
        <v>23981</v>
      </c>
      <c r="F21697" s="45" t="s">
        <v>23982</v>
      </c>
      <c r="G21697" s="36" t="s">
        <v>5</v>
      </c>
    </row>
    <row r="21698" spans="5:7" x14ac:dyDescent="0.25">
      <c r="E21698" s="37" t="s">
        <v>38937</v>
      </c>
      <c r="F21698" s="46" t="s">
        <v>38938</v>
      </c>
      <c r="G21698" s="38" t="s">
        <v>5</v>
      </c>
    </row>
    <row r="21699" spans="5:7" x14ac:dyDescent="0.25">
      <c r="E21699" s="35" t="s">
        <v>8997</v>
      </c>
      <c r="F21699" s="45" t="s">
        <v>8998</v>
      </c>
      <c r="G21699" s="36" t="s">
        <v>5</v>
      </c>
    </row>
    <row r="21700" spans="5:7" x14ac:dyDescent="0.25">
      <c r="E21700" s="37" t="s">
        <v>40205</v>
      </c>
      <c r="F21700" s="46" t="s">
        <v>40206</v>
      </c>
      <c r="G21700" s="38" t="s">
        <v>5</v>
      </c>
    </row>
    <row r="21701" spans="5:7" x14ac:dyDescent="0.25">
      <c r="E21701" s="35" t="s">
        <v>38939</v>
      </c>
      <c r="F21701" s="45" t="s">
        <v>38940</v>
      </c>
      <c r="G21701" s="36" t="s">
        <v>5</v>
      </c>
    </row>
    <row r="21702" spans="5:7" x14ac:dyDescent="0.25">
      <c r="E21702" s="37" t="s">
        <v>31473</v>
      </c>
      <c r="F21702" s="46" t="s">
        <v>31474</v>
      </c>
      <c r="G21702" s="38" t="s">
        <v>5</v>
      </c>
    </row>
    <row r="21703" spans="5:7" x14ac:dyDescent="0.25">
      <c r="E21703" s="35" t="s">
        <v>23985</v>
      </c>
      <c r="F21703" s="45" t="s">
        <v>23986</v>
      </c>
      <c r="G21703" s="36" t="s">
        <v>5</v>
      </c>
    </row>
    <row r="21704" spans="5:7" x14ac:dyDescent="0.25">
      <c r="E21704" s="37" t="s">
        <v>38941</v>
      </c>
      <c r="F21704" s="46" t="s">
        <v>38942</v>
      </c>
      <c r="G21704" s="38" t="s">
        <v>5</v>
      </c>
    </row>
    <row r="21705" spans="5:7" x14ac:dyDescent="0.25">
      <c r="E21705" s="35" t="s">
        <v>43169</v>
      </c>
      <c r="F21705" s="45" t="s">
        <v>43170</v>
      </c>
      <c r="G21705" s="36" t="s">
        <v>5</v>
      </c>
    </row>
    <row r="21706" spans="5:7" x14ac:dyDescent="0.25">
      <c r="E21706" s="37" t="s">
        <v>11871</v>
      </c>
      <c r="F21706" s="46" t="s">
        <v>11872</v>
      </c>
      <c r="G21706" s="38" t="s">
        <v>5</v>
      </c>
    </row>
    <row r="21707" spans="5:7" x14ac:dyDescent="0.25">
      <c r="E21707" s="35" t="s">
        <v>25857</v>
      </c>
      <c r="F21707" s="45" t="s">
        <v>25858</v>
      </c>
      <c r="G21707" s="36" t="s">
        <v>5</v>
      </c>
    </row>
    <row r="21708" spans="5:7" x14ac:dyDescent="0.25">
      <c r="E21708" s="37" t="s">
        <v>9009</v>
      </c>
      <c r="F21708" s="46" t="s">
        <v>9010</v>
      </c>
      <c r="G21708" s="38" t="s">
        <v>5</v>
      </c>
    </row>
    <row r="21709" spans="5:7" x14ac:dyDescent="0.25">
      <c r="E21709" s="35" t="s">
        <v>9021</v>
      </c>
      <c r="F21709" s="45" t="s">
        <v>9022</v>
      </c>
      <c r="G21709" s="36" t="s">
        <v>5</v>
      </c>
    </row>
    <row r="21710" spans="5:7" x14ac:dyDescent="0.25">
      <c r="E21710" s="37" t="s">
        <v>45001</v>
      </c>
      <c r="F21710" s="46" t="s">
        <v>45002</v>
      </c>
      <c r="G21710" s="38" t="s">
        <v>5</v>
      </c>
    </row>
    <row r="21711" spans="5:7" x14ac:dyDescent="0.25">
      <c r="E21711" s="35" t="s">
        <v>45009</v>
      </c>
      <c r="F21711" s="45" t="s">
        <v>45010</v>
      </c>
      <c r="G21711" s="36" t="s">
        <v>5</v>
      </c>
    </row>
    <row r="21712" spans="5:7" x14ac:dyDescent="0.25">
      <c r="E21712" s="37" t="s">
        <v>33599</v>
      </c>
      <c r="F21712" s="46" t="s">
        <v>33600</v>
      </c>
      <c r="G21712" s="38" t="s">
        <v>5</v>
      </c>
    </row>
    <row r="21713" spans="5:7" x14ac:dyDescent="0.25">
      <c r="E21713" s="35" t="s">
        <v>40990</v>
      </c>
      <c r="F21713" s="45" t="s">
        <v>40991</v>
      </c>
      <c r="G21713" s="36" t="s">
        <v>5</v>
      </c>
    </row>
    <row r="21714" spans="5:7" x14ac:dyDescent="0.25">
      <c r="E21714" s="37" t="s">
        <v>42457</v>
      </c>
      <c r="F21714" s="46" t="s">
        <v>42458</v>
      </c>
      <c r="G21714" s="38" t="s">
        <v>5</v>
      </c>
    </row>
    <row r="21715" spans="5:7" x14ac:dyDescent="0.25">
      <c r="E21715" s="35" t="s">
        <v>14421</v>
      </c>
      <c r="F21715" s="45" t="s">
        <v>14422</v>
      </c>
      <c r="G21715" s="36" t="s">
        <v>5</v>
      </c>
    </row>
    <row r="21716" spans="5:7" x14ac:dyDescent="0.25">
      <c r="E21716" s="37" t="s">
        <v>52967</v>
      </c>
      <c r="F21716" s="46" t="s">
        <v>52968</v>
      </c>
      <c r="G21716" s="38" t="s">
        <v>5</v>
      </c>
    </row>
    <row r="21717" spans="5:7" x14ac:dyDescent="0.25">
      <c r="E21717" s="35" t="s">
        <v>53662</v>
      </c>
      <c r="F21717" s="45" t="s">
        <v>53663</v>
      </c>
      <c r="G21717" s="36" t="s">
        <v>5</v>
      </c>
    </row>
    <row r="21718" spans="5:7" x14ac:dyDescent="0.25">
      <c r="E21718" s="37" t="s">
        <v>13398</v>
      </c>
      <c r="F21718" s="46" t="s">
        <v>13399</v>
      </c>
      <c r="G21718" s="38" t="s">
        <v>5</v>
      </c>
    </row>
    <row r="21719" spans="5:7" x14ac:dyDescent="0.25">
      <c r="E21719" s="35" t="s">
        <v>11877</v>
      </c>
      <c r="F21719" s="45" t="s">
        <v>11878</v>
      </c>
      <c r="G21719" s="36" t="s">
        <v>5</v>
      </c>
    </row>
    <row r="21720" spans="5:7" x14ac:dyDescent="0.25">
      <c r="E21720" s="37" t="s">
        <v>52825</v>
      </c>
      <c r="F21720" s="46" t="s">
        <v>52826</v>
      </c>
      <c r="G21720" s="38" t="s">
        <v>5</v>
      </c>
    </row>
    <row r="21721" spans="5:7" x14ac:dyDescent="0.25">
      <c r="E21721" s="35" t="s">
        <v>28878</v>
      </c>
      <c r="F21721" s="45" t="s">
        <v>28879</v>
      </c>
      <c r="G21721" s="36" t="s">
        <v>5</v>
      </c>
    </row>
    <row r="21722" spans="5:7" x14ac:dyDescent="0.25">
      <c r="E21722" s="37" t="s">
        <v>24009</v>
      </c>
      <c r="F21722" s="46" t="s">
        <v>24010</v>
      </c>
      <c r="G21722" s="38" t="s">
        <v>5</v>
      </c>
    </row>
    <row r="21723" spans="5:7" x14ac:dyDescent="0.25">
      <c r="E21723" s="35" t="s">
        <v>13400</v>
      </c>
      <c r="F21723" s="45" t="s">
        <v>13401</v>
      </c>
      <c r="G21723" s="36" t="s">
        <v>5</v>
      </c>
    </row>
    <row r="21724" spans="5:7" x14ac:dyDescent="0.25">
      <c r="E21724" s="37" t="s">
        <v>28883</v>
      </c>
      <c r="F21724" s="46" t="s">
        <v>9058</v>
      </c>
      <c r="G21724" s="38" t="s">
        <v>5</v>
      </c>
    </row>
    <row r="21725" spans="5:7" x14ac:dyDescent="0.25">
      <c r="E21725" s="35" t="s">
        <v>9057</v>
      </c>
      <c r="F21725" s="45" t="s">
        <v>9058</v>
      </c>
      <c r="G21725" s="36" t="s">
        <v>5</v>
      </c>
    </row>
    <row r="21726" spans="5:7" x14ac:dyDescent="0.25">
      <c r="E21726" s="37" t="s">
        <v>48601</v>
      </c>
      <c r="F21726" s="46" t="s">
        <v>48602</v>
      </c>
      <c r="G21726" s="38" t="s">
        <v>5</v>
      </c>
    </row>
    <row r="21727" spans="5:7" x14ac:dyDescent="0.25">
      <c r="E21727" s="35" t="s">
        <v>47635</v>
      </c>
      <c r="F21727" s="45" t="s">
        <v>47636</v>
      </c>
      <c r="G21727" s="36" t="s">
        <v>5</v>
      </c>
    </row>
    <row r="21728" spans="5:7" x14ac:dyDescent="0.25">
      <c r="E21728" s="37" t="s">
        <v>38962</v>
      </c>
      <c r="F21728" s="46" t="s">
        <v>38963</v>
      </c>
      <c r="G21728" s="38" t="s">
        <v>5</v>
      </c>
    </row>
    <row r="21729" spans="5:7" x14ac:dyDescent="0.25">
      <c r="E21729" s="35" t="s">
        <v>51260</v>
      </c>
      <c r="F21729" s="45" t="s">
        <v>51261</v>
      </c>
      <c r="G21729" s="36" t="s">
        <v>5</v>
      </c>
    </row>
    <row r="21730" spans="5:7" x14ac:dyDescent="0.25">
      <c r="E21730" s="37" t="s">
        <v>14433</v>
      </c>
      <c r="F21730" s="46" t="s">
        <v>14434</v>
      </c>
      <c r="G21730" s="38" t="s">
        <v>5</v>
      </c>
    </row>
    <row r="21731" spans="5:7" x14ac:dyDescent="0.25">
      <c r="E21731" s="35" t="s">
        <v>44086</v>
      </c>
      <c r="F21731" s="45" t="s">
        <v>44087</v>
      </c>
      <c r="G21731" s="36" t="s">
        <v>5</v>
      </c>
    </row>
    <row r="21732" spans="5:7" x14ac:dyDescent="0.25">
      <c r="E21732" s="37" t="s">
        <v>43187</v>
      </c>
      <c r="F21732" s="46" t="s">
        <v>43188</v>
      </c>
      <c r="G21732" s="38" t="s">
        <v>5</v>
      </c>
    </row>
    <row r="21733" spans="5:7" x14ac:dyDescent="0.25">
      <c r="E21733" s="35" t="s">
        <v>9094</v>
      </c>
      <c r="F21733" s="45" t="s">
        <v>9095</v>
      </c>
      <c r="G21733" s="36" t="s">
        <v>5</v>
      </c>
    </row>
    <row r="21734" spans="5:7" x14ac:dyDescent="0.25">
      <c r="E21734" s="37" t="s">
        <v>9096</v>
      </c>
      <c r="F21734" s="46" t="s">
        <v>9097</v>
      </c>
      <c r="G21734" s="38" t="s">
        <v>5</v>
      </c>
    </row>
    <row r="21735" spans="5:7" x14ac:dyDescent="0.25">
      <c r="E21735" s="35" t="s">
        <v>9103</v>
      </c>
      <c r="F21735" s="45" t="s">
        <v>9104</v>
      </c>
      <c r="G21735" s="36" t="s">
        <v>5</v>
      </c>
    </row>
    <row r="21736" spans="5:7" x14ac:dyDescent="0.25">
      <c r="E21736" s="37" t="s">
        <v>21086</v>
      </c>
      <c r="F21736" s="46" t="s">
        <v>21087</v>
      </c>
      <c r="G21736" s="38" t="s">
        <v>5</v>
      </c>
    </row>
    <row r="21737" spans="5:7" x14ac:dyDescent="0.25">
      <c r="E21737" s="35" t="s">
        <v>9121</v>
      </c>
      <c r="F21737" s="45" t="s">
        <v>9122</v>
      </c>
      <c r="G21737" s="36" t="s">
        <v>5</v>
      </c>
    </row>
    <row r="21738" spans="5:7" x14ac:dyDescent="0.25">
      <c r="E21738" s="37" t="s">
        <v>47649</v>
      </c>
      <c r="F21738" s="46" t="s">
        <v>47650</v>
      </c>
      <c r="G21738" s="38" t="s">
        <v>5</v>
      </c>
    </row>
    <row r="21739" spans="5:7" x14ac:dyDescent="0.25">
      <c r="E21739" s="35" t="s">
        <v>13425</v>
      </c>
      <c r="F21739" s="45" t="s">
        <v>13426</v>
      </c>
      <c r="G21739" s="36" t="s">
        <v>5</v>
      </c>
    </row>
    <row r="21740" spans="5:7" x14ac:dyDescent="0.25">
      <c r="E21740" s="37" t="s">
        <v>9153</v>
      </c>
      <c r="F21740" s="46" t="s">
        <v>9154</v>
      </c>
      <c r="G21740" s="38" t="s">
        <v>5</v>
      </c>
    </row>
    <row r="21741" spans="5:7" x14ac:dyDescent="0.25">
      <c r="E21741" s="35" t="s">
        <v>33613</v>
      </c>
      <c r="F21741" s="45" t="s">
        <v>33614</v>
      </c>
      <c r="G21741" s="36" t="s">
        <v>5</v>
      </c>
    </row>
    <row r="21742" spans="5:7" x14ac:dyDescent="0.25">
      <c r="E21742" s="37" t="s">
        <v>9159</v>
      </c>
      <c r="F21742" s="46" t="s">
        <v>9160</v>
      </c>
      <c r="G21742" s="38" t="s">
        <v>5</v>
      </c>
    </row>
    <row r="21743" spans="5:7" x14ac:dyDescent="0.25">
      <c r="E21743" s="35" t="s">
        <v>9165</v>
      </c>
      <c r="F21743" s="45" t="s">
        <v>9166</v>
      </c>
      <c r="G21743" s="36" t="s">
        <v>5</v>
      </c>
    </row>
    <row r="21744" spans="5:7" x14ac:dyDescent="0.25">
      <c r="E21744" s="37" t="s">
        <v>9171</v>
      </c>
      <c r="F21744" s="46" t="s">
        <v>9172</v>
      </c>
      <c r="G21744" s="38" t="s">
        <v>5</v>
      </c>
    </row>
    <row r="21745" spans="5:7" x14ac:dyDescent="0.25">
      <c r="E21745" s="35" t="s">
        <v>40217</v>
      </c>
      <c r="F21745" s="45" t="s">
        <v>40218</v>
      </c>
      <c r="G21745" s="36" t="s">
        <v>5</v>
      </c>
    </row>
    <row r="21746" spans="5:7" x14ac:dyDescent="0.25">
      <c r="E21746" s="37" t="s">
        <v>34749</v>
      </c>
      <c r="F21746" s="46" t="s">
        <v>34750</v>
      </c>
      <c r="G21746" s="38" t="s">
        <v>5</v>
      </c>
    </row>
    <row r="21747" spans="5:7" x14ac:dyDescent="0.25">
      <c r="E21747" s="35" t="s">
        <v>48614</v>
      </c>
      <c r="F21747" s="45" t="s">
        <v>48615</v>
      </c>
      <c r="G21747" s="36" t="s">
        <v>5</v>
      </c>
    </row>
    <row r="21748" spans="5:7" x14ac:dyDescent="0.25">
      <c r="E21748" s="37" t="s">
        <v>34751</v>
      </c>
      <c r="F21748" s="46" t="s">
        <v>34752</v>
      </c>
      <c r="G21748" s="38" t="s">
        <v>5</v>
      </c>
    </row>
    <row r="21749" spans="5:7" x14ac:dyDescent="0.25">
      <c r="E21749" s="35" t="s">
        <v>30024</v>
      </c>
      <c r="F21749" s="45" t="s">
        <v>30025</v>
      </c>
      <c r="G21749" s="36" t="s">
        <v>5</v>
      </c>
    </row>
    <row r="21750" spans="5:7" x14ac:dyDescent="0.25">
      <c r="E21750" s="37" t="s">
        <v>14447</v>
      </c>
      <c r="F21750" s="46" t="s">
        <v>14448</v>
      </c>
      <c r="G21750" s="38" t="s">
        <v>5</v>
      </c>
    </row>
    <row r="21751" spans="5:7" x14ac:dyDescent="0.25">
      <c r="E21751" s="35" t="s">
        <v>46290</v>
      </c>
      <c r="F21751" s="45" t="s">
        <v>46291</v>
      </c>
      <c r="G21751" s="36" t="s">
        <v>5</v>
      </c>
    </row>
    <row r="21752" spans="5:7" x14ac:dyDescent="0.25">
      <c r="E21752" s="37" t="s">
        <v>45024</v>
      </c>
      <c r="F21752" s="46" t="s">
        <v>45025</v>
      </c>
      <c r="G21752" s="38" t="s">
        <v>5</v>
      </c>
    </row>
    <row r="21753" spans="5:7" x14ac:dyDescent="0.25">
      <c r="E21753" s="35" t="s">
        <v>9187</v>
      </c>
      <c r="F21753" s="45" t="s">
        <v>9188</v>
      </c>
      <c r="G21753" s="36" t="s">
        <v>5</v>
      </c>
    </row>
    <row r="21754" spans="5:7" x14ac:dyDescent="0.25">
      <c r="E21754" s="37" t="s">
        <v>50716</v>
      </c>
      <c r="F21754" s="46" t="s">
        <v>50717</v>
      </c>
      <c r="G21754" s="38" t="s">
        <v>5</v>
      </c>
    </row>
    <row r="21755" spans="5:7" x14ac:dyDescent="0.25">
      <c r="E21755" s="35" t="s">
        <v>11937</v>
      </c>
      <c r="F21755" s="45" t="s">
        <v>11938</v>
      </c>
      <c r="G21755" s="36" t="s">
        <v>5</v>
      </c>
    </row>
    <row r="21756" spans="5:7" x14ac:dyDescent="0.25">
      <c r="E21756" s="37" t="s">
        <v>28898</v>
      </c>
      <c r="F21756" s="46" t="s">
        <v>28899</v>
      </c>
      <c r="G21756" s="38" t="s">
        <v>5</v>
      </c>
    </row>
    <row r="21757" spans="5:7" x14ac:dyDescent="0.25">
      <c r="E21757" s="35" t="s">
        <v>9200</v>
      </c>
      <c r="F21757" s="45" t="s">
        <v>9201</v>
      </c>
      <c r="G21757" s="36" t="s">
        <v>5</v>
      </c>
    </row>
    <row r="21758" spans="5:7" x14ac:dyDescent="0.25">
      <c r="E21758" s="37" t="s">
        <v>9202</v>
      </c>
      <c r="F21758" s="46" t="s">
        <v>9201</v>
      </c>
      <c r="G21758" s="38" t="s">
        <v>5</v>
      </c>
    </row>
    <row r="21759" spans="5:7" x14ac:dyDescent="0.25">
      <c r="E21759" s="35" t="s">
        <v>27831</v>
      </c>
      <c r="F21759" s="45" t="s">
        <v>27832</v>
      </c>
      <c r="G21759" s="36" t="s">
        <v>5</v>
      </c>
    </row>
    <row r="21760" spans="5:7" x14ac:dyDescent="0.25">
      <c r="E21760" s="37" t="s">
        <v>28900</v>
      </c>
      <c r="F21760" s="46" t="s">
        <v>28901</v>
      </c>
      <c r="G21760" s="38" t="s">
        <v>5</v>
      </c>
    </row>
    <row r="21761" spans="5:7" x14ac:dyDescent="0.25">
      <c r="E21761" s="35" t="s">
        <v>50718</v>
      </c>
      <c r="F21761" s="45" t="s">
        <v>50719</v>
      </c>
      <c r="G21761" s="36" t="s">
        <v>5</v>
      </c>
    </row>
    <row r="21762" spans="5:7" x14ac:dyDescent="0.25">
      <c r="E21762" s="37" t="s">
        <v>31494</v>
      </c>
      <c r="F21762" s="46" t="s">
        <v>31495</v>
      </c>
      <c r="G21762" s="38" t="s">
        <v>5</v>
      </c>
    </row>
    <row r="21763" spans="5:7" x14ac:dyDescent="0.25">
      <c r="E21763" s="35" t="s">
        <v>49354</v>
      </c>
      <c r="F21763" s="45" t="s">
        <v>49355</v>
      </c>
      <c r="G21763" s="36" t="s">
        <v>5</v>
      </c>
    </row>
    <row r="21764" spans="5:7" x14ac:dyDescent="0.25">
      <c r="E21764" s="37" t="s">
        <v>24035</v>
      </c>
      <c r="F21764" s="46" t="s">
        <v>24036</v>
      </c>
      <c r="G21764" s="38" t="s">
        <v>5</v>
      </c>
    </row>
    <row r="21765" spans="5:7" x14ac:dyDescent="0.25">
      <c r="E21765" s="35" t="s">
        <v>34757</v>
      </c>
      <c r="F21765" s="45" t="s">
        <v>34758</v>
      </c>
      <c r="G21765" s="36" t="s">
        <v>5</v>
      </c>
    </row>
    <row r="21766" spans="5:7" x14ac:dyDescent="0.25">
      <c r="E21766" s="37" t="s">
        <v>40231</v>
      </c>
      <c r="F21766" s="46" t="s">
        <v>40232</v>
      </c>
      <c r="G21766" s="38" t="s">
        <v>5</v>
      </c>
    </row>
    <row r="21767" spans="5:7" x14ac:dyDescent="0.25">
      <c r="E21767" s="35" t="s">
        <v>31508</v>
      </c>
      <c r="F21767" s="45" t="s">
        <v>31509</v>
      </c>
      <c r="G21767" s="36" t="s">
        <v>5</v>
      </c>
    </row>
    <row r="21768" spans="5:7" x14ac:dyDescent="0.25">
      <c r="E21768" s="37" t="s">
        <v>21110</v>
      </c>
      <c r="F21768" s="46" t="s">
        <v>21111</v>
      </c>
      <c r="G21768" s="38" t="s">
        <v>5</v>
      </c>
    </row>
    <row r="21769" spans="5:7" x14ac:dyDescent="0.25">
      <c r="E21769" s="35" t="s">
        <v>25891</v>
      </c>
      <c r="F21769" s="45" t="s">
        <v>25892</v>
      </c>
      <c r="G21769" s="36" t="s">
        <v>5</v>
      </c>
    </row>
    <row r="21770" spans="5:7" x14ac:dyDescent="0.25">
      <c r="E21770" s="37" t="s">
        <v>43197</v>
      </c>
      <c r="F21770" s="46" t="s">
        <v>43198</v>
      </c>
      <c r="G21770" s="38" t="s">
        <v>5</v>
      </c>
    </row>
    <row r="21771" spans="5:7" x14ac:dyDescent="0.25">
      <c r="E21771" s="35" t="s">
        <v>30028</v>
      </c>
      <c r="F21771" s="45" t="s">
        <v>30029</v>
      </c>
      <c r="G21771" s="36" t="s">
        <v>5</v>
      </c>
    </row>
    <row r="21772" spans="5:7" x14ac:dyDescent="0.25">
      <c r="E21772" s="37" t="s">
        <v>52835</v>
      </c>
      <c r="F21772" s="46" t="s">
        <v>52836</v>
      </c>
      <c r="G21772" s="38" t="s">
        <v>5</v>
      </c>
    </row>
    <row r="21773" spans="5:7" x14ac:dyDescent="0.25">
      <c r="E21773" s="35" t="s">
        <v>17455</v>
      </c>
      <c r="F21773" s="45" t="s">
        <v>17456</v>
      </c>
      <c r="G21773" s="36" t="s">
        <v>5</v>
      </c>
    </row>
    <row r="21774" spans="5:7" x14ac:dyDescent="0.25">
      <c r="E21774" s="37" t="s">
        <v>25895</v>
      </c>
      <c r="F21774" s="46" t="s">
        <v>25896</v>
      </c>
      <c r="G21774" s="38" t="s">
        <v>5</v>
      </c>
    </row>
    <row r="21775" spans="5:7" x14ac:dyDescent="0.25">
      <c r="E21775" s="35" t="s">
        <v>9243</v>
      </c>
      <c r="F21775" s="45" t="s">
        <v>9244</v>
      </c>
      <c r="G21775" s="36" t="s">
        <v>5</v>
      </c>
    </row>
    <row r="21776" spans="5:7" x14ac:dyDescent="0.25">
      <c r="E21776" s="37" t="s">
        <v>9245</v>
      </c>
      <c r="F21776" s="46" t="s">
        <v>9246</v>
      </c>
      <c r="G21776" s="38" t="s">
        <v>5</v>
      </c>
    </row>
    <row r="21777" spans="5:7" x14ac:dyDescent="0.25">
      <c r="E21777" s="35" t="s">
        <v>13443</v>
      </c>
      <c r="F21777" s="45" t="s">
        <v>13444</v>
      </c>
      <c r="G21777" s="36" t="s">
        <v>5</v>
      </c>
    </row>
    <row r="21778" spans="5:7" x14ac:dyDescent="0.25">
      <c r="E21778" s="37" t="s">
        <v>40245</v>
      </c>
      <c r="F21778" s="46" t="s">
        <v>40246</v>
      </c>
      <c r="G21778" s="38" t="s">
        <v>5</v>
      </c>
    </row>
    <row r="21779" spans="5:7" x14ac:dyDescent="0.25">
      <c r="E21779" s="35" t="s">
        <v>52845</v>
      </c>
      <c r="F21779" s="45" t="s">
        <v>52846</v>
      </c>
      <c r="G21779" s="36" t="s">
        <v>5</v>
      </c>
    </row>
    <row r="21780" spans="5:7" x14ac:dyDescent="0.25">
      <c r="E21780" s="37" t="s">
        <v>11961</v>
      </c>
      <c r="F21780" s="46" t="s">
        <v>11962</v>
      </c>
      <c r="G21780" s="38" t="s">
        <v>5</v>
      </c>
    </row>
    <row r="21781" spans="5:7" x14ac:dyDescent="0.25">
      <c r="E21781" s="35" t="s">
        <v>30033</v>
      </c>
      <c r="F21781" s="45" t="s">
        <v>30034</v>
      </c>
      <c r="G21781" s="36" t="s">
        <v>5</v>
      </c>
    </row>
    <row r="21782" spans="5:7" x14ac:dyDescent="0.25">
      <c r="E21782" s="37" t="s">
        <v>28908</v>
      </c>
      <c r="F21782" s="46" t="s">
        <v>28909</v>
      </c>
      <c r="G21782" s="38" t="s">
        <v>5</v>
      </c>
    </row>
    <row r="21783" spans="5:7" x14ac:dyDescent="0.25">
      <c r="E21783" s="35" t="s">
        <v>32899</v>
      </c>
      <c r="F21783" s="45" t="s">
        <v>32900</v>
      </c>
      <c r="G21783" s="36" t="s">
        <v>5</v>
      </c>
    </row>
    <row r="21784" spans="5:7" x14ac:dyDescent="0.25">
      <c r="E21784" s="37" t="s">
        <v>43201</v>
      </c>
      <c r="F21784" s="46" t="s">
        <v>43202</v>
      </c>
      <c r="G21784" s="38" t="s">
        <v>5</v>
      </c>
    </row>
    <row r="21785" spans="5:7" x14ac:dyDescent="0.25">
      <c r="E21785" s="35" t="s">
        <v>52971</v>
      </c>
      <c r="F21785" s="45" t="s">
        <v>52972</v>
      </c>
      <c r="G21785" s="36" t="s">
        <v>5</v>
      </c>
    </row>
    <row r="21786" spans="5:7" x14ac:dyDescent="0.25">
      <c r="E21786" s="37" t="s">
        <v>9307</v>
      </c>
      <c r="F21786" s="46" t="s">
        <v>9308</v>
      </c>
      <c r="G21786" s="38" t="s">
        <v>5</v>
      </c>
    </row>
    <row r="21787" spans="5:7" x14ac:dyDescent="0.25">
      <c r="E21787" s="35" t="s">
        <v>17479</v>
      </c>
      <c r="F21787" s="45" t="s">
        <v>17480</v>
      </c>
      <c r="G21787" s="36" t="s">
        <v>5</v>
      </c>
    </row>
    <row r="21788" spans="5:7" x14ac:dyDescent="0.25">
      <c r="E21788" s="37" t="s">
        <v>26414</v>
      </c>
      <c r="F21788" s="46" t="s">
        <v>26415</v>
      </c>
      <c r="G21788" s="38" t="s">
        <v>5</v>
      </c>
    </row>
    <row r="21789" spans="5:7" x14ac:dyDescent="0.25">
      <c r="E21789" s="35" t="s">
        <v>47683</v>
      </c>
      <c r="F21789" s="45" t="s">
        <v>47684</v>
      </c>
      <c r="G21789" s="36" t="s">
        <v>5</v>
      </c>
    </row>
    <row r="21790" spans="5:7" x14ac:dyDescent="0.25">
      <c r="E21790" s="37" t="s">
        <v>41008</v>
      </c>
      <c r="F21790" s="46" t="s">
        <v>41009</v>
      </c>
      <c r="G21790" s="38" t="s">
        <v>5</v>
      </c>
    </row>
    <row r="21791" spans="5:7" x14ac:dyDescent="0.25">
      <c r="E21791" s="35" t="s">
        <v>51564</v>
      </c>
      <c r="F21791" s="45" t="s">
        <v>51565</v>
      </c>
      <c r="G21791" s="36" t="s">
        <v>5</v>
      </c>
    </row>
    <row r="21792" spans="5:7" x14ac:dyDescent="0.25">
      <c r="E21792" s="37" t="s">
        <v>40265</v>
      </c>
      <c r="F21792" s="46" t="s">
        <v>40266</v>
      </c>
      <c r="G21792" s="38" t="s">
        <v>5</v>
      </c>
    </row>
    <row r="21793" spans="5:7" x14ac:dyDescent="0.25">
      <c r="E21793" s="35" t="s">
        <v>53231</v>
      </c>
      <c r="F21793" s="45" t="s">
        <v>53232</v>
      </c>
      <c r="G21793" s="36" t="s">
        <v>5</v>
      </c>
    </row>
    <row r="21794" spans="5:7" x14ac:dyDescent="0.25">
      <c r="E21794" s="37" t="s">
        <v>9339</v>
      </c>
      <c r="F21794" s="46" t="s">
        <v>9340</v>
      </c>
      <c r="G21794" s="38" t="s">
        <v>5</v>
      </c>
    </row>
    <row r="21795" spans="5:7" x14ac:dyDescent="0.25">
      <c r="E21795" s="35" t="s">
        <v>21165</v>
      </c>
      <c r="F21795" s="45" t="s">
        <v>21166</v>
      </c>
      <c r="G21795" s="36" t="s">
        <v>5</v>
      </c>
    </row>
    <row r="21796" spans="5:7" x14ac:dyDescent="0.25">
      <c r="E21796" s="37" t="s">
        <v>47693</v>
      </c>
      <c r="F21796" s="46" t="s">
        <v>21166</v>
      </c>
      <c r="G21796" s="38" t="s">
        <v>5</v>
      </c>
    </row>
    <row r="21797" spans="5:7" x14ac:dyDescent="0.25">
      <c r="E21797" s="35" t="s">
        <v>32925</v>
      </c>
      <c r="F21797" s="45" t="s">
        <v>32926</v>
      </c>
      <c r="G21797" s="36" t="s">
        <v>5</v>
      </c>
    </row>
    <row r="21798" spans="5:7" x14ac:dyDescent="0.25">
      <c r="E21798" s="37" t="s">
        <v>28914</v>
      </c>
      <c r="F21798" s="46" t="s">
        <v>28915</v>
      </c>
      <c r="G21798" s="38" t="s">
        <v>5</v>
      </c>
    </row>
    <row r="21799" spans="5:7" x14ac:dyDescent="0.25">
      <c r="E21799" s="35" t="s">
        <v>24079</v>
      </c>
      <c r="F21799" s="45" t="s">
        <v>24080</v>
      </c>
      <c r="G21799" s="36" t="s">
        <v>5</v>
      </c>
    </row>
    <row r="21800" spans="5:7" x14ac:dyDescent="0.25">
      <c r="E21800" s="37" t="s">
        <v>24085</v>
      </c>
      <c r="F21800" s="46" t="s">
        <v>24086</v>
      </c>
      <c r="G21800" s="38" t="s">
        <v>5</v>
      </c>
    </row>
    <row r="21801" spans="5:7" x14ac:dyDescent="0.25">
      <c r="E21801" s="35" t="s">
        <v>40267</v>
      </c>
      <c r="F21801" s="45" t="s">
        <v>40268</v>
      </c>
      <c r="G21801" s="36" t="s">
        <v>5</v>
      </c>
    </row>
    <row r="21802" spans="5:7" x14ac:dyDescent="0.25">
      <c r="E21802" s="37" t="s">
        <v>24089</v>
      </c>
      <c r="F21802" s="46" t="s">
        <v>24090</v>
      </c>
      <c r="G21802" s="38" t="s">
        <v>5</v>
      </c>
    </row>
    <row r="21803" spans="5:7" x14ac:dyDescent="0.25">
      <c r="E21803" s="35" t="s">
        <v>52855</v>
      </c>
      <c r="F21803" s="45" t="s">
        <v>52856</v>
      </c>
      <c r="G21803" s="36" t="s">
        <v>5</v>
      </c>
    </row>
    <row r="21804" spans="5:7" x14ac:dyDescent="0.25">
      <c r="E21804" s="37" t="s">
        <v>51568</v>
      </c>
      <c r="F21804" s="46" t="s">
        <v>51569</v>
      </c>
      <c r="G21804" s="38" t="s">
        <v>5</v>
      </c>
    </row>
    <row r="21805" spans="5:7" x14ac:dyDescent="0.25">
      <c r="E21805" s="35" t="s">
        <v>40271</v>
      </c>
      <c r="F21805" s="45" t="s">
        <v>40272</v>
      </c>
      <c r="G21805" s="36" t="s">
        <v>5</v>
      </c>
    </row>
    <row r="21806" spans="5:7" x14ac:dyDescent="0.25">
      <c r="E21806" s="37" t="s">
        <v>24095</v>
      </c>
      <c r="F21806" s="46" t="s">
        <v>24096</v>
      </c>
      <c r="G21806" s="38" t="s">
        <v>5</v>
      </c>
    </row>
    <row r="21807" spans="5:7" x14ac:dyDescent="0.25">
      <c r="E21807" s="35" t="s">
        <v>9363</v>
      </c>
      <c r="F21807" s="45" t="s">
        <v>9364</v>
      </c>
      <c r="G21807" s="36" t="s">
        <v>5</v>
      </c>
    </row>
    <row r="21808" spans="5:7" x14ac:dyDescent="0.25">
      <c r="E21808" s="37" t="s">
        <v>25911</v>
      </c>
      <c r="F21808" s="46" t="s">
        <v>25912</v>
      </c>
      <c r="G21808" s="38" t="s">
        <v>5</v>
      </c>
    </row>
    <row r="21809" spans="5:7" x14ac:dyDescent="0.25">
      <c r="E21809" s="35" t="s">
        <v>51719</v>
      </c>
      <c r="F21809" s="45" t="s">
        <v>51720</v>
      </c>
      <c r="G21809" s="36" t="s">
        <v>5</v>
      </c>
    </row>
    <row r="21810" spans="5:7" x14ac:dyDescent="0.25">
      <c r="E21810" s="37" t="s">
        <v>21179</v>
      </c>
      <c r="F21810" s="46" t="s">
        <v>21180</v>
      </c>
      <c r="G21810" s="38" t="s">
        <v>5</v>
      </c>
    </row>
    <row r="21811" spans="5:7" x14ac:dyDescent="0.25">
      <c r="E21811" s="35" t="s">
        <v>52857</v>
      </c>
      <c r="F21811" s="45" t="s">
        <v>52858</v>
      </c>
      <c r="G21811" s="36" t="s">
        <v>5</v>
      </c>
    </row>
    <row r="21812" spans="5:7" x14ac:dyDescent="0.25">
      <c r="E21812" s="37" t="s">
        <v>45038</v>
      </c>
      <c r="F21812" s="46" t="s">
        <v>45039</v>
      </c>
      <c r="G21812" s="38" t="s">
        <v>5</v>
      </c>
    </row>
    <row r="21813" spans="5:7" x14ac:dyDescent="0.25">
      <c r="E21813" s="35" t="s">
        <v>24105</v>
      </c>
      <c r="F21813" s="45" t="s">
        <v>24106</v>
      </c>
      <c r="G21813" s="36" t="s">
        <v>5</v>
      </c>
    </row>
    <row r="21814" spans="5:7" x14ac:dyDescent="0.25">
      <c r="E21814" s="37" t="s">
        <v>43207</v>
      </c>
      <c r="F21814" s="46" t="s">
        <v>43208</v>
      </c>
      <c r="G21814" s="38" t="s">
        <v>5</v>
      </c>
    </row>
    <row r="21815" spans="5:7" x14ac:dyDescent="0.25">
      <c r="E21815" s="35" t="s">
        <v>42474</v>
      </c>
      <c r="F21815" s="45" t="s">
        <v>42475</v>
      </c>
      <c r="G21815" s="36" t="s">
        <v>5</v>
      </c>
    </row>
    <row r="21816" spans="5:7" x14ac:dyDescent="0.25">
      <c r="E21816" s="37" t="s">
        <v>50779</v>
      </c>
      <c r="F21816" s="46" t="s">
        <v>50780</v>
      </c>
      <c r="G21816" s="38" t="s">
        <v>5</v>
      </c>
    </row>
    <row r="21817" spans="5:7" x14ac:dyDescent="0.25">
      <c r="E21817" s="35" t="s">
        <v>51288</v>
      </c>
      <c r="F21817" s="45" t="s">
        <v>51289</v>
      </c>
      <c r="G21817" s="36" t="s">
        <v>5</v>
      </c>
    </row>
    <row r="21818" spans="5:7" x14ac:dyDescent="0.25">
      <c r="E21818" s="37" t="s">
        <v>50781</v>
      </c>
      <c r="F21818" s="46" t="s">
        <v>50782</v>
      </c>
      <c r="G21818" s="38" t="s">
        <v>5</v>
      </c>
    </row>
    <row r="21819" spans="5:7" x14ac:dyDescent="0.25">
      <c r="E21819" s="35" t="s">
        <v>21187</v>
      </c>
      <c r="F21819" s="45" t="s">
        <v>21188</v>
      </c>
      <c r="G21819" s="36" t="s">
        <v>5</v>
      </c>
    </row>
    <row r="21820" spans="5:7" x14ac:dyDescent="0.25">
      <c r="E21820" s="37" t="s">
        <v>53235</v>
      </c>
      <c r="F21820" s="46" t="s">
        <v>53236</v>
      </c>
      <c r="G21820" s="38" t="s">
        <v>5</v>
      </c>
    </row>
    <row r="21821" spans="5:7" x14ac:dyDescent="0.25">
      <c r="E21821" s="35" t="s">
        <v>9391</v>
      </c>
      <c r="F21821" s="45" t="s">
        <v>9392</v>
      </c>
      <c r="G21821" s="36" t="s">
        <v>5</v>
      </c>
    </row>
    <row r="21822" spans="5:7" x14ac:dyDescent="0.25">
      <c r="E21822" s="37" t="s">
        <v>32943</v>
      </c>
      <c r="F21822" s="46" t="s">
        <v>32944</v>
      </c>
      <c r="G21822" s="38" t="s">
        <v>5</v>
      </c>
    </row>
    <row r="21823" spans="5:7" x14ac:dyDescent="0.25">
      <c r="E21823" s="35" t="s">
        <v>51727</v>
      </c>
      <c r="F21823" s="45" t="s">
        <v>51728</v>
      </c>
      <c r="G21823" s="36" t="s">
        <v>5</v>
      </c>
    </row>
    <row r="21824" spans="5:7" x14ac:dyDescent="0.25">
      <c r="E21824" s="37" t="s">
        <v>34775</v>
      </c>
      <c r="F21824" s="46" t="s">
        <v>34776</v>
      </c>
      <c r="G21824" s="38" t="s">
        <v>5</v>
      </c>
    </row>
    <row r="21825" spans="5:7" x14ac:dyDescent="0.25">
      <c r="E21825" s="35" t="s">
        <v>49487</v>
      </c>
      <c r="F21825" s="45" t="s">
        <v>49488</v>
      </c>
      <c r="G21825" s="36" t="s">
        <v>5</v>
      </c>
    </row>
    <row r="21826" spans="5:7" x14ac:dyDescent="0.25">
      <c r="E21826" s="37" t="s">
        <v>47707</v>
      </c>
      <c r="F21826" s="46" t="s">
        <v>47708</v>
      </c>
      <c r="G21826" s="38" t="s">
        <v>5</v>
      </c>
    </row>
    <row r="21827" spans="5:7" x14ac:dyDescent="0.25">
      <c r="E21827" s="35" t="s">
        <v>44102</v>
      </c>
      <c r="F21827" s="45" t="s">
        <v>44103</v>
      </c>
      <c r="G21827" s="36" t="s">
        <v>5</v>
      </c>
    </row>
    <row r="21828" spans="5:7" x14ac:dyDescent="0.25">
      <c r="E21828" s="37" t="s">
        <v>47711</v>
      </c>
      <c r="F21828" s="46" t="s">
        <v>47712</v>
      </c>
      <c r="G21828" s="38" t="s">
        <v>5</v>
      </c>
    </row>
    <row r="21829" spans="5:7" x14ac:dyDescent="0.25">
      <c r="E21829" s="35" t="s">
        <v>50797</v>
      </c>
      <c r="F21829" s="45" t="s">
        <v>50798</v>
      </c>
      <c r="G21829" s="36" t="s">
        <v>5</v>
      </c>
    </row>
    <row r="21830" spans="5:7" x14ac:dyDescent="0.25">
      <c r="E21830" s="37" t="s">
        <v>33630</v>
      </c>
      <c r="F21830" s="46" t="s">
        <v>33631</v>
      </c>
      <c r="G21830" s="38" t="s">
        <v>5</v>
      </c>
    </row>
    <row r="21831" spans="5:7" x14ac:dyDescent="0.25">
      <c r="E21831" s="35" t="s">
        <v>33632</v>
      </c>
      <c r="F21831" s="45" t="s">
        <v>33633</v>
      </c>
      <c r="G21831" s="36" t="s">
        <v>5</v>
      </c>
    </row>
    <row r="21832" spans="5:7" x14ac:dyDescent="0.25">
      <c r="E21832" s="37" t="s">
        <v>53352</v>
      </c>
      <c r="F21832" s="46" t="s">
        <v>53353</v>
      </c>
      <c r="G21832" s="38" t="s">
        <v>5</v>
      </c>
    </row>
    <row r="21833" spans="5:7" x14ac:dyDescent="0.25">
      <c r="E21833" s="35" t="s">
        <v>46312</v>
      </c>
      <c r="F21833" s="45" t="s">
        <v>46313</v>
      </c>
      <c r="G21833" s="36" t="s">
        <v>5</v>
      </c>
    </row>
    <row r="21834" spans="5:7" x14ac:dyDescent="0.25">
      <c r="E21834" s="37" t="s">
        <v>11989</v>
      </c>
      <c r="F21834" s="46" t="s">
        <v>11990</v>
      </c>
      <c r="G21834" s="38" t="s">
        <v>5</v>
      </c>
    </row>
    <row r="21835" spans="5:7" x14ac:dyDescent="0.25">
      <c r="E21835" s="35" t="s">
        <v>39020</v>
      </c>
      <c r="F21835" s="45" t="s">
        <v>39021</v>
      </c>
      <c r="G21835" s="36" t="s">
        <v>5</v>
      </c>
    </row>
    <row r="21836" spans="5:7" x14ac:dyDescent="0.25">
      <c r="E21836" s="37" t="s">
        <v>48659</v>
      </c>
      <c r="F21836" s="46" t="s">
        <v>48660</v>
      </c>
      <c r="G21836" s="38" t="s">
        <v>5</v>
      </c>
    </row>
    <row r="21837" spans="5:7" x14ac:dyDescent="0.25">
      <c r="E21837" s="35" t="s">
        <v>44384</v>
      </c>
      <c r="F21837" s="45" t="s">
        <v>44385</v>
      </c>
      <c r="G21837" s="36" t="s">
        <v>5</v>
      </c>
    </row>
    <row r="21838" spans="5:7" x14ac:dyDescent="0.25">
      <c r="E21838" s="37" t="s">
        <v>31570</v>
      </c>
      <c r="F21838" s="46" t="s">
        <v>31571</v>
      </c>
      <c r="G21838" s="38" t="s">
        <v>5</v>
      </c>
    </row>
    <row r="21839" spans="5:7" x14ac:dyDescent="0.25">
      <c r="E21839" s="35" t="s">
        <v>51292</v>
      </c>
      <c r="F21839" s="45" t="s">
        <v>51293</v>
      </c>
      <c r="G21839" s="36" t="s">
        <v>5</v>
      </c>
    </row>
    <row r="21840" spans="5:7" x14ac:dyDescent="0.25">
      <c r="E21840" s="37" t="s">
        <v>21229</v>
      </c>
      <c r="F21840" s="46" t="s">
        <v>21230</v>
      </c>
      <c r="G21840" s="38" t="s">
        <v>5</v>
      </c>
    </row>
    <row r="21841" spans="5:7" x14ac:dyDescent="0.25">
      <c r="E21841" s="35" t="s">
        <v>11997</v>
      </c>
      <c r="F21841" s="45" t="s">
        <v>11998</v>
      </c>
      <c r="G21841" s="36" t="s">
        <v>5</v>
      </c>
    </row>
    <row r="21842" spans="5:7" x14ac:dyDescent="0.25">
      <c r="E21842" s="37" t="s">
        <v>9497</v>
      </c>
      <c r="F21842" s="46" t="s">
        <v>9498</v>
      </c>
      <c r="G21842" s="38" t="s">
        <v>5</v>
      </c>
    </row>
    <row r="21843" spans="5:7" x14ac:dyDescent="0.25">
      <c r="E21843" s="35" t="s">
        <v>34789</v>
      </c>
      <c r="F21843" s="45" t="s">
        <v>34790</v>
      </c>
      <c r="G21843" s="36" t="s">
        <v>5</v>
      </c>
    </row>
    <row r="21844" spans="5:7" x14ac:dyDescent="0.25">
      <c r="E21844" s="37" t="s">
        <v>12001</v>
      </c>
      <c r="F21844" s="46" t="s">
        <v>12002</v>
      </c>
      <c r="G21844" s="38" t="s">
        <v>5</v>
      </c>
    </row>
    <row r="21845" spans="5:7" x14ac:dyDescent="0.25">
      <c r="E21845" s="35" t="s">
        <v>39030</v>
      </c>
      <c r="F21845" s="45" t="s">
        <v>39031</v>
      </c>
      <c r="G21845" s="36" t="s">
        <v>5</v>
      </c>
    </row>
    <row r="21846" spans="5:7" x14ac:dyDescent="0.25">
      <c r="E21846" s="37" t="s">
        <v>45050</v>
      </c>
      <c r="F21846" s="46" t="s">
        <v>45051</v>
      </c>
      <c r="G21846" s="38" t="s">
        <v>5</v>
      </c>
    </row>
    <row r="21847" spans="5:7" x14ac:dyDescent="0.25">
      <c r="E21847" s="35" t="s">
        <v>31582</v>
      </c>
      <c r="F21847" s="45" t="s">
        <v>31583</v>
      </c>
      <c r="G21847" s="36" t="s">
        <v>5</v>
      </c>
    </row>
    <row r="21848" spans="5:7" x14ac:dyDescent="0.25">
      <c r="E21848" s="37" t="s">
        <v>33214</v>
      </c>
      <c r="F21848" s="46" t="s">
        <v>33215</v>
      </c>
      <c r="G21848" s="38" t="s">
        <v>5</v>
      </c>
    </row>
    <row r="21849" spans="5:7" x14ac:dyDescent="0.25">
      <c r="E21849" s="35" t="s">
        <v>21278</v>
      </c>
      <c r="F21849" s="45" t="s">
        <v>21279</v>
      </c>
      <c r="G21849" s="36" t="s">
        <v>5</v>
      </c>
    </row>
    <row r="21850" spans="5:7" x14ac:dyDescent="0.25">
      <c r="E21850" s="37" t="s">
        <v>9525</v>
      </c>
      <c r="F21850" s="46" t="s">
        <v>9526</v>
      </c>
      <c r="G21850" s="38" t="s">
        <v>5</v>
      </c>
    </row>
    <row r="21851" spans="5:7" x14ac:dyDescent="0.25">
      <c r="E21851" s="35" t="s">
        <v>30061</v>
      </c>
      <c r="F21851" s="45" t="s">
        <v>30062</v>
      </c>
      <c r="G21851" s="36" t="s">
        <v>5</v>
      </c>
    </row>
    <row r="21852" spans="5:7" x14ac:dyDescent="0.25">
      <c r="E21852" s="37" t="s">
        <v>50819</v>
      </c>
      <c r="F21852" s="46" t="s">
        <v>50820</v>
      </c>
      <c r="G21852" s="38" t="s">
        <v>5</v>
      </c>
    </row>
    <row r="21853" spans="5:7" x14ac:dyDescent="0.25">
      <c r="E21853" s="35" t="s">
        <v>9529</v>
      </c>
      <c r="F21853" s="45" t="s">
        <v>9530</v>
      </c>
      <c r="G21853" s="36" t="s">
        <v>5</v>
      </c>
    </row>
    <row r="21854" spans="5:7" x14ac:dyDescent="0.25">
      <c r="E21854" s="37" t="s">
        <v>51298</v>
      </c>
      <c r="F21854" s="46" t="s">
        <v>51299</v>
      </c>
      <c r="G21854" s="38" t="s">
        <v>5</v>
      </c>
    </row>
    <row r="21855" spans="5:7" x14ac:dyDescent="0.25">
      <c r="E21855" s="35" t="s">
        <v>26425</v>
      </c>
      <c r="F21855" s="45" t="s">
        <v>26426</v>
      </c>
      <c r="G21855" s="36" t="s">
        <v>5</v>
      </c>
    </row>
    <row r="21856" spans="5:7" x14ac:dyDescent="0.25">
      <c r="E21856" s="37" t="s">
        <v>50827</v>
      </c>
      <c r="F21856" s="46" t="s">
        <v>50828</v>
      </c>
      <c r="G21856" s="38" t="s">
        <v>5</v>
      </c>
    </row>
    <row r="21857" spans="5:7" x14ac:dyDescent="0.25">
      <c r="E21857" s="35" t="s">
        <v>32955</v>
      </c>
      <c r="F21857" s="45" t="s">
        <v>32956</v>
      </c>
      <c r="G21857" s="36" t="s">
        <v>5</v>
      </c>
    </row>
    <row r="21858" spans="5:7" x14ac:dyDescent="0.25">
      <c r="E21858" s="37" t="s">
        <v>47735</v>
      </c>
      <c r="F21858" s="46" t="s">
        <v>47736</v>
      </c>
      <c r="G21858" s="38" t="s">
        <v>5</v>
      </c>
    </row>
    <row r="21859" spans="5:7" x14ac:dyDescent="0.25">
      <c r="E21859" s="35" t="s">
        <v>40299</v>
      </c>
      <c r="F21859" s="45" t="s">
        <v>40300</v>
      </c>
      <c r="G21859" s="36" t="s">
        <v>5</v>
      </c>
    </row>
    <row r="21860" spans="5:7" x14ac:dyDescent="0.25">
      <c r="E21860" s="37" t="s">
        <v>40301</v>
      </c>
      <c r="F21860" s="46" t="s">
        <v>40302</v>
      </c>
      <c r="G21860" s="38" t="s">
        <v>5</v>
      </c>
    </row>
    <row r="21861" spans="5:7" x14ac:dyDescent="0.25">
      <c r="E21861" s="35" t="s">
        <v>9559</v>
      </c>
      <c r="F21861" s="45" t="s">
        <v>9558</v>
      </c>
      <c r="G21861" s="36" t="s">
        <v>5</v>
      </c>
    </row>
    <row r="21862" spans="5:7" x14ac:dyDescent="0.25">
      <c r="E21862" s="37" t="s">
        <v>9557</v>
      </c>
      <c r="F21862" s="46" t="s">
        <v>9558</v>
      </c>
      <c r="G21862" s="38" t="s">
        <v>5</v>
      </c>
    </row>
    <row r="21863" spans="5:7" x14ac:dyDescent="0.25">
      <c r="E21863" s="35" t="s">
        <v>47739</v>
      </c>
      <c r="F21863" s="45" t="s">
        <v>47740</v>
      </c>
      <c r="G21863" s="36" t="s">
        <v>5</v>
      </c>
    </row>
    <row r="21864" spans="5:7" x14ac:dyDescent="0.25">
      <c r="E21864" s="37" t="s">
        <v>44108</v>
      </c>
      <c r="F21864" s="46" t="s">
        <v>44109</v>
      </c>
      <c r="G21864" s="38" t="s">
        <v>5</v>
      </c>
    </row>
    <row r="21865" spans="5:7" x14ac:dyDescent="0.25">
      <c r="E21865" s="35" t="s">
        <v>9574</v>
      </c>
      <c r="F21865" s="45" t="s">
        <v>9575</v>
      </c>
      <c r="G21865" s="36" t="s">
        <v>5</v>
      </c>
    </row>
    <row r="21866" spans="5:7" x14ac:dyDescent="0.25">
      <c r="E21866" s="37" t="s">
        <v>9590</v>
      </c>
      <c r="F21866" s="46" t="s">
        <v>9591</v>
      </c>
      <c r="G21866" s="38" t="s">
        <v>5</v>
      </c>
    </row>
    <row r="21867" spans="5:7" x14ac:dyDescent="0.25">
      <c r="E21867" s="35" t="s">
        <v>9592</v>
      </c>
      <c r="F21867" s="45" t="s">
        <v>9593</v>
      </c>
      <c r="G21867" s="36" t="s">
        <v>5</v>
      </c>
    </row>
    <row r="21868" spans="5:7" x14ac:dyDescent="0.25">
      <c r="E21868" s="37" t="s">
        <v>13514</v>
      </c>
      <c r="F21868" s="46" t="s">
        <v>13515</v>
      </c>
      <c r="G21868" s="38" t="s">
        <v>5</v>
      </c>
    </row>
    <row r="21869" spans="5:7" x14ac:dyDescent="0.25">
      <c r="E21869" s="35" t="s">
        <v>39059</v>
      </c>
      <c r="F21869" s="45" t="s">
        <v>39060</v>
      </c>
      <c r="G21869" s="36" t="s">
        <v>5</v>
      </c>
    </row>
    <row r="21870" spans="5:7" x14ac:dyDescent="0.25">
      <c r="E21870" s="37" t="s">
        <v>40304</v>
      </c>
      <c r="F21870" s="46" t="s">
        <v>40305</v>
      </c>
      <c r="G21870" s="38" t="s">
        <v>5</v>
      </c>
    </row>
    <row r="21871" spans="5:7" x14ac:dyDescent="0.25">
      <c r="E21871" s="35" t="s">
        <v>50837</v>
      </c>
      <c r="F21871" s="45" t="s">
        <v>50838</v>
      </c>
      <c r="G21871" s="36" t="s">
        <v>5</v>
      </c>
    </row>
    <row r="21872" spans="5:7" x14ac:dyDescent="0.25">
      <c r="E21872" s="37" t="s">
        <v>21307</v>
      </c>
      <c r="F21872" s="46" t="s">
        <v>21308</v>
      </c>
      <c r="G21872" s="38" t="s">
        <v>5</v>
      </c>
    </row>
    <row r="21873" spans="5:7" x14ac:dyDescent="0.25">
      <c r="E21873" s="35" t="s">
        <v>12025</v>
      </c>
      <c r="F21873" s="45" t="s">
        <v>12026</v>
      </c>
      <c r="G21873" s="36" t="s">
        <v>5</v>
      </c>
    </row>
    <row r="21874" spans="5:7" x14ac:dyDescent="0.25">
      <c r="E21874" s="37" t="s">
        <v>34805</v>
      </c>
      <c r="F21874" s="46" t="s">
        <v>34806</v>
      </c>
      <c r="G21874" s="38" t="s">
        <v>5</v>
      </c>
    </row>
    <row r="21875" spans="5:7" x14ac:dyDescent="0.25">
      <c r="E21875" s="35" t="s">
        <v>14477</v>
      </c>
      <c r="F21875" s="45" t="s">
        <v>14478</v>
      </c>
      <c r="G21875" s="36" t="s">
        <v>5</v>
      </c>
    </row>
    <row r="21876" spans="5:7" x14ac:dyDescent="0.25">
      <c r="E21876" s="37" t="s">
        <v>9606</v>
      </c>
      <c r="F21876" s="46" t="s">
        <v>9607</v>
      </c>
      <c r="G21876" s="38" t="s">
        <v>5</v>
      </c>
    </row>
    <row r="21877" spans="5:7" x14ac:dyDescent="0.25">
      <c r="E21877" s="35" t="s">
        <v>9608</v>
      </c>
      <c r="F21877" s="45" t="s">
        <v>9609</v>
      </c>
      <c r="G21877" s="36" t="s">
        <v>5</v>
      </c>
    </row>
    <row r="21878" spans="5:7" x14ac:dyDescent="0.25">
      <c r="E21878" s="37" t="s">
        <v>47747</v>
      </c>
      <c r="F21878" s="46" t="s">
        <v>47748</v>
      </c>
      <c r="G21878" s="38" t="s">
        <v>5</v>
      </c>
    </row>
    <row r="21879" spans="5:7" x14ac:dyDescent="0.25">
      <c r="E21879" s="35" t="s">
        <v>45060</v>
      </c>
      <c r="F21879" s="45" t="s">
        <v>45061</v>
      </c>
      <c r="G21879" s="36" t="s">
        <v>5</v>
      </c>
    </row>
    <row r="21880" spans="5:7" x14ac:dyDescent="0.25">
      <c r="E21880" s="37" t="s">
        <v>39071</v>
      </c>
      <c r="F21880" s="46" t="s">
        <v>39072</v>
      </c>
      <c r="G21880" s="38" t="s">
        <v>5</v>
      </c>
    </row>
    <row r="21881" spans="5:7" x14ac:dyDescent="0.25">
      <c r="E21881" s="35" t="s">
        <v>14479</v>
      </c>
      <c r="F21881" s="45" t="s">
        <v>14480</v>
      </c>
      <c r="G21881" s="36" t="s">
        <v>5</v>
      </c>
    </row>
    <row r="21882" spans="5:7" x14ac:dyDescent="0.25">
      <c r="E21882" s="37" t="s">
        <v>39075</v>
      </c>
      <c r="F21882" s="46" t="s">
        <v>39076</v>
      </c>
      <c r="G21882" s="38" t="s">
        <v>5</v>
      </c>
    </row>
    <row r="21883" spans="5:7" x14ac:dyDescent="0.25">
      <c r="E21883" s="35" t="s">
        <v>9618</v>
      </c>
      <c r="F21883" s="45" t="s">
        <v>9619</v>
      </c>
      <c r="G21883" s="36" t="s">
        <v>5</v>
      </c>
    </row>
    <row r="21884" spans="5:7" x14ac:dyDescent="0.25">
      <c r="E21884" s="37" t="s">
        <v>46326</v>
      </c>
      <c r="F21884" s="46" t="s">
        <v>9619</v>
      </c>
      <c r="G21884" s="38" t="s">
        <v>5</v>
      </c>
    </row>
    <row r="21885" spans="5:7" x14ac:dyDescent="0.25">
      <c r="E21885" s="35" t="s">
        <v>21339</v>
      </c>
      <c r="F21885" s="45" t="s">
        <v>21340</v>
      </c>
      <c r="G21885" s="36" t="s">
        <v>5</v>
      </c>
    </row>
    <row r="21886" spans="5:7" x14ac:dyDescent="0.25">
      <c r="E21886" s="37" t="s">
        <v>9622</v>
      </c>
      <c r="F21886" s="46" t="s">
        <v>9623</v>
      </c>
      <c r="G21886" s="38" t="s">
        <v>5</v>
      </c>
    </row>
    <row r="21887" spans="5:7" x14ac:dyDescent="0.25">
      <c r="E21887" s="35" t="s">
        <v>41026</v>
      </c>
      <c r="F21887" s="45" t="s">
        <v>41027</v>
      </c>
      <c r="G21887" s="36" t="s">
        <v>5</v>
      </c>
    </row>
    <row r="21888" spans="5:7" x14ac:dyDescent="0.25">
      <c r="E21888" s="37" t="s">
        <v>24154</v>
      </c>
      <c r="F21888" s="46" t="s">
        <v>24155</v>
      </c>
      <c r="G21888" s="38" t="s">
        <v>5</v>
      </c>
    </row>
    <row r="21889" spans="5:7" x14ac:dyDescent="0.25">
      <c r="E21889" s="35" t="s">
        <v>47751</v>
      </c>
      <c r="F21889" s="45" t="s">
        <v>31599</v>
      </c>
      <c r="G21889" s="36" t="s">
        <v>5</v>
      </c>
    </row>
    <row r="21890" spans="5:7" x14ac:dyDescent="0.25">
      <c r="E21890" s="37" t="s">
        <v>31598</v>
      </c>
      <c r="F21890" s="46" t="s">
        <v>31599</v>
      </c>
      <c r="G21890" s="38" t="s">
        <v>5</v>
      </c>
    </row>
    <row r="21891" spans="5:7" x14ac:dyDescent="0.25">
      <c r="E21891" s="35" t="s">
        <v>12035</v>
      </c>
      <c r="F21891" s="45" t="s">
        <v>12036</v>
      </c>
      <c r="G21891" s="36" t="s">
        <v>5</v>
      </c>
    </row>
    <row r="21892" spans="5:7" x14ac:dyDescent="0.25">
      <c r="E21892" s="37" t="s">
        <v>39083</v>
      </c>
      <c r="F21892" s="46" t="s">
        <v>39084</v>
      </c>
      <c r="G21892" s="38" t="s">
        <v>5</v>
      </c>
    </row>
    <row r="21893" spans="5:7" x14ac:dyDescent="0.25">
      <c r="E21893" s="35" t="s">
        <v>30073</v>
      </c>
      <c r="F21893" s="45" t="s">
        <v>30074</v>
      </c>
      <c r="G21893" s="36" t="s">
        <v>5</v>
      </c>
    </row>
    <row r="21894" spans="5:7" x14ac:dyDescent="0.25">
      <c r="E21894" s="37" t="s">
        <v>34811</v>
      </c>
      <c r="F21894" s="46" t="s">
        <v>34812</v>
      </c>
      <c r="G21894" s="38" t="s">
        <v>5</v>
      </c>
    </row>
    <row r="21895" spans="5:7" x14ac:dyDescent="0.25">
      <c r="E21895" s="35" t="s">
        <v>52871</v>
      </c>
      <c r="F21895" s="45" t="s">
        <v>52872</v>
      </c>
      <c r="G21895" s="36" t="s">
        <v>5</v>
      </c>
    </row>
    <row r="21896" spans="5:7" x14ac:dyDescent="0.25">
      <c r="E21896" s="37" t="s">
        <v>47754</v>
      </c>
      <c r="F21896" s="46" t="s">
        <v>47755</v>
      </c>
      <c r="G21896" s="38" t="s">
        <v>5</v>
      </c>
    </row>
    <row r="21897" spans="5:7" x14ac:dyDescent="0.25">
      <c r="E21897" s="35" t="s">
        <v>21347</v>
      </c>
      <c r="F21897" s="45" t="s">
        <v>21348</v>
      </c>
      <c r="G21897" s="36" t="s">
        <v>5</v>
      </c>
    </row>
    <row r="21898" spans="5:7" x14ac:dyDescent="0.25">
      <c r="E21898" s="37" t="s">
        <v>12054</v>
      </c>
      <c r="F21898" s="46" t="s">
        <v>12055</v>
      </c>
      <c r="G21898" s="38" t="s">
        <v>5</v>
      </c>
    </row>
    <row r="21899" spans="5:7" x14ac:dyDescent="0.25">
      <c r="E21899" s="35" t="s">
        <v>28943</v>
      </c>
      <c r="F21899" s="45" t="s">
        <v>28944</v>
      </c>
      <c r="G21899" s="36" t="s">
        <v>5</v>
      </c>
    </row>
    <row r="21900" spans="5:7" x14ac:dyDescent="0.25">
      <c r="E21900" s="37" t="s">
        <v>30085</v>
      </c>
      <c r="F21900" s="46" t="s">
        <v>30086</v>
      </c>
      <c r="G21900" s="38" t="s">
        <v>5</v>
      </c>
    </row>
    <row r="21901" spans="5:7" x14ac:dyDescent="0.25">
      <c r="E21901" s="35" t="s">
        <v>9662</v>
      </c>
      <c r="F21901" s="45" t="s">
        <v>9663</v>
      </c>
      <c r="G21901" s="36" t="s">
        <v>5</v>
      </c>
    </row>
    <row r="21902" spans="5:7" x14ac:dyDescent="0.25">
      <c r="E21902" s="37" t="s">
        <v>39087</v>
      </c>
      <c r="F21902" s="46" t="s">
        <v>39088</v>
      </c>
      <c r="G21902" s="38" t="s">
        <v>5</v>
      </c>
    </row>
    <row r="21903" spans="5:7" x14ac:dyDescent="0.25">
      <c r="E21903" s="35" t="s">
        <v>45063</v>
      </c>
      <c r="F21903" s="45" t="s">
        <v>45064</v>
      </c>
      <c r="G21903" s="36" t="s">
        <v>5</v>
      </c>
    </row>
    <row r="21904" spans="5:7" x14ac:dyDescent="0.25">
      <c r="E21904" s="37" t="s">
        <v>42494</v>
      </c>
      <c r="F21904" s="46" t="s">
        <v>42495</v>
      </c>
      <c r="G21904" s="38" t="s">
        <v>5</v>
      </c>
    </row>
    <row r="21905" spans="5:7" x14ac:dyDescent="0.25">
      <c r="E21905" s="35" t="s">
        <v>42496</v>
      </c>
      <c r="F21905" s="45" t="s">
        <v>42497</v>
      </c>
      <c r="G21905" s="36" t="s">
        <v>5</v>
      </c>
    </row>
    <row r="21906" spans="5:7" x14ac:dyDescent="0.25">
      <c r="E21906" s="37" t="s">
        <v>40306</v>
      </c>
      <c r="F21906" s="46" t="s">
        <v>40307</v>
      </c>
      <c r="G21906" s="38" t="s">
        <v>5</v>
      </c>
    </row>
    <row r="21907" spans="5:7" x14ac:dyDescent="0.25">
      <c r="E21907" s="35" t="s">
        <v>21379</v>
      </c>
      <c r="F21907" s="45" t="s">
        <v>21380</v>
      </c>
      <c r="G21907" s="36" t="s">
        <v>5</v>
      </c>
    </row>
    <row r="21908" spans="5:7" x14ac:dyDescent="0.25">
      <c r="E21908" s="37" t="s">
        <v>25959</v>
      </c>
      <c r="F21908" s="46" t="s">
        <v>25960</v>
      </c>
      <c r="G21908" s="38" t="s">
        <v>5</v>
      </c>
    </row>
    <row r="21909" spans="5:7" x14ac:dyDescent="0.25">
      <c r="E21909" s="35" t="s">
        <v>37161</v>
      </c>
      <c r="F21909" s="45" t="s">
        <v>37162</v>
      </c>
      <c r="G21909" s="36" t="s">
        <v>5</v>
      </c>
    </row>
    <row r="21910" spans="5:7" x14ac:dyDescent="0.25">
      <c r="E21910" s="37" t="s">
        <v>47760</v>
      </c>
      <c r="F21910" s="46" t="s">
        <v>47761</v>
      </c>
      <c r="G21910" s="38" t="s">
        <v>5</v>
      </c>
    </row>
    <row r="21911" spans="5:7" x14ac:dyDescent="0.25">
      <c r="E21911" s="35" t="s">
        <v>24170</v>
      </c>
      <c r="F21911" s="45" t="s">
        <v>24171</v>
      </c>
      <c r="G21911" s="36" t="s">
        <v>5</v>
      </c>
    </row>
    <row r="21912" spans="5:7" x14ac:dyDescent="0.25">
      <c r="E21912" s="37" t="s">
        <v>40309</v>
      </c>
      <c r="F21912" s="46" t="s">
        <v>40310</v>
      </c>
      <c r="G21912" s="38" t="s">
        <v>5</v>
      </c>
    </row>
    <row r="21913" spans="5:7" x14ac:dyDescent="0.25">
      <c r="E21913" s="35" t="s">
        <v>40311</v>
      </c>
      <c r="F21913" s="45" t="s">
        <v>40312</v>
      </c>
      <c r="G21913" s="36" t="s">
        <v>5</v>
      </c>
    </row>
    <row r="21914" spans="5:7" x14ac:dyDescent="0.25">
      <c r="E21914" s="37" t="s">
        <v>42502</v>
      </c>
      <c r="F21914" s="46" t="s">
        <v>42501</v>
      </c>
      <c r="G21914" s="38" t="s">
        <v>5</v>
      </c>
    </row>
    <row r="21915" spans="5:7" x14ac:dyDescent="0.25">
      <c r="E21915" s="35" t="s">
        <v>42500</v>
      </c>
      <c r="F21915" s="45" t="s">
        <v>42501</v>
      </c>
      <c r="G21915" s="36" t="s">
        <v>5</v>
      </c>
    </row>
    <row r="21916" spans="5:7" x14ac:dyDescent="0.25">
      <c r="E21916" s="37" t="s">
        <v>27902</v>
      </c>
      <c r="F21916" s="46" t="s">
        <v>27903</v>
      </c>
      <c r="G21916" s="38" t="s">
        <v>5</v>
      </c>
    </row>
    <row r="21917" spans="5:7" x14ac:dyDescent="0.25">
      <c r="E21917" s="35" t="s">
        <v>27904</v>
      </c>
      <c r="F21917" s="45" t="s">
        <v>27905</v>
      </c>
      <c r="G21917" s="36" t="s">
        <v>5</v>
      </c>
    </row>
    <row r="21918" spans="5:7" x14ac:dyDescent="0.25">
      <c r="E21918" s="37" t="s">
        <v>9702</v>
      </c>
      <c r="F21918" s="46" t="s">
        <v>9703</v>
      </c>
      <c r="G21918" s="38" t="s">
        <v>5</v>
      </c>
    </row>
    <row r="21919" spans="5:7" x14ac:dyDescent="0.25">
      <c r="E21919" s="35" t="s">
        <v>12068</v>
      </c>
      <c r="F21919" s="45" t="s">
        <v>12069</v>
      </c>
      <c r="G21919" s="36" t="s">
        <v>5</v>
      </c>
    </row>
    <row r="21920" spans="5:7" x14ac:dyDescent="0.25">
      <c r="E21920" s="37" t="s">
        <v>12070</v>
      </c>
      <c r="F21920" s="46" t="s">
        <v>12071</v>
      </c>
      <c r="G21920" s="38" t="s">
        <v>5</v>
      </c>
    </row>
    <row r="21921" spans="5:7" x14ac:dyDescent="0.25">
      <c r="E21921" s="35" t="s">
        <v>33652</v>
      </c>
      <c r="F21921" s="45" t="s">
        <v>33653</v>
      </c>
      <c r="G21921" s="36" t="s">
        <v>5</v>
      </c>
    </row>
    <row r="21922" spans="5:7" x14ac:dyDescent="0.25">
      <c r="E21922" s="37" t="s">
        <v>53239</v>
      </c>
      <c r="F21922" s="46" t="s">
        <v>53240</v>
      </c>
      <c r="G21922" s="38" t="s">
        <v>5</v>
      </c>
    </row>
    <row r="21923" spans="5:7" x14ac:dyDescent="0.25">
      <c r="E21923" s="35" t="s">
        <v>17559</v>
      </c>
      <c r="F21923" s="45" t="s">
        <v>17560</v>
      </c>
      <c r="G21923" s="36" t="s">
        <v>5</v>
      </c>
    </row>
    <row r="21924" spans="5:7" x14ac:dyDescent="0.25">
      <c r="E21924" s="37" t="s">
        <v>17565</v>
      </c>
      <c r="F21924" s="46" t="s">
        <v>17566</v>
      </c>
      <c r="G21924" s="38" t="s">
        <v>5</v>
      </c>
    </row>
    <row r="21925" spans="5:7" x14ac:dyDescent="0.25">
      <c r="E21925" s="35" t="s">
        <v>44388</v>
      </c>
      <c r="F21925" s="45" t="s">
        <v>44389</v>
      </c>
      <c r="G21925" s="36" t="s">
        <v>5</v>
      </c>
    </row>
    <row r="21926" spans="5:7" x14ac:dyDescent="0.25">
      <c r="E21926" s="37" t="s">
        <v>46339</v>
      </c>
      <c r="F21926" s="46" t="s">
        <v>46340</v>
      </c>
      <c r="G21926" s="38" t="s">
        <v>5</v>
      </c>
    </row>
    <row r="21927" spans="5:7" x14ac:dyDescent="0.25">
      <c r="E21927" s="35" t="s">
        <v>47770</v>
      </c>
      <c r="F21927" s="45" t="s">
        <v>47771</v>
      </c>
      <c r="G21927" s="36" t="s">
        <v>5</v>
      </c>
    </row>
    <row r="21928" spans="5:7" x14ac:dyDescent="0.25">
      <c r="E21928" s="37" t="s">
        <v>21424</v>
      </c>
      <c r="F21928" s="46" t="s">
        <v>21425</v>
      </c>
      <c r="G21928" s="38" t="s">
        <v>5</v>
      </c>
    </row>
    <row r="21929" spans="5:7" x14ac:dyDescent="0.25">
      <c r="E21929" s="35" t="s">
        <v>44390</v>
      </c>
      <c r="F21929" s="45" t="s">
        <v>44391</v>
      </c>
      <c r="G21929" s="36" t="s">
        <v>5</v>
      </c>
    </row>
    <row r="21930" spans="5:7" x14ac:dyDescent="0.25">
      <c r="E21930" s="37" t="s">
        <v>3</v>
      </c>
      <c r="F21930" s="46" t="s">
        <v>4</v>
      </c>
      <c r="G21930" s="38" t="s">
        <v>5</v>
      </c>
    </row>
    <row r="21931" spans="5:7" x14ac:dyDescent="0.25">
      <c r="E21931" s="35" t="s">
        <v>8</v>
      </c>
      <c r="F21931" s="45" t="s">
        <v>9</v>
      </c>
      <c r="G21931" s="36" t="s">
        <v>10</v>
      </c>
    </row>
    <row r="21932" spans="5:7" x14ac:dyDescent="0.25">
      <c r="E21932" s="37" t="s">
        <v>11</v>
      </c>
      <c r="F21932" s="46" t="s">
        <v>12</v>
      </c>
      <c r="G21932" s="38" t="s">
        <v>10</v>
      </c>
    </row>
    <row r="21933" spans="5:7" x14ac:dyDescent="0.25">
      <c r="E21933" s="35" t="s">
        <v>13532</v>
      </c>
      <c r="F21933" s="45" t="s">
        <v>13533</v>
      </c>
      <c r="G21933" s="36" t="s">
        <v>10</v>
      </c>
    </row>
    <row r="21934" spans="5:7" x14ac:dyDescent="0.25">
      <c r="E21934" s="37" t="s">
        <v>46341</v>
      </c>
      <c r="F21934" s="46" t="s">
        <v>46342</v>
      </c>
      <c r="G21934" s="38" t="s">
        <v>10</v>
      </c>
    </row>
    <row r="21935" spans="5:7" x14ac:dyDescent="0.25">
      <c r="E21935" s="35" t="s">
        <v>28966</v>
      </c>
      <c r="F21935" s="45" t="s">
        <v>28967</v>
      </c>
      <c r="G21935" s="36" t="s">
        <v>10</v>
      </c>
    </row>
    <row r="21936" spans="5:7" x14ac:dyDescent="0.25">
      <c r="E21936" s="37" t="s">
        <v>45639</v>
      </c>
      <c r="F21936" s="46" t="s">
        <v>45640</v>
      </c>
      <c r="G21936" s="38" t="s">
        <v>10</v>
      </c>
    </row>
    <row r="21937" spans="5:7" x14ac:dyDescent="0.25">
      <c r="E21937" s="35" t="s">
        <v>34825</v>
      </c>
      <c r="F21937" s="45" t="s">
        <v>34826</v>
      </c>
      <c r="G21937" s="36" t="s">
        <v>10</v>
      </c>
    </row>
    <row r="21938" spans="5:7" x14ac:dyDescent="0.25">
      <c r="E21938" s="37" t="s">
        <v>9732</v>
      </c>
      <c r="F21938" s="46" t="s">
        <v>9733</v>
      </c>
      <c r="G21938" s="38" t="s">
        <v>10</v>
      </c>
    </row>
    <row r="21939" spans="5:7" x14ac:dyDescent="0.25">
      <c r="E21939" s="35" t="s">
        <v>32990</v>
      </c>
      <c r="F21939" s="45" t="s">
        <v>32991</v>
      </c>
      <c r="G21939" s="36" t="s">
        <v>10</v>
      </c>
    </row>
    <row r="21940" spans="5:7" x14ac:dyDescent="0.25">
      <c r="E21940" s="37" t="s">
        <v>26</v>
      </c>
      <c r="F21940" s="46" t="s">
        <v>27</v>
      </c>
      <c r="G21940" s="38" t="s">
        <v>10</v>
      </c>
    </row>
    <row r="21941" spans="5:7" x14ac:dyDescent="0.25">
      <c r="E21941" s="35" t="s">
        <v>27914</v>
      </c>
      <c r="F21941" s="45" t="s">
        <v>27915</v>
      </c>
      <c r="G21941" s="36" t="s">
        <v>10</v>
      </c>
    </row>
    <row r="21942" spans="5:7" x14ac:dyDescent="0.25">
      <c r="E21942" s="37" t="s">
        <v>43241</v>
      </c>
      <c r="F21942" s="46" t="s">
        <v>43242</v>
      </c>
      <c r="G21942" s="38" t="s">
        <v>10</v>
      </c>
    </row>
    <row r="21943" spans="5:7" x14ac:dyDescent="0.25">
      <c r="E21943" s="35" t="s">
        <v>47774</v>
      </c>
      <c r="F21943" s="45" t="s">
        <v>47775</v>
      </c>
      <c r="G21943" s="36" t="s">
        <v>10</v>
      </c>
    </row>
    <row r="21944" spans="5:7" x14ac:dyDescent="0.25">
      <c r="E21944" s="37" t="s">
        <v>79</v>
      </c>
      <c r="F21944" s="46" t="s">
        <v>80</v>
      </c>
      <c r="G21944" s="38" t="s">
        <v>10</v>
      </c>
    </row>
    <row r="21945" spans="5:7" x14ac:dyDescent="0.25">
      <c r="E21945" s="35" t="s">
        <v>46355</v>
      </c>
      <c r="F21945" s="45" t="s">
        <v>46356</v>
      </c>
      <c r="G21945" s="36" t="s">
        <v>10</v>
      </c>
    </row>
    <row r="21946" spans="5:7" x14ac:dyDescent="0.25">
      <c r="E21946" s="37" t="s">
        <v>17593</v>
      </c>
      <c r="F21946" s="46" t="s">
        <v>17594</v>
      </c>
      <c r="G21946" s="38" t="s">
        <v>10</v>
      </c>
    </row>
    <row r="21947" spans="5:7" x14ac:dyDescent="0.25">
      <c r="E21947" s="35" t="s">
        <v>9748</v>
      </c>
      <c r="F21947" s="45" t="s">
        <v>9749</v>
      </c>
      <c r="G21947" s="36" t="s">
        <v>10</v>
      </c>
    </row>
    <row r="21948" spans="5:7" x14ac:dyDescent="0.25">
      <c r="E21948" s="37" t="s">
        <v>40323</v>
      </c>
      <c r="F21948" s="46" t="s">
        <v>40324</v>
      </c>
      <c r="G21948" s="38" t="s">
        <v>10</v>
      </c>
    </row>
    <row r="21949" spans="5:7" x14ac:dyDescent="0.25">
      <c r="E21949" s="35" t="s">
        <v>28971</v>
      </c>
      <c r="F21949" s="45" t="s">
        <v>28972</v>
      </c>
      <c r="G21949" s="36" t="s">
        <v>10</v>
      </c>
    </row>
    <row r="21950" spans="5:7" x14ac:dyDescent="0.25">
      <c r="E21950" s="37" t="s">
        <v>51817</v>
      </c>
      <c r="F21950" s="46" t="s">
        <v>51818</v>
      </c>
      <c r="G21950" s="38" t="s">
        <v>10</v>
      </c>
    </row>
    <row r="21951" spans="5:7" x14ac:dyDescent="0.25">
      <c r="E21951" s="35" t="s">
        <v>34829</v>
      </c>
      <c r="F21951" s="45" t="s">
        <v>34830</v>
      </c>
      <c r="G21951" s="36" t="s">
        <v>10</v>
      </c>
    </row>
    <row r="21952" spans="5:7" x14ac:dyDescent="0.25">
      <c r="E21952" s="37" t="s">
        <v>27928</v>
      </c>
      <c r="F21952" s="46" t="s">
        <v>27929</v>
      </c>
      <c r="G21952" s="38" t="s">
        <v>10</v>
      </c>
    </row>
    <row r="21953" spans="5:7" x14ac:dyDescent="0.25">
      <c r="E21953" s="35" t="s">
        <v>30097</v>
      </c>
      <c r="F21953" s="45" t="s">
        <v>30098</v>
      </c>
      <c r="G21953" s="36" t="s">
        <v>10</v>
      </c>
    </row>
    <row r="21954" spans="5:7" x14ac:dyDescent="0.25">
      <c r="E21954" s="37" t="s">
        <v>17630</v>
      </c>
      <c r="F21954" s="46" t="s">
        <v>17631</v>
      </c>
      <c r="G21954" s="38" t="s">
        <v>10</v>
      </c>
    </row>
    <row r="21955" spans="5:7" x14ac:dyDescent="0.25">
      <c r="E21955" s="35" t="s">
        <v>24244</v>
      </c>
      <c r="F21955" s="45" t="s">
        <v>24245</v>
      </c>
      <c r="G21955" s="36" t="s">
        <v>10</v>
      </c>
    </row>
    <row r="21956" spans="5:7" x14ac:dyDescent="0.25">
      <c r="E21956" s="37" t="s">
        <v>28979</v>
      </c>
      <c r="F21956" s="46" t="s">
        <v>28980</v>
      </c>
      <c r="G21956" s="38" t="s">
        <v>10</v>
      </c>
    </row>
    <row r="21957" spans="5:7" x14ac:dyDescent="0.25">
      <c r="E21957" s="35" t="s">
        <v>113</v>
      </c>
      <c r="F21957" s="45" t="s">
        <v>114</v>
      </c>
      <c r="G21957" s="36" t="s">
        <v>10</v>
      </c>
    </row>
    <row r="21958" spans="5:7" x14ac:dyDescent="0.25">
      <c r="E21958" s="37" t="s">
        <v>21469</v>
      </c>
      <c r="F21958" s="46" t="s">
        <v>21470</v>
      </c>
      <c r="G21958" s="38" t="s">
        <v>10</v>
      </c>
    </row>
    <row r="21959" spans="5:7" x14ac:dyDescent="0.25">
      <c r="E21959" s="35" t="s">
        <v>40325</v>
      </c>
      <c r="F21959" s="45" t="s">
        <v>40326</v>
      </c>
      <c r="G21959" s="36" t="s">
        <v>10</v>
      </c>
    </row>
    <row r="21960" spans="5:7" x14ac:dyDescent="0.25">
      <c r="E21960" s="37" t="s">
        <v>46361</v>
      </c>
      <c r="F21960" s="46" t="s">
        <v>46362</v>
      </c>
      <c r="G21960" s="38" t="s">
        <v>10</v>
      </c>
    </row>
    <row r="21961" spans="5:7" x14ac:dyDescent="0.25">
      <c r="E21961" s="35" t="s">
        <v>46363</v>
      </c>
      <c r="F21961" s="45" t="s">
        <v>46364</v>
      </c>
      <c r="G21961" s="36" t="s">
        <v>10</v>
      </c>
    </row>
    <row r="21962" spans="5:7" x14ac:dyDescent="0.25">
      <c r="E21962" s="37" t="s">
        <v>51821</v>
      </c>
      <c r="F21962" s="46" t="s">
        <v>51822</v>
      </c>
      <c r="G21962" s="38" t="s">
        <v>10</v>
      </c>
    </row>
    <row r="21963" spans="5:7" x14ac:dyDescent="0.25">
      <c r="E21963" s="35" t="s">
        <v>14559</v>
      </c>
      <c r="F21963" s="45" t="s">
        <v>14560</v>
      </c>
      <c r="G21963" s="36" t="s">
        <v>10</v>
      </c>
    </row>
    <row r="21964" spans="5:7" x14ac:dyDescent="0.25">
      <c r="E21964" s="37" t="s">
        <v>49509</v>
      </c>
      <c r="F21964" s="46" t="s">
        <v>49510</v>
      </c>
      <c r="G21964" s="38" t="s">
        <v>10</v>
      </c>
    </row>
    <row r="21965" spans="5:7" x14ac:dyDescent="0.25">
      <c r="E21965" s="35" t="s">
        <v>40327</v>
      </c>
      <c r="F21965" s="45" t="s">
        <v>40328</v>
      </c>
      <c r="G21965" s="36" t="s">
        <v>10</v>
      </c>
    </row>
    <row r="21966" spans="5:7" x14ac:dyDescent="0.25">
      <c r="E21966" s="37" t="s">
        <v>52264</v>
      </c>
      <c r="F21966" s="46" t="s">
        <v>52265</v>
      </c>
      <c r="G21966" s="38" t="s">
        <v>10</v>
      </c>
    </row>
    <row r="21967" spans="5:7" x14ac:dyDescent="0.25">
      <c r="E21967" s="35" t="s">
        <v>32995</v>
      </c>
      <c r="F21967" s="45" t="s">
        <v>32996</v>
      </c>
      <c r="G21967" s="36" t="s">
        <v>10</v>
      </c>
    </row>
    <row r="21968" spans="5:7" x14ac:dyDescent="0.25">
      <c r="E21968" s="37" t="s">
        <v>39122</v>
      </c>
      <c r="F21968" s="46" t="s">
        <v>39123</v>
      </c>
      <c r="G21968" s="38" t="s">
        <v>10</v>
      </c>
    </row>
    <row r="21969" spans="5:7" x14ac:dyDescent="0.25">
      <c r="E21969" s="35" t="s">
        <v>40329</v>
      </c>
      <c r="F21969" s="45" t="s">
        <v>40330</v>
      </c>
      <c r="G21969" s="36" t="s">
        <v>10</v>
      </c>
    </row>
    <row r="21970" spans="5:7" x14ac:dyDescent="0.25">
      <c r="E21970" s="37" t="s">
        <v>51306</v>
      </c>
      <c r="F21970" s="46" t="s">
        <v>51307</v>
      </c>
      <c r="G21970" s="38" t="s">
        <v>10</v>
      </c>
    </row>
    <row r="21971" spans="5:7" x14ac:dyDescent="0.25">
      <c r="E21971" s="35" t="s">
        <v>33227</v>
      </c>
      <c r="F21971" s="45" t="s">
        <v>33228</v>
      </c>
      <c r="G21971" s="36" t="s">
        <v>10</v>
      </c>
    </row>
    <row r="21972" spans="5:7" x14ac:dyDescent="0.25">
      <c r="E21972" s="37" t="s">
        <v>143</v>
      </c>
      <c r="F21972" s="46" t="s">
        <v>144</v>
      </c>
      <c r="G21972" s="38" t="s">
        <v>10</v>
      </c>
    </row>
    <row r="21973" spans="5:7" x14ac:dyDescent="0.25">
      <c r="E21973" s="35" t="s">
        <v>51598</v>
      </c>
      <c r="F21973" s="45" t="s">
        <v>51599</v>
      </c>
      <c r="G21973" s="36" t="s">
        <v>10</v>
      </c>
    </row>
    <row r="21974" spans="5:7" x14ac:dyDescent="0.25">
      <c r="E21974" s="37" t="s">
        <v>30115</v>
      </c>
      <c r="F21974" s="46" t="s">
        <v>30116</v>
      </c>
      <c r="G21974" s="38" t="s">
        <v>10</v>
      </c>
    </row>
    <row r="21975" spans="5:7" x14ac:dyDescent="0.25">
      <c r="E21975" s="35" t="s">
        <v>39126</v>
      </c>
      <c r="F21975" s="45" t="s">
        <v>39127</v>
      </c>
      <c r="G21975" s="36" t="s">
        <v>10</v>
      </c>
    </row>
    <row r="21976" spans="5:7" x14ac:dyDescent="0.25">
      <c r="E21976" s="37" t="s">
        <v>47776</v>
      </c>
      <c r="F21976" s="46" t="s">
        <v>47777</v>
      </c>
      <c r="G21976" s="38" t="s">
        <v>10</v>
      </c>
    </row>
    <row r="21977" spans="5:7" x14ac:dyDescent="0.25">
      <c r="E21977" s="35" t="s">
        <v>12102</v>
      </c>
      <c r="F21977" s="45" t="s">
        <v>12103</v>
      </c>
      <c r="G21977" s="36" t="s">
        <v>10</v>
      </c>
    </row>
    <row r="21978" spans="5:7" x14ac:dyDescent="0.25">
      <c r="E21978" s="37" t="s">
        <v>45643</v>
      </c>
      <c r="F21978" s="46" t="s">
        <v>45644</v>
      </c>
      <c r="G21978" s="38" t="s">
        <v>10</v>
      </c>
    </row>
    <row r="21979" spans="5:7" x14ac:dyDescent="0.25">
      <c r="E21979" s="35" t="s">
        <v>49404</v>
      </c>
      <c r="F21979" s="45" t="s">
        <v>49405</v>
      </c>
      <c r="G21979" s="36" t="s">
        <v>10</v>
      </c>
    </row>
    <row r="21980" spans="5:7" x14ac:dyDescent="0.25">
      <c r="E21980" s="37" t="s">
        <v>17673</v>
      </c>
      <c r="F21980" s="46" t="s">
        <v>17674</v>
      </c>
      <c r="G21980" s="38" t="s">
        <v>10</v>
      </c>
    </row>
    <row r="21981" spans="5:7" x14ac:dyDescent="0.25">
      <c r="E21981" s="35" t="s">
        <v>43254</v>
      </c>
      <c r="F21981" s="45" t="s">
        <v>43255</v>
      </c>
      <c r="G21981" s="36" t="s">
        <v>10</v>
      </c>
    </row>
    <row r="21982" spans="5:7" x14ac:dyDescent="0.25">
      <c r="E21982" s="37" t="s">
        <v>21500</v>
      </c>
      <c r="F21982" s="46" t="s">
        <v>21501</v>
      </c>
      <c r="G21982" s="38" t="s">
        <v>10</v>
      </c>
    </row>
    <row r="21983" spans="5:7" x14ac:dyDescent="0.25">
      <c r="E21983" s="35" t="s">
        <v>21502</v>
      </c>
      <c r="F21983" s="45" t="s">
        <v>21503</v>
      </c>
      <c r="G21983" s="36" t="s">
        <v>10</v>
      </c>
    </row>
    <row r="21984" spans="5:7" x14ac:dyDescent="0.25">
      <c r="E21984" s="37" t="s">
        <v>52268</v>
      </c>
      <c r="F21984" s="46" t="s">
        <v>52269</v>
      </c>
      <c r="G21984" s="38" t="s">
        <v>10</v>
      </c>
    </row>
    <row r="21985" spans="5:7" x14ac:dyDescent="0.25">
      <c r="E21985" s="35" t="s">
        <v>187</v>
      </c>
      <c r="F21985" s="45" t="s">
        <v>188</v>
      </c>
      <c r="G21985" s="36" t="s">
        <v>10</v>
      </c>
    </row>
    <row r="21986" spans="5:7" x14ac:dyDescent="0.25">
      <c r="E21986" s="37" t="s">
        <v>189</v>
      </c>
      <c r="F21986" s="46" t="s">
        <v>190</v>
      </c>
      <c r="G21986" s="38" t="s">
        <v>10</v>
      </c>
    </row>
    <row r="21987" spans="5:7" x14ac:dyDescent="0.25">
      <c r="E21987" s="35" t="s">
        <v>21506</v>
      </c>
      <c r="F21987" s="45" t="s">
        <v>190</v>
      </c>
      <c r="G21987" s="36" t="s">
        <v>10</v>
      </c>
    </row>
    <row r="21988" spans="5:7" x14ac:dyDescent="0.25">
      <c r="E21988" s="37" t="s">
        <v>51831</v>
      </c>
      <c r="F21988" s="46" t="s">
        <v>51832</v>
      </c>
      <c r="G21988" s="38" t="s">
        <v>10</v>
      </c>
    </row>
    <row r="21989" spans="5:7" x14ac:dyDescent="0.25">
      <c r="E21989" s="35" t="s">
        <v>52987</v>
      </c>
      <c r="F21989" s="45" t="s">
        <v>52988</v>
      </c>
      <c r="G21989" s="36" t="s">
        <v>10</v>
      </c>
    </row>
    <row r="21990" spans="5:7" x14ac:dyDescent="0.25">
      <c r="E21990" s="37" t="s">
        <v>33664</v>
      </c>
      <c r="F21990" s="46" t="s">
        <v>33665</v>
      </c>
      <c r="G21990" s="38" t="s">
        <v>10</v>
      </c>
    </row>
    <row r="21991" spans="5:7" x14ac:dyDescent="0.25">
      <c r="E21991" s="35" t="s">
        <v>30119</v>
      </c>
      <c r="F21991" s="45" t="s">
        <v>30120</v>
      </c>
      <c r="G21991" s="36" t="s">
        <v>10</v>
      </c>
    </row>
    <row r="21992" spans="5:7" x14ac:dyDescent="0.25">
      <c r="E21992" s="37" t="s">
        <v>37190</v>
      </c>
      <c r="F21992" s="46" t="s">
        <v>37191</v>
      </c>
      <c r="G21992" s="38" t="s">
        <v>10</v>
      </c>
    </row>
    <row r="21993" spans="5:7" x14ac:dyDescent="0.25">
      <c r="E21993" s="35" t="s">
        <v>195</v>
      </c>
      <c r="F21993" s="45" t="s">
        <v>196</v>
      </c>
      <c r="G21993" s="36" t="s">
        <v>10</v>
      </c>
    </row>
    <row r="21994" spans="5:7" x14ac:dyDescent="0.25">
      <c r="E21994" s="37" t="s">
        <v>27957</v>
      </c>
      <c r="F21994" s="46" t="s">
        <v>196</v>
      </c>
      <c r="G21994" s="38" t="s">
        <v>10</v>
      </c>
    </row>
    <row r="21995" spans="5:7" x14ac:dyDescent="0.25">
      <c r="E21995" s="35" t="s">
        <v>51833</v>
      </c>
      <c r="F21995" s="45" t="s">
        <v>51834</v>
      </c>
      <c r="G21995" s="36" t="s">
        <v>10</v>
      </c>
    </row>
    <row r="21996" spans="5:7" x14ac:dyDescent="0.25">
      <c r="E21996" s="37" t="s">
        <v>51835</v>
      </c>
      <c r="F21996" s="46" t="s">
        <v>51836</v>
      </c>
      <c r="G21996" s="38" t="s">
        <v>10</v>
      </c>
    </row>
    <row r="21997" spans="5:7" x14ac:dyDescent="0.25">
      <c r="E21997" s="35" t="s">
        <v>21511</v>
      </c>
      <c r="F21997" s="45" t="s">
        <v>17684</v>
      </c>
      <c r="G21997" s="36" t="s">
        <v>10</v>
      </c>
    </row>
    <row r="21998" spans="5:7" x14ac:dyDescent="0.25">
      <c r="E21998" s="37" t="s">
        <v>17683</v>
      </c>
      <c r="F21998" s="46" t="s">
        <v>17684</v>
      </c>
      <c r="G21998" s="38" t="s">
        <v>10</v>
      </c>
    </row>
    <row r="21999" spans="5:7" x14ac:dyDescent="0.25">
      <c r="E21999" s="35" t="s">
        <v>43258</v>
      </c>
      <c r="F21999" s="45" t="s">
        <v>43259</v>
      </c>
      <c r="G21999" s="36" t="s">
        <v>10</v>
      </c>
    </row>
    <row r="22000" spans="5:7" x14ac:dyDescent="0.25">
      <c r="E22000" s="37" t="s">
        <v>14615</v>
      </c>
      <c r="F22000" s="46" t="s">
        <v>14616</v>
      </c>
      <c r="G22000" s="38" t="s">
        <v>10</v>
      </c>
    </row>
    <row r="22001" spans="5:7" x14ac:dyDescent="0.25">
      <c r="E22001" s="35" t="s">
        <v>40343</v>
      </c>
      <c r="F22001" s="45" t="s">
        <v>40344</v>
      </c>
      <c r="G22001" s="36" t="s">
        <v>10</v>
      </c>
    </row>
    <row r="22002" spans="5:7" x14ac:dyDescent="0.25">
      <c r="E22002" s="37" t="s">
        <v>37192</v>
      </c>
      <c r="F22002" s="46" t="s">
        <v>37193</v>
      </c>
      <c r="G22002" s="38" t="s">
        <v>10</v>
      </c>
    </row>
    <row r="22003" spans="5:7" x14ac:dyDescent="0.25">
      <c r="E22003" s="35" t="s">
        <v>25989</v>
      </c>
      <c r="F22003" s="45" t="s">
        <v>25990</v>
      </c>
      <c r="G22003" s="36" t="s">
        <v>10</v>
      </c>
    </row>
    <row r="22004" spans="5:7" x14ac:dyDescent="0.25">
      <c r="E22004" s="37" t="s">
        <v>9764</v>
      </c>
      <c r="F22004" s="46" t="s">
        <v>9765</v>
      </c>
      <c r="G22004" s="38" t="s">
        <v>10</v>
      </c>
    </row>
    <row r="22005" spans="5:7" x14ac:dyDescent="0.25">
      <c r="E22005" s="35" t="s">
        <v>217</v>
      </c>
      <c r="F22005" s="45" t="s">
        <v>218</v>
      </c>
      <c r="G22005" s="36" t="s">
        <v>10</v>
      </c>
    </row>
    <row r="22006" spans="5:7" x14ac:dyDescent="0.25">
      <c r="E22006" s="37" t="s">
        <v>219</v>
      </c>
      <c r="F22006" s="46" t="s">
        <v>220</v>
      </c>
      <c r="G22006" s="38" t="s">
        <v>10</v>
      </c>
    </row>
    <row r="22007" spans="5:7" x14ac:dyDescent="0.25">
      <c r="E22007" s="35" t="s">
        <v>46381</v>
      </c>
      <c r="F22007" s="45" t="s">
        <v>46382</v>
      </c>
      <c r="G22007" s="36" t="s">
        <v>10</v>
      </c>
    </row>
    <row r="22008" spans="5:7" x14ac:dyDescent="0.25">
      <c r="E22008" s="37" t="s">
        <v>227</v>
      </c>
      <c r="F22008" s="46" t="s">
        <v>228</v>
      </c>
      <c r="G22008" s="38" t="s">
        <v>10</v>
      </c>
    </row>
    <row r="22009" spans="5:7" x14ac:dyDescent="0.25">
      <c r="E22009" s="35" t="s">
        <v>51841</v>
      </c>
      <c r="F22009" s="45" t="s">
        <v>51842</v>
      </c>
      <c r="G22009" s="36" t="s">
        <v>10</v>
      </c>
    </row>
    <row r="22010" spans="5:7" x14ac:dyDescent="0.25">
      <c r="E22010" s="37" t="s">
        <v>33672</v>
      </c>
      <c r="F22010" s="46" t="s">
        <v>33673</v>
      </c>
      <c r="G22010" s="38" t="s">
        <v>10</v>
      </c>
    </row>
    <row r="22011" spans="5:7" x14ac:dyDescent="0.25">
      <c r="E22011" s="35" t="s">
        <v>26461</v>
      </c>
      <c r="F22011" s="45" t="s">
        <v>26462</v>
      </c>
      <c r="G22011" s="36" t="s">
        <v>10</v>
      </c>
    </row>
    <row r="22012" spans="5:7" x14ac:dyDescent="0.25">
      <c r="E22012" s="37" t="s">
        <v>37202</v>
      </c>
      <c r="F22012" s="46" t="s">
        <v>37203</v>
      </c>
      <c r="G22012" s="38" t="s">
        <v>10</v>
      </c>
    </row>
    <row r="22013" spans="5:7" x14ac:dyDescent="0.25">
      <c r="E22013" s="35" t="s">
        <v>30131</v>
      </c>
      <c r="F22013" s="45" t="s">
        <v>30132</v>
      </c>
      <c r="G22013" s="36" t="s">
        <v>10</v>
      </c>
    </row>
    <row r="22014" spans="5:7" x14ac:dyDescent="0.25">
      <c r="E22014" s="37" t="s">
        <v>21536</v>
      </c>
      <c r="F22014" s="46" t="s">
        <v>21537</v>
      </c>
      <c r="G22014" s="38" t="s">
        <v>10</v>
      </c>
    </row>
    <row r="22015" spans="5:7" x14ac:dyDescent="0.25">
      <c r="E22015" s="35" t="s">
        <v>27976</v>
      </c>
      <c r="F22015" s="45" t="s">
        <v>21537</v>
      </c>
      <c r="G22015" s="36" t="s">
        <v>10</v>
      </c>
    </row>
    <row r="22016" spans="5:7" x14ac:dyDescent="0.25">
      <c r="E22016" s="37" t="s">
        <v>25991</v>
      </c>
      <c r="F22016" s="46" t="s">
        <v>25992</v>
      </c>
      <c r="G22016" s="38" t="s">
        <v>10</v>
      </c>
    </row>
    <row r="22017" spans="5:7" x14ac:dyDescent="0.25">
      <c r="E22017" s="35" t="s">
        <v>21540</v>
      </c>
      <c r="F22017" s="45" t="s">
        <v>21541</v>
      </c>
      <c r="G22017" s="36" t="s">
        <v>10</v>
      </c>
    </row>
    <row r="22018" spans="5:7" x14ac:dyDescent="0.25">
      <c r="E22018" s="37" t="s">
        <v>287</v>
      </c>
      <c r="F22018" s="46" t="s">
        <v>288</v>
      </c>
      <c r="G22018" s="38" t="s">
        <v>10</v>
      </c>
    </row>
    <row r="22019" spans="5:7" x14ac:dyDescent="0.25">
      <c r="E22019" s="35" t="s">
        <v>26465</v>
      </c>
      <c r="F22019" s="45" t="s">
        <v>26466</v>
      </c>
      <c r="G22019" s="36" t="s">
        <v>10</v>
      </c>
    </row>
    <row r="22020" spans="5:7" x14ac:dyDescent="0.25">
      <c r="E22020" s="37" t="s">
        <v>293</v>
      </c>
      <c r="F22020" s="46" t="s">
        <v>294</v>
      </c>
      <c r="G22020" s="38" t="s">
        <v>10</v>
      </c>
    </row>
    <row r="22021" spans="5:7" x14ac:dyDescent="0.25">
      <c r="E22021" s="35" t="s">
        <v>27991</v>
      </c>
      <c r="F22021" s="45" t="s">
        <v>27992</v>
      </c>
      <c r="G22021" s="36" t="s">
        <v>10</v>
      </c>
    </row>
    <row r="22022" spans="5:7" x14ac:dyDescent="0.25">
      <c r="E22022" s="37" t="s">
        <v>33678</v>
      </c>
      <c r="F22022" s="46" t="s">
        <v>33679</v>
      </c>
      <c r="G22022" s="38" t="s">
        <v>10</v>
      </c>
    </row>
    <row r="22023" spans="5:7" x14ac:dyDescent="0.25">
      <c r="E22023" s="35" t="s">
        <v>41078</v>
      </c>
      <c r="F22023" s="45" t="s">
        <v>41079</v>
      </c>
      <c r="G22023" s="36" t="s">
        <v>10</v>
      </c>
    </row>
    <row r="22024" spans="5:7" x14ac:dyDescent="0.25">
      <c r="E22024" s="37" t="s">
        <v>25995</v>
      </c>
      <c r="F22024" s="46" t="s">
        <v>25996</v>
      </c>
      <c r="G22024" s="38" t="s">
        <v>10</v>
      </c>
    </row>
    <row r="22025" spans="5:7" x14ac:dyDescent="0.25">
      <c r="E22025" s="35" t="s">
        <v>41884</v>
      </c>
      <c r="F22025" s="45" t="s">
        <v>41885</v>
      </c>
      <c r="G22025" s="36" t="s">
        <v>10</v>
      </c>
    </row>
    <row r="22026" spans="5:7" x14ac:dyDescent="0.25">
      <c r="E22026" s="37" t="s">
        <v>42533</v>
      </c>
      <c r="F22026" s="46" t="s">
        <v>42534</v>
      </c>
      <c r="G22026" s="38" t="s">
        <v>10</v>
      </c>
    </row>
    <row r="22027" spans="5:7" x14ac:dyDescent="0.25">
      <c r="E22027" s="35" t="s">
        <v>45651</v>
      </c>
      <c r="F22027" s="45" t="s">
        <v>45652</v>
      </c>
      <c r="G22027" s="36" t="s">
        <v>10</v>
      </c>
    </row>
    <row r="22028" spans="5:7" x14ac:dyDescent="0.25">
      <c r="E22028" s="37" t="s">
        <v>49531</v>
      </c>
      <c r="F22028" s="46" t="s">
        <v>49532</v>
      </c>
      <c r="G22028" s="38" t="s">
        <v>10</v>
      </c>
    </row>
    <row r="22029" spans="5:7" x14ac:dyDescent="0.25">
      <c r="E22029" s="35" t="s">
        <v>33680</v>
      </c>
      <c r="F22029" s="45" t="s">
        <v>33681</v>
      </c>
      <c r="G22029" s="36" t="s">
        <v>10</v>
      </c>
    </row>
    <row r="22030" spans="5:7" x14ac:dyDescent="0.25">
      <c r="E22030" s="37" t="s">
        <v>48722</v>
      </c>
      <c r="F22030" s="46" t="s">
        <v>48723</v>
      </c>
      <c r="G22030" s="38" t="s">
        <v>10</v>
      </c>
    </row>
    <row r="22031" spans="5:7" x14ac:dyDescent="0.25">
      <c r="E22031" s="35" t="s">
        <v>48726</v>
      </c>
      <c r="F22031" s="45" t="s">
        <v>48727</v>
      </c>
      <c r="G22031" s="36" t="s">
        <v>10</v>
      </c>
    </row>
    <row r="22032" spans="5:7" x14ac:dyDescent="0.25">
      <c r="E22032" s="37" t="s">
        <v>26475</v>
      </c>
      <c r="F22032" s="46" t="s">
        <v>26476</v>
      </c>
      <c r="G22032" s="38" t="s">
        <v>10</v>
      </c>
    </row>
    <row r="22033" spans="5:7" x14ac:dyDescent="0.25">
      <c r="E22033" s="35" t="s">
        <v>319</v>
      </c>
      <c r="F22033" s="45" t="s">
        <v>320</v>
      </c>
      <c r="G22033" s="36" t="s">
        <v>10</v>
      </c>
    </row>
    <row r="22034" spans="5:7" x14ac:dyDescent="0.25">
      <c r="E22034" s="37" t="s">
        <v>30149</v>
      </c>
      <c r="F22034" s="46" t="s">
        <v>30150</v>
      </c>
      <c r="G22034" s="38" t="s">
        <v>10</v>
      </c>
    </row>
    <row r="22035" spans="5:7" x14ac:dyDescent="0.25">
      <c r="E22035" s="35" t="s">
        <v>323</v>
      </c>
      <c r="F22035" s="45" t="s">
        <v>324</v>
      </c>
      <c r="G22035" s="36" t="s">
        <v>10</v>
      </c>
    </row>
    <row r="22036" spans="5:7" x14ac:dyDescent="0.25">
      <c r="E22036" s="37" t="s">
        <v>52276</v>
      </c>
      <c r="F22036" s="46" t="s">
        <v>52277</v>
      </c>
      <c r="G22036" s="38" t="s">
        <v>10</v>
      </c>
    </row>
    <row r="22037" spans="5:7" x14ac:dyDescent="0.25">
      <c r="E22037" s="35" t="s">
        <v>45653</v>
      </c>
      <c r="F22037" s="45" t="s">
        <v>45654</v>
      </c>
      <c r="G22037" s="36" t="s">
        <v>10</v>
      </c>
    </row>
    <row r="22038" spans="5:7" x14ac:dyDescent="0.25">
      <c r="E22038" s="37" t="s">
        <v>327</v>
      </c>
      <c r="F22038" s="46" t="s">
        <v>328</v>
      </c>
      <c r="G22038" s="38" t="s">
        <v>10</v>
      </c>
    </row>
    <row r="22039" spans="5:7" x14ac:dyDescent="0.25">
      <c r="E22039" s="35" t="s">
        <v>329</v>
      </c>
      <c r="F22039" s="45" t="s">
        <v>330</v>
      </c>
      <c r="G22039" s="36" t="s">
        <v>10</v>
      </c>
    </row>
    <row r="22040" spans="5:7" x14ac:dyDescent="0.25">
      <c r="E22040" s="37" t="s">
        <v>46396</v>
      </c>
      <c r="F22040" s="46" t="s">
        <v>46397</v>
      </c>
      <c r="G22040" s="38" t="s">
        <v>10</v>
      </c>
    </row>
    <row r="22041" spans="5:7" x14ac:dyDescent="0.25">
      <c r="E22041" s="35" t="s">
        <v>331</v>
      </c>
      <c r="F22041" s="45" t="s">
        <v>332</v>
      </c>
      <c r="G22041" s="36" t="s">
        <v>10</v>
      </c>
    </row>
    <row r="22042" spans="5:7" x14ac:dyDescent="0.25">
      <c r="E22042" s="37" t="s">
        <v>43684</v>
      </c>
      <c r="F22042" s="46" t="s">
        <v>43685</v>
      </c>
      <c r="G22042" s="38" t="s">
        <v>10</v>
      </c>
    </row>
    <row r="22043" spans="5:7" x14ac:dyDescent="0.25">
      <c r="E22043" s="35" t="s">
        <v>12123</v>
      </c>
      <c r="F22043" s="45" t="s">
        <v>12124</v>
      </c>
      <c r="G22043" s="36" t="s">
        <v>10</v>
      </c>
    </row>
    <row r="22044" spans="5:7" x14ac:dyDescent="0.25">
      <c r="E22044" s="37" t="s">
        <v>357</v>
      </c>
      <c r="F22044" s="46" t="s">
        <v>358</v>
      </c>
      <c r="G22044" s="38" t="s">
        <v>10</v>
      </c>
    </row>
    <row r="22045" spans="5:7" x14ac:dyDescent="0.25">
      <c r="E22045" s="35" t="s">
        <v>51843</v>
      </c>
      <c r="F22045" s="45" t="s">
        <v>51844</v>
      </c>
      <c r="G22045" s="36" t="s">
        <v>10</v>
      </c>
    </row>
    <row r="22046" spans="5:7" x14ac:dyDescent="0.25">
      <c r="E22046" s="37" t="s">
        <v>52991</v>
      </c>
      <c r="F22046" s="46" t="s">
        <v>52992</v>
      </c>
      <c r="G22046" s="38" t="s">
        <v>10</v>
      </c>
    </row>
    <row r="22047" spans="5:7" x14ac:dyDescent="0.25">
      <c r="E22047" s="35" t="s">
        <v>36533</v>
      </c>
      <c r="F22047" s="45" t="s">
        <v>36534</v>
      </c>
      <c r="G22047" s="36" t="s">
        <v>10</v>
      </c>
    </row>
    <row r="22048" spans="5:7" x14ac:dyDescent="0.25">
      <c r="E22048" s="37" t="s">
        <v>369</v>
      </c>
      <c r="F22048" s="46" t="s">
        <v>370</v>
      </c>
      <c r="G22048" s="38" t="s">
        <v>10</v>
      </c>
    </row>
    <row r="22049" spans="5:7" x14ac:dyDescent="0.25">
      <c r="E22049" s="35" t="s">
        <v>373</v>
      </c>
      <c r="F22049" s="45" t="s">
        <v>374</v>
      </c>
      <c r="G22049" s="36" t="s">
        <v>10</v>
      </c>
    </row>
    <row r="22050" spans="5:7" x14ac:dyDescent="0.25">
      <c r="E22050" s="37" t="s">
        <v>41890</v>
      </c>
      <c r="F22050" s="46" t="s">
        <v>41891</v>
      </c>
      <c r="G22050" s="38" t="s">
        <v>10</v>
      </c>
    </row>
    <row r="22051" spans="5:7" x14ac:dyDescent="0.25">
      <c r="E22051" s="35" t="s">
        <v>45655</v>
      </c>
      <c r="F22051" s="45" t="s">
        <v>45656</v>
      </c>
      <c r="G22051" s="36" t="s">
        <v>10</v>
      </c>
    </row>
    <row r="22052" spans="5:7" x14ac:dyDescent="0.25">
      <c r="E22052" s="37" t="s">
        <v>33690</v>
      </c>
      <c r="F22052" s="46" t="s">
        <v>33691</v>
      </c>
      <c r="G22052" s="38" t="s">
        <v>10</v>
      </c>
    </row>
    <row r="22053" spans="5:7" x14ac:dyDescent="0.25">
      <c r="E22053" s="35" t="s">
        <v>52139</v>
      </c>
      <c r="F22053" s="45" t="s">
        <v>52140</v>
      </c>
      <c r="G22053" s="36" t="s">
        <v>10</v>
      </c>
    </row>
    <row r="22054" spans="5:7" x14ac:dyDescent="0.25">
      <c r="E22054" s="37" t="s">
        <v>390</v>
      </c>
      <c r="F22054" s="46" t="s">
        <v>391</v>
      </c>
      <c r="G22054" s="38" t="s">
        <v>10</v>
      </c>
    </row>
    <row r="22055" spans="5:7" x14ac:dyDescent="0.25">
      <c r="E22055" s="35" t="s">
        <v>9821</v>
      </c>
      <c r="F22055" s="45" t="s">
        <v>9822</v>
      </c>
      <c r="G22055" s="36" t="s">
        <v>10</v>
      </c>
    </row>
    <row r="22056" spans="5:7" x14ac:dyDescent="0.25">
      <c r="E22056" s="37" t="s">
        <v>33692</v>
      </c>
      <c r="F22056" s="46" t="s">
        <v>9822</v>
      </c>
      <c r="G22056" s="38" t="s">
        <v>10</v>
      </c>
    </row>
    <row r="22057" spans="5:7" x14ac:dyDescent="0.25">
      <c r="E22057" s="35" t="s">
        <v>45332</v>
      </c>
      <c r="F22057" s="45" t="s">
        <v>45333</v>
      </c>
      <c r="G22057" s="36" t="s">
        <v>10</v>
      </c>
    </row>
    <row r="22058" spans="5:7" x14ac:dyDescent="0.25">
      <c r="E22058" s="37" t="s">
        <v>12135</v>
      </c>
      <c r="F22058" s="46" t="s">
        <v>12136</v>
      </c>
      <c r="G22058" s="38" t="s">
        <v>10</v>
      </c>
    </row>
    <row r="22059" spans="5:7" x14ac:dyDescent="0.25">
      <c r="E22059" s="35" t="s">
        <v>37219</v>
      </c>
      <c r="F22059" s="45" t="s">
        <v>37220</v>
      </c>
      <c r="G22059" s="36" t="s">
        <v>10</v>
      </c>
    </row>
    <row r="22060" spans="5:7" x14ac:dyDescent="0.25">
      <c r="E22060" s="37" t="s">
        <v>40357</v>
      </c>
      <c r="F22060" s="46" t="s">
        <v>40358</v>
      </c>
      <c r="G22060" s="38" t="s">
        <v>10</v>
      </c>
    </row>
    <row r="22061" spans="5:7" x14ac:dyDescent="0.25">
      <c r="E22061" s="35" t="s">
        <v>17796</v>
      </c>
      <c r="F22061" s="45" t="s">
        <v>17797</v>
      </c>
      <c r="G22061" s="36" t="s">
        <v>10</v>
      </c>
    </row>
    <row r="22062" spans="5:7" x14ac:dyDescent="0.25">
      <c r="E22062" s="37" t="s">
        <v>41894</v>
      </c>
      <c r="F22062" s="46" t="s">
        <v>41895</v>
      </c>
      <c r="G22062" s="38" t="s">
        <v>10</v>
      </c>
    </row>
    <row r="22063" spans="5:7" x14ac:dyDescent="0.25">
      <c r="E22063" s="35" t="s">
        <v>37221</v>
      </c>
      <c r="F22063" s="45" t="s">
        <v>37222</v>
      </c>
      <c r="G22063" s="36" t="s">
        <v>10</v>
      </c>
    </row>
    <row r="22064" spans="5:7" x14ac:dyDescent="0.25">
      <c r="E22064" s="37" t="s">
        <v>17806</v>
      </c>
      <c r="F22064" s="46" t="s">
        <v>17807</v>
      </c>
      <c r="G22064" s="38" t="s">
        <v>10</v>
      </c>
    </row>
    <row r="22065" spans="5:7" x14ac:dyDescent="0.25">
      <c r="E22065" s="35" t="s">
        <v>31684</v>
      </c>
      <c r="F22065" s="45" t="s">
        <v>31685</v>
      </c>
      <c r="G22065" s="36" t="s">
        <v>10</v>
      </c>
    </row>
    <row r="22066" spans="5:7" x14ac:dyDescent="0.25">
      <c r="E22066" s="37" t="s">
        <v>21604</v>
      </c>
      <c r="F22066" s="46" t="s">
        <v>21605</v>
      </c>
      <c r="G22066" s="38" t="s">
        <v>10</v>
      </c>
    </row>
    <row r="22067" spans="5:7" x14ac:dyDescent="0.25">
      <c r="E22067" s="35" t="s">
        <v>29029</v>
      </c>
      <c r="F22067" s="45" t="s">
        <v>29030</v>
      </c>
      <c r="G22067" s="36" t="s">
        <v>10</v>
      </c>
    </row>
    <row r="22068" spans="5:7" x14ac:dyDescent="0.25">
      <c r="E22068" s="37" t="s">
        <v>39165</v>
      </c>
      <c r="F22068" s="46" t="s">
        <v>39166</v>
      </c>
      <c r="G22068" s="38" t="s">
        <v>10</v>
      </c>
    </row>
    <row r="22069" spans="5:7" x14ac:dyDescent="0.25">
      <c r="E22069" s="35" t="s">
        <v>39167</v>
      </c>
      <c r="F22069" s="45" t="s">
        <v>39168</v>
      </c>
      <c r="G22069" s="36" t="s">
        <v>10</v>
      </c>
    </row>
    <row r="22070" spans="5:7" x14ac:dyDescent="0.25">
      <c r="E22070" s="37" t="s">
        <v>51316</v>
      </c>
      <c r="F22070" s="46" t="s">
        <v>51317</v>
      </c>
      <c r="G22070" s="38" t="s">
        <v>10</v>
      </c>
    </row>
    <row r="22071" spans="5:7" x14ac:dyDescent="0.25">
      <c r="E22071" s="35" t="s">
        <v>49586</v>
      </c>
      <c r="F22071" s="45" t="s">
        <v>49587</v>
      </c>
      <c r="G22071" s="36" t="s">
        <v>10</v>
      </c>
    </row>
    <row r="22072" spans="5:7" x14ac:dyDescent="0.25">
      <c r="E22072" s="37" t="s">
        <v>51318</v>
      </c>
      <c r="F22072" s="46" t="s">
        <v>51319</v>
      </c>
      <c r="G22072" s="38" t="s">
        <v>10</v>
      </c>
    </row>
    <row r="22073" spans="5:7" x14ac:dyDescent="0.25">
      <c r="E22073" s="35" t="s">
        <v>46414</v>
      </c>
      <c r="F22073" s="45" t="s">
        <v>46415</v>
      </c>
      <c r="G22073" s="36" t="s">
        <v>10</v>
      </c>
    </row>
    <row r="22074" spans="5:7" x14ac:dyDescent="0.25">
      <c r="E22074" s="37" t="s">
        <v>46418</v>
      </c>
      <c r="F22074" s="46" t="s">
        <v>46419</v>
      </c>
      <c r="G22074" s="38" t="s">
        <v>10</v>
      </c>
    </row>
    <row r="22075" spans="5:7" x14ac:dyDescent="0.25">
      <c r="E22075" s="35" t="s">
        <v>21627</v>
      </c>
      <c r="F22075" s="45" t="s">
        <v>21628</v>
      </c>
      <c r="G22075" s="36" t="s">
        <v>10</v>
      </c>
    </row>
    <row r="22076" spans="5:7" x14ac:dyDescent="0.25">
      <c r="E22076" s="37" t="s">
        <v>44428</v>
      </c>
      <c r="F22076" s="46" t="s">
        <v>44429</v>
      </c>
      <c r="G22076" s="38" t="s">
        <v>10</v>
      </c>
    </row>
    <row r="22077" spans="5:7" x14ac:dyDescent="0.25">
      <c r="E22077" s="35" t="s">
        <v>47805</v>
      </c>
      <c r="F22077" s="45" t="s">
        <v>47804</v>
      </c>
      <c r="G22077" s="36" t="s">
        <v>10</v>
      </c>
    </row>
    <row r="22078" spans="5:7" x14ac:dyDescent="0.25">
      <c r="E22078" s="37" t="s">
        <v>46421</v>
      </c>
      <c r="F22078" s="46" t="s">
        <v>46422</v>
      </c>
      <c r="G22078" s="38" t="s">
        <v>10</v>
      </c>
    </row>
    <row r="22079" spans="5:7" x14ac:dyDescent="0.25">
      <c r="E22079" s="35" t="s">
        <v>51608</v>
      </c>
      <c r="F22079" s="45" t="s">
        <v>51609</v>
      </c>
      <c r="G22079" s="36" t="s">
        <v>10</v>
      </c>
    </row>
    <row r="22080" spans="5:7" x14ac:dyDescent="0.25">
      <c r="E22080" s="37" t="s">
        <v>43692</v>
      </c>
      <c r="F22080" s="46" t="s">
        <v>43693</v>
      </c>
      <c r="G22080" s="38" t="s">
        <v>10</v>
      </c>
    </row>
    <row r="22081" spans="5:7" x14ac:dyDescent="0.25">
      <c r="E22081" s="35" t="s">
        <v>9892</v>
      </c>
      <c r="F22081" s="45" t="s">
        <v>9893</v>
      </c>
      <c r="G22081" s="36" t="s">
        <v>10</v>
      </c>
    </row>
    <row r="22082" spans="5:7" x14ac:dyDescent="0.25">
      <c r="E22082" s="37" t="s">
        <v>9909</v>
      </c>
      <c r="F22082" s="46" t="s">
        <v>9910</v>
      </c>
      <c r="G22082" s="38" t="s">
        <v>10</v>
      </c>
    </row>
    <row r="22083" spans="5:7" x14ac:dyDescent="0.25">
      <c r="E22083" s="35" t="s">
        <v>9911</v>
      </c>
      <c r="F22083" s="45" t="s">
        <v>9912</v>
      </c>
      <c r="G22083" s="36" t="s">
        <v>10</v>
      </c>
    </row>
    <row r="22084" spans="5:7" x14ac:dyDescent="0.25">
      <c r="E22084" s="37" t="s">
        <v>26510</v>
      </c>
      <c r="F22084" s="46" t="s">
        <v>26511</v>
      </c>
      <c r="G22084" s="38" t="s">
        <v>10</v>
      </c>
    </row>
    <row r="22085" spans="5:7" x14ac:dyDescent="0.25">
      <c r="E22085" s="35" t="s">
        <v>13564</v>
      </c>
      <c r="F22085" s="45" t="s">
        <v>13565</v>
      </c>
      <c r="G22085" s="36" t="s">
        <v>10</v>
      </c>
    </row>
    <row r="22086" spans="5:7" x14ac:dyDescent="0.25">
      <c r="E22086" s="37" t="s">
        <v>47806</v>
      </c>
      <c r="F22086" s="46" t="s">
        <v>47807</v>
      </c>
      <c r="G22086" s="38" t="s">
        <v>10</v>
      </c>
    </row>
    <row r="22087" spans="5:7" x14ac:dyDescent="0.25">
      <c r="E22087" s="35" t="s">
        <v>45688</v>
      </c>
      <c r="F22087" s="45" t="s">
        <v>45689</v>
      </c>
      <c r="G22087" s="36" t="s">
        <v>10</v>
      </c>
    </row>
    <row r="22088" spans="5:7" x14ac:dyDescent="0.25">
      <c r="E22088" s="37" t="s">
        <v>51849</v>
      </c>
      <c r="F22088" s="46" t="s">
        <v>51850</v>
      </c>
      <c r="G22088" s="38" t="s">
        <v>10</v>
      </c>
    </row>
    <row r="22089" spans="5:7" x14ac:dyDescent="0.25">
      <c r="E22089" s="35" t="s">
        <v>51851</v>
      </c>
      <c r="F22089" s="45" t="s">
        <v>51852</v>
      </c>
      <c r="G22089" s="36" t="s">
        <v>10</v>
      </c>
    </row>
    <row r="22090" spans="5:7" x14ac:dyDescent="0.25">
      <c r="E22090" s="37" t="s">
        <v>26518</v>
      </c>
      <c r="F22090" s="46" t="s">
        <v>26519</v>
      </c>
      <c r="G22090" s="38" t="s">
        <v>10</v>
      </c>
    </row>
    <row r="22091" spans="5:7" x14ac:dyDescent="0.25">
      <c r="E22091" s="35" t="s">
        <v>28034</v>
      </c>
      <c r="F22091" s="45" t="s">
        <v>28035</v>
      </c>
      <c r="G22091" s="36" t="s">
        <v>10</v>
      </c>
    </row>
    <row r="22092" spans="5:7" x14ac:dyDescent="0.25">
      <c r="E22092" s="37" t="s">
        <v>493</v>
      </c>
      <c r="F22092" s="46" t="s">
        <v>494</v>
      </c>
      <c r="G22092" s="38" t="s">
        <v>10</v>
      </c>
    </row>
    <row r="22093" spans="5:7" x14ac:dyDescent="0.25">
      <c r="E22093" s="35" t="s">
        <v>46427</v>
      </c>
      <c r="F22093" s="45" t="s">
        <v>46428</v>
      </c>
      <c r="G22093" s="36" t="s">
        <v>10</v>
      </c>
    </row>
    <row r="22094" spans="5:7" x14ac:dyDescent="0.25">
      <c r="E22094" s="37" t="s">
        <v>17933</v>
      </c>
      <c r="F22094" s="46" t="s">
        <v>17934</v>
      </c>
      <c r="G22094" s="38" t="s">
        <v>10</v>
      </c>
    </row>
    <row r="22095" spans="5:7" x14ac:dyDescent="0.25">
      <c r="E22095" s="35" t="s">
        <v>13568</v>
      </c>
      <c r="F22095" s="45" t="s">
        <v>13569</v>
      </c>
      <c r="G22095" s="36" t="s">
        <v>10</v>
      </c>
    </row>
    <row r="22096" spans="5:7" x14ac:dyDescent="0.25">
      <c r="E22096" s="37" t="s">
        <v>29040</v>
      </c>
      <c r="F22096" s="46" t="s">
        <v>29041</v>
      </c>
      <c r="G22096" s="38" t="s">
        <v>10</v>
      </c>
    </row>
    <row r="22097" spans="5:7" x14ac:dyDescent="0.25">
      <c r="E22097" s="35" t="s">
        <v>17948</v>
      </c>
      <c r="F22097" s="45" t="s">
        <v>17949</v>
      </c>
      <c r="G22097" s="36" t="s">
        <v>10</v>
      </c>
    </row>
    <row r="22098" spans="5:7" x14ac:dyDescent="0.25">
      <c r="E22098" s="37" t="s">
        <v>17950</v>
      </c>
      <c r="F22098" s="46" t="s">
        <v>17951</v>
      </c>
      <c r="G22098" s="38" t="s">
        <v>10</v>
      </c>
    </row>
    <row r="22099" spans="5:7" x14ac:dyDescent="0.25">
      <c r="E22099" s="35" t="s">
        <v>37237</v>
      </c>
      <c r="F22099" s="45" t="s">
        <v>37238</v>
      </c>
      <c r="G22099" s="36" t="s">
        <v>10</v>
      </c>
    </row>
    <row r="22100" spans="5:7" x14ac:dyDescent="0.25">
      <c r="E22100" s="37" t="s">
        <v>51853</v>
      </c>
      <c r="F22100" s="46" t="s">
        <v>51854</v>
      </c>
      <c r="G22100" s="38" t="s">
        <v>10</v>
      </c>
    </row>
    <row r="22101" spans="5:7" x14ac:dyDescent="0.25">
      <c r="E22101" s="35" t="s">
        <v>33713</v>
      </c>
      <c r="F22101" s="45" t="s">
        <v>33714</v>
      </c>
      <c r="G22101" s="36" t="s">
        <v>10</v>
      </c>
    </row>
    <row r="22102" spans="5:7" x14ac:dyDescent="0.25">
      <c r="E22102" s="37" t="s">
        <v>12173</v>
      </c>
      <c r="F22102" s="46" t="s">
        <v>12174</v>
      </c>
      <c r="G22102" s="38" t="s">
        <v>10</v>
      </c>
    </row>
    <row r="22103" spans="5:7" x14ac:dyDescent="0.25">
      <c r="E22103" s="35" t="s">
        <v>41089</v>
      </c>
      <c r="F22103" s="45" t="s">
        <v>41090</v>
      </c>
      <c r="G22103" s="36" t="s">
        <v>10</v>
      </c>
    </row>
    <row r="22104" spans="5:7" x14ac:dyDescent="0.25">
      <c r="E22104" s="37" t="s">
        <v>46435</v>
      </c>
      <c r="F22104" s="46" t="s">
        <v>46436</v>
      </c>
      <c r="G22104" s="38" t="s">
        <v>10</v>
      </c>
    </row>
    <row r="22105" spans="5:7" x14ac:dyDescent="0.25">
      <c r="E22105" s="35" t="s">
        <v>51857</v>
      </c>
      <c r="F22105" s="45" t="s">
        <v>51858</v>
      </c>
      <c r="G22105" s="36" t="s">
        <v>10</v>
      </c>
    </row>
    <row r="22106" spans="5:7" x14ac:dyDescent="0.25">
      <c r="E22106" s="37" t="s">
        <v>21661</v>
      </c>
      <c r="F22106" s="46" t="s">
        <v>21662</v>
      </c>
      <c r="G22106" s="38" t="s">
        <v>10</v>
      </c>
    </row>
    <row r="22107" spans="5:7" x14ac:dyDescent="0.25">
      <c r="E22107" s="35" t="s">
        <v>17967</v>
      </c>
      <c r="F22107" s="45" t="s">
        <v>17968</v>
      </c>
      <c r="G22107" s="36" t="s">
        <v>10</v>
      </c>
    </row>
    <row r="22108" spans="5:7" x14ac:dyDescent="0.25">
      <c r="E22108" s="37" t="s">
        <v>21667</v>
      </c>
      <c r="F22108" s="46" t="s">
        <v>21668</v>
      </c>
      <c r="G22108" s="38" t="s">
        <v>10</v>
      </c>
    </row>
    <row r="22109" spans="5:7" x14ac:dyDescent="0.25">
      <c r="E22109" s="35" t="s">
        <v>40373</v>
      </c>
      <c r="F22109" s="45" t="s">
        <v>40374</v>
      </c>
      <c r="G22109" s="36" t="s">
        <v>10</v>
      </c>
    </row>
    <row r="22110" spans="5:7" x14ac:dyDescent="0.25">
      <c r="E22110" s="37" t="s">
        <v>46439</v>
      </c>
      <c r="F22110" s="46" t="s">
        <v>46440</v>
      </c>
      <c r="G22110" s="38" t="s">
        <v>10</v>
      </c>
    </row>
    <row r="22111" spans="5:7" x14ac:dyDescent="0.25">
      <c r="E22111" s="35" t="s">
        <v>46441</v>
      </c>
      <c r="F22111" s="45" t="s">
        <v>46442</v>
      </c>
      <c r="G22111" s="36" t="s">
        <v>10</v>
      </c>
    </row>
    <row r="22112" spans="5:7" x14ac:dyDescent="0.25">
      <c r="E22112" s="37" t="s">
        <v>45698</v>
      </c>
      <c r="F22112" s="46" t="s">
        <v>45699</v>
      </c>
      <c r="G22112" s="38" t="s">
        <v>10</v>
      </c>
    </row>
    <row r="22113" spans="5:7" x14ac:dyDescent="0.25">
      <c r="E22113" s="35" t="s">
        <v>49632</v>
      </c>
      <c r="F22113" s="45" t="s">
        <v>49633</v>
      </c>
      <c r="G22113" s="36" t="s">
        <v>10</v>
      </c>
    </row>
    <row r="22114" spans="5:7" x14ac:dyDescent="0.25">
      <c r="E22114" s="37" t="s">
        <v>39195</v>
      </c>
      <c r="F22114" s="46" t="s">
        <v>39196</v>
      </c>
      <c r="G22114" s="38" t="s">
        <v>10</v>
      </c>
    </row>
    <row r="22115" spans="5:7" x14ac:dyDescent="0.25">
      <c r="E22115" s="35" t="s">
        <v>43282</v>
      </c>
      <c r="F22115" s="45" t="s">
        <v>24335</v>
      </c>
      <c r="G22115" s="36" t="s">
        <v>10</v>
      </c>
    </row>
    <row r="22116" spans="5:7" x14ac:dyDescent="0.25">
      <c r="E22116" s="37" t="s">
        <v>24334</v>
      </c>
      <c r="F22116" s="46" t="s">
        <v>24335</v>
      </c>
      <c r="G22116" s="38" t="s">
        <v>10</v>
      </c>
    </row>
    <row r="22117" spans="5:7" x14ac:dyDescent="0.25">
      <c r="E22117" s="35" t="s">
        <v>46446</v>
      </c>
      <c r="F22117" s="45" t="s">
        <v>46447</v>
      </c>
      <c r="G22117" s="36" t="s">
        <v>10</v>
      </c>
    </row>
    <row r="22118" spans="5:7" x14ac:dyDescent="0.25">
      <c r="E22118" s="37" t="s">
        <v>48794</v>
      </c>
      <c r="F22118" s="46" t="s">
        <v>48795</v>
      </c>
      <c r="G22118" s="38" t="s">
        <v>10</v>
      </c>
    </row>
    <row r="22119" spans="5:7" x14ac:dyDescent="0.25">
      <c r="E22119" s="35" t="s">
        <v>34896</v>
      </c>
      <c r="F22119" s="45" t="s">
        <v>34897</v>
      </c>
      <c r="G22119" s="36" t="s">
        <v>10</v>
      </c>
    </row>
    <row r="22120" spans="5:7" x14ac:dyDescent="0.25">
      <c r="E22120" s="37" t="s">
        <v>45704</v>
      </c>
      <c r="F22120" s="46" t="s">
        <v>45705</v>
      </c>
      <c r="G22120" s="38" t="s">
        <v>10</v>
      </c>
    </row>
    <row r="22121" spans="5:7" x14ac:dyDescent="0.25">
      <c r="E22121" s="35" t="s">
        <v>45706</v>
      </c>
      <c r="F22121" s="45" t="s">
        <v>45707</v>
      </c>
      <c r="G22121" s="36" t="s">
        <v>10</v>
      </c>
    </row>
    <row r="22122" spans="5:7" x14ac:dyDescent="0.25">
      <c r="E22122" s="37" t="s">
        <v>34902</v>
      </c>
      <c r="F22122" s="46" t="s">
        <v>34903</v>
      </c>
      <c r="G22122" s="38" t="s">
        <v>10</v>
      </c>
    </row>
    <row r="22123" spans="5:7" x14ac:dyDescent="0.25">
      <c r="E22123" s="35" t="s">
        <v>549</v>
      </c>
      <c r="F22123" s="45" t="s">
        <v>550</v>
      </c>
      <c r="G22123" s="36" t="s">
        <v>10</v>
      </c>
    </row>
    <row r="22124" spans="5:7" x14ac:dyDescent="0.25">
      <c r="E22124" s="37" t="s">
        <v>45708</v>
      </c>
      <c r="F22124" s="46" t="s">
        <v>45709</v>
      </c>
      <c r="G22124" s="38" t="s">
        <v>10</v>
      </c>
    </row>
    <row r="22125" spans="5:7" x14ac:dyDescent="0.25">
      <c r="E22125" s="35" t="s">
        <v>47820</v>
      </c>
      <c r="F22125" s="45" t="s">
        <v>47821</v>
      </c>
      <c r="G22125" s="36" t="s">
        <v>10</v>
      </c>
    </row>
    <row r="22126" spans="5:7" x14ac:dyDescent="0.25">
      <c r="E22126" s="37" t="s">
        <v>26019</v>
      </c>
      <c r="F22126" s="46" t="s">
        <v>26020</v>
      </c>
      <c r="G22126" s="38" t="s">
        <v>10</v>
      </c>
    </row>
    <row r="22127" spans="5:7" x14ac:dyDescent="0.25">
      <c r="E22127" s="35" t="s">
        <v>14755</v>
      </c>
      <c r="F22127" s="45" t="s">
        <v>14756</v>
      </c>
      <c r="G22127" s="36" t="s">
        <v>10</v>
      </c>
    </row>
    <row r="22128" spans="5:7" x14ac:dyDescent="0.25">
      <c r="E22128" s="37" t="s">
        <v>49412</v>
      </c>
      <c r="F22128" s="46" t="s">
        <v>49413</v>
      </c>
      <c r="G22128" s="38" t="s">
        <v>10</v>
      </c>
    </row>
    <row r="22129" spans="5:7" x14ac:dyDescent="0.25">
      <c r="E22129" s="35" t="s">
        <v>47822</v>
      </c>
      <c r="F22129" s="45" t="s">
        <v>47823</v>
      </c>
      <c r="G22129" s="36" t="s">
        <v>10</v>
      </c>
    </row>
    <row r="22130" spans="5:7" x14ac:dyDescent="0.25">
      <c r="E22130" s="37" t="s">
        <v>12198</v>
      </c>
      <c r="F22130" s="46" t="s">
        <v>12199</v>
      </c>
      <c r="G22130" s="38" t="s">
        <v>10</v>
      </c>
    </row>
    <row r="22131" spans="5:7" x14ac:dyDescent="0.25">
      <c r="E22131" s="35" t="s">
        <v>29050</v>
      </c>
      <c r="F22131" s="45" t="s">
        <v>29051</v>
      </c>
      <c r="G22131" s="36" t="s">
        <v>10</v>
      </c>
    </row>
    <row r="22132" spans="5:7" x14ac:dyDescent="0.25">
      <c r="E22132" s="37" t="s">
        <v>569</v>
      </c>
      <c r="F22132" s="46" t="s">
        <v>570</v>
      </c>
      <c r="G22132" s="38" t="s">
        <v>10</v>
      </c>
    </row>
    <row r="22133" spans="5:7" x14ac:dyDescent="0.25">
      <c r="E22133" s="35" t="s">
        <v>577</v>
      </c>
      <c r="F22133" s="45" t="s">
        <v>578</v>
      </c>
      <c r="G22133" s="36" t="s">
        <v>10</v>
      </c>
    </row>
    <row r="22134" spans="5:7" x14ac:dyDescent="0.25">
      <c r="E22134" s="37" t="s">
        <v>9957</v>
      </c>
      <c r="F22134" s="46" t="s">
        <v>9958</v>
      </c>
      <c r="G22134" s="38" t="s">
        <v>10</v>
      </c>
    </row>
    <row r="22135" spans="5:7" x14ac:dyDescent="0.25">
      <c r="E22135" s="35" t="s">
        <v>46450</v>
      </c>
      <c r="F22135" s="45" t="s">
        <v>46451</v>
      </c>
      <c r="G22135" s="36" t="s">
        <v>10</v>
      </c>
    </row>
    <row r="22136" spans="5:7" x14ac:dyDescent="0.25">
      <c r="E22136" s="37" t="s">
        <v>44148</v>
      </c>
      <c r="F22136" s="46" t="s">
        <v>30226</v>
      </c>
      <c r="G22136" s="38" t="s">
        <v>10</v>
      </c>
    </row>
    <row r="22137" spans="5:7" x14ac:dyDescent="0.25">
      <c r="E22137" s="35" t="s">
        <v>30225</v>
      </c>
      <c r="F22137" s="45" t="s">
        <v>30226</v>
      </c>
      <c r="G22137" s="36" t="s">
        <v>10</v>
      </c>
    </row>
    <row r="22138" spans="5:7" x14ac:dyDescent="0.25">
      <c r="E22138" s="37" t="s">
        <v>53001</v>
      </c>
      <c r="F22138" s="46" t="s">
        <v>53002</v>
      </c>
      <c r="G22138" s="38" t="s">
        <v>10</v>
      </c>
    </row>
    <row r="22139" spans="5:7" x14ac:dyDescent="0.25">
      <c r="E22139" s="35" t="s">
        <v>24338</v>
      </c>
      <c r="F22139" s="45" t="s">
        <v>24339</v>
      </c>
      <c r="G22139" s="36" t="s">
        <v>10</v>
      </c>
    </row>
    <row r="22140" spans="5:7" x14ac:dyDescent="0.25">
      <c r="E22140" s="37" t="s">
        <v>33725</v>
      </c>
      <c r="F22140" s="46" t="s">
        <v>33726</v>
      </c>
      <c r="G22140" s="38" t="s">
        <v>10</v>
      </c>
    </row>
    <row r="22141" spans="5:7" x14ac:dyDescent="0.25">
      <c r="E22141" s="35" t="s">
        <v>13582</v>
      </c>
      <c r="F22141" s="45" t="s">
        <v>13583</v>
      </c>
      <c r="G22141" s="36" t="s">
        <v>10</v>
      </c>
    </row>
    <row r="22142" spans="5:7" x14ac:dyDescent="0.25">
      <c r="E22142" s="37" t="s">
        <v>40377</v>
      </c>
      <c r="F22142" s="46" t="s">
        <v>40378</v>
      </c>
      <c r="G22142" s="38" t="s">
        <v>10</v>
      </c>
    </row>
    <row r="22143" spans="5:7" x14ac:dyDescent="0.25">
      <c r="E22143" s="35" t="s">
        <v>39203</v>
      </c>
      <c r="F22143" s="45" t="s">
        <v>39204</v>
      </c>
      <c r="G22143" s="36" t="s">
        <v>10</v>
      </c>
    </row>
    <row r="22144" spans="5:7" x14ac:dyDescent="0.25">
      <c r="E22144" s="37" t="s">
        <v>47824</v>
      </c>
      <c r="F22144" s="46" t="s">
        <v>47825</v>
      </c>
      <c r="G22144" s="38" t="s">
        <v>10</v>
      </c>
    </row>
    <row r="22145" spans="5:7" x14ac:dyDescent="0.25">
      <c r="E22145" s="35" t="s">
        <v>51326</v>
      </c>
      <c r="F22145" s="45" t="s">
        <v>51327</v>
      </c>
      <c r="G22145" s="36" t="s">
        <v>10</v>
      </c>
    </row>
    <row r="22146" spans="5:7" x14ac:dyDescent="0.25">
      <c r="E22146" s="37" t="s">
        <v>585</v>
      </c>
      <c r="F22146" s="46" t="s">
        <v>586</v>
      </c>
      <c r="G22146" s="38" t="s">
        <v>10</v>
      </c>
    </row>
    <row r="22147" spans="5:7" x14ac:dyDescent="0.25">
      <c r="E22147" s="35" t="s">
        <v>12223</v>
      </c>
      <c r="F22147" s="45" t="s">
        <v>12224</v>
      </c>
      <c r="G22147" s="36" t="s">
        <v>10</v>
      </c>
    </row>
    <row r="22148" spans="5:7" x14ac:dyDescent="0.25">
      <c r="E22148" s="37" t="s">
        <v>12225</v>
      </c>
      <c r="F22148" s="46" t="s">
        <v>12226</v>
      </c>
      <c r="G22148" s="38" t="s">
        <v>10</v>
      </c>
    </row>
    <row r="22149" spans="5:7" x14ac:dyDescent="0.25">
      <c r="E22149" s="35" t="s">
        <v>45714</v>
      </c>
      <c r="F22149" s="45" t="s">
        <v>45715</v>
      </c>
      <c r="G22149" s="36" t="s">
        <v>10</v>
      </c>
    </row>
    <row r="22150" spans="5:7" x14ac:dyDescent="0.25">
      <c r="E22150" s="37" t="s">
        <v>593</v>
      </c>
      <c r="F22150" s="46" t="s">
        <v>594</v>
      </c>
      <c r="G22150" s="38" t="s">
        <v>10</v>
      </c>
    </row>
    <row r="22151" spans="5:7" x14ac:dyDescent="0.25">
      <c r="E22151" s="35" t="s">
        <v>26532</v>
      </c>
      <c r="F22151" s="45" t="s">
        <v>26533</v>
      </c>
      <c r="G22151" s="36" t="s">
        <v>10</v>
      </c>
    </row>
    <row r="22152" spans="5:7" x14ac:dyDescent="0.25">
      <c r="E22152" s="37" t="s">
        <v>42553</v>
      </c>
      <c r="F22152" s="46" t="s">
        <v>42554</v>
      </c>
      <c r="G22152" s="38" t="s">
        <v>10</v>
      </c>
    </row>
    <row r="22153" spans="5:7" x14ac:dyDescent="0.25">
      <c r="E22153" s="35" t="s">
        <v>46452</v>
      </c>
      <c r="F22153" s="45" t="s">
        <v>46453</v>
      </c>
      <c r="G22153" s="36" t="s">
        <v>10</v>
      </c>
    </row>
    <row r="22154" spans="5:7" x14ac:dyDescent="0.25">
      <c r="E22154" s="37" t="s">
        <v>21700</v>
      </c>
      <c r="F22154" s="46" t="s">
        <v>21701</v>
      </c>
      <c r="G22154" s="38" t="s">
        <v>10</v>
      </c>
    </row>
    <row r="22155" spans="5:7" x14ac:dyDescent="0.25">
      <c r="E22155" s="35" t="s">
        <v>37251</v>
      </c>
      <c r="F22155" s="45" t="s">
        <v>37252</v>
      </c>
      <c r="G22155" s="36" t="s">
        <v>10</v>
      </c>
    </row>
    <row r="22156" spans="5:7" x14ac:dyDescent="0.25">
      <c r="E22156" s="37" t="s">
        <v>33013</v>
      </c>
      <c r="F22156" s="46" t="s">
        <v>33014</v>
      </c>
      <c r="G22156" s="38" t="s">
        <v>10</v>
      </c>
    </row>
    <row r="22157" spans="5:7" x14ac:dyDescent="0.25">
      <c r="E22157" s="35" t="s">
        <v>28057</v>
      </c>
      <c r="F22157" s="45" t="s">
        <v>28058</v>
      </c>
      <c r="G22157" s="36" t="s">
        <v>10</v>
      </c>
    </row>
    <row r="22158" spans="5:7" x14ac:dyDescent="0.25">
      <c r="E22158" s="37" t="s">
        <v>615</v>
      </c>
      <c r="F22158" s="46" t="s">
        <v>616</v>
      </c>
      <c r="G22158" s="38" t="s">
        <v>10</v>
      </c>
    </row>
    <row r="22159" spans="5:7" x14ac:dyDescent="0.25">
      <c r="E22159" s="35" t="s">
        <v>37255</v>
      </c>
      <c r="F22159" s="45" t="s">
        <v>37256</v>
      </c>
      <c r="G22159" s="36" t="s">
        <v>10</v>
      </c>
    </row>
    <row r="22160" spans="5:7" x14ac:dyDescent="0.25">
      <c r="E22160" s="37" t="s">
        <v>12229</v>
      </c>
      <c r="F22160" s="46" t="s">
        <v>12230</v>
      </c>
      <c r="G22160" s="38" t="s">
        <v>10</v>
      </c>
    </row>
    <row r="22161" spans="5:7" x14ac:dyDescent="0.25">
      <c r="E22161" s="35" t="s">
        <v>12231</v>
      </c>
      <c r="F22161" s="45" t="s">
        <v>12232</v>
      </c>
      <c r="G22161" s="36" t="s">
        <v>10</v>
      </c>
    </row>
    <row r="22162" spans="5:7" x14ac:dyDescent="0.25">
      <c r="E22162" s="37" t="s">
        <v>31740</v>
      </c>
      <c r="F22162" s="46" t="s">
        <v>31741</v>
      </c>
      <c r="G22162" s="38" t="s">
        <v>10</v>
      </c>
    </row>
    <row r="22163" spans="5:7" x14ac:dyDescent="0.25">
      <c r="E22163" s="35" t="s">
        <v>26534</v>
      </c>
      <c r="F22163" s="45" t="s">
        <v>26535</v>
      </c>
      <c r="G22163" s="36" t="s">
        <v>10</v>
      </c>
    </row>
    <row r="22164" spans="5:7" x14ac:dyDescent="0.25">
      <c r="E22164" s="37" t="s">
        <v>623</v>
      </c>
      <c r="F22164" s="46" t="s">
        <v>624</v>
      </c>
      <c r="G22164" s="38" t="s">
        <v>10</v>
      </c>
    </row>
    <row r="22165" spans="5:7" x14ac:dyDescent="0.25">
      <c r="E22165" s="35" t="s">
        <v>47826</v>
      </c>
      <c r="F22165" s="45" t="s">
        <v>46459</v>
      </c>
      <c r="G22165" s="36" t="s">
        <v>10</v>
      </c>
    </row>
    <row r="22166" spans="5:7" x14ac:dyDescent="0.25">
      <c r="E22166" s="37" t="s">
        <v>46458</v>
      </c>
      <c r="F22166" s="46" t="s">
        <v>46459</v>
      </c>
      <c r="G22166" s="38" t="s">
        <v>10</v>
      </c>
    </row>
    <row r="22167" spans="5:7" x14ac:dyDescent="0.25">
      <c r="E22167" s="35" t="s">
        <v>33727</v>
      </c>
      <c r="F22167" s="45" t="s">
        <v>33728</v>
      </c>
      <c r="G22167" s="36" t="s">
        <v>10</v>
      </c>
    </row>
    <row r="22168" spans="5:7" x14ac:dyDescent="0.25">
      <c r="E22168" s="37" t="s">
        <v>33729</v>
      </c>
      <c r="F22168" s="46" t="s">
        <v>33730</v>
      </c>
      <c r="G22168" s="38" t="s">
        <v>10</v>
      </c>
    </row>
    <row r="22169" spans="5:7" x14ac:dyDescent="0.25">
      <c r="E22169" s="35" t="s">
        <v>28063</v>
      </c>
      <c r="F22169" s="45" t="s">
        <v>28064</v>
      </c>
      <c r="G22169" s="36" t="s">
        <v>10</v>
      </c>
    </row>
    <row r="22170" spans="5:7" x14ac:dyDescent="0.25">
      <c r="E22170" s="37" t="s">
        <v>53007</v>
      </c>
      <c r="F22170" s="46" t="s">
        <v>53008</v>
      </c>
      <c r="G22170" s="38" t="s">
        <v>10</v>
      </c>
    </row>
    <row r="22171" spans="5:7" x14ac:dyDescent="0.25">
      <c r="E22171" s="35" t="s">
        <v>647</v>
      </c>
      <c r="F22171" s="45" t="s">
        <v>648</v>
      </c>
      <c r="G22171" s="36" t="s">
        <v>10</v>
      </c>
    </row>
    <row r="22172" spans="5:7" x14ac:dyDescent="0.25">
      <c r="E22172" s="37" t="s">
        <v>34919</v>
      </c>
      <c r="F22172" s="46" t="s">
        <v>34920</v>
      </c>
      <c r="G22172" s="38" t="s">
        <v>10</v>
      </c>
    </row>
    <row r="22173" spans="5:7" x14ac:dyDescent="0.25">
      <c r="E22173" s="35" t="s">
        <v>653</v>
      </c>
      <c r="F22173" s="45" t="s">
        <v>654</v>
      </c>
      <c r="G22173" s="36" t="s">
        <v>10</v>
      </c>
    </row>
    <row r="22174" spans="5:7" x14ac:dyDescent="0.25">
      <c r="E22174" s="37" t="s">
        <v>655</v>
      </c>
      <c r="F22174" s="46" t="s">
        <v>656</v>
      </c>
      <c r="G22174" s="38" t="s">
        <v>10</v>
      </c>
    </row>
    <row r="22175" spans="5:7" x14ac:dyDescent="0.25">
      <c r="E22175" s="35" t="s">
        <v>26540</v>
      </c>
      <c r="F22175" s="45" t="s">
        <v>26541</v>
      </c>
      <c r="G22175" s="36" t="s">
        <v>10</v>
      </c>
    </row>
    <row r="22176" spans="5:7" x14ac:dyDescent="0.25">
      <c r="E22176" s="37" t="s">
        <v>29067</v>
      </c>
      <c r="F22176" s="46" t="s">
        <v>29068</v>
      </c>
      <c r="G22176" s="38" t="s">
        <v>10</v>
      </c>
    </row>
    <row r="22177" spans="5:7" x14ac:dyDescent="0.25">
      <c r="E22177" s="35" t="s">
        <v>51863</v>
      </c>
      <c r="F22177" s="45" t="s">
        <v>51864</v>
      </c>
      <c r="G22177" s="36" t="s">
        <v>10</v>
      </c>
    </row>
    <row r="22178" spans="5:7" x14ac:dyDescent="0.25">
      <c r="E22178" s="37" t="s">
        <v>21713</v>
      </c>
      <c r="F22178" s="46" t="s">
        <v>21714</v>
      </c>
      <c r="G22178" s="38" t="s">
        <v>10</v>
      </c>
    </row>
    <row r="22179" spans="5:7" x14ac:dyDescent="0.25">
      <c r="E22179" s="35" t="s">
        <v>29073</v>
      </c>
      <c r="F22179" s="45" t="s">
        <v>29074</v>
      </c>
      <c r="G22179" s="36" t="s">
        <v>10</v>
      </c>
    </row>
    <row r="22180" spans="5:7" x14ac:dyDescent="0.25">
      <c r="E22180" s="37" t="s">
        <v>21727</v>
      </c>
      <c r="F22180" s="46" t="s">
        <v>21728</v>
      </c>
      <c r="G22180" s="38" t="s">
        <v>10</v>
      </c>
    </row>
    <row r="22181" spans="5:7" x14ac:dyDescent="0.25">
      <c r="E22181" s="35" t="s">
        <v>43712</v>
      </c>
      <c r="F22181" s="45" t="s">
        <v>43713</v>
      </c>
      <c r="G22181" s="36" t="s">
        <v>10</v>
      </c>
    </row>
    <row r="22182" spans="5:7" x14ac:dyDescent="0.25">
      <c r="E22182" s="37" t="s">
        <v>688</v>
      </c>
      <c r="F22182" s="46" t="s">
        <v>689</v>
      </c>
      <c r="G22182" s="38" t="s">
        <v>10</v>
      </c>
    </row>
    <row r="22183" spans="5:7" x14ac:dyDescent="0.25">
      <c r="E22183" s="35" t="s">
        <v>37269</v>
      </c>
      <c r="F22183" s="45" t="s">
        <v>37270</v>
      </c>
      <c r="G22183" s="36" t="s">
        <v>10</v>
      </c>
    </row>
    <row r="22184" spans="5:7" x14ac:dyDescent="0.25">
      <c r="E22184" s="37" t="s">
        <v>9985</v>
      </c>
      <c r="F22184" s="46" t="s">
        <v>9986</v>
      </c>
      <c r="G22184" s="38" t="s">
        <v>10</v>
      </c>
    </row>
    <row r="22185" spans="5:7" x14ac:dyDescent="0.25">
      <c r="E22185" s="35" t="s">
        <v>45342</v>
      </c>
      <c r="F22185" s="45" t="s">
        <v>45343</v>
      </c>
      <c r="G22185" s="36" t="s">
        <v>10</v>
      </c>
    </row>
    <row r="22186" spans="5:7" x14ac:dyDescent="0.25">
      <c r="E22186" s="37" t="s">
        <v>33733</v>
      </c>
      <c r="F22186" s="46" t="s">
        <v>33734</v>
      </c>
      <c r="G22186" s="38" t="s">
        <v>10</v>
      </c>
    </row>
    <row r="22187" spans="5:7" x14ac:dyDescent="0.25">
      <c r="E22187" s="35" t="s">
        <v>9987</v>
      </c>
      <c r="F22187" s="45" t="s">
        <v>9988</v>
      </c>
      <c r="G22187" s="36" t="s">
        <v>10</v>
      </c>
    </row>
    <row r="22188" spans="5:7" x14ac:dyDescent="0.25">
      <c r="E22188" s="37" t="s">
        <v>9989</v>
      </c>
      <c r="F22188" s="46" t="s">
        <v>9990</v>
      </c>
      <c r="G22188" s="38" t="s">
        <v>10</v>
      </c>
    </row>
    <row r="22189" spans="5:7" x14ac:dyDescent="0.25">
      <c r="E22189" s="35" t="s">
        <v>692</v>
      </c>
      <c r="F22189" s="45" t="s">
        <v>693</v>
      </c>
      <c r="G22189" s="36" t="s">
        <v>10</v>
      </c>
    </row>
    <row r="22190" spans="5:7" x14ac:dyDescent="0.25">
      <c r="E22190" s="37" t="s">
        <v>43714</v>
      </c>
      <c r="F22190" s="46" t="s">
        <v>43715</v>
      </c>
      <c r="G22190" s="38" t="s">
        <v>10</v>
      </c>
    </row>
    <row r="22191" spans="5:7" x14ac:dyDescent="0.25">
      <c r="E22191" s="35" t="s">
        <v>40387</v>
      </c>
      <c r="F22191" s="45" t="s">
        <v>40388</v>
      </c>
      <c r="G22191" s="36" t="s">
        <v>10</v>
      </c>
    </row>
    <row r="22192" spans="5:7" x14ac:dyDescent="0.25">
      <c r="E22192" s="37" t="s">
        <v>44468</v>
      </c>
      <c r="F22192" s="46" t="s">
        <v>44469</v>
      </c>
      <c r="G22192" s="38" t="s">
        <v>10</v>
      </c>
    </row>
    <row r="22193" spans="5:7" x14ac:dyDescent="0.25">
      <c r="E22193" s="35" t="s">
        <v>710</v>
      </c>
      <c r="F22193" s="45" t="s">
        <v>711</v>
      </c>
      <c r="G22193" s="36" t="s">
        <v>10</v>
      </c>
    </row>
    <row r="22194" spans="5:7" x14ac:dyDescent="0.25">
      <c r="E22194" s="37" t="s">
        <v>48814</v>
      </c>
      <c r="F22194" s="46" t="s">
        <v>48815</v>
      </c>
      <c r="G22194" s="38" t="s">
        <v>10</v>
      </c>
    </row>
    <row r="22195" spans="5:7" x14ac:dyDescent="0.25">
      <c r="E22195" s="35" t="s">
        <v>33737</v>
      </c>
      <c r="F22195" s="45" t="s">
        <v>33738</v>
      </c>
      <c r="G22195" s="36" t="s">
        <v>10</v>
      </c>
    </row>
    <row r="22196" spans="5:7" x14ac:dyDescent="0.25">
      <c r="E22196" s="37" t="s">
        <v>21737</v>
      </c>
      <c r="F22196" s="46" t="s">
        <v>21738</v>
      </c>
      <c r="G22196" s="38" t="s">
        <v>10</v>
      </c>
    </row>
    <row r="22197" spans="5:7" x14ac:dyDescent="0.25">
      <c r="E22197" s="35" t="s">
        <v>29075</v>
      </c>
      <c r="F22197" s="45" t="s">
        <v>29076</v>
      </c>
      <c r="G22197" s="36" t="s">
        <v>10</v>
      </c>
    </row>
    <row r="22198" spans="5:7" x14ac:dyDescent="0.25">
      <c r="E22198" s="37" t="s">
        <v>33739</v>
      </c>
      <c r="F22198" s="46" t="s">
        <v>33740</v>
      </c>
      <c r="G22198" s="38" t="s">
        <v>10</v>
      </c>
    </row>
    <row r="22199" spans="5:7" x14ac:dyDescent="0.25">
      <c r="E22199" s="35" t="s">
        <v>34929</v>
      </c>
      <c r="F22199" s="45" t="s">
        <v>34930</v>
      </c>
      <c r="G22199" s="36" t="s">
        <v>10</v>
      </c>
    </row>
    <row r="22200" spans="5:7" x14ac:dyDescent="0.25">
      <c r="E22200" s="37" t="s">
        <v>40391</v>
      </c>
      <c r="F22200" s="46" t="s">
        <v>40392</v>
      </c>
      <c r="G22200" s="38" t="s">
        <v>10</v>
      </c>
    </row>
    <row r="22201" spans="5:7" x14ac:dyDescent="0.25">
      <c r="E22201" s="35" t="s">
        <v>12241</v>
      </c>
      <c r="F22201" s="45" t="s">
        <v>12242</v>
      </c>
      <c r="G22201" s="36" t="s">
        <v>10</v>
      </c>
    </row>
    <row r="22202" spans="5:7" x14ac:dyDescent="0.25">
      <c r="E22202" s="37" t="s">
        <v>52309</v>
      </c>
      <c r="F22202" s="46" t="s">
        <v>52310</v>
      </c>
      <c r="G22202" s="38" t="s">
        <v>10</v>
      </c>
    </row>
    <row r="22203" spans="5:7" x14ac:dyDescent="0.25">
      <c r="E22203" s="35" t="s">
        <v>45730</v>
      </c>
      <c r="F22203" s="45" t="s">
        <v>45731</v>
      </c>
      <c r="G22203" s="36" t="s">
        <v>10</v>
      </c>
    </row>
    <row r="22204" spans="5:7" x14ac:dyDescent="0.25">
      <c r="E22204" s="37" t="s">
        <v>734</v>
      </c>
      <c r="F22204" s="46" t="s">
        <v>735</v>
      </c>
      <c r="G22204" s="38" t="s">
        <v>10</v>
      </c>
    </row>
    <row r="22205" spans="5:7" x14ac:dyDescent="0.25">
      <c r="E22205" s="35" t="s">
        <v>37279</v>
      </c>
      <c r="F22205" s="45" t="s">
        <v>37280</v>
      </c>
      <c r="G22205" s="36" t="s">
        <v>10</v>
      </c>
    </row>
    <row r="22206" spans="5:7" x14ac:dyDescent="0.25">
      <c r="E22206" s="37" t="s">
        <v>52896</v>
      </c>
      <c r="F22206" s="46" t="s">
        <v>52897</v>
      </c>
      <c r="G22206" s="38" t="s">
        <v>10</v>
      </c>
    </row>
    <row r="22207" spans="5:7" x14ac:dyDescent="0.25">
      <c r="E22207" s="35" t="s">
        <v>18082</v>
      </c>
      <c r="F22207" s="45" t="s">
        <v>18083</v>
      </c>
      <c r="G22207" s="36" t="s">
        <v>10</v>
      </c>
    </row>
    <row r="22208" spans="5:7" x14ac:dyDescent="0.25">
      <c r="E22208" s="37" t="s">
        <v>21785</v>
      </c>
      <c r="F22208" s="46" t="s">
        <v>21786</v>
      </c>
      <c r="G22208" s="38" t="s">
        <v>10</v>
      </c>
    </row>
    <row r="22209" spans="5:7" x14ac:dyDescent="0.25">
      <c r="E22209" s="35" t="s">
        <v>51869</v>
      </c>
      <c r="F22209" s="45" t="s">
        <v>51870</v>
      </c>
      <c r="G22209" s="36" t="s">
        <v>10</v>
      </c>
    </row>
    <row r="22210" spans="5:7" x14ac:dyDescent="0.25">
      <c r="E22210" s="37" t="s">
        <v>51871</v>
      </c>
      <c r="F22210" s="46" t="s">
        <v>51872</v>
      </c>
      <c r="G22210" s="38" t="s">
        <v>10</v>
      </c>
    </row>
    <row r="22211" spans="5:7" x14ac:dyDescent="0.25">
      <c r="E22211" s="35" t="s">
        <v>51760</v>
      </c>
      <c r="F22211" s="45" t="s">
        <v>51761</v>
      </c>
      <c r="G22211" s="36" t="s">
        <v>10</v>
      </c>
    </row>
    <row r="22212" spans="5:7" x14ac:dyDescent="0.25">
      <c r="E22212" s="37" t="s">
        <v>21805</v>
      </c>
      <c r="F22212" s="46" t="s">
        <v>21806</v>
      </c>
      <c r="G22212" s="38" t="s">
        <v>10</v>
      </c>
    </row>
    <row r="22213" spans="5:7" x14ac:dyDescent="0.25">
      <c r="E22213" s="35" t="s">
        <v>26028</v>
      </c>
      <c r="F22213" s="45" t="s">
        <v>26029</v>
      </c>
      <c r="G22213" s="36" t="s">
        <v>10</v>
      </c>
    </row>
    <row r="22214" spans="5:7" x14ac:dyDescent="0.25">
      <c r="E22214" s="37" t="s">
        <v>18147</v>
      </c>
      <c r="F22214" s="46" t="s">
        <v>18148</v>
      </c>
      <c r="G22214" s="38" t="s">
        <v>10</v>
      </c>
    </row>
    <row r="22215" spans="5:7" x14ac:dyDescent="0.25">
      <c r="E22215" s="35" t="s">
        <v>31777</v>
      </c>
      <c r="F22215" s="45" t="s">
        <v>31778</v>
      </c>
      <c r="G22215" s="36" t="s">
        <v>10</v>
      </c>
    </row>
    <row r="22216" spans="5:7" x14ac:dyDescent="0.25">
      <c r="E22216" s="37" t="s">
        <v>21829</v>
      </c>
      <c r="F22216" s="46" t="s">
        <v>21830</v>
      </c>
      <c r="G22216" s="38" t="s">
        <v>10</v>
      </c>
    </row>
    <row r="22217" spans="5:7" x14ac:dyDescent="0.25">
      <c r="E22217" s="35" t="s">
        <v>46472</v>
      </c>
      <c r="F22217" s="45" t="s">
        <v>46473</v>
      </c>
      <c r="G22217" s="36" t="s">
        <v>10</v>
      </c>
    </row>
    <row r="22218" spans="5:7" x14ac:dyDescent="0.25">
      <c r="E22218" s="37" t="s">
        <v>29087</v>
      </c>
      <c r="F22218" s="46" t="s">
        <v>29088</v>
      </c>
      <c r="G22218" s="38" t="s">
        <v>10</v>
      </c>
    </row>
    <row r="22219" spans="5:7" x14ac:dyDescent="0.25">
      <c r="E22219" s="35" t="s">
        <v>51875</v>
      </c>
      <c r="F22219" s="45" t="s">
        <v>51876</v>
      </c>
      <c r="G22219" s="36" t="s">
        <v>10</v>
      </c>
    </row>
    <row r="22220" spans="5:7" x14ac:dyDescent="0.25">
      <c r="E22220" s="37" t="s">
        <v>37283</v>
      </c>
      <c r="F22220" s="46" t="s">
        <v>37284</v>
      </c>
      <c r="G22220" s="38" t="s">
        <v>10</v>
      </c>
    </row>
    <row r="22221" spans="5:7" x14ac:dyDescent="0.25">
      <c r="E22221" s="35" t="s">
        <v>30297</v>
      </c>
      <c r="F22221" s="45" t="s">
        <v>30298</v>
      </c>
      <c r="G22221" s="36" t="s">
        <v>10</v>
      </c>
    </row>
    <row r="22222" spans="5:7" x14ac:dyDescent="0.25">
      <c r="E22222" s="37" t="s">
        <v>40403</v>
      </c>
      <c r="F22222" s="46" t="s">
        <v>40404</v>
      </c>
      <c r="G22222" s="38" t="s">
        <v>10</v>
      </c>
    </row>
    <row r="22223" spans="5:7" x14ac:dyDescent="0.25">
      <c r="E22223" s="35" t="s">
        <v>822</v>
      </c>
      <c r="F22223" s="45" t="s">
        <v>823</v>
      </c>
      <c r="G22223" s="36" t="s">
        <v>10</v>
      </c>
    </row>
    <row r="22224" spans="5:7" x14ac:dyDescent="0.25">
      <c r="E22224" s="37" t="s">
        <v>10011</v>
      </c>
      <c r="F22224" s="46" t="s">
        <v>10012</v>
      </c>
      <c r="G22224" s="38" t="s">
        <v>10</v>
      </c>
    </row>
    <row r="22225" spans="5:7" x14ac:dyDescent="0.25">
      <c r="E22225" s="35" t="s">
        <v>12253</v>
      </c>
      <c r="F22225" s="45" t="s">
        <v>12254</v>
      </c>
      <c r="G22225" s="36" t="s">
        <v>10</v>
      </c>
    </row>
    <row r="22226" spans="5:7" x14ac:dyDescent="0.25">
      <c r="E22226" s="37" t="s">
        <v>21859</v>
      </c>
      <c r="F22226" s="46" t="s">
        <v>21860</v>
      </c>
      <c r="G22226" s="38" t="s">
        <v>10</v>
      </c>
    </row>
    <row r="22227" spans="5:7" x14ac:dyDescent="0.25">
      <c r="E22227" s="35" t="s">
        <v>13621</v>
      </c>
      <c r="F22227" s="45" t="s">
        <v>13622</v>
      </c>
      <c r="G22227" s="36" t="s">
        <v>10</v>
      </c>
    </row>
    <row r="22228" spans="5:7" x14ac:dyDescent="0.25">
      <c r="E22228" s="37" t="s">
        <v>18214</v>
      </c>
      <c r="F22228" s="46" t="s">
        <v>18215</v>
      </c>
      <c r="G22228" s="38" t="s">
        <v>10</v>
      </c>
    </row>
    <row r="22229" spans="5:7" x14ac:dyDescent="0.25">
      <c r="E22229" s="35" t="s">
        <v>45739</v>
      </c>
      <c r="F22229" s="45" t="s">
        <v>45740</v>
      </c>
      <c r="G22229" s="36" t="s">
        <v>10</v>
      </c>
    </row>
    <row r="22230" spans="5:7" x14ac:dyDescent="0.25">
      <c r="E22230" s="37" t="s">
        <v>848</v>
      </c>
      <c r="F22230" s="46" t="s">
        <v>849</v>
      </c>
      <c r="G22230" s="38" t="s">
        <v>10</v>
      </c>
    </row>
    <row r="22231" spans="5:7" x14ac:dyDescent="0.25">
      <c r="E22231" s="35" t="s">
        <v>53017</v>
      </c>
      <c r="F22231" s="45" t="s">
        <v>53018</v>
      </c>
      <c r="G22231" s="36" t="s">
        <v>10</v>
      </c>
    </row>
    <row r="22232" spans="5:7" x14ac:dyDescent="0.25">
      <c r="E22232" s="37" t="s">
        <v>26556</v>
      </c>
      <c r="F22232" s="46" t="s">
        <v>26557</v>
      </c>
      <c r="G22232" s="38" t="s">
        <v>10</v>
      </c>
    </row>
    <row r="22233" spans="5:7" x14ac:dyDescent="0.25">
      <c r="E22233" s="35" t="s">
        <v>856</v>
      </c>
      <c r="F22233" s="45" t="s">
        <v>857</v>
      </c>
      <c r="G22233" s="36" t="s">
        <v>10</v>
      </c>
    </row>
    <row r="22234" spans="5:7" x14ac:dyDescent="0.25">
      <c r="E22234" s="37" t="s">
        <v>33751</v>
      </c>
      <c r="F22234" s="46" t="s">
        <v>33752</v>
      </c>
      <c r="G22234" s="38" t="s">
        <v>10</v>
      </c>
    </row>
    <row r="22235" spans="5:7" x14ac:dyDescent="0.25">
      <c r="E22235" s="35" t="s">
        <v>10021</v>
      </c>
      <c r="F22235" s="45" t="s">
        <v>10022</v>
      </c>
      <c r="G22235" s="36" t="s">
        <v>10</v>
      </c>
    </row>
    <row r="22236" spans="5:7" x14ac:dyDescent="0.25">
      <c r="E22236" s="37" t="s">
        <v>45098</v>
      </c>
      <c r="F22236" s="46" t="s">
        <v>45099</v>
      </c>
      <c r="G22236" s="38" t="s">
        <v>10</v>
      </c>
    </row>
    <row r="22237" spans="5:7" x14ac:dyDescent="0.25">
      <c r="E22237" s="35" t="s">
        <v>18222</v>
      </c>
      <c r="F22237" s="45" t="s">
        <v>18223</v>
      </c>
      <c r="G22237" s="36" t="s">
        <v>10</v>
      </c>
    </row>
    <row r="22238" spans="5:7" x14ac:dyDescent="0.25">
      <c r="E22238" s="37" t="s">
        <v>18224</v>
      </c>
      <c r="F22238" s="46" t="s">
        <v>18225</v>
      </c>
      <c r="G22238" s="38" t="s">
        <v>10</v>
      </c>
    </row>
    <row r="22239" spans="5:7" x14ac:dyDescent="0.25">
      <c r="E22239" s="35" t="s">
        <v>14897</v>
      </c>
      <c r="F22239" s="45" t="s">
        <v>14898</v>
      </c>
      <c r="G22239" s="36" t="s">
        <v>10</v>
      </c>
    </row>
    <row r="22240" spans="5:7" x14ac:dyDescent="0.25">
      <c r="E22240" s="37" t="s">
        <v>10032</v>
      </c>
      <c r="F22240" s="46" t="s">
        <v>10033</v>
      </c>
      <c r="G22240" s="38" t="s">
        <v>10</v>
      </c>
    </row>
    <row r="22241" spans="5:7" x14ac:dyDescent="0.25">
      <c r="E22241" s="35" t="s">
        <v>45100</v>
      </c>
      <c r="F22241" s="45" t="s">
        <v>45101</v>
      </c>
      <c r="G22241" s="36" t="s">
        <v>10</v>
      </c>
    </row>
    <row r="22242" spans="5:7" x14ac:dyDescent="0.25">
      <c r="E22242" s="37" t="s">
        <v>18226</v>
      </c>
      <c r="F22242" s="46" t="s">
        <v>18227</v>
      </c>
      <c r="G22242" s="38" t="s">
        <v>10</v>
      </c>
    </row>
    <row r="22243" spans="5:7" x14ac:dyDescent="0.25">
      <c r="E22243" s="35" t="s">
        <v>18228</v>
      </c>
      <c r="F22243" s="45" t="s">
        <v>18229</v>
      </c>
      <c r="G22243" s="36" t="s">
        <v>10</v>
      </c>
    </row>
    <row r="22244" spans="5:7" x14ac:dyDescent="0.25">
      <c r="E22244" s="37" t="s">
        <v>26570</v>
      </c>
      <c r="F22244" s="46" t="s">
        <v>26571</v>
      </c>
      <c r="G22244" s="38" t="s">
        <v>10</v>
      </c>
    </row>
    <row r="22245" spans="5:7" x14ac:dyDescent="0.25">
      <c r="E22245" s="35" t="s">
        <v>51622</v>
      </c>
      <c r="F22245" s="45" t="s">
        <v>51623</v>
      </c>
      <c r="G22245" s="36" t="s">
        <v>10</v>
      </c>
    </row>
    <row r="22246" spans="5:7" x14ac:dyDescent="0.25">
      <c r="E22246" s="37" t="s">
        <v>30305</v>
      </c>
      <c r="F22246" s="46" t="s">
        <v>30306</v>
      </c>
      <c r="G22246" s="38" t="s">
        <v>10</v>
      </c>
    </row>
    <row r="22247" spans="5:7" x14ac:dyDescent="0.25">
      <c r="E22247" s="35" t="s">
        <v>21863</v>
      </c>
      <c r="F22247" s="45" t="s">
        <v>21864</v>
      </c>
      <c r="G22247" s="36" t="s">
        <v>10</v>
      </c>
    </row>
    <row r="22248" spans="5:7" x14ac:dyDescent="0.25">
      <c r="E22248" s="37" t="s">
        <v>34945</v>
      </c>
      <c r="F22248" s="46" t="s">
        <v>34946</v>
      </c>
      <c r="G22248" s="38" t="s">
        <v>10</v>
      </c>
    </row>
    <row r="22249" spans="5:7" x14ac:dyDescent="0.25">
      <c r="E22249" s="35" t="s">
        <v>12265</v>
      </c>
      <c r="F22249" s="45" t="s">
        <v>12266</v>
      </c>
      <c r="G22249" s="36" t="s">
        <v>10</v>
      </c>
    </row>
    <row r="22250" spans="5:7" x14ac:dyDescent="0.25">
      <c r="E22250" s="37" t="s">
        <v>37307</v>
      </c>
      <c r="F22250" s="46" t="s">
        <v>37308</v>
      </c>
      <c r="G22250" s="38" t="s">
        <v>10</v>
      </c>
    </row>
    <row r="22251" spans="5:7" x14ac:dyDescent="0.25">
      <c r="E22251" s="35" t="s">
        <v>10045</v>
      </c>
      <c r="F22251" s="45" t="s">
        <v>10046</v>
      </c>
      <c r="G22251" s="36" t="s">
        <v>10</v>
      </c>
    </row>
    <row r="22252" spans="5:7" x14ac:dyDescent="0.25">
      <c r="E22252" s="37" t="s">
        <v>21873</v>
      </c>
      <c r="F22252" s="46" t="s">
        <v>21874</v>
      </c>
      <c r="G22252" s="38" t="s">
        <v>10</v>
      </c>
    </row>
    <row r="22253" spans="5:7" x14ac:dyDescent="0.25">
      <c r="E22253" s="35" t="s">
        <v>898</v>
      </c>
      <c r="F22253" s="45" t="s">
        <v>899</v>
      </c>
      <c r="G22253" s="36" t="s">
        <v>10</v>
      </c>
    </row>
    <row r="22254" spans="5:7" x14ac:dyDescent="0.25">
      <c r="E22254" s="37" t="s">
        <v>30313</v>
      </c>
      <c r="F22254" s="46" t="s">
        <v>30314</v>
      </c>
      <c r="G22254" s="38" t="s">
        <v>10</v>
      </c>
    </row>
    <row r="22255" spans="5:7" x14ac:dyDescent="0.25">
      <c r="E22255" s="35" t="s">
        <v>12267</v>
      </c>
      <c r="F22255" s="45" t="s">
        <v>12268</v>
      </c>
      <c r="G22255" s="36" t="s">
        <v>10</v>
      </c>
    </row>
    <row r="22256" spans="5:7" x14ac:dyDescent="0.25">
      <c r="E22256" s="37" t="s">
        <v>39241</v>
      </c>
      <c r="F22256" s="46" t="s">
        <v>12268</v>
      </c>
      <c r="G22256" s="38" t="s">
        <v>10</v>
      </c>
    </row>
    <row r="22257" spans="5:7" x14ac:dyDescent="0.25">
      <c r="E22257" s="35" t="s">
        <v>910</v>
      </c>
      <c r="F22257" s="45" t="s">
        <v>911</v>
      </c>
      <c r="G22257" s="36" t="s">
        <v>10</v>
      </c>
    </row>
    <row r="22258" spans="5:7" x14ac:dyDescent="0.25">
      <c r="E22258" s="37" t="s">
        <v>912</v>
      </c>
      <c r="F22258" s="46" t="s">
        <v>913</v>
      </c>
      <c r="G22258" s="38" t="s">
        <v>10</v>
      </c>
    </row>
    <row r="22259" spans="5:7" x14ac:dyDescent="0.25">
      <c r="E22259" s="35" t="s">
        <v>14923</v>
      </c>
      <c r="F22259" s="45" t="s">
        <v>14924</v>
      </c>
      <c r="G22259" s="36" t="s">
        <v>10</v>
      </c>
    </row>
    <row r="22260" spans="5:7" x14ac:dyDescent="0.25">
      <c r="E22260" s="37" t="s">
        <v>930</v>
      </c>
      <c r="F22260" s="46" t="s">
        <v>931</v>
      </c>
      <c r="G22260" s="38" t="s">
        <v>10</v>
      </c>
    </row>
    <row r="22261" spans="5:7" x14ac:dyDescent="0.25">
      <c r="E22261" s="35" t="s">
        <v>44484</v>
      </c>
      <c r="F22261" s="45" t="s">
        <v>44485</v>
      </c>
      <c r="G22261" s="36" t="s">
        <v>10</v>
      </c>
    </row>
    <row r="22262" spans="5:7" x14ac:dyDescent="0.25">
      <c r="E22262" s="37" t="s">
        <v>41119</v>
      </c>
      <c r="F22262" s="46" t="s">
        <v>41120</v>
      </c>
      <c r="G22262" s="38" t="s">
        <v>10</v>
      </c>
    </row>
    <row r="22263" spans="5:7" x14ac:dyDescent="0.25">
      <c r="E22263" s="35" t="s">
        <v>21899</v>
      </c>
      <c r="F22263" s="45" t="s">
        <v>21900</v>
      </c>
      <c r="G22263" s="36" t="s">
        <v>10</v>
      </c>
    </row>
    <row r="22264" spans="5:7" x14ac:dyDescent="0.25">
      <c r="E22264" s="37" t="s">
        <v>30327</v>
      </c>
      <c r="F22264" s="46" t="s">
        <v>30328</v>
      </c>
      <c r="G22264" s="38" t="s">
        <v>10</v>
      </c>
    </row>
    <row r="22265" spans="5:7" x14ac:dyDescent="0.25">
      <c r="E22265" s="35" t="s">
        <v>18274</v>
      </c>
      <c r="F22265" s="45" t="s">
        <v>18275</v>
      </c>
      <c r="G22265" s="36" t="s">
        <v>10</v>
      </c>
    </row>
    <row r="22266" spans="5:7" x14ac:dyDescent="0.25">
      <c r="E22266" s="37" t="s">
        <v>51879</v>
      </c>
      <c r="F22266" s="46" t="s">
        <v>51880</v>
      </c>
      <c r="G22266" s="38" t="s">
        <v>10</v>
      </c>
    </row>
    <row r="22267" spans="5:7" x14ac:dyDescent="0.25">
      <c r="E22267" s="35" t="s">
        <v>21914</v>
      </c>
      <c r="F22267" s="45" t="s">
        <v>21915</v>
      </c>
      <c r="G22267" s="36" t="s">
        <v>10</v>
      </c>
    </row>
    <row r="22268" spans="5:7" x14ac:dyDescent="0.25">
      <c r="E22268" s="37" t="s">
        <v>21916</v>
      </c>
      <c r="F22268" s="46" t="s">
        <v>21917</v>
      </c>
      <c r="G22268" s="38" t="s">
        <v>10</v>
      </c>
    </row>
    <row r="22269" spans="5:7" x14ac:dyDescent="0.25">
      <c r="E22269" s="35" t="s">
        <v>18282</v>
      </c>
      <c r="F22269" s="45" t="s">
        <v>18283</v>
      </c>
      <c r="G22269" s="36" t="s">
        <v>10</v>
      </c>
    </row>
    <row r="22270" spans="5:7" x14ac:dyDescent="0.25">
      <c r="E22270" s="37" t="s">
        <v>33029</v>
      </c>
      <c r="F22270" s="46" t="s">
        <v>33030</v>
      </c>
      <c r="G22270" s="38" t="s">
        <v>10</v>
      </c>
    </row>
    <row r="22271" spans="5:7" x14ac:dyDescent="0.25">
      <c r="E22271" s="35" t="s">
        <v>30331</v>
      </c>
      <c r="F22271" s="45" t="s">
        <v>30332</v>
      </c>
      <c r="G22271" s="36" t="s">
        <v>10</v>
      </c>
    </row>
    <row r="22272" spans="5:7" x14ac:dyDescent="0.25">
      <c r="E22272" s="37" t="s">
        <v>36557</v>
      </c>
      <c r="F22272" s="46" t="s">
        <v>36558</v>
      </c>
      <c r="G22272" s="38" t="s">
        <v>10</v>
      </c>
    </row>
    <row r="22273" spans="5:7" x14ac:dyDescent="0.25">
      <c r="E22273" s="35" t="s">
        <v>18296</v>
      </c>
      <c r="F22273" s="45" t="s">
        <v>18297</v>
      </c>
      <c r="G22273" s="36" t="s">
        <v>10</v>
      </c>
    </row>
    <row r="22274" spans="5:7" x14ac:dyDescent="0.25">
      <c r="E22274" s="37" t="s">
        <v>43294</v>
      </c>
      <c r="F22274" s="46" t="s">
        <v>43295</v>
      </c>
      <c r="G22274" s="38" t="s">
        <v>10</v>
      </c>
    </row>
    <row r="22275" spans="5:7" x14ac:dyDescent="0.25">
      <c r="E22275" s="35" t="s">
        <v>970</v>
      </c>
      <c r="F22275" s="45" t="s">
        <v>971</v>
      </c>
      <c r="G22275" s="36" t="s">
        <v>10</v>
      </c>
    </row>
    <row r="22276" spans="5:7" x14ac:dyDescent="0.25">
      <c r="E22276" s="37" t="s">
        <v>46499</v>
      </c>
      <c r="F22276" s="46" t="s">
        <v>46500</v>
      </c>
      <c r="G22276" s="38" t="s">
        <v>10</v>
      </c>
    </row>
    <row r="22277" spans="5:7" x14ac:dyDescent="0.25">
      <c r="E22277" s="35" t="s">
        <v>980</v>
      </c>
      <c r="F22277" s="45" t="s">
        <v>981</v>
      </c>
      <c r="G22277" s="36" t="s">
        <v>10</v>
      </c>
    </row>
    <row r="22278" spans="5:7" x14ac:dyDescent="0.25">
      <c r="E22278" s="37" t="s">
        <v>14931</v>
      </c>
      <c r="F22278" s="46" t="s">
        <v>14932</v>
      </c>
      <c r="G22278" s="38" t="s">
        <v>10</v>
      </c>
    </row>
    <row r="22279" spans="5:7" x14ac:dyDescent="0.25">
      <c r="E22279" s="35" t="s">
        <v>47853</v>
      </c>
      <c r="F22279" s="45" t="s">
        <v>47854</v>
      </c>
      <c r="G22279" s="36" t="s">
        <v>10</v>
      </c>
    </row>
    <row r="22280" spans="5:7" x14ac:dyDescent="0.25">
      <c r="E22280" s="37" t="s">
        <v>29105</v>
      </c>
      <c r="F22280" s="46" t="s">
        <v>29106</v>
      </c>
      <c r="G22280" s="38" t="s">
        <v>10</v>
      </c>
    </row>
    <row r="22281" spans="5:7" x14ac:dyDescent="0.25">
      <c r="E22281" s="35" t="s">
        <v>26583</v>
      </c>
      <c r="F22281" s="45" t="s">
        <v>26584</v>
      </c>
      <c r="G22281" s="36" t="s">
        <v>10</v>
      </c>
    </row>
    <row r="22282" spans="5:7" x14ac:dyDescent="0.25">
      <c r="E22282" s="37" t="s">
        <v>992</v>
      </c>
      <c r="F22282" s="46" t="s">
        <v>993</v>
      </c>
      <c r="G22282" s="38" t="s">
        <v>10</v>
      </c>
    </row>
    <row r="22283" spans="5:7" x14ac:dyDescent="0.25">
      <c r="E22283" s="35" t="s">
        <v>12283</v>
      </c>
      <c r="F22283" s="45" t="s">
        <v>12284</v>
      </c>
      <c r="G22283" s="36" t="s">
        <v>10</v>
      </c>
    </row>
    <row r="22284" spans="5:7" x14ac:dyDescent="0.25">
      <c r="E22284" s="37" t="s">
        <v>37313</v>
      </c>
      <c r="F22284" s="46" t="s">
        <v>26586</v>
      </c>
      <c r="G22284" s="38" t="s">
        <v>10</v>
      </c>
    </row>
    <row r="22285" spans="5:7" x14ac:dyDescent="0.25">
      <c r="E22285" s="35" t="s">
        <v>26585</v>
      </c>
      <c r="F22285" s="45" t="s">
        <v>26586</v>
      </c>
      <c r="G22285" s="36" t="s">
        <v>10</v>
      </c>
    </row>
    <row r="22286" spans="5:7" x14ac:dyDescent="0.25">
      <c r="E22286" s="37" t="s">
        <v>1003</v>
      </c>
      <c r="F22286" s="46" t="s">
        <v>1004</v>
      </c>
      <c r="G22286" s="38" t="s">
        <v>10</v>
      </c>
    </row>
    <row r="22287" spans="5:7" x14ac:dyDescent="0.25">
      <c r="E22287" s="35" t="s">
        <v>1009</v>
      </c>
      <c r="F22287" s="45" t="s">
        <v>1010</v>
      </c>
      <c r="G22287" s="36" t="s">
        <v>10</v>
      </c>
    </row>
    <row r="22288" spans="5:7" x14ac:dyDescent="0.25">
      <c r="E22288" s="37" t="s">
        <v>1013</v>
      </c>
      <c r="F22288" s="46" t="s">
        <v>1014</v>
      </c>
      <c r="G22288" s="38" t="s">
        <v>10</v>
      </c>
    </row>
    <row r="22289" spans="5:7" x14ac:dyDescent="0.25">
      <c r="E22289" s="35" t="s">
        <v>34953</v>
      </c>
      <c r="F22289" s="45" t="s">
        <v>1014</v>
      </c>
      <c r="G22289" s="36" t="s">
        <v>10</v>
      </c>
    </row>
    <row r="22290" spans="5:7" x14ac:dyDescent="0.25">
      <c r="E22290" s="37" t="s">
        <v>26591</v>
      </c>
      <c r="F22290" s="46" t="s">
        <v>26592</v>
      </c>
      <c r="G22290" s="38" t="s">
        <v>10</v>
      </c>
    </row>
    <row r="22291" spans="5:7" x14ac:dyDescent="0.25">
      <c r="E22291" s="35" t="s">
        <v>37320</v>
      </c>
      <c r="F22291" s="45" t="s">
        <v>26592</v>
      </c>
      <c r="G22291" s="36" t="s">
        <v>10</v>
      </c>
    </row>
    <row r="22292" spans="5:7" x14ac:dyDescent="0.25">
      <c r="E22292" s="37" t="s">
        <v>1041</v>
      </c>
      <c r="F22292" s="46" t="s">
        <v>1042</v>
      </c>
      <c r="G22292" s="38" t="s">
        <v>10</v>
      </c>
    </row>
    <row r="22293" spans="5:7" x14ac:dyDescent="0.25">
      <c r="E22293" s="35" t="s">
        <v>1043</v>
      </c>
      <c r="F22293" s="45" t="s">
        <v>1044</v>
      </c>
      <c r="G22293" s="36" t="s">
        <v>10</v>
      </c>
    </row>
    <row r="22294" spans="5:7" x14ac:dyDescent="0.25">
      <c r="E22294" s="37" t="s">
        <v>1045</v>
      </c>
      <c r="F22294" s="46" t="s">
        <v>1046</v>
      </c>
      <c r="G22294" s="38" t="s">
        <v>10</v>
      </c>
    </row>
    <row r="22295" spans="5:7" x14ac:dyDescent="0.25">
      <c r="E22295" s="35" t="s">
        <v>10072</v>
      </c>
      <c r="F22295" s="45" t="s">
        <v>10073</v>
      </c>
      <c r="G22295" s="36" t="s">
        <v>10</v>
      </c>
    </row>
    <row r="22296" spans="5:7" x14ac:dyDescent="0.25">
      <c r="E22296" s="37" t="s">
        <v>10070</v>
      </c>
      <c r="F22296" s="46" t="s">
        <v>10071</v>
      </c>
      <c r="G22296" s="38" t="s">
        <v>10</v>
      </c>
    </row>
    <row r="22297" spans="5:7" x14ac:dyDescent="0.25">
      <c r="E22297" s="35" t="s">
        <v>33763</v>
      </c>
      <c r="F22297" s="45" t="s">
        <v>33764</v>
      </c>
      <c r="G22297" s="36" t="s">
        <v>10</v>
      </c>
    </row>
    <row r="22298" spans="5:7" x14ac:dyDescent="0.25">
      <c r="E22298" s="37" t="s">
        <v>1090</v>
      </c>
      <c r="F22298" s="46" t="s">
        <v>1091</v>
      </c>
      <c r="G22298" s="38" t="s">
        <v>10</v>
      </c>
    </row>
    <row r="22299" spans="5:7" x14ac:dyDescent="0.25">
      <c r="E22299" s="35" t="s">
        <v>1094</v>
      </c>
      <c r="F22299" s="45" t="s">
        <v>1095</v>
      </c>
      <c r="G22299" s="36" t="s">
        <v>10</v>
      </c>
    </row>
    <row r="22300" spans="5:7" x14ac:dyDescent="0.25">
      <c r="E22300" s="37" t="s">
        <v>1096</v>
      </c>
      <c r="F22300" s="46" t="s">
        <v>1097</v>
      </c>
      <c r="G22300" s="38" t="s">
        <v>10</v>
      </c>
    </row>
    <row r="22301" spans="5:7" x14ac:dyDescent="0.25">
      <c r="E22301" s="35" t="s">
        <v>1100</v>
      </c>
      <c r="F22301" s="45" t="s">
        <v>1101</v>
      </c>
      <c r="G22301" s="36" t="s">
        <v>10</v>
      </c>
    </row>
    <row r="22302" spans="5:7" x14ac:dyDescent="0.25">
      <c r="E22302" s="37" t="s">
        <v>1104</v>
      </c>
      <c r="F22302" s="46" t="s">
        <v>1105</v>
      </c>
      <c r="G22302" s="38" t="s">
        <v>10</v>
      </c>
    </row>
    <row r="22303" spans="5:7" x14ac:dyDescent="0.25">
      <c r="E22303" s="35" t="s">
        <v>26606</v>
      </c>
      <c r="F22303" s="45" t="s">
        <v>26607</v>
      </c>
      <c r="G22303" s="36" t="s">
        <v>10</v>
      </c>
    </row>
    <row r="22304" spans="5:7" x14ac:dyDescent="0.25">
      <c r="E22304" s="37" t="s">
        <v>10086</v>
      </c>
      <c r="F22304" s="46" t="s">
        <v>10087</v>
      </c>
      <c r="G22304" s="38" t="s">
        <v>10</v>
      </c>
    </row>
    <row r="22305" spans="5:7" x14ac:dyDescent="0.25">
      <c r="E22305" s="35" t="s">
        <v>13633</v>
      </c>
      <c r="F22305" s="45" t="s">
        <v>13634</v>
      </c>
      <c r="G22305" s="36" t="s">
        <v>10</v>
      </c>
    </row>
    <row r="22306" spans="5:7" x14ac:dyDescent="0.25">
      <c r="E22306" s="37" t="s">
        <v>26608</v>
      </c>
      <c r="F22306" s="46" t="s">
        <v>26609</v>
      </c>
      <c r="G22306" s="38" t="s">
        <v>10</v>
      </c>
    </row>
    <row r="22307" spans="5:7" x14ac:dyDescent="0.25">
      <c r="E22307" s="35" t="s">
        <v>26612</v>
      </c>
      <c r="F22307" s="45" t="s">
        <v>26613</v>
      </c>
      <c r="G22307" s="36" t="s">
        <v>10</v>
      </c>
    </row>
    <row r="22308" spans="5:7" x14ac:dyDescent="0.25">
      <c r="E22308" s="37" t="s">
        <v>26616</v>
      </c>
      <c r="F22308" s="46" t="s">
        <v>26617</v>
      </c>
      <c r="G22308" s="38" t="s">
        <v>10</v>
      </c>
    </row>
    <row r="22309" spans="5:7" x14ac:dyDescent="0.25">
      <c r="E22309" s="35" t="s">
        <v>24395</v>
      </c>
      <c r="F22309" s="45" t="s">
        <v>24396</v>
      </c>
      <c r="G22309" s="36" t="s">
        <v>10</v>
      </c>
    </row>
    <row r="22310" spans="5:7" x14ac:dyDescent="0.25">
      <c r="E22310" s="37" t="s">
        <v>18312</v>
      </c>
      <c r="F22310" s="46" t="s">
        <v>18313</v>
      </c>
      <c r="G22310" s="38" t="s">
        <v>10</v>
      </c>
    </row>
    <row r="22311" spans="5:7" x14ac:dyDescent="0.25">
      <c r="E22311" s="35" t="s">
        <v>24397</v>
      </c>
      <c r="F22311" s="45" t="s">
        <v>24398</v>
      </c>
      <c r="G22311" s="36" t="s">
        <v>10</v>
      </c>
    </row>
    <row r="22312" spans="5:7" x14ac:dyDescent="0.25">
      <c r="E22312" s="37" t="s">
        <v>37355</v>
      </c>
      <c r="F22312" s="46" t="s">
        <v>37356</v>
      </c>
      <c r="G22312" s="38" t="s">
        <v>10</v>
      </c>
    </row>
    <row r="22313" spans="5:7" x14ac:dyDescent="0.25">
      <c r="E22313" s="35" t="s">
        <v>26628</v>
      </c>
      <c r="F22313" s="45" t="s">
        <v>26629</v>
      </c>
      <c r="G22313" s="36" t="s">
        <v>10</v>
      </c>
    </row>
    <row r="22314" spans="5:7" x14ac:dyDescent="0.25">
      <c r="E22314" s="37" t="s">
        <v>1159</v>
      </c>
      <c r="F22314" s="46" t="s">
        <v>1160</v>
      </c>
      <c r="G22314" s="38" t="s">
        <v>10</v>
      </c>
    </row>
    <row r="22315" spans="5:7" x14ac:dyDescent="0.25">
      <c r="E22315" s="35" t="s">
        <v>34963</v>
      </c>
      <c r="F22315" s="45" t="s">
        <v>34964</v>
      </c>
      <c r="G22315" s="36" t="s">
        <v>10</v>
      </c>
    </row>
    <row r="22316" spans="5:7" x14ac:dyDescent="0.25">
      <c r="E22316" s="37" t="s">
        <v>1161</v>
      </c>
      <c r="F22316" s="46" t="s">
        <v>1162</v>
      </c>
      <c r="G22316" s="38" t="s">
        <v>10</v>
      </c>
    </row>
    <row r="22317" spans="5:7" x14ac:dyDescent="0.25">
      <c r="E22317" s="35" t="s">
        <v>14938</v>
      </c>
      <c r="F22317" s="45" t="s">
        <v>14939</v>
      </c>
      <c r="G22317" s="36" t="s">
        <v>10</v>
      </c>
    </row>
    <row r="22318" spans="5:7" x14ac:dyDescent="0.25">
      <c r="E22318" s="37" t="s">
        <v>1179</v>
      </c>
      <c r="F22318" s="46" t="s">
        <v>1180</v>
      </c>
      <c r="G22318" s="38" t="s">
        <v>10</v>
      </c>
    </row>
    <row r="22319" spans="5:7" x14ac:dyDescent="0.25">
      <c r="E22319" s="35" t="s">
        <v>1183</v>
      </c>
      <c r="F22319" s="45" t="s">
        <v>1184</v>
      </c>
      <c r="G22319" s="36" t="s">
        <v>10</v>
      </c>
    </row>
    <row r="22320" spans="5:7" x14ac:dyDescent="0.25">
      <c r="E22320" s="37" t="s">
        <v>33771</v>
      </c>
      <c r="F22320" s="46" t="s">
        <v>33772</v>
      </c>
      <c r="G22320" s="38" t="s">
        <v>10</v>
      </c>
    </row>
    <row r="22321" spans="5:7" x14ac:dyDescent="0.25">
      <c r="E22321" s="35" t="s">
        <v>33271</v>
      </c>
      <c r="F22321" s="45" t="s">
        <v>33272</v>
      </c>
      <c r="G22321" s="36" t="s">
        <v>10</v>
      </c>
    </row>
    <row r="22322" spans="5:7" x14ac:dyDescent="0.25">
      <c r="E22322" s="37" t="s">
        <v>24399</v>
      </c>
      <c r="F22322" s="46" t="s">
        <v>24400</v>
      </c>
      <c r="G22322" s="38" t="s">
        <v>10</v>
      </c>
    </row>
    <row r="22323" spans="5:7" x14ac:dyDescent="0.25">
      <c r="E22323" s="35" t="s">
        <v>13641</v>
      </c>
      <c r="F22323" s="45" t="s">
        <v>13642</v>
      </c>
      <c r="G22323" s="36" t="s">
        <v>10</v>
      </c>
    </row>
    <row r="22324" spans="5:7" x14ac:dyDescent="0.25">
      <c r="E22324" s="37" t="s">
        <v>10119</v>
      </c>
      <c r="F22324" s="46" t="s">
        <v>10120</v>
      </c>
      <c r="G22324" s="38" t="s">
        <v>10</v>
      </c>
    </row>
    <row r="22325" spans="5:7" x14ac:dyDescent="0.25">
      <c r="E22325" s="35" t="s">
        <v>10121</v>
      </c>
      <c r="F22325" s="45" t="s">
        <v>10122</v>
      </c>
      <c r="G22325" s="36" t="s">
        <v>10</v>
      </c>
    </row>
    <row r="22326" spans="5:7" x14ac:dyDescent="0.25">
      <c r="E22326" s="37" t="s">
        <v>50902</v>
      </c>
      <c r="F22326" s="46" t="s">
        <v>50903</v>
      </c>
      <c r="G22326" s="38" t="s">
        <v>10</v>
      </c>
    </row>
    <row r="22327" spans="5:7" x14ac:dyDescent="0.25">
      <c r="E22327" s="35" t="s">
        <v>36561</v>
      </c>
      <c r="F22327" s="45" t="s">
        <v>36562</v>
      </c>
      <c r="G22327" s="36" t="s">
        <v>10</v>
      </c>
    </row>
    <row r="22328" spans="5:7" x14ac:dyDescent="0.25">
      <c r="E22328" s="37" t="s">
        <v>13647</v>
      </c>
      <c r="F22328" s="46" t="s">
        <v>13648</v>
      </c>
      <c r="G22328" s="38" t="s">
        <v>10</v>
      </c>
    </row>
    <row r="22329" spans="5:7" x14ac:dyDescent="0.25">
      <c r="E22329" s="35" t="s">
        <v>37369</v>
      </c>
      <c r="F22329" s="45" t="s">
        <v>37370</v>
      </c>
      <c r="G22329" s="36" t="s">
        <v>10</v>
      </c>
    </row>
    <row r="22330" spans="5:7" x14ac:dyDescent="0.25">
      <c r="E22330" s="37" t="s">
        <v>45110</v>
      </c>
      <c r="F22330" s="46" t="s">
        <v>45111</v>
      </c>
      <c r="G22330" s="38" t="s">
        <v>10</v>
      </c>
    </row>
    <row r="22331" spans="5:7" x14ac:dyDescent="0.25">
      <c r="E22331" s="35" t="s">
        <v>10137</v>
      </c>
      <c r="F22331" s="45" t="s">
        <v>10138</v>
      </c>
      <c r="G22331" s="36" t="s">
        <v>10</v>
      </c>
    </row>
    <row r="22332" spans="5:7" x14ac:dyDescent="0.25">
      <c r="E22332" s="37" t="s">
        <v>53028</v>
      </c>
      <c r="F22332" s="46" t="s">
        <v>53029</v>
      </c>
      <c r="G22332" s="38" t="s">
        <v>10</v>
      </c>
    </row>
    <row r="22333" spans="5:7" x14ac:dyDescent="0.25">
      <c r="E22333" s="35" t="s">
        <v>45771</v>
      </c>
      <c r="F22333" s="45" t="s">
        <v>45772</v>
      </c>
      <c r="G22333" s="36" t="s">
        <v>10</v>
      </c>
    </row>
    <row r="22334" spans="5:7" x14ac:dyDescent="0.25">
      <c r="E22334" s="37" t="s">
        <v>33777</v>
      </c>
      <c r="F22334" s="46" t="s">
        <v>33778</v>
      </c>
      <c r="G22334" s="38" t="s">
        <v>10</v>
      </c>
    </row>
    <row r="22335" spans="5:7" x14ac:dyDescent="0.25">
      <c r="E22335" s="35" t="s">
        <v>49416</v>
      </c>
      <c r="F22335" s="45" t="s">
        <v>49417</v>
      </c>
      <c r="G22335" s="36" t="s">
        <v>10</v>
      </c>
    </row>
    <row r="22336" spans="5:7" x14ac:dyDescent="0.25">
      <c r="E22336" s="37" t="s">
        <v>53393</v>
      </c>
      <c r="F22336" s="46" t="s">
        <v>53394</v>
      </c>
      <c r="G22336" s="38" t="s">
        <v>10</v>
      </c>
    </row>
    <row r="22337" spans="5:7" x14ac:dyDescent="0.25">
      <c r="E22337" s="35" t="s">
        <v>21968</v>
      </c>
      <c r="F22337" s="45" t="s">
        <v>21969</v>
      </c>
      <c r="G22337" s="36" t="s">
        <v>10</v>
      </c>
    </row>
    <row r="22338" spans="5:7" x14ac:dyDescent="0.25">
      <c r="E22338" s="37" t="s">
        <v>33781</v>
      </c>
      <c r="F22338" s="46" t="s">
        <v>33782</v>
      </c>
      <c r="G22338" s="38" t="s">
        <v>10</v>
      </c>
    </row>
    <row r="22339" spans="5:7" x14ac:dyDescent="0.25">
      <c r="E22339" s="35" t="s">
        <v>10149</v>
      </c>
      <c r="F22339" s="45" t="s">
        <v>10150</v>
      </c>
      <c r="G22339" s="36" t="s">
        <v>10</v>
      </c>
    </row>
    <row r="22340" spans="5:7" x14ac:dyDescent="0.25">
      <c r="E22340" s="37" t="s">
        <v>46515</v>
      </c>
      <c r="F22340" s="46" t="s">
        <v>46516</v>
      </c>
      <c r="G22340" s="38" t="s">
        <v>10</v>
      </c>
    </row>
    <row r="22341" spans="5:7" x14ac:dyDescent="0.25">
      <c r="E22341" s="35" t="s">
        <v>49747</v>
      </c>
      <c r="F22341" s="45" t="s">
        <v>49748</v>
      </c>
      <c r="G22341" s="36" t="s">
        <v>10</v>
      </c>
    </row>
    <row r="22342" spans="5:7" x14ac:dyDescent="0.25">
      <c r="E22342" s="37" t="s">
        <v>30373</v>
      </c>
      <c r="F22342" s="46" t="s">
        <v>30374</v>
      </c>
      <c r="G22342" s="38" t="s">
        <v>10</v>
      </c>
    </row>
    <row r="22343" spans="5:7" x14ac:dyDescent="0.25">
      <c r="E22343" s="35" t="s">
        <v>44168</v>
      </c>
      <c r="F22343" s="45" t="s">
        <v>44169</v>
      </c>
      <c r="G22343" s="36" t="s">
        <v>10</v>
      </c>
    </row>
    <row r="22344" spans="5:7" x14ac:dyDescent="0.25">
      <c r="E22344" s="37" t="s">
        <v>49755</v>
      </c>
      <c r="F22344" s="46" t="s">
        <v>49756</v>
      </c>
      <c r="G22344" s="38" t="s">
        <v>10</v>
      </c>
    </row>
    <row r="22345" spans="5:7" x14ac:dyDescent="0.25">
      <c r="E22345" s="35" t="s">
        <v>51340</v>
      </c>
      <c r="F22345" s="45" t="s">
        <v>51341</v>
      </c>
      <c r="G22345" s="36" t="s">
        <v>10</v>
      </c>
    </row>
    <row r="22346" spans="5:7" x14ac:dyDescent="0.25">
      <c r="E22346" s="37" t="s">
        <v>31856</v>
      </c>
      <c r="F22346" s="46" t="s">
        <v>31857</v>
      </c>
      <c r="G22346" s="38" t="s">
        <v>10</v>
      </c>
    </row>
    <row r="22347" spans="5:7" x14ac:dyDescent="0.25">
      <c r="E22347" s="35" t="s">
        <v>49759</v>
      </c>
      <c r="F22347" s="45" t="s">
        <v>49760</v>
      </c>
      <c r="G22347" s="36" t="s">
        <v>10</v>
      </c>
    </row>
    <row r="22348" spans="5:7" x14ac:dyDescent="0.25">
      <c r="E22348" s="37" t="s">
        <v>21970</v>
      </c>
      <c r="F22348" s="46" t="s">
        <v>21971</v>
      </c>
      <c r="G22348" s="38" t="s">
        <v>10</v>
      </c>
    </row>
    <row r="22349" spans="5:7" x14ac:dyDescent="0.25">
      <c r="E22349" s="35" t="s">
        <v>49763</v>
      </c>
      <c r="F22349" s="45" t="s">
        <v>49764</v>
      </c>
      <c r="G22349" s="36" t="s">
        <v>10</v>
      </c>
    </row>
    <row r="22350" spans="5:7" x14ac:dyDescent="0.25">
      <c r="E22350" s="37" t="s">
        <v>1234</v>
      </c>
      <c r="F22350" s="46" t="s">
        <v>1235</v>
      </c>
      <c r="G22350" s="38" t="s">
        <v>10</v>
      </c>
    </row>
    <row r="22351" spans="5:7" x14ac:dyDescent="0.25">
      <c r="E22351" s="35" t="s">
        <v>29118</v>
      </c>
      <c r="F22351" s="45" t="s">
        <v>29119</v>
      </c>
      <c r="G22351" s="36" t="s">
        <v>10</v>
      </c>
    </row>
    <row r="22352" spans="5:7" x14ac:dyDescent="0.25">
      <c r="E22352" s="37" t="s">
        <v>45779</v>
      </c>
      <c r="F22352" s="46" t="s">
        <v>45780</v>
      </c>
      <c r="G22352" s="38" t="s">
        <v>10</v>
      </c>
    </row>
    <row r="22353" spans="5:7" x14ac:dyDescent="0.25">
      <c r="E22353" s="35" t="s">
        <v>24405</v>
      </c>
      <c r="F22353" s="45" t="s">
        <v>24406</v>
      </c>
      <c r="G22353" s="36" t="s">
        <v>10</v>
      </c>
    </row>
    <row r="22354" spans="5:7" x14ac:dyDescent="0.25">
      <c r="E22354" s="37" t="s">
        <v>34993</v>
      </c>
      <c r="F22354" s="46" t="s">
        <v>34994</v>
      </c>
      <c r="G22354" s="38" t="s">
        <v>10</v>
      </c>
    </row>
    <row r="22355" spans="5:7" x14ac:dyDescent="0.25">
      <c r="E22355" s="35" t="s">
        <v>46519</v>
      </c>
      <c r="F22355" s="45" t="s">
        <v>46520</v>
      </c>
      <c r="G22355" s="36" t="s">
        <v>10</v>
      </c>
    </row>
    <row r="22356" spans="5:7" x14ac:dyDescent="0.25">
      <c r="E22356" s="37" t="s">
        <v>28125</v>
      </c>
      <c r="F22356" s="46" t="s">
        <v>28126</v>
      </c>
      <c r="G22356" s="38" t="s">
        <v>10</v>
      </c>
    </row>
    <row r="22357" spans="5:7" x14ac:dyDescent="0.25">
      <c r="E22357" s="35" t="s">
        <v>49418</v>
      </c>
      <c r="F22357" s="45" t="s">
        <v>49419</v>
      </c>
      <c r="G22357" s="36" t="s">
        <v>10</v>
      </c>
    </row>
    <row r="22358" spans="5:7" x14ac:dyDescent="0.25">
      <c r="E22358" s="37" t="s">
        <v>14984</v>
      </c>
      <c r="F22358" s="46" t="s">
        <v>14985</v>
      </c>
      <c r="G22358" s="38" t="s">
        <v>10</v>
      </c>
    </row>
    <row r="22359" spans="5:7" x14ac:dyDescent="0.25">
      <c r="E22359" s="35" t="s">
        <v>33037</v>
      </c>
      <c r="F22359" s="45" t="s">
        <v>33038</v>
      </c>
      <c r="G22359" s="36" t="s">
        <v>10</v>
      </c>
    </row>
    <row r="22360" spans="5:7" x14ac:dyDescent="0.25">
      <c r="E22360" s="37" t="s">
        <v>1254</v>
      </c>
      <c r="F22360" s="46" t="s">
        <v>1255</v>
      </c>
      <c r="G22360" s="38" t="s">
        <v>10</v>
      </c>
    </row>
    <row r="22361" spans="5:7" x14ac:dyDescent="0.25">
      <c r="E22361" s="35" t="s">
        <v>34995</v>
      </c>
      <c r="F22361" s="45" t="s">
        <v>1255</v>
      </c>
      <c r="G22361" s="36" t="s">
        <v>10</v>
      </c>
    </row>
    <row r="22362" spans="5:7" x14ac:dyDescent="0.25">
      <c r="E22362" s="37" t="s">
        <v>12324</v>
      </c>
      <c r="F22362" s="46" t="s">
        <v>12325</v>
      </c>
      <c r="G22362" s="38" t="s">
        <v>10</v>
      </c>
    </row>
    <row r="22363" spans="5:7" x14ac:dyDescent="0.25">
      <c r="E22363" s="35" t="s">
        <v>48860</v>
      </c>
      <c r="F22363" s="45" t="s">
        <v>48861</v>
      </c>
      <c r="G22363" s="36" t="s">
        <v>10</v>
      </c>
    </row>
    <row r="22364" spans="5:7" x14ac:dyDescent="0.25">
      <c r="E22364" s="37" t="s">
        <v>22057</v>
      </c>
      <c r="F22364" s="46" t="s">
        <v>22058</v>
      </c>
      <c r="G22364" s="38" t="s">
        <v>10</v>
      </c>
    </row>
    <row r="22365" spans="5:7" x14ac:dyDescent="0.25">
      <c r="E22365" s="35" t="s">
        <v>24409</v>
      </c>
      <c r="F22365" s="45" t="s">
        <v>24410</v>
      </c>
      <c r="G22365" s="36" t="s">
        <v>10</v>
      </c>
    </row>
    <row r="22366" spans="5:7" x14ac:dyDescent="0.25">
      <c r="E22366" s="37" t="s">
        <v>31881</v>
      </c>
      <c r="F22366" s="46" t="s">
        <v>31882</v>
      </c>
      <c r="G22366" s="38" t="s">
        <v>10</v>
      </c>
    </row>
    <row r="22367" spans="5:7" x14ac:dyDescent="0.25">
      <c r="E22367" s="35" t="s">
        <v>35000</v>
      </c>
      <c r="F22367" s="45" t="s">
        <v>35001</v>
      </c>
      <c r="G22367" s="36" t="s">
        <v>10</v>
      </c>
    </row>
    <row r="22368" spans="5:7" x14ac:dyDescent="0.25">
      <c r="E22368" s="37" t="s">
        <v>1290</v>
      </c>
      <c r="F22368" s="46" t="s">
        <v>1291</v>
      </c>
      <c r="G22368" s="38" t="s">
        <v>10</v>
      </c>
    </row>
    <row r="22369" spans="5:7" x14ac:dyDescent="0.25">
      <c r="E22369" s="35" t="s">
        <v>1314</v>
      </c>
      <c r="F22369" s="45" t="s">
        <v>1315</v>
      </c>
      <c r="G22369" s="36" t="s">
        <v>10</v>
      </c>
    </row>
    <row r="22370" spans="5:7" x14ac:dyDescent="0.25">
      <c r="E22370" s="37" t="s">
        <v>22067</v>
      </c>
      <c r="F22370" s="46" t="s">
        <v>22068</v>
      </c>
      <c r="G22370" s="38" t="s">
        <v>10</v>
      </c>
    </row>
    <row r="22371" spans="5:7" x14ac:dyDescent="0.25">
      <c r="E22371" s="35" t="s">
        <v>45373</v>
      </c>
      <c r="F22371" s="45" t="s">
        <v>45374</v>
      </c>
      <c r="G22371" s="36" t="s">
        <v>10</v>
      </c>
    </row>
    <row r="22372" spans="5:7" x14ac:dyDescent="0.25">
      <c r="E22372" s="37" t="s">
        <v>45123</v>
      </c>
      <c r="F22372" s="46" t="s">
        <v>45124</v>
      </c>
      <c r="G22372" s="38" t="s">
        <v>10</v>
      </c>
    </row>
    <row r="22373" spans="5:7" x14ac:dyDescent="0.25">
      <c r="E22373" s="35" t="s">
        <v>1333</v>
      </c>
      <c r="F22373" s="45" t="s">
        <v>1334</v>
      </c>
      <c r="G22373" s="36" t="s">
        <v>10</v>
      </c>
    </row>
    <row r="22374" spans="5:7" x14ac:dyDescent="0.25">
      <c r="E22374" s="37" t="s">
        <v>47896</v>
      </c>
      <c r="F22374" s="46" t="s">
        <v>47897</v>
      </c>
      <c r="G22374" s="38" t="s">
        <v>10</v>
      </c>
    </row>
    <row r="22375" spans="5:7" x14ac:dyDescent="0.25">
      <c r="E22375" s="35" t="s">
        <v>1347</v>
      </c>
      <c r="F22375" s="45" t="s">
        <v>1348</v>
      </c>
      <c r="G22375" s="36" t="s">
        <v>10</v>
      </c>
    </row>
    <row r="22376" spans="5:7" x14ac:dyDescent="0.25">
      <c r="E22376" s="37" t="s">
        <v>41147</v>
      </c>
      <c r="F22376" s="46" t="s">
        <v>41148</v>
      </c>
      <c r="G22376" s="38" t="s">
        <v>10</v>
      </c>
    </row>
    <row r="22377" spans="5:7" x14ac:dyDescent="0.25">
      <c r="E22377" s="35" t="s">
        <v>36567</v>
      </c>
      <c r="F22377" s="45" t="s">
        <v>1358</v>
      </c>
      <c r="G22377" s="36" t="s">
        <v>10</v>
      </c>
    </row>
    <row r="22378" spans="5:7" x14ac:dyDescent="0.25">
      <c r="E22378" s="37" t="s">
        <v>1357</v>
      </c>
      <c r="F22378" s="46" t="s">
        <v>1358</v>
      </c>
      <c r="G22378" s="38" t="s">
        <v>10</v>
      </c>
    </row>
    <row r="22379" spans="5:7" x14ac:dyDescent="0.25">
      <c r="E22379" s="35" t="s">
        <v>33793</v>
      </c>
      <c r="F22379" s="45" t="s">
        <v>33794</v>
      </c>
      <c r="G22379" s="36" t="s">
        <v>10</v>
      </c>
    </row>
    <row r="22380" spans="5:7" x14ac:dyDescent="0.25">
      <c r="E22380" s="37" t="s">
        <v>47898</v>
      </c>
      <c r="F22380" s="46" t="s">
        <v>47899</v>
      </c>
      <c r="G22380" s="38" t="s">
        <v>10</v>
      </c>
    </row>
    <row r="22381" spans="5:7" x14ac:dyDescent="0.25">
      <c r="E22381" s="35" t="s">
        <v>33795</v>
      </c>
      <c r="F22381" s="45" t="s">
        <v>33796</v>
      </c>
      <c r="G22381" s="36" t="s">
        <v>10</v>
      </c>
    </row>
    <row r="22382" spans="5:7" x14ac:dyDescent="0.25">
      <c r="E22382" s="37" t="s">
        <v>33803</v>
      </c>
      <c r="F22382" s="46" t="s">
        <v>33804</v>
      </c>
      <c r="G22382" s="38" t="s">
        <v>10</v>
      </c>
    </row>
    <row r="22383" spans="5:7" x14ac:dyDescent="0.25">
      <c r="E22383" s="35" t="s">
        <v>13659</v>
      </c>
      <c r="F22383" s="45" t="s">
        <v>13660</v>
      </c>
      <c r="G22383" s="36" t="s">
        <v>10</v>
      </c>
    </row>
    <row r="22384" spans="5:7" x14ac:dyDescent="0.25">
      <c r="E22384" s="37" t="s">
        <v>40435</v>
      </c>
      <c r="F22384" s="46" t="s">
        <v>40436</v>
      </c>
      <c r="G22384" s="38" t="s">
        <v>10</v>
      </c>
    </row>
    <row r="22385" spans="5:7" x14ac:dyDescent="0.25">
      <c r="E22385" s="35" t="s">
        <v>43748</v>
      </c>
      <c r="F22385" s="45" t="s">
        <v>43749</v>
      </c>
      <c r="G22385" s="36" t="s">
        <v>10</v>
      </c>
    </row>
    <row r="22386" spans="5:7" x14ac:dyDescent="0.25">
      <c r="E22386" s="37" t="s">
        <v>41149</v>
      </c>
      <c r="F22386" s="46" t="s">
        <v>41150</v>
      </c>
      <c r="G22386" s="38" t="s">
        <v>10</v>
      </c>
    </row>
    <row r="22387" spans="5:7" x14ac:dyDescent="0.25">
      <c r="E22387" s="35" t="s">
        <v>10174</v>
      </c>
      <c r="F22387" s="45" t="s">
        <v>10175</v>
      </c>
      <c r="G22387" s="36" t="s">
        <v>10</v>
      </c>
    </row>
    <row r="22388" spans="5:7" x14ac:dyDescent="0.25">
      <c r="E22388" s="37" t="s">
        <v>1376</v>
      </c>
      <c r="F22388" s="46" t="s">
        <v>1377</v>
      </c>
      <c r="G22388" s="38" t="s">
        <v>10</v>
      </c>
    </row>
    <row r="22389" spans="5:7" x14ac:dyDescent="0.25">
      <c r="E22389" s="35" t="s">
        <v>13665</v>
      </c>
      <c r="F22389" s="45" t="s">
        <v>13666</v>
      </c>
      <c r="G22389" s="36" t="s">
        <v>10</v>
      </c>
    </row>
    <row r="22390" spans="5:7" x14ac:dyDescent="0.25">
      <c r="E22390" s="37" t="s">
        <v>47904</v>
      </c>
      <c r="F22390" s="46" t="s">
        <v>47905</v>
      </c>
      <c r="G22390" s="38" t="s">
        <v>10</v>
      </c>
    </row>
    <row r="22391" spans="5:7" x14ac:dyDescent="0.25">
      <c r="E22391" s="35" t="s">
        <v>10180</v>
      </c>
      <c r="F22391" s="45" t="s">
        <v>10181</v>
      </c>
      <c r="G22391" s="36" t="s">
        <v>10</v>
      </c>
    </row>
    <row r="22392" spans="5:7" x14ac:dyDescent="0.25">
      <c r="E22392" s="37" t="s">
        <v>41153</v>
      </c>
      <c r="F22392" s="46" t="s">
        <v>41154</v>
      </c>
      <c r="G22392" s="38" t="s">
        <v>10</v>
      </c>
    </row>
    <row r="22393" spans="5:7" x14ac:dyDescent="0.25">
      <c r="E22393" s="35" t="s">
        <v>33041</v>
      </c>
      <c r="F22393" s="45" t="s">
        <v>33042</v>
      </c>
      <c r="G22393" s="36" t="s">
        <v>10</v>
      </c>
    </row>
    <row r="22394" spans="5:7" x14ac:dyDescent="0.25">
      <c r="E22394" s="37" t="s">
        <v>49797</v>
      </c>
      <c r="F22394" s="46" t="s">
        <v>49798</v>
      </c>
      <c r="G22394" s="38" t="s">
        <v>10</v>
      </c>
    </row>
    <row r="22395" spans="5:7" x14ac:dyDescent="0.25">
      <c r="E22395" s="35" t="s">
        <v>22085</v>
      </c>
      <c r="F22395" s="45" t="s">
        <v>22086</v>
      </c>
      <c r="G22395" s="36" t="s">
        <v>10</v>
      </c>
    </row>
    <row r="22396" spans="5:7" x14ac:dyDescent="0.25">
      <c r="E22396" s="37" t="s">
        <v>41944</v>
      </c>
      <c r="F22396" s="46" t="s">
        <v>41945</v>
      </c>
      <c r="G22396" s="38" t="s">
        <v>10</v>
      </c>
    </row>
    <row r="22397" spans="5:7" x14ac:dyDescent="0.25">
      <c r="E22397" s="35" t="s">
        <v>51887</v>
      </c>
      <c r="F22397" s="45" t="s">
        <v>51888</v>
      </c>
      <c r="G22397" s="36" t="s">
        <v>10</v>
      </c>
    </row>
    <row r="22398" spans="5:7" x14ac:dyDescent="0.25">
      <c r="E22398" s="37" t="s">
        <v>39299</v>
      </c>
      <c r="F22398" s="46" t="s">
        <v>39300</v>
      </c>
      <c r="G22398" s="38" t="s">
        <v>10</v>
      </c>
    </row>
    <row r="22399" spans="5:7" x14ac:dyDescent="0.25">
      <c r="E22399" s="35" t="s">
        <v>49813</v>
      </c>
      <c r="F22399" s="45" t="s">
        <v>49814</v>
      </c>
      <c r="G22399" s="36" t="s">
        <v>10</v>
      </c>
    </row>
    <row r="22400" spans="5:7" x14ac:dyDescent="0.25">
      <c r="E22400" s="37" t="s">
        <v>50937</v>
      </c>
      <c r="F22400" s="46" t="s">
        <v>50938</v>
      </c>
      <c r="G22400" s="38" t="s">
        <v>10</v>
      </c>
    </row>
    <row r="22401" spans="5:7" x14ac:dyDescent="0.25">
      <c r="E22401" s="35" t="s">
        <v>53040</v>
      </c>
      <c r="F22401" s="45" t="s">
        <v>53041</v>
      </c>
      <c r="G22401" s="36" t="s">
        <v>10</v>
      </c>
    </row>
    <row r="22402" spans="5:7" x14ac:dyDescent="0.25">
      <c r="E22402" s="37" t="s">
        <v>35010</v>
      </c>
      <c r="F22402" s="46" t="s">
        <v>35011</v>
      </c>
      <c r="G22402" s="38" t="s">
        <v>10</v>
      </c>
    </row>
    <row r="22403" spans="5:7" x14ac:dyDescent="0.25">
      <c r="E22403" s="35" t="s">
        <v>45801</v>
      </c>
      <c r="F22403" s="45" t="s">
        <v>45802</v>
      </c>
      <c r="G22403" s="36" t="s">
        <v>10</v>
      </c>
    </row>
    <row r="22404" spans="5:7" x14ac:dyDescent="0.25">
      <c r="E22404" s="37" t="s">
        <v>39329</v>
      </c>
      <c r="F22404" s="46" t="s">
        <v>39330</v>
      </c>
      <c r="G22404" s="38" t="s">
        <v>10</v>
      </c>
    </row>
    <row r="22405" spans="5:7" x14ac:dyDescent="0.25">
      <c r="E22405" s="35" t="s">
        <v>18417</v>
      </c>
      <c r="F22405" s="45" t="s">
        <v>1408</v>
      </c>
      <c r="G22405" s="36" t="s">
        <v>10</v>
      </c>
    </row>
    <row r="22406" spans="5:7" x14ac:dyDescent="0.25">
      <c r="E22406" s="37" t="s">
        <v>1407</v>
      </c>
      <c r="F22406" s="46" t="s">
        <v>1408</v>
      </c>
      <c r="G22406" s="38" t="s">
        <v>10</v>
      </c>
    </row>
    <row r="22407" spans="5:7" x14ac:dyDescent="0.25">
      <c r="E22407" s="35" t="s">
        <v>1413</v>
      </c>
      <c r="F22407" s="45" t="s">
        <v>1414</v>
      </c>
      <c r="G22407" s="36" t="s">
        <v>10</v>
      </c>
    </row>
    <row r="22408" spans="5:7" x14ac:dyDescent="0.25">
      <c r="E22408" s="37" t="s">
        <v>41155</v>
      </c>
      <c r="F22408" s="46" t="s">
        <v>41156</v>
      </c>
      <c r="G22408" s="38" t="s">
        <v>10</v>
      </c>
    </row>
    <row r="22409" spans="5:7" x14ac:dyDescent="0.25">
      <c r="E22409" s="35" t="s">
        <v>37420</v>
      </c>
      <c r="F22409" s="45" t="s">
        <v>37421</v>
      </c>
      <c r="G22409" s="36" t="s">
        <v>10</v>
      </c>
    </row>
    <row r="22410" spans="5:7" x14ac:dyDescent="0.25">
      <c r="E22410" s="37" t="s">
        <v>33818</v>
      </c>
      <c r="F22410" s="46" t="s">
        <v>33819</v>
      </c>
      <c r="G22410" s="38" t="s">
        <v>10</v>
      </c>
    </row>
    <row r="22411" spans="5:7" x14ac:dyDescent="0.25">
      <c r="E22411" s="35" t="s">
        <v>24421</v>
      </c>
      <c r="F22411" s="45" t="s">
        <v>24422</v>
      </c>
      <c r="G22411" s="36" t="s">
        <v>10</v>
      </c>
    </row>
    <row r="22412" spans="5:7" x14ac:dyDescent="0.25">
      <c r="E22412" s="37" t="s">
        <v>29150</v>
      </c>
      <c r="F22412" s="46" t="s">
        <v>29151</v>
      </c>
      <c r="G22412" s="38" t="s">
        <v>10</v>
      </c>
    </row>
    <row r="22413" spans="5:7" x14ac:dyDescent="0.25">
      <c r="E22413" s="35" t="s">
        <v>47912</v>
      </c>
      <c r="F22413" s="45" t="s">
        <v>47913</v>
      </c>
      <c r="G22413" s="36" t="s">
        <v>10</v>
      </c>
    </row>
    <row r="22414" spans="5:7" x14ac:dyDescent="0.25">
      <c r="E22414" s="37" t="s">
        <v>31929</v>
      </c>
      <c r="F22414" s="46" t="s">
        <v>22132</v>
      </c>
      <c r="G22414" s="38" t="s">
        <v>10</v>
      </c>
    </row>
    <row r="22415" spans="5:7" x14ac:dyDescent="0.25">
      <c r="E22415" s="35" t="s">
        <v>22131</v>
      </c>
      <c r="F22415" s="45" t="s">
        <v>22132</v>
      </c>
      <c r="G22415" s="36" t="s">
        <v>10</v>
      </c>
    </row>
    <row r="22416" spans="5:7" x14ac:dyDescent="0.25">
      <c r="E22416" s="37" t="s">
        <v>48874</v>
      </c>
      <c r="F22416" s="46" t="s">
        <v>48875</v>
      </c>
      <c r="G22416" s="38" t="s">
        <v>10</v>
      </c>
    </row>
    <row r="22417" spans="5:7" x14ac:dyDescent="0.25">
      <c r="E22417" s="35" t="s">
        <v>45807</v>
      </c>
      <c r="F22417" s="45" t="s">
        <v>45808</v>
      </c>
      <c r="G22417" s="36" t="s">
        <v>10</v>
      </c>
    </row>
    <row r="22418" spans="5:7" x14ac:dyDescent="0.25">
      <c r="E22418" s="37" t="s">
        <v>10196</v>
      </c>
      <c r="F22418" s="46" t="s">
        <v>10197</v>
      </c>
      <c r="G22418" s="38" t="s">
        <v>10</v>
      </c>
    </row>
    <row r="22419" spans="5:7" x14ac:dyDescent="0.25">
      <c r="E22419" s="35" t="s">
        <v>52356</v>
      </c>
      <c r="F22419" s="45" t="s">
        <v>52357</v>
      </c>
      <c r="G22419" s="36" t="s">
        <v>10</v>
      </c>
    </row>
    <row r="22420" spans="5:7" x14ac:dyDescent="0.25">
      <c r="E22420" s="37" t="s">
        <v>52358</v>
      </c>
      <c r="F22420" s="46" t="s">
        <v>52359</v>
      </c>
      <c r="G22420" s="38" t="s">
        <v>10</v>
      </c>
    </row>
    <row r="22421" spans="5:7" x14ac:dyDescent="0.25">
      <c r="E22421" s="35" t="s">
        <v>52360</v>
      </c>
      <c r="F22421" s="45" t="s">
        <v>52361</v>
      </c>
      <c r="G22421" s="36" t="s">
        <v>10</v>
      </c>
    </row>
    <row r="22422" spans="5:7" x14ac:dyDescent="0.25">
      <c r="E22422" s="37" t="s">
        <v>18452</v>
      </c>
      <c r="F22422" s="46" t="s">
        <v>18453</v>
      </c>
      <c r="G22422" s="38" t="s">
        <v>10</v>
      </c>
    </row>
    <row r="22423" spans="5:7" x14ac:dyDescent="0.25">
      <c r="E22423" s="35" t="s">
        <v>33851</v>
      </c>
      <c r="F22423" s="45" t="s">
        <v>33852</v>
      </c>
      <c r="G22423" s="36" t="s">
        <v>10</v>
      </c>
    </row>
    <row r="22424" spans="5:7" x14ac:dyDescent="0.25">
      <c r="E22424" s="37" t="s">
        <v>35024</v>
      </c>
      <c r="F22424" s="46" t="s">
        <v>35025</v>
      </c>
      <c r="G22424" s="38" t="s">
        <v>10</v>
      </c>
    </row>
    <row r="22425" spans="5:7" x14ac:dyDescent="0.25">
      <c r="E22425" s="35" t="s">
        <v>51893</v>
      </c>
      <c r="F22425" s="45" t="s">
        <v>51894</v>
      </c>
      <c r="G22425" s="36" t="s">
        <v>10</v>
      </c>
    </row>
    <row r="22426" spans="5:7" x14ac:dyDescent="0.25">
      <c r="E22426" s="37" t="s">
        <v>22139</v>
      </c>
      <c r="F22426" s="46" t="s">
        <v>22140</v>
      </c>
      <c r="G22426" s="38" t="s">
        <v>10</v>
      </c>
    </row>
    <row r="22427" spans="5:7" x14ac:dyDescent="0.25">
      <c r="E22427" s="35" t="s">
        <v>15115</v>
      </c>
      <c r="F22427" s="45" t="s">
        <v>15116</v>
      </c>
      <c r="G22427" s="36" t="s">
        <v>10</v>
      </c>
    </row>
    <row r="22428" spans="5:7" x14ac:dyDescent="0.25">
      <c r="E22428" s="37" t="s">
        <v>1473</v>
      </c>
      <c r="F22428" s="46" t="s">
        <v>1474</v>
      </c>
      <c r="G22428" s="38" t="s">
        <v>10</v>
      </c>
    </row>
    <row r="22429" spans="5:7" x14ac:dyDescent="0.25">
      <c r="E22429" s="35" t="s">
        <v>49425</v>
      </c>
      <c r="F22429" s="45" t="s">
        <v>49426</v>
      </c>
      <c r="G22429" s="36" t="s">
        <v>10</v>
      </c>
    </row>
    <row r="22430" spans="5:7" x14ac:dyDescent="0.25">
      <c r="E22430" s="37" t="s">
        <v>40449</v>
      </c>
      <c r="F22430" s="46" t="s">
        <v>40450</v>
      </c>
      <c r="G22430" s="38" t="s">
        <v>10</v>
      </c>
    </row>
    <row r="22431" spans="5:7" x14ac:dyDescent="0.25">
      <c r="E22431" s="35" t="s">
        <v>24435</v>
      </c>
      <c r="F22431" s="45" t="s">
        <v>24436</v>
      </c>
      <c r="G22431" s="36" t="s">
        <v>10</v>
      </c>
    </row>
    <row r="22432" spans="5:7" x14ac:dyDescent="0.25">
      <c r="E22432" s="37" t="s">
        <v>24437</v>
      </c>
      <c r="F22432" s="46" t="s">
        <v>24438</v>
      </c>
      <c r="G22432" s="38" t="s">
        <v>10</v>
      </c>
    </row>
    <row r="22433" spans="5:7" x14ac:dyDescent="0.25">
      <c r="E22433" s="35" t="s">
        <v>43315</v>
      </c>
      <c r="F22433" s="45" t="s">
        <v>43316</v>
      </c>
      <c r="G22433" s="36" t="s">
        <v>10</v>
      </c>
    </row>
    <row r="22434" spans="5:7" x14ac:dyDescent="0.25">
      <c r="E22434" s="37" t="s">
        <v>46561</v>
      </c>
      <c r="F22434" s="46" t="s">
        <v>46562</v>
      </c>
      <c r="G22434" s="38" t="s">
        <v>10</v>
      </c>
    </row>
    <row r="22435" spans="5:7" x14ac:dyDescent="0.25">
      <c r="E22435" s="35" t="s">
        <v>42606</v>
      </c>
      <c r="F22435" s="45" t="s">
        <v>42607</v>
      </c>
      <c r="G22435" s="36" t="s">
        <v>10</v>
      </c>
    </row>
    <row r="22436" spans="5:7" x14ac:dyDescent="0.25">
      <c r="E22436" s="37" t="s">
        <v>43752</v>
      </c>
      <c r="F22436" s="46" t="s">
        <v>43753</v>
      </c>
      <c r="G22436" s="38" t="s">
        <v>10</v>
      </c>
    </row>
    <row r="22437" spans="5:7" x14ac:dyDescent="0.25">
      <c r="E22437" s="35" t="s">
        <v>41172</v>
      </c>
      <c r="F22437" s="45" t="s">
        <v>41171</v>
      </c>
      <c r="G22437" s="36" t="s">
        <v>10</v>
      </c>
    </row>
    <row r="22438" spans="5:7" x14ac:dyDescent="0.25">
      <c r="E22438" s="37" t="s">
        <v>41170</v>
      </c>
      <c r="F22438" s="46" t="s">
        <v>41171</v>
      </c>
      <c r="G22438" s="38" t="s">
        <v>10</v>
      </c>
    </row>
    <row r="22439" spans="5:7" x14ac:dyDescent="0.25">
      <c r="E22439" s="35" t="s">
        <v>46563</v>
      </c>
      <c r="F22439" s="45" t="s">
        <v>46564</v>
      </c>
      <c r="G22439" s="36" t="s">
        <v>10</v>
      </c>
    </row>
    <row r="22440" spans="5:7" x14ac:dyDescent="0.25">
      <c r="E22440" s="37" t="s">
        <v>1521</v>
      </c>
      <c r="F22440" s="46" t="s">
        <v>1522</v>
      </c>
      <c r="G22440" s="38" t="s">
        <v>10</v>
      </c>
    </row>
    <row r="22441" spans="5:7" x14ac:dyDescent="0.25">
      <c r="E22441" s="35" t="s">
        <v>15150</v>
      </c>
      <c r="F22441" s="45" t="s">
        <v>15151</v>
      </c>
      <c r="G22441" s="36" t="s">
        <v>10</v>
      </c>
    </row>
    <row r="22442" spans="5:7" x14ac:dyDescent="0.25">
      <c r="E22442" s="37" t="s">
        <v>1527</v>
      </c>
      <c r="F22442" s="46" t="s">
        <v>1528</v>
      </c>
      <c r="G22442" s="38" t="s">
        <v>10</v>
      </c>
    </row>
    <row r="22443" spans="5:7" x14ac:dyDescent="0.25">
      <c r="E22443" s="35" t="s">
        <v>33874</v>
      </c>
      <c r="F22443" s="45" t="s">
        <v>33875</v>
      </c>
      <c r="G22443" s="36" t="s">
        <v>10</v>
      </c>
    </row>
    <row r="22444" spans="5:7" x14ac:dyDescent="0.25">
      <c r="E22444" s="37" t="s">
        <v>26685</v>
      </c>
      <c r="F22444" s="46" t="s">
        <v>26686</v>
      </c>
      <c r="G22444" s="38" t="s">
        <v>10</v>
      </c>
    </row>
    <row r="22445" spans="5:7" x14ac:dyDescent="0.25">
      <c r="E22445" s="35" t="s">
        <v>43317</v>
      </c>
      <c r="F22445" s="45" t="s">
        <v>43318</v>
      </c>
      <c r="G22445" s="36" t="s">
        <v>10</v>
      </c>
    </row>
    <row r="22446" spans="5:7" x14ac:dyDescent="0.25">
      <c r="E22446" s="37" t="s">
        <v>1547</v>
      </c>
      <c r="F22446" s="46" t="s">
        <v>1548</v>
      </c>
      <c r="G22446" s="38" t="s">
        <v>10</v>
      </c>
    </row>
    <row r="22447" spans="5:7" x14ac:dyDescent="0.25">
      <c r="E22447" s="35" t="s">
        <v>13674</v>
      </c>
      <c r="F22447" s="45" t="s">
        <v>13675</v>
      </c>
      <c r="G22447" s="36" t="s">
        <v>10</v>
      </c>
    </row>
    <row r="22448" spans="5:7" x14ac:dyDescent="0.25">
      <c r="E22448" s="37" t="s">
        <v>37434</v>
      </c>
      <c r="F22448" s="46" t="s">
        <v>37435</v>
      </c>
      <c r="G22448" s="38" t="s">
        <v>10</v>
      </c>
    </row>
    <row r="22449" spans="5:7" x14ac:dyDescent="0.25">
      <c r="E22449" s="35" t="s">
        <v>1555</v>
      </c>
      <c r="F22449" s="45" t="s">
        <v>1556</v>
      </c>
      <c r="G22449" s="36" t="s">
        <v>10</v>
      </c>
    </row>
    <row r="22450" spans="5:7" x14ac:dyDescent="0.25">
      <c r="E22450" s="37" t="s">
        <v>1557</v>
      </c>
      <c r="F22450" s="46" t="s">
        <v>1558</v>
      </c>
      <c r="G22450" s="38" t="s">
        <v>10</v>
      </c>
    </row>
    <row r="22451" spans="5:7" x14ac:dyDescent="0.25">
      <c r="E22451" s="35" t="s">
        <v>1563</v>
      </c>
      <c r="F22451" s="45" t="s">
        <v>1564</v>
      </c>
      <c r="G22451" s="36" t="s">
        <v>10</v>
      </c>
    </row>
    <row r="22452" spans="5:7" x14ac:dyDescent="0.25">
      <c r="E22452" s="37" t="s">
        <v>12384</v>
      </c>
      <c r="F22452" s="46" t="s">
        <v>12385</v>
      </c>
      <c r="G22452" s="38" t="s">
        <v>10</v>
      </c>
    </row>
    <row r="22453" spans="5:7" x14ac:dyDescent="0.25">
      <c r="E22453" s="35" t="s">
        <v>12386</v>
      </c>
      <c r="F22453" s="45" t="s">
        <v>12385</v>
      </c>
      <c r="G22453" s="36" t="s">
        <v>10</v>
      </c>
    </row>
    <row r="22454" spans="5:7" x14ac:dyDescent="0.25">
      <c r="E22454" s="37" t="s">
        <v>1575</v>
      </c>
      <c r="F22454" s="46" t="s">
        <v>1576</v>
      </c>
      <c r="G22454" s="38" t="s">
        <v>10</v>
      </c>
    </row>
    <row r="22455" spans="5:7" x14ac:dyDescent="0.25">
      <c r="E22455" s="35" t="s">
        <v>13676</v>
      </c>
      <c r="F22455" s="45" t="s">
        <v>13677</v>
      </c>
      <c r="G22455" s="36" t="s">
        <v>10</v>
      </c>
    </row>
    <row r="22456" spans="5:7" x14ac:dyDescent="0.25">
      <c r="E22456" s="37" t="s">
        <v>52149</v>
      </c>
      <c r="F22456" s="46" t="s">
        <v>13677</v>
      </c>
      <c r="G22456" s="38" t="s">
        <v>10</v>
      </c>
    </row>
    <row r="22457" spans="5:7" x14ac:dyDescent="0.25">
      <c r="E22457" s="35" t="s">
        <v>12387</v>
      </c>
      <c r="F22457" s="45" t="s">
        <v>12388</v>
      </c>
      <c r="G22457" s="36" t="s">
        <v>10</v>
      </c>
    </row>
    <row r="22458" spans="5:7" x14ac:dyDescent="0.25">
      <c r="E22458" s="37" t="s">
        <v>13680</v>
      </c>
      <c r="F22458" s="46" t="s">
        <v>13681</v>
      </c>
      <c r="G22458" s="38" t="s">
        <v>10</v>
      </c>
    </row>
    <row r="22459" spans="5:7" x14ac:dyDescent="0.25">
      <c r="E22459" s="35" t="s">
        <v>48904</v>
      </c>
      <c r="F22459" s="45" t="s">
        <v>48905</v>
      </c>
      <c r="G22459" s="36" t="s">
        <v>10</v>
      </c>
    </row>
    <row r="22460" spans="5:7" x14ac:dyDescent="0.25">
      <c r="E22460" s="37" t="s">
        <v>48906</v>
      </c>
      <c r="F22460" s="46" t="s">
        <v>48907</v>
      </c>
      <c r="G22460" s="38" t="s">
        <v>10</v>
      </c>
    </row>
    <row r="22461" spans="5:7" x14ac:dyDescent="0.25">
      <c r="E22461" s="35" t="s">
        <v>51895</v>
      </c>
      <c r="F22461" s="45" t="s">
        <v>51896</v>
      </c>
      <c r="G22461" s="36" t="s">
        <v>10</v>
      </c>
    </row>
    <row r="22462" spans="5:7" x14ac:dyDescent="0.25">
      <c r="E22462" s="37" t="s">
        <v>10218</v>
      </c>
      <c r="F22462" s="46" t="s">
        <v>10219</v>
      </c>
      <c r="G22462" s="38" t="s">
        <v>10</v>
      </c>
    </row>
    <row r="22463" spans="5:7" x14ac:dyDescent="0.25">
      <c r="E22463" s="35" t="s">
        <v>44537</v>
      </c>
      <c r="F22463" s="45" t="s">
        <v>44538</v>
      </c>
      <c r="G22463" s="36" t="s">
        <v>10</v>
      </c>
    </row>
    <row r="22464" spans="5:7" x14ac:dyDescent="0.25">
      <c r="E22464" s="37" t="s">
        <v>13684</v>
      </c>
      <c r="F22464" s="46" t="s">
        <v>13685</v>
      </c>
      <c r="G22464" s="38" t="s">
        <v>10</v>
      </c>
    </row>
    <row r="22465" spans="5:7" x14ac:dyDescent="0.25">
      <c r="E22465" s="35" t="s">
        <v>48908</v>
      </c>
      <c r="F22465" s="45" t="s">
        <v>48909</v>
      </c>
      <c r="G22465" s="36" t="s">
        <v>10</v>
      </c>
    </row>
    <row r="22466" spans="5:7" x14ac:dyDescent="0.25">
      <c r="E22466" s="37" t="s">
        <v>24515</v>
      </c>
      <c r="F22466" s="46" t="s">
        <v>24516</v>
      </c>
      <c r="G22466" s="38" t="s">
        <v>10</v>
      </c>
    </row>
    <row r="22467" spans="5:7" x14ac:dyDescent="0.25">
      <c r="E22467" s="35" t="s">
        <v>37440</v>
      </c>
      <c r="F22467" s="45" t="s">
        <v>37441</v>
      </c>
      <c r="G22467" s="36" t="s">
        <v>10</v>
      </c>
    </row>
    <row r="22468" spans="5:7" x14ac:dyDescent="0.25">
      <c r="E22468" s="37" t="s">
        <v>44541</v>
      </c>
      <c r="F22468" s="46" t="s">
        <v>44542</v>
      </c>
      <c r="G22468" s="38" t="s">
        <v>10</v>
      </c>
    </row>
    <row r="22469" spans="5:7" x14ac:dyDescent="0.25">
      <c r="E22469" s="35" t="s">
        <v>51897</v>
      </c>
      <c r="F22469" s="45" t="s">
        <v>51898</v>
      </c>
      <c r="G22469" s="36" t="s">
        <v>10</v>
      </c>
    </row>
    <row r="22470" spans="5:7" x14ac:dyDescent="0.25">
      <c r="E22470" s="37" t="s">
        <v>51899</v>
      </c>
      <c r="F22470" s="46" t="s">
        <v>51900</v>
      </c>
      <c r="G22470" s="38" t="s">
        <v>10</v>
      </c>
    </row>
    <row r="22471" spans="5:7" x14ac:dyDescent="0.25">
      <c r="E22471" s="35" t="s">
        <v>46581</v>
      </c>
      <c r="F22471" s="45" t="s">
        <v>46582</v>
      </c>
      <c r="G22471" s="36" t="s">
        <v>10</v>
      </c>
    </row>
    <row r="22472" spans="5:7" x14ac:dyDescent="0.25">
      <c r="E22472" s="37" t="s">
        <v>1648</v>
      </c>
      <c r="F22472" s="46" t="s">
        <v>1649</v>
      </c>
      <c r="G22472" s="38" t="s">
        <v>10</v>
      </c>
    </row>
    <row r="22473" spans="5:7" x14ac:dyDescent="0.25">
      <c r="E22473" s="35" t="s">
        <v>12395</v>
      </c>
      <c r="F22473" s="45" t="s">
        <v>12396</v>
      </c>
      <c r="G22473" s="36" t="s">
        <v>10</v>
      </c>
    </row>
    <row r="22474" spans="5:7" x14ac:dyDescent="0.25">
      <c r="E22474" s="37" t="s">
        <v>37447</v>
      </c>
      <c r="F22474" s="46" t="s">
        <v>37448</v>
      </c>
      <c r="G22474" s="38" t="s">
        <v>10</v>
      </c>
    </row>
    <row r="22475" spans="5:7" x14ac:dyDescent="0.25">
      <c r="E22475" s="35" t="s">
        <v>30487</v>
      </c>
      <c r="F22475" s="45" t="s">
        <v>30488</v>
      </c>
      <c r="G22475" s="36" t="s">
        <v>10</v>
      </c>
    </row>
    <row r="22476" spans="5:7" x14ac:dyDescent="0.25">
      <c r="E22476" s="37" t="s">
        <v>31957</v>
      </c>
      <c r="F22476" s="46" t="s">
        <v>31958</v>
      </c>
      <c r="G22476" s="38" t="s">
        <v>10</v>
      </c>
    </row>
    <row r="22477" spans="5:7" x14ac:dyDescent="0.25">
      <c r="E22477" s="35" t="s">
        <v>49870</v>
      </c>
      <c r="F22477" s="45" t="s">
        <v>49871</v>
      </c>
      <c r="G22477" s="36" t="s">
        <v>10</v>
      </c>
    </row>
    <row r="22478" spans="5:7" x14ac:dyDescent="0.25">
      <c r="E22478" s="37" t="s">
        <v>52150</v>
      </c>
      <c r="F22478" s="46" t="s">
        <v>52151</v>
      </c>
      <c r="G22478" s="38" t="s">
        <v>10</v>
      </c>
    </row>
    <row r="22479" spans="5:7" x14ac:dyDescent="0.25">
      <c r="E22479" s="35" t="s">
        <v>1668</v>
      </c>
      <c r="F22479" s="45" t="s">
        <v>1669</v>
      </c>
      <c r="G22479" s="36" t="s">
        <v>10</v>
      </c>
    </row>
    <row r="22480" spans="5:7" x14ac:dyDescent="0.25">
      <c r="E22480" s="37" t="s">
        <v>26733</v>
      </c>
      <c r="F22480" s="46" t="s">
        <v>26734</v>
      </c>
      <c r="G22480" s="38" t="s">
        <v>10</v>
      </c>
    </row>
    <row r="22481" spans="5:7" x14ac:dyDescent="0.25">
      <c r="E22481" s="35" t="s">
        <v>33898</v>
      </c>
      <c r="F22481" s="45" t="s">
        <v>33899</v>
      </c>
      <c r="G22481" s="36" t="s">
        <v>10</v>
      </c>
    </row>
    <row r="22482" spans="5:7" x14ac:dyDescent="0.25">
      <c r="E22482" s="37" t="s">
        <v>45391</v>
      </c>
      <c r="F22482" s="46" t="s">
        <v>45392</v>
      </c>
      <c r="G22482" s="38" t="s">
        <v>10</v>
      </c>
    </row>
    <row r="22483" spans="5:7" x14ac:dyDescent="0.25">
      <c r="E22483" s="35" t="s">
        <v>37453</v>
      </c>
      <c r="F22483" s="45" t="s">
        <v>37454</v>
      </c>
      <c r="G22483" s="36" t="s">
        <v>10</v>
      </c>
    </row>
    <row r="22484" spans="5:7" x14ac:dyDescent="0.25">
      <c r="E22484" s="37" t="s">
        <v>45135</v>
      </c>
      <c r="F22484" s="46" t="s">
        <v>45136</v>
      </c>
      <c r="G22484" s="38" t="s">
        <v>10</v>
      </c>
    </row>
    <row r="22485" spans="5:7" x14ac:dyDescent="0.25">
      <c r="E22485" s="35" t="s">
        <v>47938</v>
      </c>
      <c r="F22485" s="45" t="s">
        <v>47939</v>
      </c>
      <c r="G22485" s="36" t="s">
        <v>10</v>
      </c>
    </row>
    <row r="22486" spans="5:7" x14ac:dyDescent="0.25">
      <c r="E22486" s="37" t="s">
        <v>26750</v>
      </c>
      <c r="F22486" s="46" t="s">
        <v>1701</v>
      </c>
      <c r="G22486" s="38" t="s">
        <v>10</v>
      </c>
    </row>
    <row r="22487" spans="5:7" x14ac:dyDescent="0.25">
      <c r="E22487" s="35" t="s">
        <v>1700</v>
      </c>
      <c r="F22487" s="45" t="s">
        <v>1701</v>
      </c>
      <c r="G22487" s="36" t="s">
        <v>10</v>
      </c>
    </row>
    <row r="22488" spans="5:7" x14ac:dyDescent="0.25">
      <c r="E22488" s="37" t="s">
        <v>10256</v>
      </c>
      <c r="F22488" s="46" t="s">
        <v>10257</v>
      </c>
      <c r="G22488" s="38" t="s">
        <v>10</v>
      </c>
    </row>
    <row r="22489" spans="5:7" x14ac:dyDescent="0.25">
      <c r="E22489" s="35" t="s">
        <v>26751</v>
      </c>
      <c r="F22489" s="45" t="s">
        <v>26752</v>
      </c>
      <c r="G22489" s="36" t="s">
        <v>10</v>
      </c>
    </row>
    <row r="22490" spans="5:7" x14ac:dyDescent="0.25">
      <c r="E22490" s="37" t="s">
        <v>22174</v>
      </c>
      <c r="F22490" s="46" t="s">
        <v>22175</v>
      </c>
      <c r="G22490" s="38" t="s">
        <v>10</v>
      </c>
    </row>
    <row r="22491" spans="5:7" x14ac:dyDescent="0.25">
      <c r="E22491" s="35" t="s">
        <v>22176</v>
      </c>
      <c r="F22491" s="45" t="s">
        <v>22177</v>
      </c>
      <c r="G22491" s="36" t="s">
        <v>10</v>
      </c>
    </row>
    <row r="22492" spans="5:7" x14ac:dyDescent="0.25">
      <c r="E22492" s="37" t="s">
        <v>10268</v>
      </c>
      <c r="F22492" s="46" t="s">
        <v>10269</v>
      </c>
      <c r="G22492" s="38" t="s">
        <v>10</v>
      </c>
    </row>
    <row r="22493" spans="5:7" x14ac:dyDescent="0.25">
      <c r="E22493" s="35" t="s">
        <v>22188</v>
      </c>
      <c r="F22493" s="45" t="s">
        <v>22189</v>
      </c>
      <c r="G22493" s="36" t="s">
        <v>10</v>
      </c>
    </row>
    <row r="22494" spans="5:7" x14ac:dyDescent="0.25">
      <c r="E22494" s="37" t="s">
        <v>44192</v>
      </c>
      <c r="F22494" s="46" t="s">
        <v>44193</v>
      </c>
      <c r="G22494" s="38" t="s">
        <v>10</v>
      </c>
    </row>
    <row r="22495" spans="5:7" x14ac:dyDescent="0.25">
      <c r="E22495" s="35" t="s">
        <v>18535</v>
      </c>
      <c r="F22495" s="45" t="s">
        <v>18536</v>
      </c>
      <c r="G22495" s="36" t="s">
        <v>10</v>
      </c>
    </row>
    <row r="22496" spans="5:7" x14ac:dyDescent="0.25">
      <c r="E22496" s="37" t="s">
        <v>33908</v>
      </c>
      <c r="F22496" s="46" t="s">
        <v>33909</v>
      </c>
      <c r="G22496" s="38" t="s">
        <v>10</v>
      </c>
    </row>
    <row r="22497" spans="5:7" x14ac:dyDescent="0.25">
      <c r="E22497" s="35" t="s">
        <v>22206</v>
      </c>
      <c r="F22497" s="45" t="s">
        <v>22207</v>
      </c>
      <c r="G22497" s="36" t="s">
        <v>10</v>
      </c>
    </row>
    <row r="22498" spans="5:7" x14ac:dyDescent="0.25">
      <c r="E22498" s="37" t="s">
        <v>31983</v>
      </c>
      <c r="F22498" s="46" t="s">
        <v>31984</v>
      </c>
      <c r="G22498" s="38" t="s">
        <v>10</v>
      </c>
    </row>
    <row r="22499" spans="5:7" x14ac:dyDescent="0.25">
      <c r="E22499" s="35" t="s">
        <v>49908</v>
      </c>
      <c r="F22499" s="45" t="s">
        <v>49909</v>
      </c>
      <c r="G22499" s="36" t="s">
        <v>10</v>
      </c>
    </row>
    <row r="22500" spans="5:7" x14ac:dyDescent="0.25">
      <c r="E22500" s="37" t="s">
        <v>30519</v>
      </c>
      <c r="F22500" s="46" t="s">
        <v>30520</v>
      </c>
      <c r="G22500" s="38" t="s">
        <v>10</v>
      </c>
    </row>
    <row r="22501" spans="5:7" x14ac:dyDescent="0.25">
      <c r="E22501" s="35" t="s">
        <v>22225</v>
      </c>
      <c r="F22501" s="45" t="s">
        <v>22226</v>
      </c>
      <c r="G22501" s="36" t="s">
        <v>10</v>
      </c>
    </row>
    <row r="22502" spans="5:7" x14ac:dyDescent="0.25">
      <c r="E22502" s="37" t="s">
        <v>15196</v>
      </c>
      <c r="F22502" s="46" t="s">
        <v>15197</v>
      </c>
      <c r="G22502" s="38" t="s">
        <v>10</v>
      </c>
    </row>
    <row r="22503" spans="5:7" x14ac:dyDescent="0.25">
      <c r="E22503" s="35" t="s">
        <v>49920</v>
      </c>
      <c r="F22503" s="45" t="s">
        <v>49921</v>
      </c>
      <c r="G22503" s="36" t="s">
        <v>10</v>
      </c>
    </row>
    <row r="22504" spans="5:7" x14ac:dyDescent="0.25">
      <c r="E22504" s="37" t="s">
        <v>30525</v>
      </c>
      <c r="F22504" s="46" t="s">
        <v>30526</v>
      </c>
      <c r="G22504" s="38" t="s">
        <v>10</v>
      </c>
    </row>
    <row r="22505" spans="5:7" x14ac:dyDescent="0.25">
      <c r="E22505" s="35" t="s">
        <v>18559</v>
      </c>
      <c r="F22505" s="45" t="s">
        <v>18560</v>
      </c>
      <c r="G22505" s="36" t="s">
        <v>10</v>
      </c>
    </row>
    <row r="22506" spans="5:7" x14ac:dyDescent="0.25">
      <c r="E22506" s="37" t="s">
        <v>39359</v>
      </c>
      <c r="F22506" s="46" t="s">
        <v>39360</v>
      </c>
      <c r="G22506" s="38" t="s">
        <v>10</v>
      </c>
    </row>
    <row r="22507" spans="5:7" x14ac:dyDescent="0.25">
      <c r="E22507" s="35" t="s">
        <v>51361</v>
      </c>
      <c r="F22507" s="45" t="s">
        <v>51362</v>
      </c>
      <c r="G22507" s="36" t="s">
        <v>10</v>
      </c>
    </row>
    <row r="22508" spans="5:7" x14ac:dyDescent="0.25">
      <c r="E22508" s="37" t="s">
        <v>22229</v>
      </c>
      <c r="F22508" s="46" t="s">
        <v>22230</v>
      </c>
      <c r="G22508" s="38" t="s">
        <v>10</v>
      </c>
    </row>
    <row r="22509" spans="5:7" x14ac:dyDescent="0.25">
      <c r="E22509" s="35" t="s">
        <v>15198</v>
      </c>
      <c r="F22509" s="45" t="s">
        <v>15199</v>
      </c>
      <c r="G22509" s="36" t="s">
        <v>10</v>
      </c>
    </row>
    <row r="22510" spans="5:7" x14ac:dyDescent="0.25">
      <c r="E22510" s="37" t="s">
        <v>50961</v>
      </c>
      <c r="F22510" s="46" t="s">
        <v>50962</v>
      </c>
      <c r="G22510" s="38" t="s">
        <v>10</v>
      </c>
    </row>
    <row r="22511" spans="5:7" x14ac:dyDescent="0.25">
      <c r="E22511" s="35" t="s">
        <v>12413</v>
      </c>
      <c r="F22511" s="45" t="s">
        <v>12414</v>
      </c>
      <c r="G22511" s="36" t="s">
        <v>10</v>
      </c>
    </row>
    <row r="22512" spans="5:7" x14ac:dyDescent="0.25">
      <c r="E22512" s="37" t="s">
        <v>29178</v>
      </c>
      <c r="F22512" s="46" t="s">
        <v>29179</v>
      </c>
      <c r="G22512" s="38" t="s">
        <v>10</v>
      </c>
    </row>
    <row r="22513" spans="5:7" x14ac:dyDescent="0.25">
      <c r="E22513" s="35" t="s">
        <v>36578</v>
      </c>
      <c r="F22513" s="45" t="s">
        <v>36579</v>
      </c>
      <c r="G22513" s="36" t="s">
        <v>10</v>
      </c>
    </row>
    <row r="22514" spans="5:7" x14ac:dyDescent="0.25">
      <c r="E22514" s="37" t="s">
        <v>1726</v>
      </c>
      <c r="F22514" s="46" t="s">
        <v>1727</v>
      </c>
      <c r="G22514" s="38" t="s">
        <v>10</v>
      </c>
    </row>
    <row r="22515" spans="5:7" x14ac:dyDescent="0.25">
      <c r="E22515" s="35" t="s">
        <v>44555</v>
      </c>
      <c r="F22515" s="45" t="s">
        <v>44556</v>
      </c>
      <c r="G22515" s="36" t="s">
        <v>10</v>
      </c>
    </row>
    <row r="22516" spans="5:7" x14ac:dyDescent="0.25">
      <c r="E22516" s="37" t="s">
        <v>18581</v>
      </c>
      <c r="F22516" s="46" t="s">
        <v>18582</v>
      </c>
      <c r="G22516" s="38" t="s">
        <v>10</v>
      </c>
    </row>
    <row r="22517" spans="5:7" x14ac:dyDescent="0.25">
      <c r="E22517" s="35" t="s">
        <v>45825</v>
      </c>
      <c r="F22517" s="45" t="s">
        <v>45826</v>
      </c>
      <c r="G22517" s="36" t="s">
        <v>10</v>
      </c>
    </row>
    <row r="22518" spans="5:7" x14ac:dyDescent="0.25">
      <c r="E22518" s="37" t="s">
        <v>41191</v>
      </c>
      <c r="F22518" s="46" t="s">
        <v>41192</v>
      </c>
      <c r="G22518" s="38" t="s">
        <v>10</v>
      </c>
    </row>
    <row r="22519" spans="5:7" x14ac:dyDescent="0.25">
      <c r="E22519" s="35" t="s">
        <v>26755</v>
      </c>
      <c r="F22519" s="45" t="s">
        <v>26756</v>
      </c>
      <c r="G22519" s="36" t="s">
        <v>10</v>
      </c>
    </row>
    <row r="22520" spans="5:7" x14ac:dyDescent="0.25">
      <c r="E22520" s="37" t="s">
        <v>1742</v>
      </c>
      <c r="F22520" s="46" t="s">
        <v>1743</v>
      </c>
      <c r="G22520" s="38" t="s">
        <v>10</v>
      </c>
    </row>
    <row r="22521" spans="5:7" x14ac:dyDescent="0.25">
      <c r="E22521" s="35" t="s">
        <v>12425</v>
      </c>
      <c r="F22521" s="45" t="s">
        <v>12426</v>
      </c>
      <c r="G22521" s="36" t="s">
        <v>10</v>
      </c>
    </row>
    <row r="22522" spans="5:7" x14ac:dyDescent="0.25">
      <c r="E22522" s="37" t="s">
        <v>39369</v>
      </c>
      <c r="F22522" s="46" t="s">
        <v>39370</v>
      </c>
      <c r="G22522" s="38" t="s">
        <v>10</v>
      </c>
    </row>
    <row r="22523" spans="5:7" x14ac:dyDescent="0.25">
      <c r="E22523" s="35" t="s">
        <v>41958</v>
      </c>
      <c r="F22523" s="45" t="s">
        <v>41959</v>
      </c>
      <c r="G22523" s="36" t="s">
        <v>10</v>
      </c>
    </row>
    <row r="22524" spans="5:7" x14ac:dyDescent="0.25">
      <c r="E22524" s="37" t="s">
        <v>33912</v>
      </c>
      <c r="F22524" s="46" t="s">
        <v>33913</v>
      </c>
      <c r="G22524" s="38" t="s">
        <v>10</v>
      </c>
    </row>
    <row r="22525" spans="5:7" x14ac:dyDescent="0.25">
      <c r="E22525" s="35" t="s">
        <v>51914</v>
      </c>
      <c r="F22525" s="45" t="s">
        <v>51915</v>
      </c>
      <c r="G22525" s="36" t="s">
        <v>10</v>
      </c>
    </row>
    <row r="22526" spans="5:7" x14ac:dyDescent="0.25">
      <c r="E22526" s="37" t="s">
        <v>31995</v>
      </c>
      <c r="F22526" s="46" t="s">
        <v>31996</v>
      </c>
      <c r="G22526" s="38" t="s">
        <v>10</v>
      </c>
    </row>
    <row r="22527" spans="5:7" x14ac:dyDescent="0.25">
      <c r="E22527" s="35" t="s">
        <v>15206</v>
      </c>
      <c r="F22527" s="45" t="s">
        <v>15207</v>
      </c>
      <c r="G22527" s="36" t="s">
        <v>10</v>
      </c>
    </row>
    <row r="22528" spans="5:7" x14ac:dyDescent="0.25">
      <c r="E22528" s="37" t="s">
        <v>45397</v>
      </c>
      <c r="F22528" s="46" t="s">
        <v>45398</v>
      </c>
      <c r="G22528" s="38" t="s">
        <v>10</v>
      </c>
    </row>
    <row r="22529" spans="5:7" x14ac:dyDescent="0.25">
      <c r="E22529" s="35" t="s">
        <v>10284</v>
      </c>
      <c r="F22529" s="45" t="s">
        <v>10285</v>
      </c>
      <c r="G22529" s="36" t="s">
        <v>10</v>
      </c>
    </row>
    <row r="22530" spans="5:7" x14ac:dyDescent="0.25">
      <c r="E22530" s="37" t="s">
        <v>26774</v>
      </c>
      <c r="F22530" s="46" t="s">
        <v>26775</v>
      </c>
      <c r="G22530" s="38" t="s">
        <v>10</v>
      </c>
    </row>
    <row r="22531" spans="5:7" x14ac:dyDescent="0.25">
      <c r="E22531" s="35" t="s">
        <v>10286</v>
      </c>
      <c r="F22531" s="45" t="s">
        <v>10287</v>
      </c>
      <c r="G22531" s="36" t="s">
        <v>10</v>
      </c>
    </row>
    <row r="22532" spans="5:7" x14ac:dyDescent="0.25">
      <c r="E22532" s="37" t="s">
        <v>10290</v>
      </c>
      <c r="F22532" s="46" t="s">
        <v>10291</v>
      </c>
      <c r="G22532" s="38" t="s">
        <v>10</v>
      </c>
    </row>
    <row r="22533" spans="5:7" x14ac:dyDescent="0.25">
      <c r="E22533" s="35" t="s">
        <v>1795</v>
      </c>
      <c r="F22533" s="45" t="s">
        <v>1796</v>
      </c>
      <c r="G22533" s="36" t="s">
        <v>10</v>
      </c>
    </row>
    <row r="22534" spans="5:7" x14ac:dyDescent="0.25">
      <c r="E22534" s="37" t="s">
        <v>29182</v>
      </c>
      <c r="F22534" s="46" t="s">
        <v>29183</v>
      </c>
      <c r="G22534" s="38" t="s">
        <v>10</v>
      </c>
    </row>
    <row r="22535" spans="5:7" x14ac:dyDescent="0.25">
      <c r="E22535" s="35" t="s">
        <v>33924</v>
      </c>
      <c r="F22535" s="45" t="s">
        <v>33925</v>
      </c>
      <c r="G22535" s="36" t="s">
        <v>10</v>
      </c>
    </row>
    <row r="22536" spans="5:7" x14ac:dyDescent="0.25">
      <c r="E22536" s="37" t="s">
        <v>33926</v>
      </c>
      <c r="F22536" s="46" t="s">
        <v>33927</v>
      </c>
      <c r="G22536" s="38" t="s">
        <v>10</v>
      </c>
    </row>
    <row r="22537" spans="5:7" x14ac:dyDescent="0.25">
      <c r="E22537" s="35" t="s">
        <v>51916</v>
      </c>
      <c r="F22537" s="45" t="s">
        <v>51917</v>
      </c>
      <c r="G22537" s="36" t="s">
        <v>10</v>
      </c>
    </row>
    <row r="22538" spans="5:7" x14ac:dyDescent="0.25">
      <c r="E22538" s="37" t="s">
        <v>24543</v>
      </c>
      <c r="F22538" s="46" t="s">
        <v>24544</v>
      </c>
      <c r="G22538" s="38" t="s">
        <v>10</v>
      </c>
    </row>
    <row r="22539" spans="5:7" x14ac:dyDescent="0.25">
      <c r="E22539" s="35" t="s">
        <v>37483</v>
      </c>
      <c r="F22539" s="45" t="s">
        <v>37484</v>
      </c>
      <c r="G22539" s="36" t="s">
        <v>10</v>
      </c>
    </row>
    <row r="22540" spans="5:7" x14ac:dyDescent="0.25">
      <c r="E22540" s="37" t="s">
        <v>39389</v>
      </c>
      <c r="F22540" s="46" t="s">
        <v>39390</v>
      </c>
      <c r="G22540" s="38" t="s">
        <v>10</v>
      </c>
    </row>
    <row r="22541" spans="5:7" x14ac:dyDescent="0.25">
      <c r="E22541" s="35" t="s">
        <v>1813</v>
      </c>
      <c r="F22541" s="45" t="s">
        <v>1814</v>
      </c>
      <c r="G22541" s="36" t="s">
        <v>10</v>
      </c>
    </row>
    <row r="22542" spans="5:7" x14ac:dyDescent="0.25">
      <c r="E22542" s="37" t="s">
        <v>1817</v>
      </c>
      <c r="F22542" s="46" t="s">
        <v>1818</v>
      </c>
      <c r="G22542" s="38" t="s">
        <v>10</v>
      </c>
    </row>
    <row r="22543" spans="5:7" x14ac:dyDescent="0.25">
      <c r="E22543" s="35" t="s">
        <v>45833</v>
      </c>
      <c r="F22543" s="45" t="s">
        <v>33931</v>
      </c>
      <c r="G22543" s="36" t="s">
        <v>10</v>
      </c>
    </row>
    <row r="22544" spans="5:7" x14ac:dyDescent="0.25">
      <c r="E22544" s="37" t="s">
        <v>45834</v>
      </c>
      <c r="F22544" s="46" t="s">
        <v>45835</v>
      </c>
      <c r="G22544" s="38" t="s">
        <v>10</v>
      </c>
    </row>
    <row r="22545" spans="5:7" x14ac:dyDescent="0.25">
      <c r="E22545" s="35" t="s">
        <v>37487</v>
      </c>
      <c r="F22545" s="45" t="s">
        <v>37488</v>
      </c>
      <c r="G22545" s="36" t="s">
        <v>10</v>
      </c>
    </row>
    <row r="22546" spans="5:7" x14ac:dyDescent="0.25">
      <c r="E22546" s="37" t="s">
        <v>12437</v>
      </c>
      <c r="F22546" s="46" t="s">
        <v>12438</v>
      </c>
      <c r="G22546" s="38" t="s">
        <v>10</v>
      </c>
    </row>
    <row r="22547" spans="5:7" x14ac:dyDescent="0.25">
      <c r="E22547" s="35" t="s">
        <v>47944</v>
      </c>
      <c r="F22547" s="45" t="s">
        <v>47945</v>
      </c>
      <c r="G22547" s="36" t="s">
        <v>10</v>
      </c>
    </row>
    <row r="22548" spans="5:7" x14ac:dyDescent="0.25">
      <c r="E22548" s="37" t="s">
        <v>10298</v>
      </c>
      <c r="F22548" s="46" t="s">
        <v>10299</v>
      </c>
      <c r="G22548" s="38" t="s">
        <v>10</v>
      </c>
    </row>
    <row r="22549" spans="5:7" x14ac:dyDescent="0.25">
      <c r="E22549" s="35" t="s">
        <v>49949</v>
      </c>
      <c r="F22549" s="45" t="s">
        <v>49950</v>
      </c>
      <c r="G22549" s="36" t="s">
        <v>10</v>
      </c>
    </row>
    <row r="22550" spans="5:7" x14ac:dyDescent="0.25">
      <c r="E22550" s="37" t="s">
        <v>33934</v>
      </c>
      <c r="F22550" s="46" t="s">
        <v>33935</v>
      </c>
      <c r="G22550" s="38" t="s">
        <v>10</v>
      </c>
    </row>
    <row r="22551" spans="5:7" x14ac:dyDescent="0.25">
      <c r="E22551" s="35" t="s">
        <v>24547</v>
      </c>
      <c r="F22551" s="45" t="s">
        <v>24548</v>
      </c>
      <c r="G22551" s="36" t="s">
        <v>10</v>
      </c>
    </row>
    <row r="22552" spans="5:7" x14ac:dyDescent="0.25">
      <c r="E22552" s="37" t="s">
        <v>40470</v>
      </c>
      <c r="F22552" s="46" t="s">
        <v>40471</v>
      </c>
      <c r="G22552" s="38" t="s">
        <v>10</v>
      </c>
    </row>
    <row r="22553" spans="5:7" x14ac:dyDescent="0.25">
      <c r="E22553" s="35" t="s">
        <v>33938</v>
      </c>
      <c r="F22553" s="45" t="s">
        <v>33939</v>
      </c>
      <c r="G22553" s="36" t="s">
        <v>10</v>
      </c>
    </row>
    <row r="22554" spans="5:7" x14ac:dyDescent="0.25">
      <c r="E22554" s="37" t="s">
        <v>10302</v>
      </c>
      <c r="F22554" s="46" t="s">
        <v>10303</v>
      </c>
      <c r="G22554" s="38" t="s">
        <v>10</v>
      </c>
    </row>
    <row r="22555" spans="5:7" x14ac:dyDescent="0.25">
      <c r="E22555" s="35" t="s">
        <v>44573</v>
      </c>
      <c r="F22555" s="45" t="s">
        <v>44574</v>
      </c>
      <c r="G22555" s="36" t="s">
        <v>10</v>
      </c>
    </row>
    <row r="22556" spans="5:7" x14ac:dyDescent="0.25">
      <c r="E22556" s="37" t="s">
        <v>45401</v>
      </c>
      <c r="F22556" s="46" t="s">
        <v>45402</v>
      </c>
      <c r="G22556" s="38" t="s">
        <v>10</v>
      </c>
    </row>
    <row r="22557" spans="5:7" x14ac:dyDescent="0.25">
      <c r="E22557" s="35" t="s">
        <v>45403</v>
      </c>
      <c r="F22557" s="45" t="s">
        <v>45404</v>
      </c>
      <c r="G22557" s="36" t="s">
        <v>10</v>
      </c>
    </row>
    <row r="22558" spans="5:7" x14ac:dyDescent="0.25">
      <c r="E22558" s="37" t="s">
        <v>33944</v>
      </c>
      <c r="F22558" s="46" t="s">
        <v>33945</v>
      </c>
      <c r="G22558" s="38" t="s">
        <v>10</v>
      </c>
    </row>
    <row r="22559" spans="5:7" x14ac:dyDescent="0.25">
      <c r="E22559" s="35" t="s">
        <v>35082</v>
      </c>
      <c r="F22559" s="45" t="s">
        <v>35083</v>
      </c>
      <c r="G22559" s="36" t="s">
        <v>10</v>
      </c>
    </row>
    <row r="22560" spans="5:7" x14ac:dyDescent="0.25">
      <c r="E22560" s="37" t="s">
        <v>35084</v>
      </c>
      <c r="F22560" s="46" t="s">
        <v>35085</v>
      </c>
      <c r="G22560" s="38" t="s">
        <v>10</v>
      </c>
    </row>
    <row r="22561" spans="5:7" x14ac:dyDescent="0.25">
      <c r="E22561" s="35" t="s">
        <v>53259</v>
      </c>
      <c r="F22561" s="45" t="s">
        <v>53260</v>
      </c>
      <c r="G22561" s="36" t="s">
        <v>10</v>
      </c>
    </row>
    <row r="22562" spans="5:7" x14ac:dyDescent="0.25">
      <c r="E22562" s="37" t="s">
        <v>1854</v>
      </c>
      <c r="F22562" s="46" t="s">
        <v>1853</v>
      </c>
      <c r="G22562" s="38" t="s">
        <v>10</v>
      </c>
    </row>
    <row r="22563" spans="5:7" x14ac:dyDescent="0.25">
      <c r="E22563" s="35" t="s">
        <v>1855</v>
      </c>
      <c r="F22563" s="45" t="s">
        <v>1856</v>
      </c>
      <c r="G22563" s="36" t="s">
        <v>10</v>
      </c>
    </row>
    <row r="22564" spans="5:7" x14ac:dyDescent="0.25">
      <c r="E22564" s="37" t="s">
        <v>1861</v>
      </c>
      <c r="F22564" s="46" t="s">
        <v>1862</v>
      </c>
      <c r="G22564" s="38" t="s">
        <v>10</v>
      </c>
    </row>
    <row r="22565" spans="5:7" x14ac:dyDescent="0.25">
      <c r="E22565" s="35" t="s">
        <v>24561</v>
      </c>
      <c r="F22565" s="45" t="s">
        <v>24562</v>
      </c>
      <c r="G22565" s="36" t="s">
        <v>10</v>
      </c>
    </row>
    <row r="22566" spans="5:7" x14ac:dyDescent="0.25">
      <c r="E22566" s="37" t="s">
        <v>1867</v>
      </c>
      <c r="F22566" s="46" t="s">
        <v>1868</v>
      </c>
      <c r="G22566" s="38" t="s">
        <v>10</v>
      </c>
    </row>
    <row r="22567" spans="5:7" x14ac:dyDescent="0.25">
      <c r="E22567" s="35" t="s">
        <v>1869</v>
      </c>
      <c r="F22567" s="45" t="s">
        <v>1870</v>
      </c>
      <c r="G22567" s="36" t="s">
        <v>10</v>
      </c>
    </row>
    <row r="22568" spans="5:7" x14ac:dyDescent="0.25">
      <c r="E22568" s="37" t="s">
        <v>37507</v>
      </c>
      <c r="F22568" s="46" t="s">
        <v>37508</v>
      </c>
      <c r="G22568" s="38" t="s">
        <v>10</v>
      </c>
    </row>
    <row r="22569" spans="5:7" x14ac:dyDescent="0.25">
      <c r="E22569" s="35" t="s">
        <v>1871</v>
      </c>
      <c r="F22569" s="45" t="s">
        <v>1872</v>
      </c>
      <c r="G22569" s="36" t="s">
        <v>10</v>
      </c>
    </row>
    <row r="22570" spans="5:7" x14ac:dyDescent="0.25">
      <c r="E22570" s="37" t="s">
        <v>10310</v>
      </c>
      <c r="F22570" s="46" t="s">
        <v>10311</v>
      </c>
      <c r="G22570" s="38" t="s">
        <v>10</v>
      </c>
    </row>
    <row r="22571" spans="5:7" x14ac:dyDescent="0.25">
      <c r="E22571" s="35" t="s">
        <v>1875</v>
      </c>
      <c r="F22571" s="45" t="s">
        <v>1876</v>
      </c>
      <c r="G22571" s="36" t="s">
        <v>10</v>
      </c>
    </row>
    <row r="22572" spans="5:7" x14ac:dyDescent="0.25">
      <c r="E22572" s="37" t="s">
        <v>43786</v>
      </c>
      <c r="F22572" s="46" t="s">
        <v>43787</v>
      </c>
      <c r="G22572" s="38" t="s">
        <v>10</v>
      </c>
    </row>
    <row r="22573" spans="5:7" x14ac:dyDescent="0.25">
      <c r="E22573" s="35" t="s">
        <v>12460</v>
      </c>
      <c r="F22573" s="45" t="s">
        <v>12461</v>
      </c>
      <c r="G22573" s="36" t="s">
        <v>10</v>
      </c>
    </row>
    <row r="22574" spans="5:7" x14ac:dyDescent="0.25">
      <c r="E22574" s="37" t="s">
        <v>1887</v>
      </c>
      <c r="F22574" s="46" t="s">
        <v>1888</v>
      </c>
      <c r="G22574" s="38" t="s">
        <v>10</v>
      </c>
    </row>
    <row r="22575" spans="5:7" x14ac:dyDescent="0.25">
      <c r="E22575" s="35" t="s">
        <v>13730</v>
      </c>
      <c r="F22575" s="45" t="s">
        <v>13731</v>
      </c>
      <c r="G22575" s="36" t="s">
        <v>10</v>
      </c>
    </row>
    <row r="22576" spans="5:7" x14ac:dyDescent="0.25">
      <c r="E22576" s="37" t="s">
        <v>18623</v>
      </c>
      <c r="F22576" s="46" t="s">
        <v>18624</v>
      </c>
      <c r="G22576" s="38" t="s">
        <v>10</v>
      </c>
    </row>
    <row r="22577" spans="5:7" x14ac:dyDescent="0.25">
      <c r="E22577" s="35" t="s">
        <v>44211</v>
      </c>
      <c r="F22577" s="45" t="s">
        <v>44212</v>
      </c>
      <c r="G22577" s="36" t="s">
        <v>10</v>
      </c>
    </row>
    <row r="22578" spans="5:7" x14ac:dyDescent="0.25">
      <c r="E22578" s="37" t="s">
        <v>32025</v>
      </c>
      <c r="F22578" s="46" t="s">
        <v>32026</v>
      </c>
      <c r="G22578" s="38" t="s">
        <v>10</v>
      </c>
    </row>
    <row r="22579" spans="5:7" x14ac:dyDescent="0.25">
      <c r="E22579" s="35" t="s">
        <v>53445</v>
      </c>
      <c r="F22579" s="45" t="s">
        <v>53446</v>
      </c>
      <c r="G22579" s="36" t="s">
        <v>10</v>
      </c>
    </row>
    <row r="22580" spans="5:7" x14ac:dyDescent="0.25">
      <c r="E22580" s="37" t="s">
        <v>10322</v>
      </c>
      <c r="F22580" s="46" t="s">
        <v>10323</v>
      </c>
      <c r="G22580" s="38" t="s">
        <v>10</v>
      </c>
    </row>
    <row r="22581" spans="5:7" x14ac:dyDescent="0.25">
      <c r="E22581" s="35" t="s">
        <v>48930</v>
      </c>
      <c r="F22581" s="45" t="s">
        <v>48931</v>
      </c>
      <c r="G22581" s="36" t="s">
        <v>10</v>
      </c>
    </row>
    <row r="22582" spans="5:7" x14ac:dyDescent="0.25">
      <c r="E22582" s="37" t="s">
        <v>48932</v>
      </c>
      <c r="F22582" s="46" t="s">
        <v>48933</v>
      </c>
      <c r="G22582" s="38" t="s">
        <v>10</v>
      </c>
    </row>
    <row r="22583" spans="5:7" x14ac:dyDescent="0.25">
      <c r="E22583" s="35" t="s">
        <v>43337</v>
      </c>
      <c r="F22583" s="45" t="s">
        <v>43338</v>
      </c>
      <c r="G22583" s="36" t="s">
        <v>10</v>
      </c>
    </row>
    <row r="22584" spans="5:7" x14ac:dyDescent="0.25">
      <c r="E22584" s="37" t="s">
        <v>26808</v>
      </c>
      <c r="F22584" s="46" t="s">
        <v>26809</v>
      </c>
      <c r="G22584" s="38" t="s">
        <v>10</v>
      </c>
    </row>
    <row r="22585" spans="5:7" x14ac:dyDescent="0.25">
      <c r="E22585" s="35" t="s">
        <v>37521</v>
      </c>
      <c r="F22585" s="45" t="s">
        <v>37522</v>
      </c>
      <c r="G22585" s="36" t="s">
        <v>10</v>
      </c>
    </row>
    <row r="22586" spans="5:7" x14ac:dyDescent="0.25">
      <c r="E22586" s="37" t="s">
        <v>10328</v>
      </c>
      <c r="F22586" s="46" t="s">
        <v>10329</v>
      </c>
      <c r="G22586" s="38" t="s">
        <v>10</v>
      </c>
    </row>
    <row r="22587" spans="5:7" x14ac:dyDescent="0.25">
      <c r="E22587" s="35" t="s">
        <v>33953</v>
      </c>
      <c r="F22587" s="45" t="s">
        <v>33954</v>
      </c>
      <c r="G22587" s="36" t="s">
        <v>10</v>
      </c>
    </row>
    <row r="22588" spans="5:7" x14ac:dyDescent="0.25">
      <c r="E22588" s="37" t="s">
        <v>15248</v>
      </c>
      <c r="F22588" s="46" t="s">
        <v>15249</v>
      </c>
      <c r="G22588" s="38" t="s">
        <v>10</v>
      </c>
    </row>
    <row r="22589" spans="5:7" x14ac:dyDescent="0.25">
      <c r="E22589" s="35" t="s">
        <v>29206</v>
      </c>
      <c r="F22589" s="45" t="s">
        <v>29207</v>
      </c>
      <c r="G22589" s="36" t="s">
        <v>10</v>
      </c>
    </row>
    <row r="22590" spans="5:7" x14ac:dyDescent="0.25">
      <c r="E22590" s="37" t="s">
        <v>18668</v>
      </c>
      <c r="F22590" s="46" t="s">
        <v>18669</v>
      </c>
      <c r="G22590" s="38" t="s">
        <v>10</v>
      </c>
    </row>
    <row r="22591" spans="5:7" x14ac:dyDescent="0.25">
      <c r="E22591" s="35" t="s">
        <v>12466</v>
      </c>
      <c r="F22591" s="45" t="s">
        <v>12467</v>
      </c>
      <c r="G22591" s="36" t="s">
        <v>10</v>
      </c>
    </row>
    <row r="22592" spans="5:7" x14ac:dyDescent="0.25">
      <c r="E22592" s="37" t="s">
        <v>1945</v>
      </c>
      <c r="F22592" s="46" t="s">
        <v>1946</v>
      </c>
      <c r="G22592" s="38" t="s">
        <v>10</v>
      </c>
    </row>
    <row r="22593" spans="5:7" x14ac:dyDescent="0.25">
      <c r="E22593" s="35" t="s">
        <v>36620</v>
      </c>
      <c r="F22593" s="45" t="s">
        <v>36621</v>
      </c>
      <c r="G22593" s="36" t="s">
        <v>10</v>
      </c>
    </row>
    <row r="22594" spans="5:7" x14ac:dyDescent="0.25">
      <c r="E22594" s="37" t="s">
        <v>46658</v>
      </c>
      <c r="F22594" s="46" t="s">
        <v>46659</v>
      </c>
      <c r="G22594" s="38" t="s">
        <v>10</v>
      </c>
    </row>
    <row r="22595" spans="5:7" x14ac:dyDescent="0.25">
      <c r="E22595" s="35" t="s">
        <v>29208</v>
      </c>
      <c r="F22595" s="45" t="s">
        <v>29209</v>
      </c>
      <c r="G22595" s="36" t="s">
        <v>10</v>
      </c>
    </row>
    <row r="22596" spans="5:7" x14ac:dyDescent="0.25">
      <c r="E22596" s="37" t="s">
        <v>46661</v>
      </c>
      <c r="F22596" s="46" t="s">
        <v>46662</v>
      </c>
      <c r="G22596" s="38" t="s">
        <v>10</v>
      </c>
    </row>
    <row r="22597" spans="5:7" x14ac:dyDescent="0.25">
      <c r="E22597" s="35" t="s">
        <v>37533</v>
      </c>
      <c r="F22597" s="45" t="s">
        <v>37534</v>
      </c>
      <c r="G22597" s="36" t="s">
        <v>10</v>
      </c>
    </row>
    <row r="22598" spans="5:7" x14ac:dyDescent="0.25">
      <c r="E22598" s="37" t="s">
        <v>2033</v>
      </c>
      <c r="F22598" s="46" t="s">
        <v>2034</v>
      </c>
      <c r="G22598" s="38" t="s">
        <v>10</v>
      </c>
    </row>
    <row r="22599" spans="5:7" x14ac:dyDescent="0.25">
      <c r="E22599" s="35" t="s">
        <v>10341</v>
      </c>
      <c r="F22599" s="45" t="s">
        <v>10342</v>
      </c>
      <c r="G22599" s="36" t="s">
        <v>10</v>
      </c>
    </row>
    <row r="22600" spans="5:7" x14ac:dyDescent="0.25">
      <c r="E22600" s="37" t="s">
        <v>43798</v>
      </c>
      <c r="F22600" s="46" t="s">
        <v>43799</v>
      </c>
      <c r="G22600" s="38" t="s">
        <v>10</v>
      </c>
    </row>
    <row r="22601" spans="5:7" x14ac:dyDescent="0.25">
      <c r="E22601" s="35" t="s">
        <v>43802</v>
      </c>
      <c r="F22601" s="45" t="s">
        <v>43803</v>
      </c>
      <c r="G22601" s="36" t="s">
        <v>10</v>
      </c>
    </row>
    <row r="22602" spans="5:7" x14ac:dyDescent="0.25">
      <c r="E22602" s="37" t="s">
        <v>51918</v>
      </c>
      <c r="F22602" s="46" t="s">
        <v>51919</v>
      </c>
      <c r="G22602" s="38" t="s">
        <v>10</v>
      </c>
    </row>
    <row r="22603" spans="5:7" x14ac:dyDescent="0.25">
      <c r="E22603" s="35" t="s">
        <v>37563</v>
      </c>
      <c r="F22603" s="45" t="s">
        <v>37564</v>
      </c>
      <c r="G22603" s="36" t="s">
        <v>10</v>
      </c>
    </row>
    <row r="22604" spans="5:7" x14ac:dyDescent="0.25">
      <c r="E22604" s="37" t="s">
        <v>2061</v>
      </c>
      <c r="F22604" s="46" t="s">
        <v>2062</v>
      </c>
      <c r="G22604" s="38" t="s">
        <v>10</v>
      </c>
    </row>
    <row r="22605" spans="5:7" x14ac:dyDescent="0.25">
      <c r="E22605" s="35" t="s">
        <v>37587</v>
      </c>
      <c r="F22605" s="45" t="s">
        <v>37588</v>
      </c>
      <c r="G22605" s="36" t="s">
        <v>10</v>
      </c>
    </row>
    <row r="22606" spans="5:7" x14ac:dyDescent="0.25">
      <c r="E22606" s="37" t="s">
        <v>37591</v>
      </c>
      <c r="F22606" s="46" t="s">
        <v>37592</v>
      </c>
      <c r="G22606" s="38" t="s">
        <v>10</v>
      </c>
    </row>
    <row r="22607" spans="5:7" x14ac:dyDescent="0.25">
      <c r="E22607" s="35" t="s">
        <v>10351</v>
      </c>
      <c r="F22607" s="45" t="s">
        <v>10352</v>
      </c>
      <c r="G22607" s="36" t="s">
        <v>10</v>
      </c>
    </row>
    <row r="22608" spans="5:7" x14ac:dyDescent="0.25">
      <c r="E22608" s="37" t="s">
        <v>37593</v>
      </c>
      <c r="F22608" s="46" t="s">
        <v>37594</v>
      </c>
      <c r="G22608" s="38" t="s">
        <v>10</v>
      </c>
    </row>
    <row r="22609" spans="5:7" x14ac:dyDescent="0.25">
      <c r="E22609" s="35" t="s">
        <v>53060</v>
      </c>
      <c r="F22609" s="45" t="s">
        <v>53061</v>
      </c>
      <c r="G22609" s="36" t="s">
        <v>10</v>
      </c>
    </row>
    <row r="22610" spans="5:7" x14ac:dyDescent="0.25">
      <c r="E22610" s="37" t="s">
        <v>26820</v>
      </c>
      <c r="F22610" s="46" t="s">
        <v>26821</v>
      </c>
      <c r="G22610" s="38" t="s">
        <v>10</v>
      </c>
    </row>
    <row r="22611" spans="5:7" x14ac:dyDescent="0.25">
      <c r="E22611" s="35" t="s">
        <v>40475</v>
      </c>
      <c r="F22611" s="45" t="s">
        <v>40476</v>
      </c>
      <c r="G22611" s="36" t="s">
        <v>10</v>
      </c>
    </row>
    <row r="22612" spans="5:7" x14ac:dyDescent="0.25">
      <c r="E22612" s="37" t="s">
        <v>26822</v>
      </c>
      <c r="F22612" s="46" t="s">
        <v>26823</v>
      </c>
      <c r="G22612" s="38" t="s">
        <v>10</v>
      </c>
    </row>
    <row r="22613" spans="5:7" x14ac:dyDescent="0.25">
      <c r="E22613" s="35" t="s">
        <v>36622</v>
      </c>
      <c r="F22613" s="45" t="s">
        <v>36623</v>
      </c>
      <c r="G22613" s="36" t="s">
        <v>10</v>
      </c>
    </row>
    <row r="22614" spans="5:7" x14ac:dyDescent="0.25">
      <c r="E22614" s="37" t="s">
        <v>47964</v>
      </c>
      <c r="F22614" s="46" t="s">
        <v>47965</v>
      </c>
      <c r="G22614" s="38" t="s">
        <v>10</v>
      </c>
    </row>
    <row r="22615" spans="5:7" x14ac:dyDescent="0.25">
      <c r="E22615" s="35" t="s">
        <v>45413</v>
      </c>
      <c r="F22615" s="45" t="s">
        <v>45414</v>
      </c>
      <c r="G22615" s="36" t="s">
        <v>10</v>
      </c>
    </row>
    <row r="22616" spans="5:7" x14ac:dyDescent="0.25">
      <c r="E22616" s="37" t="s">
        <v>51369</v>
      </c>
      <c r="F22616" s="46" t="s">
        <v>51370</v>
      </c>
      <c r="G22616" s="38" t="s">
        <v>10</v>
      </c>
    </row>
    <row r="22617" spans="5:7" x14ac:dyDescent="0.25">
      <c r="E22617" s="35" t="s">
        <v>15284</v>
      </c>
      <c r="F22617" s="45" t="s">
        <v>15285</v>
      </c>
      <c r="G22617" s="36" t="s">
        <v>10</v>
      </c>
    </row>
    <row r="22618" spans="5:7" x14ac:dyDescent="0.25">
      <c r="E22618" s="37" t="s">
        <v>45856</v>
      </c>
      <c r="F22618" s="46" t="s">
        <v>45857</v>
      </c>
      <c r="G22618" s="38" t="s">
        <v>10</v>
      </c>
    </row>
    <row r="22619" spans="5:7" x14ac:dyDescent="0.25">
      <c r="E22619" s="35" t="s">
        <v>18721</v>
      </c>
      <c r="F22619" s="45" t="s">
        <v>18722</v>
      </c>
      <c r="G22619" s="36" t="s">
        <v>10</v>
      </c>
    </row>
    <row r="22620" spans="5:7" x14ac:dyDescent="0.25">
      <c r="E22620" s="37" t="s">
        <v>2127</v>
      </c>
      <c r="F22620" s="46" t="s">
        <v>2128</v>
      </c>
      <c r="G22620" s="38" t="s">
        <v>10</v>
      </c>
    </row>
    <row r="22621" spans="5:7" x14ac:dyDescent="0.25">
      <c r="E22621" s="35" t="s">
        <v>35125</v>
      </c>
      <c r="F22621" s="45" t="s">
        <v>35126</v>
      </c>
      <c r="G22621" s="36" t="s">
        <v>10</v>
      </c>
    </row>
    <row r="22622" spans="5:7" x14ac:dyDescent="0.25">
      <c r="E22622" s="37" t="s">
        <v>45863</v>
      </c>
      <c r="F22622" s="46" t="s">
        <v>45864</v>
      </c>
      <c r="G22622" s="38" t="s">
        <v>10</v>
      </c>
    </row>
    <row r="22623" spans="5:7" x14ac:dyDescent="0.25">
      <c r="E22623" s="35" t="s">
        <v>49969</v>
      </c>
      <c r="F22623" s="45" t="s">
        <v>49970</v>
      </c>
      <c r="G22623" s="36" t="s">
        <v>10</v>
      </c>
    </row>
    <row r="22624" spans="5:7" x14ac:dyDescent="0.25">
      <c r="E22624" s="37" t="s">
        <v>24589</v>
      </c>
      <c r="F22624" s="46" t="s">
        <v>24590</v>
      </c>
      <c r="G22624" s="38" t="s">
        <v>10</v>
      </c>
    </row>
    <row r="22625" spans="5:7" x14ac:dyDescent="0.25">
      <c r="E22625" s="35" t="s">
        <v>36628</v>
      </c>
      <c r="F22625" s="45" t="s">
        <v>36629</v>
      </c>
      <c r="G22625" s="36" t="s">
        <v>10</v>
      </c>
    </row>
    <row r="22626" spans="5:7" x14ac:dyDescent="0.25">
      <c r="E22626" s="37" t="s">
        <v>40483</v>
      </c>
      <c r="F22626" s="46" t="s">
        <v>40484</v>
      </c>
      <c r="G22626" s="38" t="s">
        <v>10</v>
      </c>
    </row>
    <row r="22627" spans="5:7" x14ac:dyDescent="0.25">
      <c r="E22627" s="35" t="s">
        <v>29232</v>
      </c>
      <c r="F22627" s="45" t="s">
        <v>29233</v>
      </c>
      <c r="G22627" s="36" t="s">
        <v>10</v>
      </c>
    </row>
    <row r="22628" spans="5:7" x14ac:dyDescent="0.25">
      <c r="E22628" s="37" t="s">
        <v>18740</v>
      </c>
      <c r="F22628" s="46" t="s">
        <v>18741</v>
      </c>
      <c r="G22628" s="38" t="s">
        <v>10</v>
      </c>
    </row>
    <row r="22629" spans="5:7" x14ac:dyDescent="0.25">
      <c r="E22629" s="35" t="s">
        <v>2182</v>
      </c>
      <c r="F22629" s="45" t="s">
        <v>2183</v>
      </c>
      <c r="G22629" s="36" t="s">
        <v>10</v>
      </c>
    </row>
    <row r="22630" spans="5:7" x14ac:dyDescent="0.25">
      <c r="E22630" s="37" t="s">
        <v>41230</v>
      </c>
      <c r="F22630" s="46" t="s">
        <v>41231</v>
      </c>
      <c r="G22630" s="38" t="s">
        <v>10</v>
      </c>
    </row>
    <row r="22631" spans="5:7" x14ac:dyDescent="0.25">
      <c r="E22631" s="35" t="s">
        <v>40491</v>
      </c>
      <c r="F22631" s="45" t="s">
        <v>40492</v>
      </c>
      <c r="G22631" s="36" t="s">
        <v>10</v>
      </c>
    </row>
    <row r="22632" spans="5:7" x14ac:dyDescent="0.25">
      <c r="E22632" s="37" t="s">
        <v>49973</v>
      </c>
      <c r="F22632" s="46" t="s">
        <v>49974</v>
      </c>
      <c r="G22632" s="38" t="s">
        <v>10</v>
      </c>
    </row>
    <row r="22633" spans="5:7" x14ac:dyDescent="0.25">
      <c r="E22633" s="35" t="s">
        <v>36630</v>
      </c>
      <c r="F22633" s="45" t="s">
        <v>36631</v>
      </c>
      <c r="G22633" s="36" t="s">
        <v>10</v>
      </c>
    </row>
    <row r="22634" spans="5:7" x14ac:dyDescent="0.25">
      <c r="E22634" s="37" t="s">
        <v>18751</v>
      </c>
      <c r="F22634" s="46" t="s">
        <v>18752</v>
      </c>
      <c r="G22634" s="38" t="s">
        <v>10</v>
      </c>
    </row>
    <row r="22635" spans="5:7" x14ac:dyDescent="0.25">
      <c r="E22635" s="35" t="s">
        <v>2217</v>
      </c>
      <c r="F22635" s="45" t="s">
        <v>2218</v>
      </c>
      <c r="G22635" s="36" t="s">
        <v>10</v>
      </c>
    </row>
    <row r="22636" spans="5:7" x14ac:dyDescent="0.25">
      <c r="E22636" s="37" t="s">
        <v>13762</v>
      </c>
      <c r="F22636" s="46" t="s">
        <v>13763</v>
      </c>
      <c r="G22636" s="38" t="s">
        <v>10</v>
      </c>
    </row>
    <row r="22637" spans="5:7" x14ac:dyDescent="0.25">
      <c r="E22637" s="35" t="s">
        <v>35129</v>
      </c>
      <c r="F22637" s="45" t="s">
        <v>35130</v>
      </c>
      <c r="G22637" s="36" t="s">
        <v>10</v>
      </c>
    </row>
    <row r="22638" spans="5:7" x14ac:dyDescent="0.25">
      <c r="E22638" s="37" t="s">
        <v>10377</v>
      </c>
      <c r="F22638" s="46" t="s">
        <v>10378</v>
      </c>
      <c r="G22638" s="38" t="s">
        <v>10</v>
      </c>
    </row>
    <row r="22639" spans="5:7" x14ac:dyDescent="0.25">
      <c r="E22639" s="35" t="s">
        <v>2227</v>
      </c>
      <c r="F22639" s="45" t="s">
        <v>2228</v>
      </c>
      <c r="G22639" s="36" t="s">
        <v>10</v>
      </c>
    </row>
    <row r="22640" spans="5:7" x14ac:dyDescent="0.25">
      <c r="E22640" s="37" t="s">
        <v>18763</v>
      </c>
      <c r="F22640" s="46" t="s">
        <v>18764</v>
      </c>
      <c r="G22640" s="38" t="s">
        <v>10</v>
      </c>
    </row>
    <row r="22641" spans="5:7" x14ac:dyDescent="0.25">
      <c r="E22641" s="35" t="s">
        <v>12512</v>
      </c>
      <c r="F22641" s="45" t="s">
        <v>12513</v>
      </c>
      <c r="G22641" s="36" t="s">
        <v>10</v>
      </c>
    </row>
    <row r="22642" spans="5:7" x14ac:dyDescent="0.25">
      <c r="E22642" s="37" t="s">
        <v>12514</v>
      </c>
      <c r="F22642" s="46" t="s">
        <v>12515</v>
      </c>
      <c r="G22642" s="38" t="s">
        <v>10</v>
      </c>
    </row>
    <row r="22643" spans="5:7" x14ac:dyDescent="0.25">
      <c r="E22643" s="35" t="s">
        <v>22316</v>
      </c>
      <c r="F22643" s="45" t="s">
        <v>22317</v>
      </c>
      <c r="G22643" s="36" t="s">
        <v>10</v>
      </c>
    </row>
    <row r="22644" spans="5:7" x14ac:dyDescent="0.25">
      <c r="E22644" s="37" t="s">
        <v>10387</v>
      </c>
      <c r="F22644" s="46" t="s">
        <v>10388</v>
      </c>
      <c r="G22644" s="38" t="s">
        <v>10</v>
      </c>
    </row>
    <row r="22645" spans="5:7" x14ac:dyDescent="0.25">
      <c r="E22645" s="35" t="s">
        <v>24599</v>
      </c>
      <c r="F22645" s="45" t="s">
        <v>24600</v>
      </c>
      <c r="G22645" s="36" t="s">
        <v>10</v>
      </c>
    </row>
    <row r="22646" spans="5:7" x14ac:dyDescent="0.25">
      <c r="E22646" s="37" t="s">
        <v>15340</v>
      </c>
      <c r="F22646" s="46" t="s">
        <v>15341</v>
      </c>
      <c r="G22646" s="38" t="s">
        <v>10</v>
      </c>
    </row>
    <row r="22647" spans="5:7" x14ac:dyDescent="0.25">
      <c r="E22647" s="35" t="s">
        <v>41246</v>
      </c>
      <c r="F22647" s="45" t="s">
        <v>41247</v>
      </c>
      <c r="G22647" s="36" t="s">
        <v>10</v>
      </c>
    </row>
    <row r="22648" spans="5:7" x14ac:dyDescent="0.25">
      <c r="E22648" s="37" t="s">
        <v>22330</v>
      </c>
      <c r="F22648" s="46" t="s">
        <v>22331</v>
      </c>
      <c r="G22648" s="38" t="s">
        <v>10</v>
      </c>
    </row>
    <row r="22649" spans="5:7" x14ac:dyDescent="0.25">
      <c r="E22649" s="35" t="s">
        <v>41248</v>
      </c>
      <c r="F22649" s="45" t="s">
        <v>41249</v>
      </c>
      <c r="G22649" s="36" t="s">
        <v>10</v>
      </c>
    </row>
    <row r="22650" spans="5:7" x14ac:dyDescent="0.25">
      <c r="E22650" s="37" t="s">
        <v>45871</v>
      </c>
      <c r="F22650" s="46" t="s">
        <v>45872</v>
      </c>
      <c r="G22650" s="38" t="s">
        <v>10</v>
      </c>
    </row>
    <row r="22651" spans="5:7" x14ac:dyDescent="0.25">
      <c r="E22651" s="35" t="s">
        <v>33339</v>
      </c>
      <c r="F22651" s="45" t="s">
        <v>33340</v>
      </c>
      <c r="G22651" s="36" t="s">
        <v>10</v>
      </c>
    </row>
    <row r="22652" spans="5:7" x14ac:dyDescent="0.25">
      <c r="E22652" s="37" t="s">
        <v>26850</v>
      </c>
      <c r="F22652" s="46" t="s">
        <v>26851</v>
      </c>
      <c r="G22652" s="38" t="s">
        <v>10</v>
      </c>
    </row>
    <row r="22653" spans="5:7" x14ac:dyDescent="0.25">
      <c r="E22653" s="35" t="s">
        <v>2307</v>
      </c>
      <c r="F22653" s="45" t="s">
        <v>2308</v>
      </c>
      <c r="G22653" s="36" t="s">
        <v>10</v>
      </c>
    </row>
    <row r="22654" spans="5:7" x14ac:dyDescent="0.25">
      <c r="E22654" s="37" t="s">
        <v>2309</v>
      </c>
      <c r="F22654" s="46" t="s">
        <v>2310</v>
      </c>
      <c r="G22654" s="38" t="s">
        <v>10</v>
      </c>
    </row>
    <row r="22655" spans="5:7" x14ac:dyDescent="0.25">
      <c r="E22655" s="35" t="s">
        <v>46681</v>
      </c>
      <c r="F22655" s="45" t="s">
        <v>46682</v>
      </c>
      <c r="G22655" s="36" t="s">
        <v>10</v>
      </c>
    </row>
    <row r="22656" spans="5:7" x14ac:dyDescent="0.25">
      <c r="E22656" s="37" t="s">
        <v>33984</v>
      </c>
      <c r="F22656" s="46" t="s">
        <v>33985</v>
      </c>
      <c r="G22656" s="38" t="s">
        <v>10</v>
      </c>
    </row>
    <row r="22657" spans="5:7" x14ac:dyDescent="0.25">
      <c r="E22657" s="35" t="s">
        <v>2325</v>
      </c>
      <c r="F22657" s="45" t="s">
        <v>2326</v>
      </c>
      <c r="G22657" s="36" t="s">
        <v>10</v>
      </c>
    </row>
    <row r="22658" spans="5:7" x14ac:dyDescent="0.25">
      <c r="E22658" s="37" t="s">
        <v>12522</v>
      </c>
      <c r="F22658" s="46" t="s">
        <v>12523</v>
      </c>
      <c r="G22658" s="38" t="s">
        <v>10</v>
      </c>
    </row>
    <row r="22659" spans="5:7" x14ac:dyDescent="0.25">
      <c r="E22659" s="35" t="s">
        <v>10404</v>
      </c>
      <c r="F22659" s="45" t="s">
        <v>10405</v>
      </c>
      <c r="G22659" s="36" t="s">
        <v>10</v>
      </c>
    </row>
    <row r="22660" spans="5:7" x14ac:dyDescent="0.25">
      <c r="E22660" s="37" t="s">
        <v>18811</v>
      </c>
      <c r="F22660" s="46" t="s">
        <v>18812</v>
      </c>
      <c r="G22660" s="38" t="s">
        <v>10</v>
      </c>
    </row>
    <row r="22661" spans="5:7" x14ac:dyDescent="0.25">
      <c r="E22661" s="35" t="s">
        <v>2329</v>
      </c>
      <c r="F22661" s="45" t="s">
        <v>2330</v>
      </c>
      <c r="G22661" s="36" t="s">
        <v>10</v>
      </c>
    </row>
    <row r="22662" spans="5:7" x14ac:dyDescent="0.25">
      <c r="E22662" s="37" t="s">
        <v>13770</v>
      </c>
      <c r="F22662" s="46" t="s">
        <v>13771</v>
      </c>
      <c r="G22662" s="38" t="s">
        <v>10</v>
      </c>
    </row>
    <row r="22663" spans="5:7" x14ac:dyDescent="0.25">
      <c r="E22663" s="35" t="s">
        <v>12526</v>
      </c>
      <c r="F22663" s="45" t="s">
        <v>12527</v>
      </c>
      <c r="G22663" s="36" t="s">
        <v>10</v>
      </c>
    </row>
    <row r="22664" spans="5:7" x14ac:dyDescent="0.25">
      <c r="E22664" s="37" t="s">
        <v>46685</v>
      </c>
      <c r="F22664" s="46" t="s">
        <v>46686</v>
      </c>
      <c r="G22664" s="38" t="s">
        <v>10</v>
      </c>
    </row>
    <row r="22665" spans="5:7" x14ac:dyDescent="0.25">
      <c r="E22665" s="35" t="s">
        <v>46687</v>
      </c>
      <c r="F22665" s="45" t="s">
        <v>46688</v>
      </c>
      <c r="G22665" s="36" t="s">
        <v>10</v>
      </c>
    </row>
    <row r="22666" spans="5:7" x14ac:dyDescent="0.25">
      <c r="E22666" s="37" t="s">
        <v>29267</v>
      </c>
      <c r="F22666" s="46" t="s">
        <v>29268</v>
      </c>
      <c r="G22666" s="38" t="s">
        <v>10</v>
      </c>
    </row>
    <row r="22667" spans="5:7" x14ac:dyDescent="0.25">
      <c r="E22667" s="35" t="s">
        <v>44607</v>
      </c>
      <c r="F22667" s="45" t="s">
        <v>44608</v>
      </c>
      <c r="G22667" s="36" t="s">
        <v>10</v>
      </c>
    </row>
    <row r="22668" spans="5:7" x14ac:dyDescent="0.25">
      <c r="E22668" s="37" t="s">
        <v>26863</v>
      </c>
      <c r="F22668" s="46" t="s">
        <v>10415</v>
      </c>
      <c r="G22668" s="38" t="s">
        <v>10</v>
      </c>
    </row>
    <row r="22669" spans="5:7" x14ac:dyDescent="0.25">
      <c r="E22669" s="35" t="s">
        <v>37647</v>
      </c>
      <c r="F22669" s="45" t="s">
        <v>37648</v>
      </c>
      <c r="G22669" s="36" t="s">
        <v>10</v>
      </c>
    </row>
    <row r="22670" spans="5:7" x14ac:dyDescent="0.25">
      <c r="E22670" s="37" t="s">
        <v>45417</v>
      </c>
      <c r="F22670" s="46" t="s">
        <v>45418</v>
      </c>
      <c r="G22670" s="38" t="s">
        <v>10</v>
      </c>
    </row>
    <row r="22671" spans="5:7" x14ac:dyDescent="0.25">
      <c r="E22671" s="35" t="s">
        <v>2351</v>
      </c>
      <c r="F22671" s="45" t="s">
        <v>2352</v>
      </c>
      <c r="G22671" s="36" t="s">
        <v>10</v>
      </c>
    </row>
    <row r="22672" spans="5:7" x14ac:dyDescent="0.25">
      <c r="E22672" s="37" t="s">
        <v>22336</v>
      </c>
      <c r="F22672" s="46" t="s">
        <v>22337</v>
      </c>
      <c r="G22672" s="38" t="s">
        <v>10</v>
      </c>
    </row>
    <row r="22673" spans="5:7" x14ac:dyDescent="0.25">
      <c r="E22673" s="35" t="s">
        <v>22340</v>
      </c>
      <c r="F22673" s="45" t="s">
        <v>22341</v>
      </c>
      <c r="G22673" s="36" t="s">
        <v>10</v>
      </c>
    </row>
    <row r="22674" spans="5:7" x14ac:dyDescent="0.25">
      <c r="E22674" s="37" t="s">
        <v>37651</v>
      </c>
      <c r="F22674" s="46" t="s">
        <v>37652</v>
      </c>
      <c r="G22674" s="38" t="s">
        <v>10</v>
      </c>
    </row>
    <row r="22675" spans="5:7" x14ac:dyDescent="0.25">
      <c r="E22675" s="35" t="s">
        <v>46691</v>
      </c>
      <c r="F22675" s="45" t="s">
        <v>46692</v>
      </c>
      <c r="G22675" s="36" t="s">
        <v>10</v>
      </c>
    </row>
    <row r="22676" spans="5:7" x14ac:dyDescent="0.25">
      <c r="E22676" s="37" t="s">
        <v>2398</v>
      </c>
      <c r="F22676" s="46" t="s">
        <v>2399</v>
      </c>
      <c r="G22676" s="38" t="s">
        <v>10</v>
      </c>
    </row>
    <row r="22677" spans="5:7" x14ac:dyDescent="0.25">
      <c r="E22677" s="35" t="s">
        <v>41978</v>
      </c>
      <c r="F22677" s="45" t="s">
        <v>41979</v>
      </c>
      <c r="G22677" s="36" t="s">
        <v>10</v>
      </c>
    </row>
    <row r="22678" spans="5:7" x14ac:dyDescent="0.25">
      <c r="E22678" s="37" t="s">
        <v>47994</v>
      </c>
      <c r="F22678" s="46" t="s">
        <v>47995</v>
      </c>
      <c r="G22678" s="38" t="s">
        <v>10</v>
      </c>
    </row>
    <row r="22679" spans="5:7" x14ac:dyDescent="0.25">
      <c r="E22679" s="35" t="s">
        <v>26878</v>
      </c>
      <c r="F22679" s="45" t="s">
        <v>26879</v>
      </c>
      <c r="G22679" s="36" t="s">
        <v>10</v>
      </c>
    </row>
    <row r="22680" spans="5:7" x14ac:dyDescent="0.25">
      <c r="E22680" s="37" t="s">
        <v>10432</v>
      </c>
      <c r="F22680" s="46" t="s">
        <v>10433</v>
      </c>
      <c r="G22680" s="38" t="s">
        <v>10</v>
      </c>
    </row>
    <row r="22681" spans="5:7" x14ac:dyDescent="0.25">
      <c r="E22681" s="35" t="s">
        <v>53066</v>
      </c>
      <c r="F22681" s="45" t="s">
        <v>53067</v>
      </c>
      <c r="G22681" s="36" t="s">
        <v>10</v>
      </c>
    </row>
    <row r="22682" spans="5:7" x14ac:dyDescent="0.25">
      <c r="E22682" s="37" t="s">
        <v>40497</v>
      </c>
      <c r="F22682" s="46" t="s">
        <v>40498</v>
      </c>
      <c r="G22682" s="38" t="s">
        <v>10</v>
      </c>
    </row>
    <row r="22683" spans="5:7" x14ac:dyDescent="0.25">
      <c r="E22683" s="35" t="s">
        <v>46697</v>
      </c>
      <c r="F22683" s="45" t="s">
        <v>46698</v>
      </c>
      <c r="G22683" s="36" t="s">
        <v>10</v>
      </c>
    </row>
    <row r="22684" spans="5:7" x14ac:dyDescent="0.25">
      <c r="E22684" s="37" t="s">
        <v>10452</v>
      </c>
      <c r="F22684" s="46" t="s">
        <v>10453</v>
      </c>
      <c r="G22684" s="38" t="s">
        <v>10</v>
      </c>
    </row>
    <row r="22685" spans="5:7" x14ac:dyDescent="0.25">
      <c r="E22685" s="35" t="s">
        <v>42644</v>
      </c>
      <c r="F22685" s="45" t="s">
        <v>42645</v>
      </c>
      <c r="G22685" s="36" t="s">
        <v>10</v>
      </c>
    </row>
    <row r="22686" spans="5:7" x14ac:dyDescent="0.25">
      <c r="E22686" s="37" t="s">
        <v>28247</v>
      </c>
      <c r="F22686" s="46" t="s">
        <v>28248</v>
      </c>
      <c r="G22686" s="38" t="s">
        <v>10</v>
      </c>
    </row>
    <row r="22687" spans="5:7" x14ac:dyDescent="0.25">
      <c r="E22687" s="35" t="s">
        <v>49987</v>
      </c>
      <c r="F22687" s="45" t="s">
        <v>49988</v>
      </c>
      <c r="G22687" s="36" t="s">
        <v>10</v>
      </c>
    </row>
    <row r="22688" spans="5:7" x14ac:dyDescent="0.25">
      <c r="E22688" s="37" t="s">
        <v>32065</v>
      </c>
      <c r="F22688" s="46" t="s">
        <v>32066</v>
      </c>
      <c r="G22688" s="38" t="s">
        <v>10</v>
      </c>
    </row>
    <row r="22689" spans="5:7" x14ac:dyDescent="0.25">
      <c r="E22689" s="35" t="s">
        <v>51373</v>
      </c>
      <c r="F22689" s="45" t="s">
        <v>51374</v>
      </c>
      <c r="G22689" s="36" t="s">
        <v>10</v>
      </c>
    </row>
    <row r="22690" spans="5:7" x14ac:dyDescent="0.25">
      <c r="E22690" s="37" t="s">
        <v>30623</v>
      </c>
      <c r="F22690" s="46" t="s">
        <v>30624</v>
      </c>
      <c r="G22690" s="38" t="s">
        <v>10</v>
      </c>
    </row>
    <row r="22691" spans="5:7" x14ac:dyDescent="0.25">
      <c r="E22691" s="35" t="s">
        <v>37672</v>
      </c>
      <c r="F22691" s="45" t="s">
        <v>37673</v>
      </c>
      <c r="G22691" s="36" t="s">
        <v>10</v>
      </c>
    </row>
    <row r="22692" spans="5:7" x14ac:dyDescent="0.25">
      <c r="E22692" s="37" t="s">
        <v>33998</v>
      </c>
      <c r="F22692" s="46" t="s">
        <v>33999</v>
      </c>
      <c r="G22692" s="38" t="s">
        <v>10</v>
      </c>
    </row>
    <row r="22693" spans="5:7" x14ac:dyDescent="0.25">
      <c r="E22693" s="35" t="s">
        <v>12537</v>
      </c>
      <c r="F22693" s="45" t="s">
        <v>12538</v>
      </c>
      <c r="G22693" s="36" t="s">
        <v>10</v>
      </c>
    </row>
    <row r="22694" spans="5:7" x14ac:dyDescent="0.25">
      <c r="E22694" s="37" t="s">
        <v>50015</v>
      </c>
      <c r="F22694" s="46" t="s">
        <v>50016</v>
      </c>
      <c r="G22694" s="38" t="s">
        <v>10</v>
      </c>
    </row>
    <row r="22695" spans="5:7" x14ac:dyDescent="0.25">
      <c r="E22695" s="35" t="s">
        <v>2448</v>
      </c>
      <c r="F22695" s="45" t="s">
        <v>2449</v>
      </c>
      <c r="G22695" s="36" t="s">
        <v>10</v>
      </c>
    </row>
    <row r="22696" spans="5:7" x14ac:dyDescent="0.25">
      <c r="E22696" s="37" t="s">
        <v>50017</v>
      </c>
      <c r="F22696" s="46" t="s">
        <v>2449</v>
      </c>
      <c r="G22696" s="38" t="s">
        <v>10</v>
      </c>
    </row>
    <row r="22697" spans="5:7" x14ac:dyDescent="0.25">
      <c r="E22697" s="35" t="s">
        <v>15364</v>
      </c>
      <c r="F22697" s="45" t="s">
        <v>15365</v>
      </c>
      <c r="G22697" s="36" t="s">
        <v>10</v>
      </c>
    </row>
    <row r="22698" spans="5:7" x14ac:dyDescent="0.25">
      <c r="E22698" s="37" t="s">
        <v>22380</v>
      </c>
      <c r="F22698" s="46" t="s">
        <v>22381</v>
      </c>
      <c r="G22698" s="38" t="s">
        <v>10</v>
      </c>
    </row>
    <row r="22699" spans="5:7" x14ac:dyDescent="0.25">
      <c r="E22699" s="35" t="s">
        <v>41252</v>
      </c>
      <c r="F22699" s="45" t="s">
        <v>41253</v>
      </c>
      <c r="G22699" s="36" t="s">
        <v>10</v>
      </c>
    </row>
    <row r="22700" spans="5:7" x14ac:dyDescent="0.25">
      <c r="E22700" s="37" t="s">
        <v>50024</v>
      </c>
      <c r="F22700" s="46" t="s">
        <v>50025</v>
      </c>
      <c r="G22700" s="38" t="s">
        <v>10</v>
      </c>
    </row>
    <row r="22701" spans="5:7" x14ac:dyDescent="0.25">
      <c r="E22701" s="35" t="s">
        <v>46714</v>
      </c>
      <c r="F22701" s="45" t="s">
        <v>46715</v>
      </c>
      <c r="G22701" s="36" t="s">
        <v>10</v>
      </c>
    </row>
    <row r="22702" spans="5:7" x14ac:dyDescent="0.25">
      <c r="E22702" s="37" t="s">
        <v>40513</v>
      </c>
      <c r="F22702" s="46" t="s">
        <v>40514</v>
      </c>
      <c r="G22702" s="38" t="s">
        <v>10</v>
      </c>
    </row>
    <row r="22703" spans="5:7" x14ac:dyDescent="0.25">
      <c r="E22703" s="35" t="s">
        <v>50028</v>
      </c>
      <c r="F22703" s="45" t="s">
        <v>40514</v>
      </c>
      <c r="G22703" s="36" t="s">
        <v>10</v>
      </c>
    </row>
    <row r="22704" spans="5:7" x14ac:dyDescent="0.25">
      <c r="E22704" s="37" t="s">
        <v>44224</v>
      </c>
      <c r="F22704" s="46" t="s">
        <v>44225</v>
      </c>
      <c r="G22704" s="38" t="s">
        <v>10</v>
      </c>
    </row>
    <row r="22705" spans="5:7" x14ac:dyDescent="0.25">
      <c r="E22705" s="35" t="s">
        <v>29284</v>
      </c>
      <c r="F22705" s="45" t="s">
        <v>29285</v>
      </c>
      <c r="G22705" s="36" t="s">
        <v>10</v>
      </c>
    </row>
    <row r="22706" spans="5:7" x14ac:dyDescent="0.25">
      <c r="E22706" s="37" t="s">
        <v>36666</v>
      </c>
      <c r="F22706" s="46" t="s">
        <v>36667</v>
      </c>
      <c r="G22706" s="38" t="s">
        <v>10</v>
      </c>
    </row>
    <row r="22707" spans="5:7" x14ac:dyDescent="0.25">
      <c r="E22707" s="35" t="s">
        <v>29288</v>
      </c>
      <c r="F22707" s="45" t="s">
        <v>29289</v>
      </c>
      <c r="G22707" s="36" t="s">
        <v>10</v>
      </c>
    </row>
    <row r="22708" spans="5:7" x14ac:dyDescent="0.25">
      <c r="E22708" s="37" t="s">
        <v>41254</v>
      </c>
      <c r="F22708" s="46" t="s">
        <v>41255</v>
      </c>
      <c r="G22708" s="38" t="s">
        <v>10</v>
      </c>
    </row>
    <row r="22709" spans="5:7" x14ac:dyDescent="0.25">
      <c r="E22709" s="35" t="s">
        <v>52412</v>
      </c>
      <c r="F22709" s="45" t="s">
        <v>52413</v>
      </c>
      <c r="G22709" s="36" t="s">
        <v>10</v>
      </c>
    </row>
    <row r="22710" spans="5:7" x14ac:dyDescent="0.25">
      <c r="E22710" s="37" t="s">
        <v>37682</v>
      </c>
      <c r="F22710" s="46" t="s">
        <v>37683</v>
      </c>
      <c r="G22710" s="38" t="s">
        <v>10</v>
      </c>
    </row>
    <row r="22711" spans="5:7" x14ac:dyDescent="0.25">
      <c r="E22711" s="35" t="s">
        <v>2490</v>
      </c>
      <c r="F22711" s="45" t="s">
        <v>2491</v>
      </c>
      <c r="G22711" s="36" t="s">
        <v>10</v>
      </c>
    </row>
    <row r="22712" spans="5:7" x14ac:dyDescent="0.25">
      <c r="E22712" s="37" t="s">
        <v>30657</v>
      </c>
      <c r="F22712" s="46" t="s">
        <v>29293</v>
      </c>
      <c r="G22712" s="38" t="s">
        <v>10</v>
      </c>
    </row>
    <row r="22713" spans="5:7" x14ac:dyDescent="0.25">
      <c r="E22713" s="35" t="s">
        <v>29292</v>
      </c>
      <c r="F22713" s="45" t="s">
        <v>29293</v>
      </c>
      <c r="G22713" s="36" t="s">
        <v>10</v>
      </c>
    </row>
    <row r="22714" spans="5:7" x14ac:dyDescent="0.25">
      <c r="E22714" s="37" t="s">
        <v>39436</v>
      </c>
      <c r="F22714" s="46" t="s">
        <v>39437</v>
      </c>
      <c r="G22714" s="38" t="s">
        <v>10</v>
      </c>
    </row>
    <row r="22715" spans="5:7" x14ac:dyDescent="0.25">
      <c r="E22715" s="35" t="s">
        <v>13797</v>
      </c>
      <c r="F22715" s="45" t="s">
        <v>13798</v>
      </c>
      <c r="G22715" s="36" t="s">
        <v>10</v>
      </c>
    </row>
    <row r="22716" spans="5:7" x14ac:dyDescent="0.25">
      <c r="E22716" s="37" t="s">
        <v>2517</v>
      </c>
      <c r="F22716" s="46" t="s">
        <v>2518</v>
      </c>
      <c r="G22716" s="38" t="s">
        <v>10</v>
      </c>
    </row>
    <row r="22717" spans="5:7" x14ac:dyDescent="0.25">
      <c r="E22717" s="35" t="s">
        <v>2519</v>
      </c>
      <c r="F22717" s="45" t="s">
        <v>2520</v>
      </c>
      <c r="G22717" s="36" t="s">
        <v>10</v>
      </c>
    </row>
    <row r="22718" spans="5:7" x14ac:dyDescent="0.25">
      <c r="E22718" s="37" t="s">
        <v>29294</v>
      </c>
      <c r="F22718" s="46" t="s">
        <v>29295</v>
      </c>
      <c r="G22718" s="38" t="s">
        <v>10</v>
      </c>
    </row>
    <row r="22719" spans="5:7" x14ac:dyDescent="0.25">
      <c r="E22719" s="35" t="s">
        <v>12547</v>
      </c>
      <c r="F22719" s="45" t="s">
        <v>12548</v>
      </c>
      <c r="G22719" s="36" t="s">
        <v>10</v>
      </c>
    </row>
    <row r="22720" spans="5:7" x14ac:dyDescent="0.25">
      <c r="E22720" s="37" t="s">
        <v>43815</v>
      </c>
      <c r="F22720" s="46" t="s">
        <v>43816</v>
      </c>
      <c r="G22720" s="38" t="s">
        <v>10</v>
      </c>
    </row>
    <row r="22721" spans="5:7" x14ac:dyDescent="0.25">
      <c r="E22721" s="35" t="s">
        <v>18889</v>
      </c>
      <c r="F22721" s="45" t="s">
        <v>18890</v>
      </c>
      <c r="G22721" s="36" t="s">
        <v>10</v>
      </c>
    </row>
    <row r="22722" spans="5:7" x14ac:dyDescent="0.25">
      <c r="E22722" s="37" t="s">
        <v>2527</v>
      </c>
      <c r="F22722" s="46" t="s">
        <v>2528</v>
      </c>
      <c r="G22722" s="38" t="s">
        <v>10</v>
      </c>
    </row>
    <row r="22723" spans="5:7" x14ac:dyDescent="0.25">
      <c r="E22723" s="35" t="s">
        <v>22423</v>
      </c>
      <c r="F22723" s="45" t="s">
        <v>22424</v>
      </c>
      <c r="G22723" s="36" t="s">
        <v>10</v>
      </c>
    </row>
    <row r="22724" spans="5:7" x14ac:dyDescent="0.25">
      <c r="E22724" s="37" t="s">
        <v>37688</v>
      </c>
      <c r="F22724" s="46" t="s">
        <v>37689</v>
      </c>
      <c r="G22724" s="38" t="s">
        <v>10</v>
      </c>
    </row>
    <row r="22725" spans="5:7" x14ac:dyDescent="0.25">
      <c r="E22725" s="35" t="s">
        <v>53072</v>
      </c>
      <c r="F22725" s="45" t="s">
        <v>53073</v>
      </c>
      <c r="G22725" s="36" t="s">
        <v>10</v>
      </c>
    </row>
    <row r="22726" spans="5:7" x14ac:dyDescent="0.25">
      <c r="E22726" s="37" t="s">
        <v>48974</v>
      </c>
      <c r="F22726" s="46" t="s">
        <v>48975</v>
      </c>
      <c r="G22726" s="38" t="s">
        <v>10</v>
      </c>
    </row>
    <row r="22727" spans="5:7" x14ac:dyDescent="0.25">
      <c r="E22727" s="35" t="s">
        <v>26910</v>
      </c>
      <c r="F22727" s="45" t="s">
        <v>26911</v>
      </c>
      <c r="G22727" s="36" t="s">
        <v>10</v>
      </c>
    </row>
    <row r="22728" spans="5:7" x14ac:dyDescent="0.25">
      <c r="E22728" s="37" t="s">
        <v>30685</v>
      </c>
      <c r="F22728" s="46" t="s">
        <v>30686</v>
      </c>
      <c r="G22728" s="38" t="s">
        <v>10</v>
      </c>
    </row>
    <row r="22729" spans="5:7" x14ac:dyDescent="0.25">
      <c r="E22729" s="35" t="s">
        <v>26912</v>
      </c>
      <c r="F22729" s="45" t="s">
        <v>26913</v>
      </c>
      <c r="G22729" s="36" t="s">
        <v>10</v>
      </c>
    </row>
    <row r="22730" spans="5:7" x14ac:dyDescent="0.25">
      <c r="E22730" s="37" t="s">
        <v>30687</v>
      </c>
      <c r="F22730" s="46" t="s">
        <v>30688</v>
      </c>
      <c r="G22730" s="38" t="s">
        <v>10</v>
      </c>
    </row>
    <row r="22731" spans="5:7" x14ac:dyDescent="0.25">
      <c r="E22731" s="35" t="s">
        <v>15426</v>
      </c>
      <c r="F22731" s="45" t="s">
        <v>15427</v>
      </c>
      <c r="G22731" s="36" t="s">
        <v>10</v>
      </c>
    </row>
    <row r="22732" spans="5:7" x14ac:dyDescent="0.25">
      <c r="E22732" s="37" t="s">
        <v>22433</v>
      </c>
      <c r="F22732" s="46" t="s">
        <v>22434</v>
      </c>
      <c r="G22732" s="38" t="s">
        <v>10</v>
      </c>
    </row>
    <row r="22733" spans="5:7" x14ac:dyDescent="0.25">
      <c r="E22733" s="35" t="s">
        <v>13801</v>
      </c>
      <c r="F22733" s="45" t="s">
        <v>13802</v>
      </c>
      <c r="G22733" s="36" t="s">
        <v>10</v>
      </c>
    </row>
    <row r="22734" spans="5:7" x14ac:dyDescent="0.25">
      <c r="E22734" s="37" t="s">
        <v>42668</v>
      </c>
      <c r="F22734" s="46" t="s">
        <v>42669</v>
      </c>
      <c r="G22734" s="38" t="s">
        <v>10</v>
      </c>
    </row>
    <row r="22735" spans="5:7" x14ac:dyDescent="0.25">
      <c r="E22735" s="35" t="s">
        <v>2551</v>
      </c>
      <c r="F22735" s="45" t="s">
        <v>2552</v>
      </c>
      <c r="G22735" s="36" t="s">
        <v>10</v>
      </c>
    </row>
    <row r="22736" spans="5:7" x14ac:dyDescent="0.25">
      <c r="E22736" s="37" t="s">
        <v>33352</v>
      </c>
      <c r="F22736" s="46" t="s">
        <v>33353</v>
      </c>
      <c r="G22736" s="38" t="s">
        <v>10</v>
      </c>
    </row>
    <row r="22737" spans="5:7" x14ac:dyDescent="0.25">
      <c r="E22737" s="35" t="s">
        <v>34014</v>
      </c>
      <c r="F22737" s="45" t="s">
        <v>34015</v>
      </c>
      <c r="G22737" s="36" t="s">
        <v>10</v>
      </c>
    </row>
    <row r="22738" spans="5:7" x14ac:dyDescent="0.25">
      <c r="E22738" s="37" t="s">
        <v>36674</v>
      </c>
      <c r="F22738" s="46" t="s">
        <v>36675</v>
      </c>
      <c r="G22738" s="38" t="s">
        <v>10</v>
      </c>
    </row>
    <row r="22739" spans="5:7" x14ac:dyDescent="0.25">
      <c r="E22739" s="35" t="s">
        <v>45155</v>
      </c>
      <c r="F22739" s="45" t="s">
        <v>45156</v>
      </c>
      <c r="G22739" s="36" t="s">
        <v>10</v>
      </c>
    </row>
    <row r="22740" spans="5:7" x14ac:dyDescent="0.25">
      <c r="E22740" s="37" t="s">
        <v>43817</v>
      </c>
      <c r="F22740" s="46" t="s">
        <v>43818</v>
      </c>
      <c r="G22740" s="38" t="s">
        <v>10</v>
      </c>
    </row>
    <row r="22741" spans="5:7" x14ac:dyDescent="0.25">
      <c r="E22741" s="35" t="s">
        <v>12569</v>
      </c>
      <c r="F22741" s="45" t="s">
        <v>12570</v>
      </c>
      <c r="G22741" s="36" t="s">
        <v>10</v>
      </c>
    </row>
    <row r="22742" spans="5:7" x14ac:dyDescent="0.25">
      <c r="E22742" s="37" t="s">
        <v>2579</v>
      </c>
      <c r="F22742" s="46" t="s">
        <v>2580</v>
      </c>
      <c r="G22742" s="38" t="s">
        <v>10</v>
      </c>
    </row>
    <row r="22743" spans="5:7" x14ac:dyDescent="0.25">
      <c r="E22743" s="35" t="s">
        <v>18922</v>
      </c>
      <c r="F22743" s="45" t="s">
        <v>18923</v>
      </c>
      <c r="G22743" s="36" t="s">
        <v>10</v>
      </c>
    </row>
    <row r="22744" spans="5:7" x14ac:dyDescent="0.25">
      <c r="E22744" s="37" t="s">
        <v>12571</v>
      </c>
      <c r="F22744" s="46" t="s">
        <v>12572</v>
      </c>
      <c r="G22744" s="38" t="s">
        <v>10</v>
      </c>
    </row>
    <row r="22745" spans="5:7" x14ac:dyDescent="0.25">
      <c r="E22745" s="35" t="s">
        <v>12573</v>
      </c>
      <c r="F22745" s="45" t="s">
        <v>12574</v>
      </c>
      <c r="G22745" s="36" t="s">
        <v>10</v>
      </c>
    </row>
    <row r="22746" spans="5:7" x14ac:dyDescent="0.25">
      <c r="E22746" s="37" t="s">
        <v>18938</v>
      </c>
      <c r="F22746" s="46" t="s">
        <v>18939</v>
      </c>
      <c r="G22746" s="38" t="s">
        <v>10</v>
      </c>
    </row>
    <row r="22747" spans="5:7" x14ac:dyDescent="0.25">
      <c r="E22747" s="35" t="s">
        <v>12575</v>
      </c>
      <c r="F22747" s="45" t="s">
        <v>12576</v>
      </c>
      <c r="G22747" s="36" t="s">
        <v>10</v>
      </c>
    </row>
    <row r="22748" spans="5:7" x14ac:dyDescent="0.25">
      <c r="E22748" s="37" t="s">
        <v>34022</v>
      </c>
      <c r="F22748" s="46" t="s">
        <v>34023</v>
      </c>
      <c r="G22748" s="38" t="s">
        <v>10</v>
      </c>
    </row>
    <row r="22749" spans="5:7" x14ac:dyDescent="0.25">
      <c r="E22749" s="35" t="s">
        <v>26108</v>
      </c>
      <c r="F22749" s="45" t="s">
        <v>26109</v>
      </c>
      <c r="G22749" s="36" t="s">
        <v>10</v>
      </c>
    </row>
    <row r="22750" spans="5:7" x14ac:dyDescent="0.25">
      <c r="E22750" s="37" t="s">
        <v>22456</v>
      </c>
      <c r="F22750" s="46" t="s">
        <v>22457</v>
      </c>
      <c r="G22750" s="38" t="s">
        <v>10</v>
      </c>
    </row>
    <row r="22751" spans="5:7" x14ac:dyDescent="0.25">
      <c r="E22751" s="35" t="s">
        <v>43821</v>
      </c>
      <c r="F22751" s="45" t="s">
        <v>43822</v>
      </c>
      <c r="G22751" s="36" t="s">
        <v>10</v>
      </c>
    </row>
    <row r="22752" spans="5:7" x14ac:dyDescent="0.25">
      <c r="E22752" s="37" t="s">
        <v>18966</v>
      </c>
      <c r="F22752" s="46" t="s">
        <v>18967</v>
      </c>
      <c r="G22752" s="38" t="s">
        <v>10</v>
      </c>
    </row>
    <row r="22753" spans="5:7" x14ac:dyDescent="0.25">
      <c r="E22753" s="35" t="s">
        <v>2631</v>
      </c>
      <c r="F22753" s="45" t="s">
        <v>2632</v>
      </c>
      <c r="G22753" s="36" t="s">
        <v>10</v>
      </c>
    </row>
    <row r="22754" spans="5:7" x14ac:dyDescent="0.25">
      <c r="E22754" s="37" t="s">
        <v>2640</v>
      </c>
      <c r="F22754" s="46" t="s">
        <v>2641</v>
      </c>
      <c r="G22754" s="38" t="s">
        <v>10</v>
      </c>
    </row>
    <row r="22755" spans="5:7" x14ac:dyDescent="0.25">
      <c r="E22755" s="35" t="s">
        <v>46736</v>
      </c>
      <c r="F22755" s="45" t="s">
        <v>10483</v>
      </c>
      <c r="G22755" s="36" t="s">
        <v>10</v>
      </c>
    </row>
    <row r="22756" spans="5:7" x14ac:dyDescent="0.25">
      <c r="E22756" s="37" t="s">
        <v>10482</v>
      </c>
      <c r="F22756" s="46" t="s">
        <v>10483</v>
      </c>
      <c r="G22756" s="38" t="s">
        <v>10</v>
      </c>
    </row>
    <row r="22757" spans="5:7" x14ac:dyDescent="0.25">
      <c r="E22757" s="35" t="s">
        <v>29296</v>
      </c>
      <c r="F22757" s="45" t="s">
        <v>29297</v>
      </c>
      <c r="G22757" s="36" t="s">
        <v>10</v>
      </c>
    </row>
    <row r="22758" spans="5:7" x14ac:dyDescent="0.25">
      <c r="E22758" s="37" t="s">
        <v>2658</v>
      </c>
      <c r="F22758" s="46" t="s">
        <v>2659</v>
      </c>
      <c r="G22758" s="38" t="s">
        <v>10</v>
      </c>
    </row>
    <row r="22759" spans="5:7" x14ac:dyDescent="0.25">
      <c r="E22759" s="35" t="s">
        <v>45157</v>
      </c>
      <c r="F22759" s="45" t="s">
        <v>45158</v>
      </c>
      <c r="G22759" s="36" t="s">
        <v>10</v>
      </c>
    </row>
    <row r="22760" spans="5:7" x14ac:dyDescent="0.25">
      <c r="E22760" s="37" t="s">
        <v>24640</v>
      </c>
      <c r="F22760" s="46" t="s">
        <v>24641</v>
      </c>
      <c r="G22760" s="38" t="s">
        <v>10</v>
      </c>
    </row>
    <row r="22761" spans="5:7" x14ac:dyDescent="0.25">
      <c r="E22761" s="35" t="s">
        <v>29298</v>
      </c>
      <c r="F22761" s="45" t="s">
        <v>29299</v>
      </c>
      <c r="G22761" s="36" t="s">
        <v>10</v>
      </c>
    </row>
    <row r="22762" spans="5:7" x14ac:dyDescent="0.25">
      <c r="E22762" s="37" t="s">
        <v>2696</v>
      </c>
      <c r="F22762" s="46" t="s">
        <v>2697</v>
      </c>
      <c r="G22762" s="38" t="s">
        <v>10</v>
      </c>
    </row>
    <row r="22763" spans="5:7" x14ac:dyDescent="0.25">
      <c r="E22763" s="35" t="s">
        <v>34034</v>
      </c>
      <c r="F22763" s="45" t="s">
        <v>34035</v>
      </c>
      <c r="G22763" s="36" t="s">
        <v>10</v>
      </c>
    </row>
    <row r="22764" spans="5:7" x14ac:dyDescent="0.25">
      <c r="E22764" s="37" t="s">
        <v>13811</v>
      </c>
      <c r="F22764" s="46" t="s">
        <v>13812</v>
      </c>
      <c r="G22764" s="38" t="s">
        <v>10</v>
      </c>
    </row>
    <row r="22765" spans="5:7" x14ac:dyDescent="0.25">
      <c r="E22765" s="35" t="s">
        <v>34036</v>
      </c>
      <c r="F22765" s="45" t="s">
        <v>34037</v>
      </c>
      <c r="G22765" s="36" t="s">
        <v>10</v>
      </c>
    </row>
    <row r="22766" spans="5:7" x14ac:dyDescent="0.25">
      <c r="E22766" s="37" t="s">
        <v>32133</v>
      </c>
      <c r="F22766" s="46" t="s">
        <v>32134</v>
      </c>
      <c r="G22766" s="38" t="s">
        <v>10</v>
      </c>
    </row>
    <row r="22767" spans="5:7" x14ac:dyDescent="0.25">
      <c r="E22767" s="35" t="s">
        <v>50056</v>
      </c>
      <c r="F22767" s="45" t="s">
        <v>50057</v>
      </c>
      <c r="G22767" s="36" t="s">
        <v>10</v>
      </c>
    </row>
    <row r="22768" spans="5:7" x14ac:dyDescent="0.25">
      <c r="E22768" s="37" t="s">
        <v>10510</v>
      </c>
      <c r="F22768" s="46" t="s">
        <v>10511</v>
      </c>
      <c r="G22768" s="38" t="s">
        <v>10</v>
      </c>
    </row>
    <row r="22769" spans="5:7" x14ac:dyDescent="0.25">
      <c r="E22769" s="35" t="s">
        <v>19036</v>
      </c>
      <c r="F22769" s="45" t="s">
        <v>19037</v>
      </c>
      <c r="G22769" s="36" t="s">
        <v>10</v>
      </c>
    </row>
    <row r="22770" spans="5:7" x14ac:dyDescent="0.25">
      <c r="E22770" s="37" t="s">
        <v>50058</v>
      </c>
      <c r="F22770" s="46" t="s">
        <v>50059</v>
      </c>
      <c r="G22770" s="38" t="s">
        <v>10</v>
      </c>
    </row>
    <row r="22771" spans="5:7" x14ac:dyDescent="0.25">
      <c r="E22771" s="35" t="s">
        <v>51931</v>
      </c>
      <c r="F22771" s="45" t="s">
        <v>51932</v>
      </c>
      <c r="G22771" s="36" t="s">
        <v>10</v>
      </c>
    </row>
    <row r="22772" spans="5:7" x14ac:dyDescent="0.25">
      <c r="E22772" s="37" t="s">
        <v>26127</v>
      </c>
      <c r="F22772" s="46" t="s">
        <v>26128</v>
      </c>
      <c r="G22772" s="38" t="s">
        <v>10</v>
      </c>
    </row>
    <row r="22773" spans="5:7" x14ac:dyDescent="0.25">
      <c r="E22773" s="35" t="s">
        <v>22512</v>
      </c>
      <c r="F22773" s="45" t="s">
        <v>22513</v>
      </c>
      <c r="G22773" s="36" t="s">
        <v>10</v>
      </c>
    </row>
    <row r="22774" spans="5:7" x14ac:dyDescent="0.25">
      <c r="E22774" s="37" t="s">
        <v>22514</v>
      </c>
      <c r="F22774" s="46" t="s">
        <v>22515</v>
      </c>
      <c r="G22774" s="38" t="s">
        <v>10</v>
      </c>
    </row>
    <row r="22775" spans="5:7" x14ac:dyDescent="0.25">
      <c r="E22775" s="35" t="s">
        <v>45425</v>
      </c>
      <c r="F22775" s="45" t="s">
        <v>45426</v>
      </c>
      <c r="G22775" s="36" t="s">
        <v>10</v>
      </c>
    </row>
    <row r="22776" spans="5:7" x14ac:dyDescent="0.25">
      <c r="E22776" s="37" t="s">
        <v>45442</v>
      </c>
      <c r="F22776" s="46" t="s">
        <v>45443</v>
      </c>
      <c r="G22776" s="38" t="s">
        <v>10</v>
      </c>
    </row>
    <row r="22777" spans="5:7" x14ac:dyDescent="0.25">
      <c r="E22777" s="35" t="s">
        <v>45174</v>
      </c>
      <c r="F22777" s="45" t="s">
        <v>45175</v>
      </c>
      <c r="G22777" s="36" t="s">
        <v>10</v>
      </c>
    </row>
    <row r="22778" spans="5:7" x14ac:dyDescent="0.25">
      <c r="E22778" s="37" t="s">
        <v>28285</v>
      </c>
      <c r="F22778" s="46" t="s">
        <v>28286</v>
      </c>
      <c r="G22778" s="38" t="s">
        <v>10</v>
      </c>
    </row>
    <row r="22779" spans="5:7" x14ac:dyDescent="0.25">
      <c r="E22779" s="35" t="s">
        <v>2757</v>
      </c>
      <c r="F22779" s="45" t="s">
        <v>2758</v>
      </c>
      <c r="G22779" s="36" t="s">
        <v>10</v>
      </c>
    </row>
    <row r="22780" spans="5:7" x14ac:dyDescent="0.25">
      <c r="E22780" s="37" t="s">
        <v>26941</v>
      </c>
      <c r="F22780" s="46" t="s">
        <v>26942</v>
      </c>
      <c r="G22780" s="38" t="s">
        <v>10</v>
      </c>
    </row>
    <row r="22781" spans="5:7" x14ac:dyDescent="0.25">
      <c r="E22781" s="35" t="s">
        <v>2765</v>
      </c>
      <c r="F22781" s="45" t="s">
        <v>2766</v>
      </c>
      <c r="G22781" s="36" t="s">
        <v>10</v>
      </c>
    </row>
    <row r="22782" spans="5:7" x14ac:dyDescent="0.25">
      <c r="E22782" s="37" t="s">
        <v>41288</v>
      </c>
      <c r="F22782" s="46" t="s">
        <v>41289</v>
      </c>
      <c r="G22782" s="38" t="s">
        <v>10</v>
      </c>
    </row>
    <row r="22783" spans="5:7" x14ac:dyDescent="0.25">
      <c r="E22783" s="35" t="s">
        <v>40529</v>
      </c>
      <c r="F22783" s="45" t="s">
        <v>40530</v>
      </c>
      <c r="G22783" s="36" t="s">
        <v>10</v>
      </c>
    </row>
    <row r="22784" spans="5:7" x14ac:dyDescent="0.25">
      <c r="E22784" s="37" t="s">
        <v>2787</v>
      </c>
      <c r="F22784" s="46" t="s">
        <v>2788</v>
      </c>
      <c r="G22784" s="38" t="s">
        <v>10</v>
      </c>
    </row>
    <row r="22785" spans="5:7" x14ac:dyDescent="0.25">
      <c r="E22785" s="35" t="s">
        <v>2801</v>
      </c>
      <c r="F22785" s="45" t="s">
        <v>2802</v>
      </c>
      <c r="G22785" s="36" t="s">
        <v>10</v>
      </c>
    </row>
    <row r="22786" spans="5:7" x14ac:dyDescent="0.25">
      <c r="E22786" s="37" t="s">
        <v>2803</v>
      </c>
      <c r="F22786" s="46" t="s">
        <v>2802</v>
      </c>
      <c r="G22786" s="38" t="s">
        <v>10</v>
      </c>
    </row>
    <row r="22787" spans="5:7" x14ac:dyDescent="0.25">
      <c r="E22787" s="35" t="s">
        <v>36682</v>
      </c>
      <c r="F22787" s="45" t="s">
        <v>36683</v>
      </c>
      <c r="G22787" s="36" t="s">
        <v>10</v>
      </c>
    </row>
    <row r="22788" spans="5:7" x14ac:dyDescent="0.25">
      <c r="E22788" s="37" t="s">
        <v>2806</v>
      </c>
      <c r="F22788" s="46" t="s">
        <v>2807</v>
      </c>
      <c r="G22788" s="38" t="s">
        <v>10</v>
      </c>
    </row>
    <row r="22789" spans="5:7" x14ac:dyDescent="0.25">
      <c r="E22789" s="35" t="s">
        <v>2816</v>
      </c>
      <c r="F22789" s="45" t="s">
        <v>2817</v>
      </c>
      <c r="G22789" s="36" t="s">
        <v>10</v>
      </c>
    </row>
    <row r="22790" spans="5:7" x14ac:dyDescent="0.25">
      <c r="E22790" s="37" t="s">
        <v>2818</v>
      </c>
      <c r="F22790" s="46" t="s">
        <v>2819</v>
      </c>
      <c r="G22790" s="38" t="s">
        <v>10</v>
      </c>
    </row>
    <row r="22791" spans="5:7" x14ac:dyDescent="0.25">
      <c r="E22791" s="35" t="s">
        <v>2822</v>
      </c>
      <c r="F22791" s="45" t="s">
        <v>2823</v>
      </c>
      <c r="G22791" s="36" t="s">
        <v>10</v>
      </c>
    </row>
    <row r="22792" spans="5:7" x14ac:dyDescent="0.25">
      <c r="E22792" s="37" t="s">
        <v>46751</v>
      </c>
      <c r="F22792" s="46" t="s">
        <v>46752</v>
      </c>
      <c r="G22792" s="38" t="s">
        <v>10</v>
      </c>
    </row>
    <row r="22793" spans="5:7" x14ac:dyDescent="0.25">
      <c r="E22793" s="35" t="s">
        <v>2836</v>
      </c>
      <c r="F22793" s="45" t="s">
        <v>2837</v>
      </c>
      <c r="G22793" s="36" t="s">
        <v>10</v>
      </c>
    </row>
    <row r="22794" spans="5:7" x14ac:dyDescent="0.25">
      <c r="E22794" s="37" t="s">
        <v>50068</v>
      </c>
      <c r="F22794" s="46" t="s">
        <v>50069</v>
      </c>
      <c r="G22794" s="38" t="s">
        <v>10</v>
      </c>
    </row>
    <row r="22795" spans="5:7" x14ac:dyDescent="0.25">
      <c r="E22795" s="35" t="s">
        <v>24660</v>
      </c>
      <c r="F22795" s="45" t="s">
        <v>24661</v>
      </c>
      <c r="G22795" s="36" t="s">
        <v>10</v>
      </c>
    </row>
    <row r="22796" spans="5:7" x14ac:dyDescent="0.25">
      <c r="E22796" s="37" t="s">
        <v>46753</v>
      </c>
      <c r="F22796" s="46" t="s">
        <v>35197</v>
      </c>
      <c r="G22796" s="38" t="s">
        <v>10</v>
      </c>
    </row>
    <row r="22797" spans="5:7" x14ac:dyDescent="0.25">
      <c r="E22797" s="35" t="s">
        <v>10534</v>
      </c>
      <c r="F22797" s="45" t="s">
        <v>10535</v>
      </c>
      <c r="G22797" s="36" t="s">
        <v>10</v>
      </c>
    </row>
    <row r="22798" spans="5:7" x14ac:dyDescent="0.25">
      <c r="E22798" s="37" t="s">
        <v>19105</v>
      </c>
      <c r="F22798" s="46" t="s">
        <v>19106</v>
      </c>
      <c r="G22798" s="38" t="s">
        <v>10</v>
      </c>
    </row>
    <row r="22799" spans="5:7" x14ac:dyDescent="0.25">
      <c r="E22799" s="35" t="s">
        <v>52430</v>
      </c>
      <c r="F22799" s="45" t="s">
        <v>52431</v>
      </c>
      <c r="G22799" s="36" t="s">
        <v>10</v>
      </c>
    </row>
    <row r="22800" spans="5:7" x14ac:dyDescent="0.25">
      <c r="E22800" s="37" t="s">
        <v>52432</v>
      </c>
      <c r="F22800" s="46" t="s">
        <v>52433</v>
      </c>
      <c r="G22800" s="38" t="s">
        <v>10</v>
      </c>
    </row>
    <row r="22801" spans="5:7" x14ac:dyDescent="0.25">
      <c r="E22801" s="35" t="s">
        <v>40533</v>
      </c>
      <c r="F22801" s="45" t="s">
        <v>40534</v>
      </c>
      <c r="G22801" s="36" t="s">
        <v>10</v>
      </c>
    </row>
    <row r="22802" spans="5:7" x14ac:dyDescent="0.25">
      <c r="E22802" s="37" t="s">
        <v>37728</v>
      </c>
      <c r="F22802" s="46" t="s">
        <v>37729</v>
      </c>
      <c r="G22802" s="38" t="s">
        <v>10</v>
      </c>
    </row>
    <row r="22803" spans="5:7" x14ac:dyDescent="0.25">
      <c r="E22803" s="35" t="s">
        <v>2866</v>
      </c>
      <c r="F22803" s="45" t="s">
        <v>2867</v>
      </c>
      <c r="G22803" s="36" t="s">
        <v>10</v>
      </c>
    </row>
    <row r="22804" spans="5:7" x14ac:dyDescent="0.25">
      <c r="E22804" s="37" t="s">
        <v>2868</v>
      </c>
      <c r="F22804" s="46" t="s">
        <v>2869</v>
      </c>
      <c r="G22804" s="38" t="s">
        <v>10</v>
      </c>
    </row>
    <row r="22805" spans="5:7" x14ac:dyDescent="0.25">
      <c r="E22805" s="35" t="s">
        <v>29336</v>
      </c>
      <c r="F22805" s="45" t="s">
        <v>29337</v>
      </c>
      <c r="G22805" s="36" t="s">
        <v>10</v>
      </c>
    </row>
    <row r="22806" spans="5:7" x14ac:dyDescent="0.25">
      <c r="E22806" s="37" t="s">
        <v>34049</v>
      </c>
      <c r="F22806" s="46" t="s">
        <v>34050</v>
      </c>
      <c r="G22806" s="38" t="s">
        <v>10</v>
      </c>
    </row>
    <row r="22807" spans="5:7" x14ac:dyDescent="0.25">
      <c r="E22807" s="35" t="s">
        <v>2878</v>
      </c>
      <c r="F22807" s="45" t="s">
        <v>2879</v>
      </c>
      <c r="G22807" s="36" t="s">
        <v>10</v>
      </c>
    </row>
    <row r="22808" spans="5:7" x14ac:dyDescent="0.25">
      <c r="E22808" s="37" t="s">
        <v>26963</v>
      </c>
      <c r="F22808" s="46" t="s">
        <v>26964</v>
      </c>
      <c r="G22808" s="38" t="s">
        <v>10</v>
      </c>
    </row>
    <row r="22809" spans="5:7" x14ac:dyDescent="0.25">
      <c r="E22809" s="35" t="s">
        <v>33364</v>
      </c>
      <c r="F22809" s="45" t="s">
        <v>33365</v>
      </c>
      <c r="G22809" s="36" t="s">
        <v>10</v>
      </c>
    </row>
    <row r="22810" spans="5:7" x14ac:dyDescent="0.25">
      <c r="E22810" s="37" t="s">
        <v>2900</v>
      </c>
      <c r="F22810" s="46" t="s">
        <v>2901</v>
      </c>
      <c r="G22810" s="38" t="s">
        <v>10</v>
      </c>
    </row>
    <row r="22811" spans="5:7" x14ac:dyDescent="0.25">
      <c r="E22811" s="35" t="s">
        <v>51392</v>
      </c>
      <c r="F22811" s="45" t="s">
        <v>51393</v>
      </c>
      <c r="G22811" s="36" t="s">
        <v>10</v>
      </c>
    </row>
    <row r="22812" spans="5:7" x14ac:dyDescent="0.25">
      <c r="E22812" s="37" t="s">
        <v>26965</v>
      </c>
      <c r="F22812" s="46" t="s">
        <v>26966</v>
      </c>
      <c r="G22812" s="38" t="s">
        <v>10</v>
      </c>
    </row>
    <row r="22813" spans="5:7" x14ac:dyDescent="0.25">
      <c r="E22813" s="35" t="s">
        <v>2914</v>
      </c>
      <c r="F22813" s="45" t="s">
        <v>2915</v>
      </c>
      <c r="G22813" s="36" t="s">
        <v>10</v>
      </c>
    </row>
    <row r="22814" spans="5:7" x14ac:dyDescent="0.25">
      <c r="E22814" s="37" t="s">
        <v>10554</v>
      </c>
      <c r="F22814" s="46" t="s">
        <v>10555</v>
      </c>
      <c r="G22814" s="38" t="s">
        <v>10</v>
      </c>
    </row>
    <row r="22815" spans="5:7" x14ac:dyDescent="0.25">
      <c r="E22815" s="35" t="s">
        <v>39493</v>
      </c>
      <c r="F22815" s="45" t="s">
        <v>39494</v>
      </c>
      <c r="G22815" s="36" t="s">
        <v>10</v>
      </c>
    </row>
    <row r="22816" spans="5:7" x14ac:dyDescent="0.25">
      <c r="E22816" s="37" t="s">
        <v>40551</v>
      </c>
      <c r="F22816" s="46" t="s">
        <v>40552</v>
      </c>
      <c r="G22816" s="38" t="s">
        <v>10</v>
      </c>
    </row>
    <row r="22817" spans="5:7" x14ac:dyDescent="0.25">
      <c r="E22817" s="35" t="s">
        <v>2926</v>
      </c>
      <c r="F22817" s="45" t="s">
        <v>2927</v>
      </c>
      <c r="G22817" s="36" t="s">
        <v>10</v>
      </c>
    </row>
    <row r="22818" spans="5:7" x14ac:dyDescent="0.25">
      <c r="E22818" s="37" t="s">
        <v>2928</v>
      </c>
      <c r="F22818" s="46" t="s">
        <v>2929</v>
      </c>
      <c r="G22818" s="38" t="s">
        <v>10</v>
      </c>
    </row>
    <row r="22819" spans="5:7" x14ac:dyDescent="0.25">
      <c r="E22819" s="35" t="s">
        <v>48044</v>
      </c>
      <c r="F22819" s="45" t="s">
        <v>48045</v>
      </c>
      <c r="G22819" s="36" t="s">
        <v>10</v>
      </c>
    </row>
    <row r="22820" spans="5:7" x14ac:dyDescent="0.25">
      <c r="E22820" s="37" t="s">
        <v>52444</v>
      </c>
      <c r="F22820" s="46" t="s">
        <v>52445</v>
      </c>
      <c r="G22820" s="38" t="s">
        <v>10</v>
      </c>
    </row>
    <row r="22821" spans="5:7" x14ac:dyDescent="0.25">
      <c r="E22821" s="35" t="s">
        <v>30750</v>
      </c>
      <c r="F22821" s="45" t="s">
        <v>30751</v>
      </c>
      <c r="G22821" s="36" t="s">
        <v>10</v>
      </c>
    </row>
    <row r="22822" spans="5:7" x14ac:dyDescent="0.25">
      <c r="E22822" s="37" t="s">
        <v>50099</v>
      </c>
      <c r="F22822" s="46" t="s">
        <v>50100</v>
      </c>
      <c r="G22822" s="38" t="s">
        <v>10</v>
      </c>
    </row>
    <row r="22823" spans="5:7" x14ac:dyDescent="0.25">
      <c r="E22823" s="35" t="s">
        <v>2934</v>
      </c>
      <c r="F22823" s="45" t="s">
        <v>2935</v>
      </c>
      <c r="G22823" s="36" t="s">
        <v>10</v>
      </c>
    </row>
    <row r="22824" spans="5:7" x14ac:dyDescent="0.25">
      <c r="E22824" s="37" t="s">
        <v>30754</v>
      </c>
      <c r="F22824" s="46" t="s">
        <v>30755</v>
      </c>
      <c r="G22824" s="38" t="s">
        <v>10</v>
      </c>
    </row>
    <row r="22825" spans="5:7" x14ac:dyDescent="0.25">
      <c r="E22825" s="35" t="s">
        <v>26133</v>
      </c>
      <c r="F22825" s="45" t="s">
        <v>26134</v>
      </c>
      <c r="G22825" s="36" t="s">
        <v>10</v>
      </c>
    </row>
    <row r="22826" spans="5:7" x14ac:dyDescent="0.25">
      <c r="E22826" s="37" t="s">
        <v>50104</v>
      </c>
      <c r="F22826" s="46" t="s">
        <v>26134</v>
      </c>
      <c r="G22826" s="38" t="s">
        <v>10</v>
      </c>
    </row>
    <row r="22827" spans="5:7" x14ac:dyDescent="0.25">
      <c r="E22827" s="35" t="s">
        <v>51640</v>
      </c>
      <c r="F22827" s="45" t="s">
        <v>51641</v>
      </c>
      <c r="G22827" s="36" t="s">
        <v>10</v>
      </c>
    </row>
    <row r="22828" spans="5:7" x14ac:dyDescent="0.25">
      <c r="E22828" s="37" t="s">
        <v>22568</v>
      </c>
      <c r="F22828" s="46" t="s">
        <v>22569</v>
      </c>
      <c r="G22828" s="38" t="s">
        <v>10</v>
      </c>
    </row>
    <row r="22829" spans="5:7" x14ac:dyDescent="0.25">
      <c r="E22829" s="35" t="s">
        <v>46760</v>
      </c>
      <c r="F22829" s="45" t="s">
        <v>46761</v>
      </c>
      <c r="G22829" s="36" t="s">
        <v>10</v>
      </c>
    </row>
    <row r="22830" spans="5:7" x14ac:dyDescent="0.25">
      <c r="E22830" s="37" t="s">
        <v>19140</v>
      </c>
      <c r="F22830" s="46" t="s">
        <v>19141</v>
      </c>
      <c r="G22830" s="38" t="s">
        <v>10</v>
      </c>
    </row>
    <row r="22831" spans="5:7" x14ac:dyDescent="0.25">
      <c r="E22831" s="35" t="s">
        <v>2936</v>
      </c>
      <c r="F22831" s="45" t="s">
        <v>2937</v>
      </c>
      <c r="G22831" s="36" t="s">
        <v>10</v>
      </c>
    </row>
    <row r="22832" spans="5:7" x14ac:dyDescent="0.25">
      <c r="E22832" s="37" t="s">
        <v>2938</v>
      </c>
      <c r="F22832" s="46" t="s">
        <v>2939</v>
      </c>
      <c r="G22832" s="38" t="s">
        <v>10</v>
      </c>
    </row>
    <row r="22833" spans="5:7" x14ac:dyDescent="0.25">
      <c r="E22833" s="35" t="s">
        <v>19148</v>
      </c>
      <c r="F22833" s="45" t="s">
        <v>19149</v>
      </c>
      <c r="G22833" s="36" t="s">
        <v>10</v>
      </c>
    </row>
    <row r="22834" spans="5:7" x14ac:dyDescent="0.25">
      <c r="E22834" s="37" t="s">
        <v>19150</v>
      </c>
      <c r="F22834" s="46" t="s">
        <v>19151</v>
      </c>
      <c r="G22834" s="38" t="s">
        <v>10</v>
      </c>
    </row>
    <row r="22835" spans="5:7" x14ac:dyDescent="0.25">
      <c r="E22835" s="35" t="s">
        <v>15591</v>
      </c>
      <c r="F22835" s="45" t="s">
        <v>15592</v>
      </c>
      <c r="G22835" s="36" t="s">
        <v>10</v>
      </c>
    </row>
    <row r="22836" spans="5:7" x14ac:dyDescent="0.25">
      <c r="E22836" s="37" t="s">
        <v>42688</v>
      </c>
      <c r="F22836" s="46" t="s">
        <v>42689</v>
      </c>
      <c r="G22836" s="38" t="s">
        <v>10</v>
      </c>
    </row>
    <row r="22837" spans="5:7" x14ac:dyDescent="0.25">
      <c r="E22837" s="35" t="s">
        <v>32161</v>
      </c>
      <c r="F22837" s="45" t="s">
        <v>32162</v>
      </c>
      <c r="G22837" s="36" t="s">
        <v>10</v>
      </c>
    </row>
    <row r="22838" spans="5:7" x14ac:dyDescent="0.25">
      <c r="E22838" s="37" t="s">
        <v>37746</v>
      </c>
      <c r="F22838" s="46" t="s">
        <v>37747</v>
      </c>
      <c r="G22838" s="38" t="s">
        <v>10</v>
      </c>
    </row>
    <row r="22839" spans="5:7" x14ac:dyDescent="0.25">
      <c r="E22839" s="35" t="s">
        <v>30762</v>
      </c>
      <c r="F22839" s="45" t="s">
        <v>30763</v>
      </c>
      <c r="G22839" s="36" t="s">
        <v>10</v>
      </c>
    </row>
    <row r="22840" spans="5:7" x14ac:dyDescent="0.25">
      <c r="E22840" s="37" t="s">
        <v>49008</v>
      </c>
      <c r="F22840" s="46" t="s">
        <v>49009</v>
      </c>
      <c r="G22840" s="38" t="s">
        <v>10</v>
      </c>
    </row>
    <row r="22841" spans="5:7" x14ac:dyDescent="0.25">
      <c r="E22841" s="35" t="s">
        <v>45921</v>
      </c>
      <c r="F22841" s="45" t="s">
        <v>45922</v>
      </c>
      <c r="G22841" s="36" t="s">
        <v>10</v>
      </c>
    </row>
    <row r="22842" spans="5:7" x14ac:dyDescent="0.25">
      <c r="E22842" s="37" t="s">
        <v>45927</v>
      </c>
      <c r="F22842" s="46" t="s">
        <v>45928</v>
      </c>
      <c r="G22842" s="38" t="s">
        <v>10</v>
      </c>
    </row>
    <row r="22843" spans="5:7" x14ac:dyDescent="0.25">
      <c r="E22843" s="35" t="s">
        <v>15601</v>
      </c>
      <c r="F22843" s="45" t="s">
        <v>15602</v>
      </c>
      <c r="G22843" s="36" t="s">
        <v>10</v>
      </c>
    </row>
    <row r="22844" spans="5:7" x14ac:dyDescent="0.25">
      <c r="E22844" s="37" t="s">
        <v>45955</v>
      </c>
      <c r="F22844" s="46" t="s">
        <v>45956</v>
      </c>
      <c r="G22844" s="38" t="s">
        <v>10</v>
      </c>
    </row>
    <row r="22845" spans="5:7" x14ac:dyDescent="0.25">
      <c r="E22845" s="35" t="s">
        <v>32167</v>
      </c>
      <c r="F22845" s="45" t="s">
        <v>32168</v>
      </c>
      <c r="G22845" s="36" t="s">
        <v>10</v>
      </c>
    </row>
    <row r="22846" spans="5:7" x14ac:dyDescent="0.25">
      <c r="E22846" s="37" t="s">
        <v>10589</v>
      </c>
      <c r="F22846" s="46" t="s">
        <v>10590</v>
      </c>
      <c r="G22846" s="38" t="s">
        <v>10</v>
      </c>
    </row>
    <row r="22847" spans="5:7" x14ac:dyDescent="0.25">
      <c r="E22847" s="35" t="s">
        <v>2972</v>
      </c>
      <c r="F22847" s="45" t="s">
        <v>2973</v>
      </c>
      <c r="G22847" s="36" t="s">
        <v>10</v>
      </c>
    </row>
    <row r="22848" spans="5:7" x14ac:dyDescent="0.25">
      <c r="E22848" s="37" t="s">
        <v>26980</v>
      </c>
      <c r="F22848" s="46" t="s">
        <v>26981</v>
      </c>
      <c r="G22848" s="38" t="s">
        <v>10</v>
      </c>
    </row>
    <row r="22849" spans="5:7" x14ac:dyDescent="0.25">
      <c r="E22849" s="35" t="s">
        <v>40553</v>
      </c>
      <c r="F22849" s="45" t="s">
        <v>40554</v>
      </c>
      <c r="G22849" s="36" t="s">
        <v>10</v>
      </c>
    </row>
    <row r="22850" spans="5:7" x14ac:dyDescent="0.25">
      <c r="E22850" s="37" t="s">
        <v>45957</v>
      </c>
      <c r="F22850" s="46" t="s">
        <v>45958</v>
      </c>
      <c r="G22850" s="38" t="s">
        <v>10</v>
      </c>
    </row>
    <row r="22851" spans="5:7" x14ac:dyDescent="0.25">
      <c r="E22851" s="35" t="s">
        <v>2982</v>
      </c>
      <c r="F22851" s="45" t="s">
        <v>2983</v>
      </c>
      <c r="G22851" s="36" t="s">
        <v>10</v>
      </c>
    </row>
    <row r="22852" spans="5:7" x14ac:dyDescent="0.25">
      <c r="E22852" s="37" t="s">
        <v>26982</v>
      </c>
      <c r="F22852" s="46" t="s">
        <v>26983</v>
      </c>
      <c r="G22852" s="38" t="s">
        <v>10</v>
      </c>
    </row>
    <row r="22853" spans="5:7" x14ac:dyDescent="0.25">
      <c r="E22853" s="35" t="s">
        <v>32175</v>
      </c>
      <c r="F22853" s="45" t="s">
        <v>32176</v>
      </c>
      <c r="G22853" s="36" t="s">
        <v>10</v>
      </c>
    </row>
    <row r="22854" spans="5:7" x14ac:dyDescent="0.25">
      <c r="E22854" s="37" t="s">
        <v>40555</v>
      </c>
      <c r="F22854" s="46" t="s">
        <v>40556</v>
      </c>
      <c r="G22854" s="38" t="s">
        <v>10</v>
      </c>
    </row>
    <row r="22855" spans="5:7" x14ac:dyDescent="0.25">
      <c r="E22855" s="35" t="s">
        <v>2990</v>
      </c>
      <c r="F22855" s="45" t="s">
        <v>2991</v>
      </c>
      <c r="G22855" s="36" t="s">
        <v>10</v>
      </c>
    </row>
    <row r="22856" spans="5:7" x14ac:dyDescent="0.25">
      <c r="E22856" s="37" t="s">
        <v>2992</v>
      </c>
      <c r="F22856" s="46" t="s">
        <v>2993</v>
      </c>
      <c r="G22856" s="38" t="s">
        <v>10</v>
      </c>
    </row>
    <row r="22857" spans="5:7" x14ac:dyDescent="0.25">
      <c r="E22857" s="35" t="s">
        <v>30770</v>
      </c>
      <c r="F22857" s="45" t="s">
        <v>30771</v>
      </c>
      <c r="G22857" s="36" t="s">
        <v>10</v>
      </c>
    </row>
    <row r="22858" spans="5:7" x14ac:dyDescent="0.25">
      <c r="E22858" s="37" t="s">
        <v>30774</v>
      </c>
      <c r="F22858" s="46" t="s">
        <v>30775</v>
      </c>
      <c r="G22858" s="38" t="s">
        <v>10</v>
      </c>
    </row>
    <row r="22859" spans="5:7" x14ac:dyDescent="0.25">
      <c r="E22859" s="35" t="s">
        <v>30778</v>
      </c>
      <c r="F22859" s="45" t="s">
        <v>30779</v>
      </c>
      <c r="G22859" s="36" t="s">
        <v>10</v>
      </c>
    </row>
    <row r="22860" spans="5:7" x14ac:dyDescent="0.25">
      <c r="E22860" s="37" t="s">
        <v>51398</v>
      </c>
      <c r="F22860" s="46" t="s">
        <v>51399</v>
      </c>
      <c r="G22860" s="38" t="s">
        <v>10</v>
      </c>
    </row>
    <row r="22861" spans="5:7" x14ac:dyDescent="0.25">
      <c r="E22861" s="35" t="s">
        <v>26986</v>
      </c>
      <c r="F22861" s="45" t="s">
        <v>26987</v>
      </c>
      <c r="G22861" s="36" t="s">
        <v>10</v>
      </c>
    </row>
    <row r="22862" spans="5:7" x14ac:dyDescent="0.25">
      <c r="E22862" s="37" t="s">
        <v>45186</v>
      </c>
      <c r="F22862" s="46" t="s">
        <v>45187</v>
      </c>
      <c r="G22862" s="38" t="s">
        <v>10</v>
      </c>
    </row>
    <row r="22863" spans="5:7" x14ac:dyDescent="0.25">
      <c r="E22863" s="35" t="s">
        <v>13837</v>
      </c>
      <c r="F22863" s="45" t="s">
        <v>13838</v>
      </c>
      <c r="G22863" s="36" t="s">
        <v>10</v>
      </c>
    </row>
    <row r="22864" spans="5:7" x14ac:dyDescent="0.25">
      <c r="E22864" s="37" t="s">
        <v>35233</v>
      </c>
      <c r="F22864" s="46" t="s">
        <v>35234</v>
      </c>
      <c r="G22864" s="38" t="s">
        <v>10</v>
      </c>
    </row>
    <row r="22865" spans="5:7" x14ac:dyDescent="0.25">
      <c r="E22865" s="35" t="s">
        <v>26992</v>
      </c>
      <c r="F22865" s="45" t="s">
        <v>26993</v>
      </c>
      <c r="G22865" s="36" t="s">
        <v>10</v>
      </c>
    </row>
    <row r="22866" spans="5:7" x14ac:dyDescent="0.25">
      <c r="E22866" s="37" t="s">
        <v>30788</v>
      </c>
      <c r="F22866" s="46" t="s">
        <v>30789</v>
      </c>
      <c r="G22866" s="38" t="s">
        <v>10</v>
      </c>
    </row>
    <row r="22867" spans="5:7" x14ac:dyDescent="0.25">
      <c r="E22867" s="35" t="s">
        <v>10609</v>
      </c>
      <c r="F22867" s="45" t="s">
        <v>10610</v>
      </c>
      <c r="G22867" s="36" t="s">
        <v>10</v>
      </c>
    </row>
    <row r="22868" spans="5:7" x14ac:dyDescent="0.25">
      <c r="E22868" s="37" t="s">
        <v>34087</v>
      </c>
      <c r="F22868" s="46" t="s">
        <v>34088</v>
      </c>
      <c r="G22868" s="38" t="s">
        <v>10</v>
      </c>
    </row>
    <row r="22869" spans="5:7" x14ac:dyDescent="0.25">
      <c r="E22869" s="35" t="s">
        <v>34089</v>
      </c>
      <c r="F22869" s="45" t="s">
        <v>34090</v>
      </c>
      <c r="G22869" s="36" t="s">
        <v>10</v>
      </c>
    </row>
    <row r="22870" spans="5:7" x14ac:dyDescent="0.25">
      <c r="E22870" s="37" t="s">
        <v>13841</v>
      </c>
      <c r="F22870" s="46" t="s">
        <v>13842</v>
      </c>
      <c r="G22870" s="38" t="s">
        <v>10</v>
      </c>
    </row>
    <row r="22871" spans="5:7" x14ac:dyDescent="0.25">
      <c r="E22871" s="35" t="s">
        <v>12637</v>
      </c>
      <c r="F22871" s="45" t="s">
        <v>12638</v>
      </c>
      <c r="G22871" s="36" t="s">
        <v>10</v>
      </c>
    </row>
    <row r="22872" spans="5:7" x14ac:dyDescent="0.25">
      <c r="E22872" s="37" t="s">
        <v>46765</v>
      </c>
      <c r="F22872" s="46" t="s">
        <v>46766</v>
      </c>
      <c r="G22872" s="38" t="s">
        <v>10</v>
      </c>
    </row>
    <row r="22873" spans="5:7" x14ac:dyDescent="0.25">
      <c r="E22873" s="35" t="s">
        <v>3039</v>
      </c>
      <c r="F22873" s="45" t="s">
        <v>3040</v>
      </c>
      <c r="G22873" s="36" t="s">
        <v>10</v>
      </c>
    </row>
    <row r="22874" spans="5:7" x14ac:dyDescent="0.25">
      <c r="E22874" s="37" t="s">
        <v>52171</v>
      </c>
      <c r="F22874" s="46" t="s">
        <v>26995</v>
      </c>
      <c r="G22874" s="38" t="s">
        <v>10</v>
      </c>
    </row>
    <row r="22875" spans="5:7" x14ac:dyDescent="0.25">
      <c r="E22875" s="35" t="s">
        <v>26994</v>
      </c>
      <c r="F22875" s="45" t="s">
        <v>26995</v>
      </c>
      <c r="G22875" s="36" t="s">
        <v>10</v>
      </c>
    </row>
    <row r="22876" spans="5:7" x14ac:dyDescent="0.25">
      <c r="E22876" s="37" t="s">
        <v>19200</v>
      </c>
      <c r="F22876" s="46" t="s">
        <v>19201</v>
      </c>
      <c r="G22876" s="38" t="s">
        <v>10</v>
      </c>
    </row>
    <row r="22877" spans="5:7" x14ac:dyDescent="0.25">
      <c r="E22877" s="35" t="s">
        <v>28314</v>
      </c>
      <c r="F22877" s="45" t="s">
        <v>28315</v>
      </c>
      <c r="G22877" s="36" t="s">
        <v>10</v>
      </c>
    </row>
    <row r="22878" spans="5:7" x14ac:dyDescent="0.25">
      <c r="E22878" s="37" t="s">
        <v>43368</v>
      </c>
      <c r="F22878" s="46" t="s">
        <v>43369</v>
      </c>
      <c r="G22878" s="38" t="s">
        <v>10</v>
      </c>
    </row>
    <row r="22879" spans="5:7" x14ac:dyDescent="0.25">
      <c r="E22879" s="35" t="s">
        <v>19210</v>
      </c>
      <c r="F22879" s="45" t="s">
        <v>19211</v>
      </c>
      <c r="G22879" s="36" t="s">
        <v>10</v>
      </c>
    </row>
    <row r="22880" spans="5:7" x14ac:dyDescent="0.25">
      <c r="E22880" s="37" t="s">
        <v>19208</v>
      </c>
      <c r="F22880" s="46" t="s">
        <v>19209</v>
      </c>
      <c r="G22880" s="38" t="s">
        <v>10</v>
      </c>
    </row>
    <row r="22881" spans="5:7" x14ac:dyDescent="0.25">
      <c r="E22881" s="35" t="s">
        <v>48065</v>
      </c>
      <c r="F22881" s="45" t="s">
        <v>48066</v>
      </c>
      <c r="G22881" s="36" t="s">
        <v>10</v>
      </c>
    </row>
    <row r="22882" spans="5:7" x14ac:dyDescent="0.25">
      <c r="E22882" s="37" t="s">
        <v>49016</v>
      </c>
      <c r="F22882" s="46" t="s">
        <v>49017</v>
      </c>
      <c r="G22882" s="38" t="s">
        <v>10</v>
      </c>
    </row>
    <row r="22883" spans="5:7" x14ac:dyDescent="0.25">
      <c r="E22883" s="35" t="s">
        <v>12647</v>
      </c>
      <c r="F22883" s="45" t="s">
        <v>12648</v>
      </c>
      <c r="G22883" s="36" t="s">
        <v>10</v>
      </c>
    </row>
    <row r="22884" spans="5:7" x14ac:dyDescent="0.25">
      <c r="E22884" s="37" t="s">
        <v>43842</v>
      </c>
      <c r="F22884" s="46" t="s">
        <v>43843</v>
      </c>
      <c r="G22884" s="38" t="s">
        <v>10</v>
      </c>
    </row>
    <row r="22885" spans="5:7" x14ac:dyDescent="0.25">
      <c r="E22885" s="35" t="s">
        <v>43428</v>
      </c>
      <c r="F22885" s="45" t="s">
        <v>43429</v>
      </c>
      <c r="G22885" s="36" t="s">
        <v>10</v>
      </c>
    </row>
    <row r="22886" spans="5:7" x14ac:dyDescent="0.25">
      <c r="E22886" s="37" t="s">
        <v>37787</v>
      </c>
      <c r="F22886" s="46" t="s">
        <v>37788</v>
      </c>
      <c r="G22886" s="38" t="s">
        <v>10</v>
      </c>
    </row>
    <row r="22887" spans="5:7" x14ac:dyDescent="0.25">
      <c r="E22887" s="35" t="s">
        <v>10627</v>
      </c>
      <c r="F22887" s="45" t="s">
        <v>10628</v>
      </c>
      <c r="G22887" s="36" t="s">
        <v>10</v>
      </c>
    </row>
    <row r="22888" spans="5:7" x14ac:dyDescent="0.25">
      <c r="E22888" s="37" t="s">
        <v>44232</v>
      </c>
      <c r="F22888" s="46" t="s">
        <v>44233</v>
      </c>
      <c r="G22888" s="38" t="s">
        <v>10</v>
      </c>
    </row>
    <row r="22889" spans="5:7" x14ac:dyDescent="0.25">
      <c r="E22889" s="35" t="s">
        <v>51939</v>
      </c>
      <c r="F22889" s="45" t="s">
        <v>51940</v>
      </c>
      <c r="G22889" s="36" t="s">
        <v>10</v>
      </c>
    </row>
    <row r="22890" spans="5:7" x14ac:dyDescent="0.25">
      <c r="E22890" s="37" t="s">
        <v>19226</v>
      </c>
      <c r="F22890" s="46" t="s">
        <v>19227</v>
      </c>
      <c r="G22890" s="38" t="s">
        <v>10</v>
      </c>
    </row>
    <row r="22891" spans="5:7" x14ac:dyDescent="0.25">
      <c r="E22891" s="35" t="s">
        <v>33087</v>
      </c>
      <c r="F22891" s="45" t="s">
        <v>33088</v>
      </c>
      <c r="G22891" s="36" t="s">
        <v>10</v>
      </c>
    </row>
    <row r="22892" spans="5:7" x14ac:dyDescent="0.25">
      <c r="E22892" s="37" t="s">
        <v>50123</v>
      </c>
      <c r="F22892" s="46" t="s">
        <v>50124</v>
      </c>
      <c r="G22892" s="38" t="s">
        <v>10</v>
      </c>
    </row>
    <row r="22893" spans="5:7" x14ac:dyDescent="0.25">
      <c r="E22893" s="35" t="s">
        <v>51941</v>
      </c>
      <c r="F22893" s="45" t="s">
        <v>51942</v>
      </c>
      <c r="G22893" s="36" t="s">
        <v>10</v>
      </c>
    </row>
    <row r="22894" spans="5:7" x14ac:dyDescent="0.25">
      <c r="E22894" s="37" t="s">
        <v>43430</v>
      </c>
      <c r="F22894" s="46" t="s">
        <v>43431</v>
      </c>
      <c r="G22894" s="38" t="s">
        <v>10</v>
      </c>
    </row>
    <row r="22895" spans="5:7" x14ac:dyDescent="0.25">
      <c r="E22895" s="35" t="s">
        <v>37793</v>
      </c>
      <c r="F22895" s="45" t="s">
        <v>37794</v>
      </c>
      <c r="G22895" s="36" t="s">
        <v>10</v>
      </c>
    </row>
    <row r="22896" spans="5:7" x14ac:dyDescent="0.25">
      <c r="E22896" s="37" t="s">
        <v>39527</v>
      </c>
      <c r="F22896" s="46" t="s">
        <v>39528</v>
      </c>
      <c r="G22896" s="38" t="s">
        <v>10</v>
      </c>
    </row>
    <row r="22897" spans="5:7" x14ac:dyDescent="0.25">
      <c r="E22897" s="35" t="s">
        <v>43846</v>
      </c>
      <c r="F22897" s="45" t="s">
        <v>43847</v>
      </c>
      <c r="G22897" s="36" t="s">
        <v>10</v>
      </c>
    </row>
    <row r="22898" spans="5:7" x14ac:dyDescent="0.25">
      <c r="E22898" s="37" t="s">
        <v>34112</v>
      </c>
      <c r="F22898" s="46" t="s">
        <v>34113</v>
      </c>
      <c r="G22898" s="38" t="s">
        <v>10</v>
      </c>
    </row>
    <row r="22899" spans="5:7" x14ac:dyDescent="0.25">
      <c r="E22899" s="35" t="s">
        <v>3183</v>
      </c>
      <c r="F22899" s="45" t="s">
        <v>3184</v>
      </c>
      <c r="G22899" s="36" t="s">
        <v>10</v>
      </c>
    </row>
    <row r="22900" spans="5:7" x14ac:dyDescent="0.25">
      <c r="E22900" s="37" t="s">
        <v>3185</v>
      </c>
      <c r="F22900" s="46" t="s">
        <v>3186</v>
      </c>
      <c r="G22900" s="38" t="s">
        <v>10</v>
      </c>
    </row>
    <row r="22901" spans="5:7" x14ac:dyDescent="0.25">
      <c r="E22901" s="35" t="s">
        <v>41307</v>
      </c>
      <c r="F22901" s="45" t="s">
        <v>41308</v>
      </c>
      <c r="G22901" s="36" t="s">
        <v>10</v>
      </c>
    </row>
    <row r="22902" spans="5:7" x14ac:dyDescent="0.25">
      <c r="E22902" s="37" t="s">
        <v>42018</v>
      </c>
      <c r="F22902" s="46" t="s">
        <v>42019</v>
      </c>
      <c r="G22902" s="38" t="s">
        <v>10</v>
      </c>
    </row>
    <row r="22903" spans="5:7" x14ac:dyDescent="0.25">
      <c r="E22903" s="35" t="s">
        <v>3191</v>
      </c>
      <c r="F22903" s="45" t="s">
        <v>3192</v>
      </c>
      <c r="G22903" s="36" t="s">
        <v>10</v>
      </c>
    </row>
    <row r="22904" spans="5:7" x14ac:dyDescent="0.25">
      <c r="E22904" s="37" t="s">
        <v>24944</v>
      </c>
      <c r="F22904" s="46" t="s">
        <v>24945</v>
      </c>
      <c r="G22904" s="38" t="s">
        <v>10</v>
      </c>
    </row>
    <row r="22905" spans="5:7" x14ac:dyDescent="0.25">
      <c r="E22905" s="35" t="s">
        <v>29373</v>
      </c>
      <c r="F22905" s="45" t="s">
        <v>29374</v>
      </c>
      <c r="G22905" s="36" t="s">
        <v>10</v>
      </c>
    </row>
    <row r="22906" spans="5:7" x14ac:dyDescent="0.25">
      <c r="E22906" s="37" t="s">
        <v>3193</v>
      </c>
      <c r="F22906" s="46" t="s">
        <v>3194</v>
      </c>
      <c r="G22906" s="38" t="s">
        <v>10</v>
      </c>
    </row>
    <row r="22907" spans="5:7" x14ac:dyDescent="0.25">
      <c r="E22907" s="35" t="s">
        <v>3195</v>
      </c>
      <c r="F22907" s="45" t="s">
        <v>3196</v>
      </c>
      <c r="G22907" s="36" t="s">
        <v>10</v>
      </c>
    </row>
    <row r="22908" spans="5:7" x14ac:dyDescent="0.25">
      <c r="E22908" s="37" t="s">
        <v>34118</v>
      </c>
      <c r="F22908" s="46" t="s">
        <v>34119</v>
      </c>
      <c r="G22908" s="38" t="s">
        <v>10</v>
      </c>
    </row>
    <row r="22909" spans="5:7" x14ac:dyDescent="0.25">
      <c r="E22909" s="35" t="s">
        <v>42022</v>
      </c>
      <c r="F22909" s="45" t="s">
        <v>42023</v>
      </c>
      <c r="G22909" s="36" t="s">
        <v>10</v>
      </c>
    </row>
    <row r="22910" spans="5:7" x14ac:dyDescent="0.25">
      <c r="E22910" s="37" t="s">
        <v>3217</v>
      </c>
      <c r="F22910" s="46" t="s">
        <v>3218</v>
      </c>
      <c r="G22910" s="38" t="s">
        <v>10</v>
      </c>
    </row>
    <row r="22911" spans="5:7" x14ac:dyDescent="0.25">
      <c r="E22911" s="35" t="s">
        <v>27016</v>
      </c>
      <c r="F22911" s="45" t="s">
        <v>27017</v>
      </c>
      <c r="G22911" s="36" t="s">
        <v>10</v>
      </c>
    </row>
    <row r="22912" spans="5:7" x14ac:dyDescent="0.25">
      <c r="E22912" s="37" t="s">
        <v>3221</v>
      </c>
      <c r="F22912" s="46" t="s">
        <v>3222</v>
      </c>
      <c r="G22912" s="38" t="s">
        <v>10</v>
      </c>
    </row>
    <row r="22913" spans="5:7" x14ac:dyDescent="0.25">
      <c r="E22913" s="35" t="s">
        <v>51943</v>
      </c>
      <c r="F22913" s="45" t="s">
        <v>51944</v>
      </c>
      <c r="G22913" s="36" t="s">
        <v>10</v>
      </c>
    </row>
    <row r="22914" spans="5:7" x14ac:dyDescent="0.25">
      <c r="E22914" s="37" t="s">
        <v>45190</v>
      </c>
      <c r="F22914" s="46" t="s">
        <v>45191</v>
      </c>
      <c r="G22914" s="38" t="s">
        <v>10</v>
      </c>
    </row>
    <row r="22915" spans="5:7" x14ac:dyDescent="0.25">
      <c r="E22915" s="35" t="s">
        <v>35253</v>
      </c>
      <c r="F22915" s="45" t="s">
        <v>35254</v>
      </c>
      <c r="G22915" s="36" t="s">
        <v>10</v>
      </c>
    </row>
    <row r="22916" spans="5:7" x14ac:dyDescent="0.25">
      <c r="E22916" s="37" t="s">
        <v>30812</v>
      </c>
      <c r="F22916" s="46" t="s">
        <v>30813</v>
      </c>
      <c r="G22916" s="38" t="s">
        <v>10</v>
      </c>
    </row>
    <row r="22917" spans="5:7" x14ac:dyDescent="0.25">
      <c r="E22917" s="35" t="s">
        <v>42742</v>
      </c>
      <c r="F22917" s="45" t="s">
        <v>42743</v>
      </c>
      <c r="G22917" s="36" t="s">
        <v>10</v>
      </c>
    </row>
    <row r="22918" spans="5:7" x14ac:dyDescent="0.25">
      <c r="E22918" s="37" t="s">
        <v>3233</v>
      </c>
      <c r="F22918" s="46" t="s">
        <v>3234</v>
      </c>
      <c r="G22918" s="38" t="s">
        <v>10</v>
      </c>
    </row>
    <row r="22919" spans="5:7" x14ac:dyDescent="0.25">
      <c r="E22919" s="35" t="s">
        <v>48080</v>
      </c>
      <c r="F22919" s="45" t="s">
        <v>48081</v>
      </c>
      <c r="G22919" s="36" t="s">
        <v>10</v>
      </c>
    </row>
    <row r="22920" spans="5:7" x14ac:dyDescent="0.25">
      <c r="E22920" s="37" t="s">
        <v>34124</v>
      </c>
      <c r="F22920" s="46" t="s">
        <v>34125</v>
      </c>
      <c r="G22920" s="38" t="s">
        <v>10</v>
      </c>
    </row>
    <row r="22921" spans="5:7" x14ac:dyDescent="0.25">
      <c r="E22921" s="35" t="s">
        <v>3239</v>
      </c>
      <c r="F22921" s="45" t="s">
        <v>3240</v>
      </c>
      <c r="G22921" s="36" t="s">
        <v>10</v>
      </c>
    </row>
    <row r="22922" spans="5:7" x14ac:dyDescent="0.25">
      <c r="E22922" s="37" t="s">
        <v>10639</v>
      </c>
      <c r="F22922" s="46" t="s">
        <v>10640</v>
      </c>
      <c r="G22922" s="38" t="s">
        <v>10</v>
      </c>
    </row>
    <row r="22923" spans="5:7" x14ac:dyDescent="0.25">
      <c r="E22923" s="35" t="s">
        <v>13871</v>
      </c>
      <c r="F22923" s="45" t="s">
        <v>13872</v>
      </c>
      <c r="G22923" s="36" t="s">
        <v>10</v>
      </c>
    </row>
    <row r="22924" spans="5:7" x14ac:dyDescent="0.25">
      <c r="E22924" s="37" t="s">
        <v>29381</v>
      </c>
      <c r="F22924" s="46" t="s">
        <v>29382</v>
      </c>
      <c r="G22924" s="38" t="s">
        <v>10</v>
      </c>
    </row>
    <row r="22925" spans="5:7" x14ac:dyDescent="0.25">
      <c r="E22925" s="35" t="s">
        <v>46794</v>
      </c>
      <c r="F22925" s="45" t="s">
        <v>46795</v>
      </c>
      <c r="G22925" s="36" t="s">
        <v>10</v>
      </c>
    </row>
    <row r="22926" spans="5:7" x14ac:dyDescent="0.25">
      <c r="E22926" s="37" t="s">
        <v>50137</v>
      </c>
      <c r="F22926" s="46" t="s">
        <v>50138</v>
      </c>
      <c r="G22926" s="38" t="s">
        <v>10</v>
      </c>
    </row>
    <row r="22927" spans="5:7" x14ac:dyDescent="0.25">
      <c r="E22927" s="35" t="s">
        <v>3255</v>
      </c>
      <c r="F22927" s="45" t="s">
        <v>3256</v>
      </c>
      <c r="G22927" s="36" t="s">
        <v>10</v>
      </c>
    </row>
    <row r="22928" spans="5:7" x14ac:dyDescent="0.25">
      <c r="E22928" s="37" t="s">
        <v>10643</v>
      </c>
      <c r="F22928" s="46" t="s">
        <v>10644</v>
      </c>
      <c r="G22928" s="38" t="s">
        <v>10</v>
      </c>
    </row>
    <row r="22929" spans="5:7" x14ac:dyDescent="0.25">
      <c r="E22929" s="35" t="s">
        <v>3267</v>
      </c>
      <c r="F22929" s="45" t="s">
        <v>3268</v>
      </c>
      <c r="G22929" s="36" t="s">
        <v>10</v>
      </c>
    </row>
    <row r="22930" spans="5:7" x14ac:dyDescent="0.25">
      <c r="E22930" s="37" t="s">
        <v>46800</v>
      </c>
      <c r="F22930" s="46" t="s">
        <v>46801</v>
      </c>
      <c r="G22930" s="38" t="s">
        <v>10</v>
      </c>
    </row>
    <row r="22931" spans="5:7" x14ac:dyDescent="0.25">
      <c r="E22931" s="35" t="s">
        <v>42744</v>
      </c>
      <c r="F22931" s="45" t="s">
        <v>42745</v>
      </c>
      <c r="G22931" s="36" t="s">
        <v>10</v>
      </c>
    </row>
    <row r="22932" spans="5:7" x14ac:dyDescent="0.25">
      <c r="E22932" s="37" t="s">
        <v>37817</v>
      </c>
      <c r="F22932" s="46" t="s">
        <v>37818</v>
      </c>
      <c r="G22932" s="38" t="s">
        <v>10</v>
      </c>
    </row>
    <row r="22933" spans="5:7" x14ac:dyDescent="0.25">
      <c r="E22933" s="35" t="s">
        <v>51945</v>
      </c>
      <c r="F22933" s="45" t="s">
        <v>51946</v>
      </c>
      <c r="G22933" s="36" t="s">
        <v>10</v>
      </c>
    </row>
    <row r="22934" spans="5:7" x14ac:dyDescent="0.25">
      <c r="E22934" s="37" t="s">
        <v>52462</v>
      </c>
      <c r="F22934" s="46" t="s">
        <v>52463</v>
      </c>
      <c r="G22934" s="38" t="s">
        <v>10</v>
      </c>
    </row>
    <row r="22935" spans="5:7" x14ac:dyDescent="0.25">
      <c r="E22935" s="35" t="s">
        <v>3284</v>
      </c>
      <c r="F22935" s="45" t="s">
        <v>3285</v>
      </c>
      <c r="G22935" s="36" t="s">
        <v>10</v>
      </c>
    </row>
    <row r="22936" spans="5:7" x14ac:dyDescent="0.25">
      <c r="E22936" s="37" t="s">
        <v>34136</v>
      </c>
      <c r="F22936" s="46" t="s">
        <v>34137</v>
      </c>
      <c r="G22936" s="38" t="s">
        <v>10</v>
      </c>
    </row>
    <row r="22937" spans="5:7" x14ac:dyDescent="0.25">
      <c r="E22937" s="35" t="s">
        <v>46804</v>
      </c>
      <c r="F22937" s="45" t="s">
        <v>46805</v>
      </c>
      <c r="G22937" s="36" t="s">
        <v>10</v>
      </c>
    </row>
    <row r="22938" spans="5:7" x14ac:dyDescent="0.25">
      <c r="E22938" s="37" t="s">
        <v>3307</v>
      </c>
      <c r="F22938" s="46" t="s">
        <v>3308</v>
      </c>
      <c r="G22938" s="38" t="s">
        <v>10</v>
      </c>
    </row>
    <row r="22939" spans="5:7" x14ac:dyDescent="0.25">
      <c r="E22939" s="35" t="s">
        <v>37819</v>
      </c>
      <c r="F22939" s="45" t="s">
        <v>37820</v>
      </c>
      <c r="G22939" s="36" t="s">
        <v>10</v>
      </c>
    </row>
    <row r="22940" spans="5:7" x14ac:dyDescent="0.25">
      <c r="E22940" s="37" t="s">
        <v>22654</v>
      </c>
      <c r="F22940" s="46" t="s">
        <v>22655</v>
      </c>
      <c r="G22940" s="38" t="s">
        <v>10</v>
      </c>
    </row>
    <row r="22941" spans="5:7" x14ac:dyDescent="0.25">
      <c r="E22941" s="35" t="s">
        <v>24974</v>
      </c>
      <c r="F22941" s="45" t="s">
        <v>24975</v>
      </c>
      <c r="G22941" s="36" t="s">
        <v>10</v>
      </c>
    </row>
    <row r="22942" spans="5:7" x14ac:dyDescent="0.25">
      <c r="E22942" s="37" t="s">
        <v>41329</v>
      </c>
      <c r="F22942" s="46" t="s">
        <v>41330</v>
      </c>
      <c r="G22942" s="38" t="s">
        <v>10</v>
      </c>
    </row>
    <row r="22943" spans="5:7" x14ac:dyDescent="0.25">
      <c r="E22943" s="35" t="s">
        <v>22656</v>
      </c>
      <c r="F22943" s="45" t="s">
        <v>22657</v>
      </c>
      <c r="G22943" s="36" t="s">
        <v>10</v>
      </c>
    </row>
    <row r="22944" spans="5:7" x14ac:dyDescent="0.25">
      <c r="E22944" s="37" t="s">
        <v>42030</v>
      </c>
      <c r="F22944" s="46" t="s">
        <v>42031</v>
      </c>
      <c r="G22944" s="38" t="s">
        <v>10</v>
      </c>
    </row>
    <row r="22945" spans="5:7" x14ac:dyDescent="0.25">
      <c r="E22945" s="35" t="s">
        <v>24976</v>
      </c>
      <c r="F22945" s="45" t="s">
        <v>24977</v>
      </c>
      <c r="G22945" s="36" t="s">
        <v>10</v>
      </c>
    </row>
    <row r="22946" spans="5:7" x14ac:dyDescent="0.25">
      <c r="E22946" s="37" t="s">
        <v>28355</v>
      </c>
      <c r="F22946" s="46" t="s">
        <v>28354</v>
      </c>
      <c r="G22946" s="38" t="s">
        <v>10</v>
      </c>
    </row>
    <row r="22947" spans="5:7" x14ac:dyDescent="0.25">
      <c r="E22947" s="35" t="s">
        <v>28353</v>
      </c>
      <c r="F22947" s="45" t="s">
        <v>28354</v>
      </c>
      <c r="G22947" s="36" t="s">
        <v>10</v>
      </c>
    </row>
    <row r="22948" spans="5:7" x14ac:dyDescent="0.25">
      <c r="E22948" s="37" t="s">
        <v>22661</v>
      </c>
      <c r="F22948" s="46" t="s">
        <v>22662</v>
      </c>
      <c r="G22948" s="38" t="s">
        <v>10</v>
      </c>
    </row>
    <row r="22949" spans="5:7" x14ac:dyDescent="0.25">
      <c r="E22949" s="35" t="s">
        <v>39535</v>
      </c>
      <c r="F22949" s="45" t="s">
        <v>39536</v>
      </c>
      <c r="G22949" s="36" t="s">
        <v>10</v>
      </c>
    </row>
    <row r="22950" spans="5:7" x14ac:dyDescent="0.25">
      <c r="E22950" s="37" t="s">
        <v>28363</v>
      </c>
      <c r="F22950" s="46" t="s">
        <v>28364</v>
      </c>
      <c r="G22950" s="38" t="s">
        <v>10</v>
      </c>
    </row>
    <row r="22951" spans="5:7" x14ac:dyDescent="0.25">
      <c r="E22951" s="35" t="s">
        <v>15747</v>
      </c>
      <c r="F22951" s="45" t="s">
        <v>15748</v>
      </c>
      <c r="G22951" s="36" t="s">
        <v>10</v>
      </c>
    </row>
    <row r="22952" spans="5:7" x14ac:dyDescent="0.25">
      <c r="E22952" s="37" t="s">
        <v>22663</v>
      </c>
      <c r="F22952" s="46" t="s">
        <v>22664</v>
      </c>
      <c r="G22952" s="38" t="s">
        <v>10</v>
      </c>
    </row>
    <row r="22953" spans="5:7" x14ac:dyDescent="0.25">
      <c r="E22953" s="35" t="s">
        <v>15756</v>
      </c>
      <c r="F22953" s="45" t="s">
        <v>15757</v>
      </c>
      <c r="G22953" s="36" t="s">
        <v>10</v>
      </c>
    </row>
    <row r="22954" spans="5:7" x14ac:dyDescent="0.25">
      <c r="E22954" s="37" t="s">
        <v>22667</v>
      </c>
      <c r="F22954" s="46" t="s">
        <v>22668</v>
      </c>
      <c r="G22954" s="38" t="s">
        <v>10</v>
      </c>
    </row>
    <row r="22955" spans="5:7" x14ac:dyDescent="0.25">
      <c r="E22955" s="35" t="s">
        <v>22671</v>
      </c>
      <c r="F22955" s="45" t="s">
        <v>22672</v>
      </c>
      <c r="G22955" s="36" t="s">
        <v>10</v>
      </c>
    </row>
    <row r="22956" spans="5:7" x14ac:dyDescent="0.25">
      <c r="E22956" s="37" t="s">
        <v>51772</v>
      </c>
      <c r="F22956" s="46" t="s">
        <v>51773</v>
      </c>
      <c r="G22956" s="38" t="s">
        <v>10</v>
      </c>
    </row>
    <row r="22957" spans="5:7" x14ac:dyDescent="0.25">
      <c r="E22957" s="35" t="s">
        <v>30830</v>
      </c>
      <c r="F22957" s="45" t="s">
        <v>30831</v>
      </c>
      <c r="G22957" s="36" t="s">
        <v>10</v>
      </c>
    </row>
    <row r="22958" spans="5:7" x14ac:dyDescent="0.25">
      <c r="E22958" s="37" t="s">
        <v>15758</v>
      </c>
      <c r="F22958" s="46" t="s">
        <v>15759</v>
      </c>
      <c r="G22958" s="38" t="s">
        <v>10</v>
      </c>
    </row>
    <row r="22959" spans="5:7" x14ac:dyDescent="0.25">
      <c r="E22959" s="35" t="s">
        <v>42758</v>
      </c>
      <c r="F22959" s="45" t="s">
        <v>42759</v>
      </c>
      <c r="G22959" s="36" t="s">
        <v>10</v>
      </c>
    </row>
    <row r="22960" spans="5:7" x14ac:dyDescent="0.25">
      <c r="E22960" s="37" t="s">
        <v>46814</v>
      </c>
      <c r="F22960" s="46" t="s">
        <v>46815</v>
      </c>
      <c r="G22960" s="38" t="s">
        <v>10</v>
      </c>
    </row>
    <row r="22961" spans="5:7" x14ac:dyDescent="0.25">
      <c r="E22961" s="35" t="s">
        <v>12683</v>
      </c>
      <c r="F22961" s="45" t="s">
        <v>12684</v>
      </c>
      <c r="G22961" s="36" t="s">
        <v>10</v>
      </c>
    </row>
    <row r="22962" spans="5:7" x14ac:dyDescent="0.25">
      <c r="E22962" s="37" t="s">
        <v>52468</v>
      </c>
      <c r="F22962" s="46" t="s">
        <v>52469</v>
      </c>
      <c r="G22962" s="38" t="s">
        <v>10</v>
      </c>
    </row>
    <row r="22963" spans="5:7" x14ac:dyDescent="0.25">
      <c r="E22963" s="35" t="s">
        <v>41342</v>
      </c>
      <c r="F22963" s="45" t="s">
        <v>41343</v>
      </c>
      <c r="G22963" s="36" t="s">
        <v>10</v>
      </c>
    </row>
    <row r="22964" spans="5:7" x14ac:dyDescent="0.25">
      <c r="E22964" s="37" t="s">
        <v>25019</v>
      </c>
      <c r="F22964" s="46" t="s">
        <v>25020</v>
      </c>
      <c r="G22964" s="38" t="s">
        <v>10</v>
      </c>
    </row>
    <row r="22965" spans="5:7" x14ac:dyDescent="0.25">
      <c r="E22965" s="35" t="s">
        <v>25028</v>
      </c>
      <c r="F22965" s="45" t="s">
        <v>25029</v>
      </c>
      <c r="G22965" s="36" t="s">
        <v>10</v>
      </c>
    </row>
    <row r="22966" spans="5:7" x14ac:dyDescent="0.25">
      <c r="E22966" s="37" t="s">
        <v>42760</v>
      </c>
      <c r="F22966" s="46" t="s">
        <v>42761</v>
      </c>
      <c r="G22966" s="38" t="s">
        <v>10</v>
      </c>
    </row>
    <row r="22967" spans="5:7" x14ac:dyDescent="0.25">
      <c r="E22967" s="35" t="s">
        <v>25032</v>
      </c>
      <c r="F22967" s="45" t="s">
        <v>25033</v>
      </c>
      <c r="G22967" s="36" t="s">
        <v>10</v>
      </c>
    </row>
    <row r="22968" spans="5:7" x14ac:dyDescent="0.25">
      <c r="E22968" s="37" t="s">
        <v>51949</v>
      </c>
      <c r="F22968" s="46" t="s">
        <v>51950</v>
      </c>
      <c r="G22968" s="38" t="s">
        <v>10</v>
      </c>
    </row>
    <row r="22969" spans="5:7" x14ac:dyDescent="0.25">
      <c r="E22969" s="35" t="s">
        <v>25036</v>
      </c>
      <c r="F22969" s="45" t="s">
        <v>25037</v>
      </c>
      <c r="G22969" s="36" t="s">
        <v>10</v>
      </c>
    </row>
    <row r="22970" spans="5:7" x14ac:dyDescent="0.25">
      <c r="E22970" s="37" t="s">
        <v>51955</v>
      </c>
      <c r="F22970" s="46" t="s">
        <v>51956</v>
      </c>
      <c r="G22970" s="38" t="s">
        <v>10</v>
      </c>
    </row>
    <row r="22971" spans="5:7" x14ac:dyDescent="0.25">
      <c r="E22971" s="35" t="s">
        <v>37831</v>
      </c>
      <c r="F22971" s="45" t="s">
        <v>37832</v>
      </c>
      <c r="G22971" s="36" t="s">
        <v>10</v>
      </c>
    </row>
    <row r="22972" spans="5:7" x14ac:dyDescent="0.25">
      <c r="E22972" s="37" t="s">
        <v>25048</v>
      </c>
      <c r="F22972" s="46" t="s">
        <v>25049</v>
      </c>
      <c r="G22972" s="38" t="s">
        <v>10</v>
      </c>
    </row>
    <row r="22973" spans="5:7" x14ac:dyDescent="0.25">
      <c r="E22973" s="35" t="s">
        <v>41358</v>
      </c>
      <c r="F22973" s="45" t="s">
        <v>41359</v>
      </c>
      <c r="G22973" s="36" t="s">
        <v>10</v>
      </c>
    </row>
    <row r="22974" spans="5:7" x14ac:dyDescent="0.25">
      <c r="E22974" s="37" t="s">
        <v>36756</v>
      </c>
      <c r="F22974" s="46" t="s">
        <v>36757</v>
      </c>
      <c r="G22974" s="38" t="s">
        <v>10</v>
      </c>
    </row>
    <row r="22975" spans="5:7" x14ac:dyDescent="0.25">
      <c r="E22975" s="35" t="s">
        <v>26157</v>
      </c>
      <c r="F22975" s="45" t="s">
        <v>26158</v>
      </c>
      <c r="G22975" s="36" t="s">
        <v>10</v>
      </c>
    </row>
    <row r="22976" spans="5:7" x14ac:dyDescent="0.25">
      <c r="E22976" s="37" t="s">
        <v>42053</v>
      </c>
      <c r="F22976" s="46" t="s">
        <v>42054</v>
      </c>
      <c r="G22976" s="38" t="s">
        <v>10</v>
      </c>
    </row>
    <row r="22977" spans="5:7" x14ac:dyDescent="0.25">
      <c r="E22977" s="35" t="s">
        <v>41360</v>
      </c>
      <c r="F22977" s="45" t="s">
        <v>41361</v>
      </c>
      <c r="G22977" s="36" t="s">
        <v>10</v>
      </c>
    </row>
    <row r="22978" spans="5:7" x14ac:dyDescent="0.25">
      <c r="E22978" s="37" t="s">
        <v>3515</v>
      </c>
      <c r="F22978" s="46" t="s">
        <v>3516</v>
      </c>
      <c r="G22978" s="38" t="s">
        <v>10</v>
      </c>
    </row>
    <row r="22979" spans="5:7" x14ac:dyDescent="0.25">
      <c r="E22979" s="35" t="s">
        <v>41364</v>
      </c>
      <c r="F22979" s="45" t="s">
        <v>41365</v>
      </c>
      <c r="G22979" s="36" t="s">
        <v>10</v>
      </c>
    </row>
    <row r="22980" spans="5:7" x14ac:dyDescent="0.25">
      <c r="E22980" s="37" t="s">
        <v>29400</v>
      </c>
      <c r="F22980" s="46" t="s">
        <v>29401</v>
      </c>
      <c r="G22980" s="38" t="s">
        <v>10</v>
      </c>
    </row>
    <row r="22981" spans="5:7" x14ac:dyDescent="0.25">
      <c r="E22981" s="35" t="s">
        <v>12701</v>
      </c>
      <c r="F22981" s="45" t="s">
        <v>12702</v>
      </c>
      <c r="G22981" s="36" t="s">
        <v>10</v>
      </c>
    </row>
    <row r="22982" spans="5:7" x14ac:dyDescent="0.25">
      <c r="E22982" s="37" t="s">
        <v>12703</v>
      </c>
      <c r="F22982" s="46" t="s">
        <v>12704</v>
      </c>
      <c r="G22982" s="38" t="s">
        <v>10</v>
      </c>
    </row>
    <row r="22983" spans="5:7" x14ac:dyDescent="0.25">
      <c r="E22983" s="35" t="s">
        <v>19325</v>
      </c>
      <c r="F22983" s="45" t="s">
        <v>19326</v>
      </c>
      <c r="G22983" s="36" t="s">
        <v>10</v>
      </c>
    </row>
    <row r="22984" spans="5:7" x14ac:dyDescent="0.25">
      <c r="E22984" s="37" t="s">
        <v>15771</v>
      </c>
      <c r="F22984" s="46" t="s">
        <v>15772</v>
      </c>
      <c r="G22984" s="38" t="s">
        <v>10</v>
      </c>
    </row>
    <row r="22985" spans="5:7" x14ac:dyDescent="0.25">
      <c r="E22985" s="35" t="s">
        <v>32227</v>
      </c>
      <c r="F22985" s="45" t="s">
        <v>32228</v>
      </c>
      <c r="G22985" s="36" t="s">
        <v>10</v>
      </c>
    </row>
    <row r="22986" spans="5:7" x14ac:dyDescent="0.25">
      <c r="E22986" s="37" t="s">
        <v>22704</v>
      </c>
      <c r="F22986" s="46" t="s">
        <v>22705</v>
      </c>
      <c r="G22986" s="38" t="s">
        <v>10</v>
      </c>
    </row>
    <row r="22987" spans="5:7" x14ac:dyDescent="0.25">
      <c r="E22987" s="35" t="s">
        <v>51957</v>
      </c>
      <c r="F22987" s="45" t="s">
        <v>51958</v>
      </c>
      <c r="G22987" s="36" t="s">
        <v>10</v>
      </c>
    </row>
    <row r="22988" spans="5:7" x14ac:dyDescent="0.25">
      <c r="E22988" s="37" t="s">
        <v>3565</v>
      </c>
      <c r="F22988" s="46" t="s">
        <v>3566</v>
      </c>
      <c r="G22988" s="38" t="s">
        <v>10</v>
      </c>
    </row>
    <row r="22989" spans="5:7" x14ac:dyDescent="0.25">
      <c r="E22989" s="35" t="s">
        <v>29408</v>
      </c>
      <c r="F22989" s="45" t="s">
        <v>29409</v>
      </c>
      <c r="G22989" s="36" t="s">
        <v>10</v>
      </c>
    </row>
    <row r="22990" spans="5:7" x14ac:dyDescent="0.25">
      <c r="E22990" s="37" t="s">
        <v>51406</v>
      </c>
      <c r="F22990" s="46" t="s">
        <v>51407</v>
      </c>
      <c r="G22990" s="38" t="s">
        <v>10</v>
      </c>
    </row>
    <row r="22991" spans="5:7" x14ac:dyDescent="0.25">
      <c r="E22991" s="35" t="s">
        <v>22722</v>
      </c>
      <c r="F22991" s="45" t="s">
        <v>22723</v>
      </c>
      <c r="G22991" s="36" t="s">
        <v>10</v>
      </c>
    </row>
    <row r="22992" spans="5:7" x14ac:dyDescent="0.25">
      <c r="E22992" s="37" t="s">
        <v>42780</v>
      </c>
      <c r="F22992" s="46" t="s">
        <v>42781</v>
      </c>
      <c r="G22992" s="38" t="s">
        <v>10</v>
      </c>
    </row>
    <row r="22993" spans="5:7" x14ac:dyDescent="0.25">
      <c r="E22993" s="35" t="s">
        <v>25072</v>
      </c>
      <c r="F22993" s="45" t="s">
        <v>25073</v>
      </c>
      <c r="G22993" s="36" t="s">
        <v>10</v>
      </c>
    </row>
    <row r="22994" spans="5:7" x14ac:dyDescent="0.25">
      <c r="E22994" s="37" t="s">
        <v>19337</v>
      </c>
      <c r="F22994" s="46" t="s">
        <v>19338</v>
      </c>
      <c r="G22994" s="38" t="s">
        <v>10</v>
      </c>
    </row>
    <row r="22995" spans="5:7" x14ac:dyDescent="0.25">
      <c r="E22995" s="35" t="s">
        <v>22724</v>
      </c>
      <c r="F22995" s="45" t="s">
        <v>22725</v>
      </c>
      <c r="G22995" s="36" t="s">
        <v>10</v>
      </c>
    </row>
    <row r="22996" spans="5:7" x14ac:dyDescent="0.25">
      <c r="E22996" s="37" t="s">
        <v>50159</v>
      </c>
      <c r="F22996" s="46" t="s">
        <v>30848</v>
      </c>
      <c r="G22996" s="38" t="s">
        <v>10</v>
      </c>
    </row>
    <row r="22997" spans="5:7" x14ac:dyDescent="0.25">
      <c r="E22997" s="35" t="s">
        <v>30847</v>
      </c>
      <c r="F22997" s="45" t="s">
        <v>30848</v>
      </c>
      <c r="G22997" s="36" t="s">
        <v>10</v>
      </c>
    </row>
    <row r="22998" spans="5:7" x14ac:dyDescent="0.25">
      <c r="E22998" s="37" t="s">
        <v>25074</v>
      </c>
      <c r="F22998" s="46" t="s">
        <v>25075</v>
      </c>
      <c r="G22998" s="38" t="s">
        <v>10</v>
      </c>
    </row>
    <row r="22999" spans="5:7" x14ac:dyDescent="0.25">
      <c r="E22999" s="35" t="s">
        <v>10661</v>
      </c>
      <c r="F22999" s="45" t="s">
        <v>10662</v>
      </c>
      <c r="G22999" s="36" t="s">
        <v>10</v>
      </c>
    </row>
    <row r="23000" spans="5:7" x14ac:dyDescent="0.25">
      <c r="E23000" s="37" t="s">
        <v>22728</v>
      </c>
      <c r="F23000" s="46" t="s">
        <v>22729</v>
      </c>
      <c r="G23000" s="38" t="s">
        <v>10</v>
      </c>
    </row>
    <row r="23001" spans="5:7" x14ac:dyDescent="0.25">
      <c r="E23001" s="35" t="s">
        <v>25083</v>
      </c>
      <c r="F23001" s="45" t="s">
        <v>25084</v>
      </c>
      <c r="G23001" s="36" t="s">
        <v>10</v>
      </c>
    </row>
    <row r="23002" spans="5:7" x14ac:dyDescent="0.25">
      <c r="E23002" s="37" t="s">
        <v>3636</v>
      </c>
      <c r="F23002" s="46" t="s">
        <v>3637</v>
      </c>
      <c r="G23002" s="38" t="s">
        <v>10</v>
      </c>
    </row>
    <row r="23003" spans="5:7" x14ac:dyDescent="0.25">
      <c r="E23003" s="35" t="s">
        <v>3640</v>
      </c>
      <c r="F23003" s="45" t="s">
        <v>3641</v>
      </c>
      <c r="G23003" s="36" t="s">
        <v>10</v>
      </c>
    </row>
    <row r="23004" spans="5:7" x14ac:dyDescent="0.25">
      <c r="E23004" s="37" t="s">
        <v>34152</v>
      </c>
      <c r="F23004" s="46" t="s">
        <v>34153</v>
      </c>
      <c r="G23004" s="38" t="s">
        <v>10</v>
      </c>
    </row>
    <row r="23005" spans="5:7" x14ac:dyDescent="0.25">
      <c r="E23005" s="35" t="s">
        <v>3658</v>
      </c>
      <c r="F23005" s="45" t="s">
        <v>3659</v>
      </c>
      <c r="G23005" s="36" t="s">
        <v>10</v>
      </c>
    </row>
    <row r="23006" spans="5:7" x14ac:dyDescent="0.25">
      <c r="E23006" s="37" t="s">
        <v>25101</v>
      </c>
      <c r="F23006" s="46" t="s">
        <v>25102</v>
      </c>
      <c r="G23006" s="38" t="s">
        <v>10</v>
      </c>
    </row>
    <row r="23007" spans="5:7" x14ac:dyDescent="0.25">
      <c r="E23007" s="35" t="s">
        <v>3701</v>
      </c>
      <c r="F23007" s="45" t="s">
        <v>3702</v>
      </c>
      <c r="G23007" s="36" t="s">
        <v>10</v>
      </c>
    </row>
    <row r="23008" spans="5:7" x14ac:dyDescent="0.25">
      <c r="E23008" s="37" t="s">
        <v>29416</v>
      </c>
      <c r="F23008" s="46" t="s">
        <v>29417</v>
      </c>
      <c r="G23008" s="38" t="s">
        <v>10</v>
      </c>
    </row>
    <row r="23009" spans="5:7" x14ac:dyDescent="0.25">
      <c r="E23009" s="35" t="s">
        <v>22740</v>
      </c>
      <c r="F23009" s="45" t="s">
        <v>22741</v>
      </c>
      <c r="G23009" s="36" t="s">
        <v>10</v>
      </c>
    </row>
    <row r="23010" spans="5:7" x14ac:dyDescent="0.25">
      <c r="E23010" s="37" t="s">
        <v>25109</v>
      </c>
      <c r="F23010" s="46" t="s">
        <v>25110</v>
      </c>
      <c r="G23010" s="38" t="s">
        <v>10</v>
      </c>
    </row>
    <row r="23011" spans="5:7" x14ac:dyDescent="0.25">
      <c r="E23011" s="35" t="s">
        <v>42071</v>
      </c>
      <c r="F23011" s="45" t="s">
        <v>42072</v>
      </c>
      <c r="G23011" s="36" t="s">
        <v>10</v>
      </c>
    </row>
    <row r="23012" spans="5:7" x14ac:dyDescent="0.25">
      <c r="E23012" s="37" t="s">
        <v>42798</v>
      </c>
      <c r="F23012" s="46" t="s">
        <v>42799</v>
      </c>
      <c r="G23012" s="38" t="s">
        <v>10</v>
      </c>
    </row>
    <row r="23013" spans="5:7" x14ac:dyDescent="0.25">
      <c r="E23013" s="35" t="s">
        <v>25113</v>
      </c>
      <c r="F23013" s="45" t="s">
        <v>25114</v>
      </c>
      <c r="G23013" s="36" t="s">
        <v>10</v>
      </c>
    </row>
    <row r="23014" spans="5:7" x14ac:dyDescent="0.25">
      <c r="E23014" s="37" t="s">
        <v>15806</v>
      </c>
      <c r="F23014" s="46" t="s">
        <v>15807</v>
      </c>
      <c r="G23014" s="38" t="s">
        <v>10</v>
      </c>
    </row>
    <row r="23015" spans="5:7" x14ac:dyDescent="0.25">
      <c r="E23015" s="35" t="s">
        <v>15808</v>
      </c>
      <c r="F23015" s="45" t="s">
        <v>15809</v>
      </c>
      <c r="G23015" s="36" t="s">
        <v>10</v>
      </c>
    </row>
    <row r="23016" spans="5:7" x14ac:dyDescent="0.25">
      <c r="E23016" s="37" t="s">
        <v>53097</v>
      </c>
      <c r="F23016" s="46" t="s">
        <v>53098</v>
      </c>
      <c r="G23016" s="38" t="s">
        <v>10</v>
      </c>
    </row>
    <row r="23017" spans="5:7" x14ac:dyDescent="0.25">
      <c r="E23017" s="35" t="s">
        <v>32237</v>
      </c>
      <c r="F23017" s="45" t="s">
        <v>32238</v>
      </c>
      <c r="G23017" s="36" t="s">
        <v>10</v>
      </c>
    </row>
    <row r="23018" spans="5:7" x14ac:dyDescent="0.25">
      <c r="E23018" s="37" t="s">
        <v>51959</v>
      </c>
      <c r="F23018" s="46" t="s">
        <v>51960</v>
      </c>
      <c r="G23018" s="38" t="s">
        <v>10</v>
      </c>
    </row>
    <row r="23019" spans="5:7" x14ac:dyDescent="0.25">
      <c r="E23019" s="35" t="s">
        <v>22756</v>
      </c>
      <c r="F23019" s="45" t="s">
        <v>22757</v>
      </c>
      <c r="G23019" s="36" t="s">
        <v>10</v>
      </c>
    </row>
    <row r="23020" spans="5:7" x14ac:dyDescent="0.25">
      <c r="E23020" s="37" t="s">
        <v>3724</v>
      </c>
      <c r="F23020" s="46" t="s">
        <v>3725</v>
      </c>
      <c r="G23020" s="38" t="s">
        <v>10</v>
      </c>
    </row>
    <row r="23021" spans="5:7" x14ac:dyDescent="0.25">
      <c r="E23021" s="35" t="s">
        <v>51961</v>
      </c>
      <c r="F23021" s="45" t="s">
        <v>51962</v>
      </c>
      <c r="G23021" s="36" t="s">
        <v>10</v>
      </c>
    </row>
    <row r="23022" spans="5:7" x14ac:dyDescent="0.25">
      <c r="E23022" s="37" t="s">
        <v>3730</v>
      </c>
      <c r="F23022" s="46" t="s">
        <v>3731</v>
      </c>
      <c r="G23022" s="38" t="s">
        <v>10</v>
      </c>
    </row>
    <row r="23023" spans="5:7" x14ac:dyDescent="0.25">
      <c r="E23023" s="35" t="s">
        <v>42802</v>
      </c>
      <c r="F23023" s="45" t="s">
        <v>42803</v>
      </c>
      <c r="G23023" s="36" t="s">
        <v>10</v>
      </c>
    </row>
    <row r="23024" spans="5:7" x14ac:dyDescent="0.25">
      <c r="E23024" s="37" t="s">
        <v>22760</v>
      </c>
      <c r="F23024" s="46" t="s">
        <v>22761</v>
      </c>
      <c r="G23024" s="38" t="s">
        <v>10</v>
      </c>
    </row>
    <row r="23025" spans="5:7" x14ac:dyDescent="0.25">
      <c r="E23025" s="35" t="s">
        <v>51050</v>
      </c>
      <c r="F23025" s="45" t="s">
        <v>51051</v>
      </c>
      <c r="G23025" s="36" t="s">
        <v>10</v>
      </c>
    </row>
    <row r="23026" spans="5:7" x14ac:dyDescent="0.25">
      <c r="E23026" s="37" t="s">
        <v>51408</v>
      </c>
      <c r="F23026" s="46" t="s">
        <v>51409</v>
      </c>
      <c r="G23026" s="38" t="s">
        <v>10</v>
      </c>
    </row>
    <row r="23027" spans="5:7" x14ac:dyDescent="0.25">
      <c r="E23027" s="35" t="s">
        <v>32241</v>
      </c>
      <c r="F23027" s="45" t="s">
        <v>32242</v>
      </c>
      <c r="G23027" s="36" t="s">
        <v>10</v>
      </c>
    </row>
    <row r="23028" spans="5:7" x14ac:dyDescent="0.25">
      <c r="E23028" s="37" t="s">
        <v>40617</v>
      </c>
      <c r="F23028" s="46" t="s">
        <v>40618</v>
      </c>
      <c r="G23028" s="38" t="s">
        <v>10</v>
      </c>
    </row>
    <row r="23029" spans="5:7" x14ac:dyDescent="0.25">
      <c r="E23029" s="35" t="s">
        <v>15820</v>
      </c>
      <c r="F23029" s="45" t="s">
        <v>15821</v>
      </c>
      <c r="G23029" s="36" t="s">
        <v>10</v>
      </c>
    </row>
    <row r="23030" spans="5:7" x14ac:dyDescent="0.25">
      <c r="E23030" s="37" t="s">
        <v>19353</v>
      </c>
      <c r="F23030" s="46" t="s">
        <v>19354</v>
      </c>
      <c r="G23030" s="38" t="s">
        <v>10</v>
      </c>
    </row>
    <row r="23031" spans="5:7" x14ac:dyDescent="0.25">
      <c r="E23031" s="35" t="s">
        <v>42079</v>
      </c>
      <c r="F23031" s="45" t="s">
        <v>42080</v>
      </c>
      <c r="G23031" s="36" t="s">
        <v>10</v>
      </c>
    </row>
    <row r="23032" spans="5:7" x14ac:dyDescent="0.25">
      <c r="E23032" s="37" t="s">
        <v>39567</v>
      </c>
      <c r="F23032" s="46" t="s">
        <v>39568</v>
      </c>
      <c r="G23032" s="38" t="s">
        <v>10</v>
      </c>
    </row>
    <row r="23033" spans="5:7" x14ac:dyDescent="0.25">
      <c r="E23033" s="35" t="s">
        <v>3748</v>
      </c>
      <c r="F23033" s="45" t="s">
        <v>3749</v>
      </c>
      <c r="G23033" s="36" t="s">
        <v>10</v>
      </c>
    </row>
    <row r="23034" spans="5:7" x14ac:dyDescent="0.25">
      <c r="E23034" s="37" t="s">
        <v>42804</v>
      </c>
      <c r="F23034" s="46" t="s">
        <v>42805</v>
      </c>
      <c r="G23034" s="38" t="s">
        <v>10</v>
      </c>
    </row>
    <row r="23035" spans="5:7" x14ac:dyDescent="0.25">
      <c r="E23035" s="35" t="s">
        <v>26180</v>
      </c>
      <c r="F23035" s="45" t="s">
        <v>26181</v>
      </c>
      <c r="G23035" s="36" t="s">
        <v>10</v>
      </c>
    </row>
    <row r="23036" spans="5:7" x14ac:dyDescent="0.25">
      <c r="E23036" s="37" t="s">
        <v>35279</v>
      </c>
      <c r="F23036" s="46" t="s">
        <v>35280</v>
      </c>
      <c r="G23036" s="38" t="s">
        <v>10</v>
      </c>
    </row>
    <row r="23037" spans="5:7" x14ac:dyDescent="0.25">
      <c r="E23037" s="35" t="s">
        <v>39569</v>
      </c>
      <c r="F23037" s="45" t="s">
        <v>39570</v>
      </c>
      <c r="G23037" s="36" t="s">
        <v>10</v>
      </c>
    </row>
    <row r="23038" spans="5:7" x14ac:dyDescent="0.25">
      <c r="E23038" s="37" t="s">
        <v>40621</v>
      </c>
      <c r="F23038" s="46" t="s">
        <v>40622</v>
      </c>
      <c r="G23038" s="38" t="s">
        <v>10</v>
      </c>
    </row>
    <row r="23039" spans="5:7" x14ac:dyDescent="0.25">
      <c r="E23039" s="35" t="s">
        <v>50176</v>
      </c>
      <c r="F23039" s="45" t="s">
        <v>50177</v>
      </c>
      <c r="G23039" s="36" t="s">
        <v>10</v>
      </c>
    </row>
    <row r="23040" spans="5:7" x14ac:dyDescent="0.25">
      <c r="E23040" s="37" t="s">
        <v>45462</v>
      </c>
      <c r="F23040" s="46" t="s">
        <v>45463</v>
      </c>
      <c r="G23040" s="38" t="s">
        <v>10</v>
      </c>
    </row>
    <row r="23041" spans="5:7" x14ac:dyDescent="0.25">
      <c r="E23041" s="35" t="s">
        <v>43468</v>
      </c>
      <c r="F23041" s="45" t="s">
        <v>43469</v>
      </c>
      <c r="G23041" s="36" t="s">
        <v>10</v>
      </c>
    </row>
    <row r="23042" spans="5:7" x14ac:dyDescent="0.25">
      <c r="E23042" s="37" t="s">
        <v>37867</v>
      </c>
      <c r="F23042" s="46" t="s">
        <v>37868</v>
      </c>
      <c r="G23042" s="38" t="s">
        <v>10</v>
      </c>
    </row>
    <row r="23043" spans="5:7" x14ac:dyDescent="0.25">
      <c r="E23043" s="35" t="s">
        <v>3820</v>
      </c>
      <c r="F23043" s="45" t="s">
        <v>3821</v>
      </c>
      <c r="G23043" s="36" t="s">
        <v>10</v>
      </c>
    </row>
    <row r="23044" spans="5:7" x14ac:dyDescent="0.25">
      <c r="E23044" s="37" t="s">
        <v>25142</v>
      </c>
      <c r="F23044" s="46" t="s">
        <v>25143</v>
      </c>
      <c r="G23044" s="38" t="s">
        <v>10</v>
      </c>
    </row>
    <row r="23045" spans="5:7" x14ac:dyDescent="0.25">
      <c r="E23045" s="35" t="s">
        <v>22784</v>
      </c>
      <c r="F23045" s="45" t="s">
        <v>22785</v>
      </c>
      <c r="G23045" s="36" t="s">
        <v>10</v>
      </c>
    </row>
    <row r="23046" spans="5:7" x14ac:dyDescent="0.25">
      <c r="E23046" s="37" t="s">
        <v>30865</v>
      </c>
      <c r="F23046" s="46" t="s">
        <v>22785</v>
      </c>
      <c r="G23046" s="38" t="s">
        <v>10</v>
      </c>
    </row>
    <row r="23047" spans="5:7" x14ac:dyDescent="0.25">
      <c r="E23047" s="35" t="s">
        <v>41405</v>
      </c>
      <c r="F23047" s="45" t="s">
        <v>41406</v>
      </c>
      <c r="G23047" s="36" t="s">
        <v>10</v>
      </c>
    </row>
    <row r="23048" spans="5:7" x14ac:dyDescent="0.25">
      <c r="E23048" s="37" t="s">
        <v>41407</v>
      </c>
      <c r="F23048" s="46" t="s">
        <v>41406</v>
      </c>
      <c r="G23048" s="38" t="s">
        <v>10</v>
      </c>
    </row>
    <row r="23049" spans="5:7" x14ac:dyDescent="0.25">
      <c r="E23049" s="35" t="s">
        <v>42819</v>
      </c>
      <c r="F23049" s="45" t="s">
        <v>42820</v>
      </c>
      <c r="G23049" s="36" t="s">
        <v>10</v>
      </c>
    </row>
    <row r="23050" spans="5:7" x14ac:dyDescent="0.25">
      <c r="E23050" s="37" t="s">
        <v>25146</v>
      </c>
      <c r="F23050" s="46" t="s">
        <v>25147</v>
      </c>
      <c r="G23050" s="38" t="s">
        <v>10</v>
      </c>
    </row>
    <row r="23051" spans="5:7" x14ac:dyDescent="0.25">
      <c r="E23051" s="35" t="s">
        <v>3844</v>
      </c>
      <c r="F23051" s="45" t="s">
        <v>3845</v>
      </c>
      <c r="G23051" s="36" t="s">
        <v>10</v>
      </c>
    </row>
    <row r="23052" spans="5:7" x14ac:dyDescent="0.25">
      <c r="E23052" s="37" t="s">
        <v>51965</v>
      </c>
      <c r="F23052" s="46" t="s">
        <v>51966</v>
      </c>
      <c r="G23052" s="38" t="s">
        <v>10</v>
      </c>
    </row>
    <row r="23053" spans="5:7" x14ac:dyDescent="0.25">
      <c r="E23053" s="35" t="s">
        <v>3868</v>
      </c>
      <c r="F23053" s="45" t="s">
        <v>3869</v>
      </c>
      <c r="G23053" s="36" t="s">
        <v>10</v>
      </c>
    </row>
    <row r="23054" spans="5:7" x14ac:dyDescent="0.25">
      <c r="E23054" s="37" t="s">
        <v>3872</v>
      </c>
      <c r="F23054" s="46" t="s">
        <v>3873</v>
      </c>
      <c r="G23054" s="38" t="s">
        <v>10</v>
      </c>
    </row>
    <row r="23055" spans="5:7" x14ac:dyDescent="0.25">
      <c r="E23055" s="35" t="s">
        <v>51410</v>
      </c>
      <c r="F23055" s="45" t="s">
        <v>51411</v>
      </c>
      <c r="G23055" s="36" t="s">
        <v>10</v>
      </c>
    </row>
    <row r="23056" spans="5:7" x14ac:dyDescent="0.25">
      <c r="E23056" s="37" t="s">
        <v>12738</v>
      </c>
      <c r="F23056" s="46" t="s">
        <v>12739</v>
      </c>
      <c r="G23056" s="38" t="s">
        <v>10</v>
      </c>
    </row>
    <row r="23057" spans="5:7" x14ac:dyDescent="0.25">
      <c r="E23057" s="35" t="s">
        <v>25158</v>
      </c>
      <c r="F23057" s="45" t="s">
        <v>25159</v>
      </c>
      <c r="G23057" s="36" t="s">
        <v>10</v>
      </c>
    </row>
    <row r="23058" spans="5:7" x14ac:dyDescent="0.25">
      <c r="E23058" s="37" t="s">
        <v>25160</v>
      </c>
      <c r="F23058" s="46" t="s">
        <v>25159</v>
      </c>
      <c r="G23058" s="38" t="s">
        <v>10</v>
      </c>
    </row>
    <row r="23059" spans="5:7" x14ac:dyDescent="0.25">
      <c r="E23059" s="35" t="s">
        <v>25163</v>
      </c>
      <c r="F23059" s="45" t="s">
        <v>25164</v>
      </c>
      <c r="G23059" s="36" t="s">
        <v>10</v>
      </c>
    </row>
    <row r="23060" spans="5:7" x14ac:dyDescent="0.25">
      <c r="E23060" s="37" t="s">
        <v>32269</v>
      </c>
      <c r="F23060" s="46" t="s">
        <v>32270</v>
      </c>
      <c r="G23060" s="38" t="s">
        <v>10</v>
      </c>
    </row>
    <row r="23061" spans="5:7" x14ac:dyDescent="0.25">
      <c r="E23061" s="35" t="s">
        <v>35287</v>
      </c>
      <c r="F23061" s="45" t="s">
        <v>35288</v>
      </c>
      <c r="G23061" s="36" t="s">
        <v>10</v>
      </c>
    </row>
    <row r="23062" spans="5:7" x14ac:dyDescent="0.25">
      <c r="E23062" s="37" t="s">
        <v>41416</v>
      </c>
      <c r="F23062" s="46" t="s">
        <v>41417</v>
      </c>
      <c r="G23062" s="38" t="s">
        <v>10</v>
      </c>
    </row>
    <row r="23063" spans="5:7" x14ac:dyDescent="0.25">
      <c r="E23063" s="35" t="s">
        <v>43862</v>
      </c>
      <c r="F23063" s="45" t="s">
        <v>43863</v>
      </c>
      <c r="G23063" s="36" t="s">
        <v>10</v>
      </c>
    </row>
    <row r="23064" spans="5:7" x14ac:dyDescent="0.25">
      <c r="E23064" s="37" t="s">
        <v>45987</v>
      </c>
      <c r="F23064" s="46" t="s">
        <v>45988</v>
      </c>
      <c r="G23064" s="38" t="s">
        <v>10</v>
      </c>
    </row>
    <row r="23065" spans="5:7" x14ac:dyDescent="0.25">
      <c r="E23065" s="35" t="s">
        <v>27062</v>
      </c>
      <c r="F23065" s="45" t="s">
        <v>27063</v>
      </c>
      <c r="G23065" s="36" t="s">
        <v>10</v>
      </c>
    </row>
    <row r="23066" spans="5:7" x14ac:dyDescent="0.25">
      <c r="E23066" s="37" t="s">
        <v>51967</v>
      </c>
      <c r="F23066" s="46" t="s">
        <v>51968</v>
      </c>
      <c r="G23066" s="38" t="s">
        <v>10</v>
      </c>
    </row>
    <row r="23067" spans="5:7" x14ac:dyDescent="0.25">
      <c r="E23067" s="35" t="s">
        <v>30874</v>
      </c>
      <c r="F23067" s="45" t="s">
        <v>30875</v>
      </c>
      <c r="G23067" s="36" t="s">
        <v>10</v>
      </c>
    </row>
    <row r="23068" spans="5:7" x14ac:dyDescent="0.25">
      <c r="E23068" s="37" t="s">
        <v>37886</v>
      </c>
      <c r="F23068" s="46" t="s">
        <v>34169</v>
      </c>
      <c r="G23068" s="38" t="s">
        <v>10</v>
      </c>
    </row>
    <row r="23069" spans="5:7" x14ac:dyDescent="0.25">
      <c r="E23069" s="35" t="s">
        <v>34168</v>
      </c>
      <c r="F23069" s="45" t="s">
        <v>34169</v>
      </c>
      <c r="G23069" s="36" t="s">
        <v>10</v>
      </c>
    </row>
    <row r="23070" spans="5:7" x14ac:dyDescent="0.25">
      <c r="E23070" s="37" t="s">
        <v>53277</v>
      </c>
      <c r="F23070" s="46" t="s">
        <v>53278</v>
      </c>
      <c r="G23070" s="38" t="s">
        <v>10</v>
      </c>
    </row>
    <row r="23071" spans="5:7" x14ac:dyDescent="0.25">
      <c r="E23071" s="35" t="s">
        <v>34170</v>
      </c>
      <c r="F23071" s="45" t="s">
        <v>34171</v>
      </c>
      <c r="G23071" s="36" t="s">
        <v>10</v>
      </c>
    </row>
    <row r="23072" spans="5:7" x14ac:dyDescent="0.25">
      <c r="E23072" s="37" t="s">
        <v>3917</v>
      </c>
      <c r="F23072" s="46" t="s">
        <v>3918</v>
      </c>
      <c r="G23072" s="38" t="s">
        <v>10</v>
      </c>
    </row>
    <row r="23073" spans="5:7" x14ac:dyDescent="0.25">
      <c r="E23073" s="35" t="s">
        <v>37889</v>
      </c>
      <c r="F23073" s="45" t="s">
        <v>37890</v>
      </c>
      <c r="G23073" s="36" t="s">
        <v>10</v>
      </c>
    </row>
    <row r="23074" spans="5:7" x14ac:dyDescent="0.25">
      <c r="E23074" s="37" t="s">
        <v>3927</v>
      </c>
      <c r="F23074" s="46" t="s">
        <v>3928</v>
      </c>
      <c r="G23074" s="38" t="s">
        <v>10</v>
      </c>
    </row>
    <row r="23075" spans="5:7" x14ac:dyDescent="0.25">
      <c r="E23075" s="35" t="s">
        <v>48109</v>
      </c>
      <c r="F23075" s="45" t="s">
        <v>48110</v>
      </c>
      <c r="G23075" s="36" t="s">
        <v>10</v>
      </c>
    </row>
    <row r="23076" spans="5:7" x14ac:dyDescent="0.25">
      <c r="E23076" s="37" t="s">
        <v>35307</v>
      </c>
      <c r="F23076" s="46" t="s">
        <v>35308</v>
      </c>
      <c r="G23076" s="38" t="s">
        <v>10</v>
      </c>
    </row>
    <row r="23077" spans="5:7" x14ac:dyDescent="0.25">
      <c r="E23077" s="35" t="s">
        <v>37893</v>
      </c>
      <c r="F23077" s="45" t="s">
        <v>37894</v>
      </c>
      <c r="G23077" s="36" t="s">
        <v>10</v>
      </c>
    </row>
    <row r="23078" spans="5:7" x14ac:dyDescent="0.25">
      <c r="E23078" s="37" t="s">
        <v>48111</v>
      </c>
      <c r="F23078" s="46" t="s">
        <v>48112</v>
      </c>
      <c r="G23078" s="38" t="s">
        <v>10</v>
      </c>
    </row>
    <row r="23079" spans="5:7" x14ac:dyDescent="0.25">
      <c r="E23079" s="35" t="s">
        <v>29439</v>
      </c>
      <c r="F23079" s="45" t="s">
        <v>29440</v>
      </c>
      <c r="G23079" s="36" t="s">
        <v>10</v>
      </c>
    </row>
    <row r="23080" spans="5:7" x14ac:dyDescent="0.25">
      <c r="E23080" s="37" t="s">
        <v>13905</v>
      </c>
      <c r="F23080" s="46" t="s">
        <v>13906</v>
      </c>
      <c r="G23080" s="38" t="s">
        <v>10</v>
      </c>
    </row>
    <row r="23081" spans="5:7" x14ac:dyDescent="0.25">
      <c r="E23081" s="35" t="s">
        <v>3955</v>
      </c>
      <c r="F23081" s="45" t="s">
        <v>3956</v>
      </c>
      <c r="G23081" s="36" t="s">
        <v>10</v>
      </c>
    </row>
    <row r="23082" spans="5:7" x14ac:dyDescent="0.25">
      <c r="E23082" s="37" t="s">
        <v>26182</v>
      </c>
      <c r="F23082" s="46" t="s">
        <v>26183</v>
      </c>
      <c r="G23082" s="38" t="s">
        <v>10</v>
      </c>
    </row>
    <row r="23083" spans="5:7" x14ac:dyDescent="0.25">
      <c r="E23083" s="35" t="s">
        <v>39614</v>
      </c>
      <c r="F23083" s="45" t="s">
        <v>39615</v>
      </c>
      <c r="G23083" s="36" t="s">
        <v>10</v>
      </c>
    </row>
    <row r="23084" spans="5:7" x14ac:dyDescent="0.25">
      <c r="E23084" s="37" t="s">
        <v>53710</v>
      </c>
      <c r="F23084" s="46" t="s">
        <v>53711</v>
      </c>
      <c r="G23084" s="38" t="s">
        <v>10</v>
      </c>
    </row>
    <row r="23085" spans="5:7" x14ac:dyDescent="0.25">
      <c r="E23085" s="35" t="s">
        <v>19397</v>
      </c>
      <c r="F23085" s="45" t="s">
        <v>19398</v>
      </c>
      <c r="G23085" s="36" t="s">
        <v>10</v>
      </c>
    </row>
    <row r="23086" spans="5:7" x14ac:dyDescent="0.25">
      <c r="E23086" s="37" t="s">
        <v>46875</v>
      </c>
      <c r="F23086" s="46" t="s">
        <v>19398</v>
      </c>
      <c r="G23086" s="38" t="s">
        <v>10</v>
      </c>
    </row>
    <row r="23087" spans="5:7" x14ac:dyDescent="0.25">
      <c r="E23087" s="35" t="s">
        <v>51969</v>
      </c>
      <c r="F23087" s="45" t="s">
        <v>51970</v>
      </c>
      <c r="G23087" s="36" t="s">
        <v>10</v>
      </c>
    </row>
    <row r="23088" spans="5:7" x14ac:dyDescent="0.25">
      <c r="E23088" s="37" t="s">
        <v>40644</v>
      </c>
      <c r="F23088" s="46" t="s">
        <v>40645</v>
      </c>
      <c r="G23088" s="38" t="s">
        <v>10</v>
      </c>
    </row>
    <row r="23089" spans="5:7" x14ac:dyDescent="0.25">
      <c r="E23089" s="35" t="s">
        <v>3963</v>
      </c>
      <c r="F23089" s="45" t="s">
        <v>3964</v>
      </c>
      <c r="G23089" s="36" t="s">
        <v>10</v>
      </c>
    </row>
    <row r="23090" spans="5:7" x14ac:dyDescent="0.25">
      <c r="E23090" s="37" t="s">
        <v>42116</v>
      </c>
      <c r="F23090" s="46" t="s">
        <v>42117</v>
      </c>
      <c r="G23090" s="38" t="s">
        <v>10</v>
      </c>
    </row>
    <row r="23091" spans="5:7" x14ac:dyDescent="0.25">
      <c r="E23091" s="35" t="s">
        <v>28403</v>
      </c>
      <c r="F23091" s="45" t="s">
        <v>28404</v>
      </c>
      <c r="G23091" s="36" t="s">
        <v>10</v>
      </c>
    </row>
    <row r="23092" spans="5:7" x14ac:dyDescent="0.25">
      <c r="E23092" s="37" t="s">
        <v>46878</v>
      </c>
      <c r="F23092" s="46" t="s">
        <v>46879</v>
      </c>
      <c r="G23092" s="38" t="s">
        <v>10</v>
      </c>
    </row>
    <row r="23093" spans="5:7" x14ac:dyDescent="0.25">
      <c r="E23093" s="35" t="s">
        <v>50197</v>
      </c>
      <c r="F23093" s="45" t="s">
        <v>50198</v>
      </c>
      <c r="G23093" s="36" t="s">
        <v>10</v>
      </c>
    </row>
    <row r="23094" spans="5:7" x14ac:dyDescent="0.25">
      <c r="E23094" s="37" t="s">
        <v>10695</v>
      </c>
      <c r="F23094" s="46" t="s">
        <v>10696</v>
      </c>
      <c r="G23094" s="38" t="s">
        <v>10</v>
      </c>
    </row>
    <row r="23095" spans="5:7" x14ac:dyDescent="0.25">
      <c r="E23095" s="35" t="s">
        <v>3979</v>
      </c>
      <c r="F23095" s="45" t="s">
        <v>3980</v>
      </c>
      <c r="G23095" s="36" t="s">
        <v>10</v>
      </c>
    </row>
    <row r="23096" spans="5:7" x14ac:dyDescent="0.25">
      <c r="E23096" s="37" t="s">
        <v>42123</v>
      </c>
      <c r="F23096" s="46" t="s">
        <v>42124</v>
      </c>
      <c r="G23096" s="38" t="s">
        <v>10</v>
      </c>
    </row>
    <row r="23097" spans="5:7" x14ac:dyDescent="0.25">
      <c r="E23097" s="35" t="s">
        <v>28414</v>
      </c>
      <c r="F23097" s="45" t="s">
        <v>28415</v>
      </c>
      <c r="G23097" s="36" t="s">
        <v>10</v>
      </c>
    </row>
    <row r="23098" spans="5:7" x14ac:dyDescent="0.25">
      <c r="E23098" s="37" t="s">
        <v>53105</v>
      </c>
      <c r="F23098" s="46" t="s">
        <v>53106</v>
      </c>
      <c r="G23098" s="38" t="s">
        <v>10</v>
      </c>
    </row>
    <row r="23099" spans="5:7" x14ac:dyDescent="0.25">
      <c r="E23099" s="35" t="s">
        <v>10701</v>
      </c>
      <c r="F23099" s="45" t="s">
        <v>10702</v>
      </c>
      <c r="G23099" s="36" t="s">
        <v>10</v>
      </c>
    </row>
    <row r="23100" spans="5:7" x14ac:dyDescent="0.25">
      <c r="E23100" s="37" t="s">
        <v>48129</v>
      </c>
      <c r="F23100" s="46" t="s">
        <v>48130</v>
      </c>
      <c r="G23100" s="38" t="s">
        <v>10</v>
      </c>
    </row>
    <row r="23101" spans="5:7" x14ac:dyDescent="0.25">
      <c r="E23101" s="35" t="s">
        <v>45998</v>
      </c>
      <c r="F23101" s="45" t="s">
        <v>45999</v>
      </c>
      <c r="G23101" s="36" t="s">
        <v>10</v>
      </c>
    </row>
    <row r="23102" spans="5:7" x14ac:dyDescent="0.25">
      <c r="E23102" s="37" t="s">
        <v>46882</v>
      </c>
      <c r="F23102" s="46" t="s">
        <v>46883</v>
      </c>
      <c r="G23102" s="38" t="s">
        <v>10</v>
      </c>
    </row>
    <row r="23103" spans="5:7" x14ac:dyDescent="0.25">
      <c r="E23103" s="35" t="s">
        <v>51419</v>
      </c>
      <c r="F23103" s="45" t="s">
        <v>51420</v>
      </c>
      <c r="G23103" s="36" t="s">
        <v>10</v>
      </c>
    </row>
    <row r="23104" spans="5:7" x14ac:dyDescent="0.25">
      <c r="E23104" s="37" t="s">
        <v>25202</v>
      </c>
      <c r="F23104" s="46" t="s">
        <v>25203</v>
      </c>
      <c r="G23104" s="38" t="s">
        <v>10</v>
      </c>
    </row>
    <row r="23105" spans="5:7" x14ac:dyDescent="0.25">
      <c r="E23105" s="35" t="s">
        <v>3983</v>
      </c>
      <c r="F23105" s="45" t="s">
        <v>3984</v>
      </c>
      <c r="G23105" s="36" t="s">
        <v>10</v>
      </c>
    </row>
    <row r="23106" spans="5:7" x14ac:dyDescent="0.25">
      <c r="E23106" s="37" t="s">
        <v>52915</v>
      </c>
      <c r="F23106" s="46" t="s">
        <v>52916</v>
      </c>
      <c r="G23106" s="38" t="s">
        <v>10</v>
      </c>
    </row>
    <row r="23107" spans="5:7" x14ac:dyDescent="0.25">
      <c r="E23107" s="35" t="s">
        <v>30895</v>
      </c>
      <c r="F23107" s="45" t="s">
        <v>30896</v>
      </c>
      <c r="G23107" s="36" t="s">
        <v>10</v>
      </c>
    </row>
    <row r="23108" spans="5:7" x14ac:dyDescent="0.25">
      <c r="E23108" s="37" t="s">
        <v>26184</v>
      </c>
      <c r="F23108" s="46" t="s">
        <v>26185</v>
      </c>
      <c r="G23108" s="38" t="s">
        <v>10</v>
      </c>
    </row>
    <row r="23109" spans="5:7" x14ac:dyDescent="0.25">
      <c r="E23109" s="35" t="s">
        <v>46886</v>
      </c>
      <c r="F23109" s="45" t="s">
        <v>46887</v>
      </c>
      <c r="G23109" s="36" t="s">
        <v>10</v>
      </c>
    </row>
    <row r="23110" spans="5:7" x14ac:dyDescent="0.25">
      <c r="E23110" s="37" t="s">
        <v>37923</v>
      </c>
      <c r="F23110" s="46" t="s">
        <v>37924</v>
      </c>
      <c r="G23110" s="38" t="s">
        <v>10</v>
      </c>
    </row>
    <row r="23111" spans="5:7" x14ac:dyDescent="0.25">
      <c r="E23111" s="35" t="s">
        <v>30905</v>
      </c>
      <c r="F23111" s="45" t="s">
        <v>30906</v>
      </c>
      <c r="G23111" s="36" t="s">
        <v>10</v>
      </c>
    </row>
    <row r="23112" spans="5:7" x14ac:dyDescent="0.25">
      <c r="E23112" s="37" t="s">
        <v>46888</v>
      </c>
      <c r="F23112" s="46" t="s">
        <v>46889</v>
      </c>
      <c r="G23112" s="38" t="s">
        <v>10</v>
      </c>
    </row>
    <row r="23113" spans="5:7" x14ac:dyDescent="0.25">
      <c r="E23113" s="35" t="s">
        <v>35337</v>
      </c>
      <c r="F23113" s="45" t="s">
        <v>35338</v>
      </c>
      <c r="G23113" s="36" t="s">
        <v>10</v>
      </c>
    </row>
    <row r="23114" spans="5:7" x14ac:dyDescent="0.25">
      <c r="E23114" s="37" t="s">
        <v>3999</v>
      </c>
      <c r="F23114" s="46" t="s">
        <v>4000</v>
      </c>
      <c r="G23114" s="38" t="s">
        <v>10</v>
      </c>
    </row>
    <row r="23115" spans="5:7" x14ac:dyDescent="0.25">
      <c r="E23115" s="35" t="s">
        <v>30907</v>
      </c>
      <c r="F23115" s="45" t="s">
        <v>30908</v>
      </c>
      <c r="G23115" s="36" t="s">
        <v>10</v>
      </c>
    </row>
    <row r="23116" spans="5:7" x14ac:dyDescent="0.25">
      <c r="E23116" s="37" t="s">
        <v>22836</v>
      </c>
      <c r="F23116" s="46" t="s">
        <v>22837</v>
      </c>
      <c r="G23116" s="38" t="s">
        <v>10</v>
      </c>
    </row>
    <row r="23117" spans="5:7" x14ac:dyDescent="0.25">
      <c r="E23117" s="35" t="s">
        <v>13913</v>
      </c>
      <c r="F23117" s="45" t="s">
        <v>13914</v>
      </c>
      <c r="G23117" s="36" t="s">
        <v>10</v>
      </c>
    </row>
    <row r="23118" spans="5:7" x14ac:dyDescent="0.25">
      <c r="E23118" s="37" t="s">
        <v>4003</v>
      </c>
      <c r="F23118" s="46" t="s">
        <v>4004</v>
      </c>
      <c r="G23118" s="38" t="s">
        <v>10</v>
      </c>
    </row>
    <row r="23119" spans="5:7" x14ac:dyDescent="0.25">
      <c r="E23119" s="35" t="s">
        <v>39635</v>
      </c>
      <c r="F23119" s="45" t="s">
        <v>39636</v>
      </c>
      <c r="G23119" s="36" t="s">
        <v>10</v>
      </c>
    </row>
    <row r="23120" spans="5:7" x14ac:dyDescent="0.25">
      <c r="E23120" s="37" t="s">
        <v>4007</v>
      </c>
      <c r="F23120" s="46" t="s">
        <v>4008</v>
      </c>
      <c r="G23120" s="38" t="s">
        <v>10</v>
      </c>
    </row>
    <row r="23121" spans="5:7" x14ac:dyDescent="0.25">
      <c r="E23121" s="35" t="s">
        <v>4011</v>
      </c>
      <c r="F23121" s="45" t="s">
        <v>4012</v>
      </c>
      <c r="G23121" s="36" t="s">
        <v>10</v>
      </c>
    </row>
    <row r="23122" spans="5:7" x14ac:dyDescent="0.25">
      <c r="E23122" s="37" t="s">
        <v>4013</v>
      </c>
      <c r="F23122" s="46" t="s">
        <v>4014</v>
      </c>
      <c r="G23122" s="38" t="s">
        <v>10</v>
      </c>
    </row>
    <row r="23123" spans="5:7" x14ac:dyDescent="0.25">
      <c r="E23123" s="35" t="s">
        <v>27088</v>
      </c>
      <c r="F23123" s="45" t="s">
        <v>27089</v>
      </c>
      <c r="G23123" s="36" t="s">
        <v>10</v>
      </c>
    </row>
    <row r="23124" spans="5:7" x14ac:dyDescent="0.25">
      <c r="E23124" s="37" t="s">
        <v>28416</v>
      </c>
      <c r="F23124" s="46" t="s">
        <v>28417</v>
      </c>
      <c r="G23124" s="38" t="s">
        <v>10</v>
      </c>
    </row>
    <row r="23125" spans="5:7" x14ac:dyDescent="0.25">
      <c r="E23125" s="35" t="s">
        <v>53107</v>
      </c>
      <c r="F23125" s="45" t="s">
        <v>53108</v>
      </c>
      <c r="G23125" s="36" t="s">
        <v>10</v>
      </c>
    </row>
    <row r="23126" spans="5:7" x14ac:dyDescent="0.25">
      <c r="E23126" s="37" t="s">
        <v>12758</v>
      </c>
      <c r="F23126" s="46" t="s">
        <v>12759</v>
      </c>
      <c r="G23126" s="38" t="s">
        <v>10</v>
      </c>
    </row>
    <row r="23127" spans="5:7" x14ac:dyDescent="0.25">
      <c r="E23127" s="35" t="s">
        <v>49055</v>
      </c>
      <c r="F23127" s="45" t="s">
        <v>49056</v>
      </c>
      <c r="G23127" s="36" t="s">
        <v>10</v>
      </c>
    </row>
    <row r="23128" spans="5:7" x14ac:dyDescent="0.25">
      <c r="E23128" s="37" t="s">
        <v>27090</v>
      </c>
      <c r="F23128" s="46" t="s">
        <v>27091</v>
      </c>
      <c r="G23128" s="38" t="s">
        <v>10</v>
      </c>
    </row>
    <row r="23129" spans="5:7" x14ac:dyDescent="0.25">
      <c r="E23129" s="35" t="s">
        <v>12760</v>
      </c>
      <c r="F23129" s="45" t="s">
        <v>12761</v>
      </c>
      <c r="G23129" s="36" t="s">
        <v>10</v>
      </c>
    </row>
    <row r="23130" spans="5:7" x14ac:dyDescent="0.25">
      <c r="E23130" s="37" t="s">
        <v>29574</v>
      </c>
      <c r="F23130" s="46" t="s">
        <v>29575</v>
      </c>
      <c r="G23130" s="38" t="s">
        <v>10</v>
      </c>
    </row>
    <row r="23131" spans="5:7" x14ac:dyDescent="0.25">
      <c r="E23131" s="35" t="s">
        <v>4025</v>
      </c>
      <c r="F23131" s="45" t="s">
        <v>4026</v>
      </c>
      <c r="G23131" s="36" t="s">
        <v>10</v>
      </c>
    </row>
    <row r="23132" spans="5:7" x14ac:dyDescent="0.25">
      <c r="E23132" s="37" t="s">
        <v>46896</v>
      </c>
      <c r="F23132" s="46" t="s">
        <v>46897</v>
      </c>
      <c r="G23132" s="38" t="s">
        <v>10</v>
      </c>
    </row>
    <row r="23133" spans="5:7" x14ac:dyDescent="0.25">
      <c r="E23133" s="35" t="s">
        <v>51976</v>
      </c>
      <c r="F23133" s="45" t="s">
        <v>51977</v>
      </c>
      <c r="G23133" s="36" t="s">
        <v>10</v>
      </c>
    </row>
    <row r="23134" spans="5:7" x14ac:dyDescent="0.25">
      <c r="E23134" s="37" t="s">
        <v>32306</v>
      </c>
      <c r="F23134" s="46" t="s">
        <v>32307</v>
      </c>
      <c r="G23134" s="38" t="s">
        <v>10</v>
      </c>
    </row>
    <row r="23135" spans="5:7" x14ac:dyDescent="0.25">
      <c r="E23135" s="35" t="s">
        <v>22850</v>
      </c>
      <c r="F23135" s="45" t="s">
        <v>22851</v>
      </c>
      <c r="G23135" s="36" t="s">
        <v>10</v>
      </c>
    </row>
    <row r="23136" spans="5:7" x14ac:dyDescent="0.25">
      <c r="E23136" s="37" t="s">
        <v>4039</v>
      </c>
      <c r="F23136" s="46" t="s">
        <v>4040</v>
      </c>
      <c r="G23136" s="38" t="s">
        <v>10</v>
      </c>
    </row>
    <row r="23137" spans="5:7" x14ac:dyDescent="0.25">
      <c r="E23137" s="35" t="s">
        <v>22852</v>
      </c>
      <c r="F23137" s="45" t="s">
        <v>22853</v>
      </c>
      <c r="G23137" s="36" t="s">
        <v>10</v>
      </c>
    </row>
    <row r="23138" spans="5:7" x14ac:dyDescent="0.25">
      <c r="E23138" s="37" t="s">
        <v>4057</v>
      </c>
      <c r="F23138" s="46" t="s">
        <v>4056</v>
      </c>
      <c r="G23138" s="38" t="s">
        <v>10</v>
      </c>
    </row>
    <row r="23139" spans="5:7" x14ac:dyDescent="0.25">
      <c r="E23139" s="35" t="s">
        <v>4055</v>
      </c>
      <c r="F23139" s="45" t="s">
        <v>4056</v>
      </c>
      <c r="G23139" s="36" t="s">
        <v>10</v>
      </c>
    </row>
    <row r="23140" spans="5:7" x14ac:dyDescent="0.25">
      <c r="E23140" s="37" t="s">
        <v>4064</v>
      </c>
      <c r="F23140" s="46" t="s">
        <v>4065</v>
      </c>
      <c r="G23140" s="38" t="s">
        <v>10</v>
      </c>
    </row>
    <row r="23141" spans="5:7" x14ac:dyDescent="0.25">
      <c r="E23141" s="35" t="s">
        <v>32308</v>
      </c>
      <c r="F23141" s="45" t="s">
        <v>32309</v>
      </c>
      <c r="G23141" s="36" t="s">
        <v>10</v>
      </c>
    </row>
    <row r="23142" spans="5:7" x14ac:dyDescent="0.25">
      <c r="E23142" s="37" t="s">
        <v>37939</v>
      </c>
      <c r="F23142" s="46" t="s">
        <v>37940</v>
      </c>
      <c r="G23142" s="38" t="s">
        <v>10</v>
      </c>
    </row>
    <row r="23143" spans="5:7" x14ac:dyDescent="0.25">
      <c r="E23143" s="35" t="s">
        <v>28426</v>
      </c>
      <c r="F23143" s="45" t="s">
        <v>28427</v>
      </c>
      <c r="G23143" s="36" t="s">
        <v>10</v>
      </c>
    </row>
    <row r="23144" spans="5:7" x14ac:dyDescent="0.25">
      <c r="E23144" s="37" t="s">
        <v>26186</v>
      </c>
      <c r="F23144" s="46" t="s">
        <v>26187</v>
      </c>
      <c r="G23144" s="38" t="s">
        <v>10</v>
      </c>
    </row>
    <row r="23145" spans="5:7" x14ac:dyDescent="0.25">
      <c r="E23145" s="35" t="s">
        <v>39645</v>
      </c>
      <c r="F23145" s="45" t="s">
        <v>39646</v>
      </c>
      <c r="G23145" s="36" t="s">
        <v>10</v>
      </c>
    </row>
    <row r="23146" spans="5:7" x14ac:dyDescent="0.25">
      <c r="E23146" s="37" t="s">
        <v>49069</v>
      </c>
      <c r="F23146" s="46" t="s">
        <v>49070</v>
      </c>
      <c r="G23146" s="38" t="s">
        <v>10</v>
      </c>
    </row>
    <row r="23147" spans="5:7" x14ac:dyDescent="0.25">
      <c r="E23147" s="35" t="s">
        <v>28432</v>
      </c>
      <c r="F23147" s="45" t="s">
        <v>28433</v>
      </c>
      <c r="G23147" s="36" t="s">
        <v>10</v>
      </c>
    </row>
    <row r="23148" spans="5:7" x14ac:dyDescent="0.25">
      <c r="E23148" s="37" t="s">
        <v>49071</v>
      </c>
      <c r="F23148" s="46" t="s">
        <v>49072</v>
      </c>
      <c r="G23148" s="38" t="s">
        <v>10</v>
      </c>
    </row>
    <row r="23149" spans="5:7" x14ac:dyDescent="0.25">
      <c r="E23149" s="35" t="s">
        <v>46905</v>
      </c>
      <c r="F23149" s="45" t="s">
        <v>46906</v>
      </c>
      <c r="G23149" s="36" t="s">
        <v>10</v>
      </c>
    </row>
    <row r="23150" spans="5:7" x14ac:dyDescent="0.25">
      <c r="E23150" s="37" t="s">
        <v>15936</v>
      </c>
      <c r="F23150" s="46" t="s">
        <v>15937</v>
      </c>
      <c r="G23150" s="38" t="s">
        <v>10</v>
      </c>
    </row>
    <row r="23151" spans="5:7" x14ac:dyDescent="0.25">
      <c r="E23151" s="35" t="s">
        <v>4097</v>
      </c>
      <c r="F23151" s="45" t="s">
        <v>4098</v>
      </c>
      <c r="G23151" s="36" t="s">
        <v>10</v>
      </c>
    </row>
    <row r="23152" spans="5:7" x14ac:dyDescent="0.25">
      <c r="E23152" s="37" t="s">
        <v>22881</v>
      </c>
      <c r="F23152" s="46" t="s">
        <v>22882</v>
      </c>
      <c r="G23152" s="38" t="s">
        <v>10</v>
      </c>
    </row>
    <row r="23153" spans="5:7" x14ac:dyDescent="0.25">
      <c r="E23153" s="35" t="s">
        <v>4101</v>
      </c>
      <c r="F23153" s="45" t="s">
        <v>4102</v>
      </c>
      <c r="G23153" s="36" t="s">
        <v>10</v>
      </c>
    </row>
    <row r="23154" spans="5:7" x14ac:dyDescent="0.25">
      <c r="E23154" s="37" t="s">
        <v>46913</v>
      </c>
      <c r="F23154" s="46" t="s">
        <v>46914</v>
      </c>
      <c r="G23154" s="38" t="s">
        <v>10</v>
      </c>
    </row>
    <row r="23155" spans="5:7" x14ac:dyDescent="0.25">
      <c r="E23155" s="35" t="s">
        <v>32315</v>
      </c>
      <c r="F23155" s="45" t="s">
        <v>32316</v>
      </c>
      <c r="G23155" s="36" t="s">
        <v>10</v>
      </c>
    </row>
    <row r="23156" spans="5:7" x14ac:dyDescent="0.25">
      <c r="E23156" s="37" t="s">
        <v>36800</v>
      </c>
      <c r="F23156" s="46" t="s">
        <v>36801</v>
      </c>
      <c r="G23156" s="38" t="s">
        <v>10</v>
      </c>
    </row>
    <row r="23157" spans="5:7" x14ac:dyDescent="0.25">
      <c r="E23157" s="35" t="s">
        <v>42867</v>
      </c>
      <c r="F23157" s="45" t="s">
        <v>42868</v>
      </c>
      <c r="G23157" s="36" t="s">
        <v>10</v>
      </c>
    </row>
    <row r="23158" spans="5:7" x14ac:dyDescent="0.25">
      <c r="E23158" s="37" t="s">
        <v>28443</v>
      </c>
      <c r="F23158" s="46" t="s">
        <v>28444</v>
      </c>
      <c r="G23158" s="38" t="s">
        <v>10</v>
      </c>
    </row>
    <row r="23159" spans="5:7" x14ac:dyDescent="0.25">
      <c r="E23159" s="35" t="s">
        <v>42134</v>
      </c>
      <c r="F23159" s="45" t="s">
        <v>42135</v>
      </c>
      <c r="G23159" s="36" t="s">
        <v>10</v>
      </c>
    </row>
    <row r="23160" spans="5:7" x14ac:dyDescent="0.25">
      <c r="E23160" s="37" t="s">
        <v>12768</v>
      </c>
      <c r="F23160" s="46" t="s">
        <v>12769</v>
      </c>
      <c r="G23160" s="38" t="s">
        <v>10</v>
      </c>
    </row>
    <row r="23161" spans="5:7" x14ac:dyDescent="0.25">
      <c r="E23161" s="35" t="s">
        <v>4131</v>
      </c>
      <c r="F23161" s="45" t="s">
        <v>4132</v>
      </c>
      <c r="G23161" s="36" t="s">
        <v>10</v>
      </c>
    </row>
    <row r="23162" spans="5:7" x14ac:dyDescent="0.25">
      <c r="E23162" s="37" t="s">
        <v>4142</v>
      </c>
      <c r="F23162" s="46" t="s">
        <v>4143</v>
      </c>
      <c r="G23162" s="38" t="s">
        <v>10</v>
      </c>
    </row>
    <row r="23163" spans="5:7" x14ac:dyDescent="0.25">
      <c r="E23163" s="35" t="s">
        <v>50248</v>
      </c>
      <c r="F23163" s="45" t="s">
        <v>50249</v>
      </c>
      <c r="G23163" s="36" t="s">
        <v>10</v>
      </c>
    </row>
    <row r="23164" spans="5:7" x14ac:dyDescent="0.25">
      <c r="E23164" s="37" t="s">
        <v>46922</v>
      </c>
      <c r="F23164" s="46" t="s">
        <v>46923</v>
      </c>
      <c r="G23164" s="38" t="s">
        <v>10</v>
      </c>
    </row>
    <row r="23165" spans="5:7" x14ac:dyDescent="0.25">
      <c r="E23165" s="35" t="s">
        <v>42140</v>
      </c>
      <c r="F23165" s="45" t="s">
        <v>42141</v>
      </c>
      <c r="G23165" s="36" t="s">
        <v>10</v>
      </c>
    </row>
    <row r="23166" spans="5:7" x14ac:dyDescent="0.25">
      <c r="E23166" s="37" t="s">
        <v>22935</v>
      </c>
      <c r="F23166" s="46" t="s">
        <v>22936</v>
      </c>
      <c r="G23166" s="38" t="s">
        <v>10</v>
      </c>
    </row>
    <row r="23167" spans="5:7" x14ac:dyDescent="0.25">
      <c r="E23167" s="35" t="s">
        <v>33117</v>
      </c>
      <c r="F23167" s="45" t="s">
        <v>33118</v>
      </c>
      <c r="G23167" s="36" t="s">
        <v>10</v>
      </c>
    </row>
    <row r="23168" spans="5:7" x14ac:dyDescent="0.25">
      <c r="E23168" s="37" t="s">
        <v>39671</v>
      </c>
      <c r="F23168" s="46" t="s">
        <v>39672</v>
      </c>
      <c r="G23168" s="38" t="s">
        <v>10</v>
      </c>
    </row>
    <row r="23169" spans="5:7" x14ac:dyDescent="0.25">
      <c r="E23169" s="35" t="s">
        <v>22949</v>
      </c>
      <c r="F23169" s="45" t="s">
        <v>22950</v>
      </c>
      <c r="G23169" s="36" t="s">
        <v>10</v>
      </c>
    </row>
    <row r="23170" spans="5:7" x14ac:dyDescent="0.25">
      <c r="E23170" s="37" t="s">
        <v>22951</v>
      </c>
      <c r="F23170" s="46" t="s">
        <v>22950</v>
      </c>
      <c r="G23170" s="38" t="s">
        <v>10</v>
      </c>
    </row>
    <row r="23171" spans="5:7" x14ac:dyDescent="0.25">
      <c r="E23171" s="35" t="s">
        <v>51982</v>
      </c>
      <c r="F23171" s="45" t="s">
        <v>51983</v>
      </c>
      <c r="G23171" s="36" t="s">
        <v>10</v>
      </c>
    </row>
    <row r="23172" spans="5:7" x14ac:dyDescent="0.25">
      <c r="E23172" s="37" t="s">
        <v>22954</v>
      </c>
      <c r="F23172" s="46" t="s">
        <v>22955</v>
      </c>
      <c r="G23172" s="38" t="s">
        <v>10</v>
      </c>
    </row>
    <row r="23173" spans="5:7" x14ac:dyDescent="0.25">
      <c r="E23173" s="35" t="s">
        <v>50262</v>
      </c>
      <c r="F23173" s="45" t="s">
        <v>50263</v>
      </c>
      <c r="G23173" s="36" t="s">
        <v>10</v>
      </c>
    </row>
    <row r="23174" spans="5:7" x14ac:dyDescent="0.25">
      <c r="E23174" s="37" t="s">
        <v>46930</v>
      </c>
      <c r="F23174" s="46" t="s">
        <v>46931</v>
      </c>
      <c r="G23174" s="38" t="s">
        <v>10</v>
      </c>
    </row>
    <row r="23175" spans="5:7" x14ac:dyDescent="0.25">
      <c r="E23175" s="35" t="s">
        <v>49445</v>
      </c>
      <c r="F23175" s="45" t="s">
        <v>49446</v>
      </c>
      <c r="G23175" s="36" t="s">
        <v>10</v>
      </c>
    </row>
    <row r="23176" spans="5:7" x14ac:dyDescent="0.25">
      <c r="E23176" s="37" t="s">
        <v>46004</v>
      </c>
      <c r="F23176" s="46" t="s">
        <v>46005</v>
      </c>
      <c r="G23176" s="38" t="s">
        <v>10</v>
      </c>
    </row>
    <row r="23177" spans="5:7" x14ac:dyDescent="0.25">
      <c r="E23177" s="35" t="s">
        <v>16018</v>
      </c>
      <c r="F23177" s="45" t="s">
        <v>16019</v>
      </c>
      <c r="G23177" s="36" t="s">
        <v>10</v>
      </c>
    </row>
    <row r="23178" spans="5:7" x14ac:dyDescent="0.25">
      <c r="E23178" s="37" t="s">
        <v>25259</v>
      </c>
      <c r="F23178" s="46" t="s">
        <v>25260</v>
      </c>
      <c r="G23178" s="38" t="s">
        <v>10</v>
      </c>
    </row>
    <row r="23179" spans="5:7" x14ac:dyDescent="0.25">
      <c r="E23179" s="35" t="s">
        <v>16022</v>
      </c>
      <c r="F23179" s="45" t="s">
        <v>16023</v>
      </c>
      <c r="G23179" s="36" t="s">
        <v>10</v>
      </c>
    </row>
    <row r="23180" spans="5:7" x14ac:dyDescent="0.25">
      <c r="E23180" s="37" t="s">
        <v>16028</v>
      </c>
      <c r="F23180" s="46" t="s">
        <v>16029</v>
      </c>
      <c r="G23180" s="38" t="s">
        <v>10</v>
      </c>
    </row>
    <row r="23181" spans="5:7" x14ac:dyDescent="0.25">
      <c r="E23181" s="35" t="s">
        <v>46941</v>
      </c>
      <c r="F23181" s="45" t="s">
        <v>46942</v>
      </c>
      <c r="G23181" s="36" t="s">
        <v>10</v>
      </c>
    </row>
    <row r="23182" spans="5:7" x14ac:dyDescent="0.25">
      <c r="E23182" s="37" t="s">
        <v>22981</v>
      </c>
      <c r="F23182" s="46" t="s">
        <v>22982</v>
      </c>
      <c r="G23182" s="38" t="s">
        <v>10</v>
      </c>
    </row>
    <row r="23183" spans="5:7" x14ac:dyDescent="0.25">
      <c r="E23183" s="35" t="s">
        <v>51782</v>
      </c>
      <c r="F23183" s="45" t="s">
        <v>51783</v>
      </c>
      <c r="G23183" s="36" t="s">
        <v>10</v>
      </c>
    </row>
    <row r="23184" spans="5:7" x14ac:dyDescent="0.25">
      <c r="E23184" s="37" t="s">
        <v>37949</v>
      </c>
      <c r="F23184" s="46" t="s">
        <v>37950</v>
      </c>
      <c r="G23184" s="38" t="s">
        <v>10</v>
      </c>
    </row>
    <row r="23185" spans="5:7" x14ac:dyDescent="0.25">
      <c r="E23185" s="35" t="s">
        <v>25282</v>
      </c>
      <c r="F23185" s="45" t="s">
        <v>25283</v>
      </c>
      <c r="G23185" s="36" t="s">
        <v>10</v>
      </c>
    </row>
    <row r="23186" spans="5:7" x14ac:dyDescent="0.25">
      <c r="E23186" s="37" t="s">
        <v>4203</v>
      </c>
      <c r="F23186" s="46" t="s">
        <v>4204</v>
      </c>
      <c r="G23186" s="38" t="s">
        <v>10</v>
      </c>
    </row>
    <row r="23187" spans="5:7" x14ac:dyDescent="0.25">
      <c r="E23187" s="35" t="s">
        <v>44258</v>
      </c>
      <c r="F23187" s="45" t="s">
        <v>44259</v>
      </c>
      <c r="G23187" s="36" t="s">
        <v>10</v>
      </c>
    </row>
    <row r="23188" spans="5:7" x14ac:dyDescent="0.25">
      <c r="E23188" s="37" t="s">
        <v>34206</v>
      </c>
      <c r="F23188" s="46" t="s">
        <v>34207</v>
      </c>
      <c r="G23188" s="38" t="s">
        <v>10</v>
      </c>
    </row>
    <row r="23189" spans="5:7" x14ac:dyDescent="0.25">
      <c r="E23189" s="35" t="s">
        <v>52536</v>
      </c>
      <c r="F23189" s="45" t="s">
        <v>52537</v>
      </c>
      <c r="G23189" s="36" t="s">
        <v>10</v>
      </c>
    </row>
    <row r="23190" spans="5:7" x14ac:dyDescent="0.25">
      <c r="E23190" s="37" t="s">
        <v>28457</v>
      </c>
      <c r="F23190" s="46" t="s">
        <v>28458</v>
      </c>
      <c r="G23190" s="38" t="s">
        <v>10</v>
      </c>
    </row>
    <row r="23191" spans="5:7" x14ac:dyDescent="0.25">
      <c r="E23191" s="35" t="s">
        <v>22985</v>
      </c>
      <c r="F23191" s="45" t="s">
        <v>22986</v>
      </c>
      <c r="G23191" s="36" t="s">
        <v>10</v>
      </c>
    </row>
    <row r="23192" spans="5:7" x14ac:dyDescent="0.25">
      <c r="E23192" s="37" t="s">
        <v>51081</v>
      </c>
      <c r="F23192" s="46" t="s">
        <v>51082</v>
      </c>
      <c r="G23192" s="38" t="s">
        <v>10</v>
      </c>
    </row>
    <row r="23193" spans="5:7" x14ac:dyDescent="0.25">
      <c r="E23193" s="35" t="s">
        <v>51984</v>
      </c>
      <c r="F23193" s="45" t="s">
        <v>51985</v>
      </c>
      <c r="G23193" s="36" t="s">
        <v>10</v>
      </c>
    </row>
    <row r="23194" spans="5:7" x14ac:dyDescent="0.25">
      <c r="E23194" s="37" t="s">
        <v>51986</v>
      </c>
      <c r="F23194" s="46" t="s">
        <v>51987</v>
      </c>
      <c r="G23194" s="38" t="s">
        <v>10</v>
      </c>
    </row>
    <row r="23195" spans="5:7" x14ac:dyDescent="0.25">
      <c r="E23195" s="35" t="s">
        <v>16052</v>
      </c>
      <c r="F23195" s="45" t="s">
        <v>16053</v>
      </c>
      <c r="G23195" s="36" t="s">
        <v>10</v>
      </c>
    </row>
    <row r="23196" spans="5:7" x14ac:dyDescent="0.25">
      <c r="E23196" s="37" t="s">
        <v>22997</v>
      </c>
      <c r="F23196" s="46" t="s">
        <v>22998</v>
      </c>
      <c r="G23196" s="38" t="s">
        <v>10</v>
      </c>
    </row>
    <row r="23197" spans="5:7" x14ac:dyDescent="0.25">
      <c r="E23197" s="35" t="s">
        <v>46955</v>
      </c>
      <c r="F23197" s="45" t="s">
        <v>46956</v>
      </c>
      <c r="G23197" s="36" t="s">
        <v>10</v>
      </c>
    </row>
    <row r="23198" spans="5:7" x14ac:dyDescent="0.25">
      <c r="E23198" s="37" t="s">
        <v>51992</v>
      </c>
      <c r="F23198" s="46" t="s">
        <v>51993</v>
      </c>
      <c r="G23198" s="38" t="s">
        <v>10</v>
      </c>
    </row>
    <row r="23199" spans="5:7" x14ac:dyDescent="0.25">
      <c r="E23199" s="35" t="s">
        <v>12780</v>
      </c>
      <c r="F23199" s="45" t="s">
        <v>12781</v>
      </c>
      <c r="G23199" s="36" t="s">
        <v>10</v>
      </c>
    </row>
    <row r="23200" spans="5:7" x14ac:dyDescent="0.25">
      <c r="E23200" s="37" t="s">
        <v>25298</v>
      </c>
      <c r="F23200" s="46" t="s">
        <v>25299</v>
      </c>
      <c r="G23200" s="38" t="s">
        <v>10</v>
      </c>
    </row>
    <row r="23201" spans="5:7" x14ac:dyDescent="0.25">
      <c r="E23201" s="35" t="s">
        <v>4242</v>
      </c>
      <c r="F23201" s="45" t="s">
        <v>4243</v>
      </c>
      <c r="G23201" s="36" t="s">
        <v>10</v>
      </c>
    </row>
    <row r="23202" spans="5:7" x14ac:dyDescent="0.25">
      <c r="E23202" s="37" t="s">
        <v>46961</v>
      </c>
      <c r="F23202" s="46" t="s">
        <v>46962</v>
      </c>
      <c r="G23202" s="38" t="s">
        <v>10</v>
      </c>
    </row>
    <row r="23203" spans="5:7" x14ac:dyDescent="0.25">
      <c r="E23203" s="35" t="s">
        <v>53109</v>
      </c>
      <c r="F23203" s="45" t="s">
        <v>53110</v>
      </c>
      <c r="G23203" s="36" t="s">
        <v>10</v>
      </c>
    </row>
    <row r="23204" spans="5:7" x14ac:dyDescent="0.25">
      <c r="E23204" s="37" t="s">
        <v>39699</v>
      </c>
      <c r="F23204" s="46" t="s">
        <v>39700</v>
      </c>
      <c r="G23204" s="38" t="s">
        <v>10</v>
      </c>
    </row>
    <row r="23205" spans="5:7" x14ac:dyDescent="0.25">
      <c r="E23205" s="35" t="s">
        <v>43491</v>
      </c>
      <c r="F23205" s="45" t="s">
        <v>43492</v>
      </c>
      <c r="G23205" s="36" t="s">
        <v>10</v>
      </c>
    </row>
    <row r="23206" spans="5:7" x14ac:dyDescent="0.25">
      <c r="E23206" s="37" t="s">
        <v>49088</v>
      </c>
      <c r="F23206" s="46" t="s">
        <v>49089</v>
      </c>
      <c r="G23206" s="38" t="s">
        <v>10</v>
      </c>
    </row>
    <row r="23207" spans="5:7" x14ac:dyDescent="0.25">
      <c r="E23207" s="35" t="s">
        <v>39701</v>
      </c>
      <c r="F23207" s="45" t="s">
        <v>39702</v>
      </c>
      <c r="G23207" s="36" t="s">
        <v>10</v>
      </c>
    </row>
    <row r="23208" spans="5:7" x14ac:dyDescent="0.25">
      <c r="E23208" s="37" t="s">
        <v>16081</v>
      </c>
      <c r="F23208" s="46" t="s">
        <v>16082</v>
      </c>
      <c r="G23208" s="38" t="s">
        <v>10</v>
      </c>
    </row>
    <row r="23209" spans="5:7" x14ac:dyDescent="0.25">
      <c r="E23209" s="35" t="s">
        <v>29484</v>
      </c>
      <c r="F23209" s="45" t="s">
        <v>29485</v>
      </c>
      <c r="G23209" s="36" t="s">
        <v>10</v>
      </c>
    </row>
    <row r="23210" spans="5:7" x14ac:dyDescent="0.25">
      <c r="E23210" s="37" t="s">
        <v>42891</v>
      </c>
      <c r="F23210" s="46" t="s">
        <v>42892</v>
      </c>
      <c r="G23210" s="38" t="s">
        <v>10</v>
      </c>
    </row>
    <row r="23211" spans="5:7" x14ac:dyDescent="0.25">
      <c r="E23211" s="35" t="s">
        <v>4286</v>
      </c>
      <c r="F23211" s="45" t="s">
        <v>4287</v>
      </c>
      <c r="G23211" s="36" t="s">
        <v>10</v>
      </c>
    </row>
    <row r="23212" spans="5:7" x14ac:dyDescent="0.25">
      <c r="E23212" s="37" t="s">
        <v>19592</v>
      </c>
      <c r="F23212" s="46" t="s">
        <v>19593</v>
      </c>
      <c r="G23212" s="38" t="s">
        <v>10</v>
      </c>
    </row>
    <row r="23213" spans="5:7" x14ac:dyDescent="0.25">
      <c r="E23213" s="35" t="s">
        <v>28463</v>
      </c>
      <c r="F23213" s="45" t="s">
        <v>19593</v>
      </c>
      <c r="G23213" s="36" t="s">
        <v>10</v>
      </c>
    </row>
    <row r="23214" spans="5:7" x14ac:dyDescent="0.25">
      <c r="E23214" s="37" t="s">
        <v>16089</v>
      </c>
      <c r="F23214" s="46" t="s">
        <v>16090</v>
      </c>
      <c r="G23214" s="38" t="s">
        <v>10</v>
      </c>
    </row>
    <row r="23215" spans="5:7" x14ac:dyDescent="0.25">
      <c r="E23215" s="35" t="s">
        <v>43887</v>
      </c>
      <c r="F23215" s="45" t="s">
        <v>43888</v>
      </c>
      <c r="G23215" s="36" t="s">
        <v>10</v>
      </c>
    </row>
    <row r="23216" spans="5:7" x14ac:dyDescent="0.25">
      <c r="E23216" s="37" t="s">
        <v>34210</v>
      </c>
      <c r="F23216" s="46" t="s">
        <v>34211</v>
      </c>
      <c r="G23216" s="38" t="s">
        <v>10</v>
      </c>
    </row>
    <row r="23217" spans="5:7" x14ac:dyDescent="0.25">
      <c r="E23217" s="35" t="s">
        <v>12788</v>
      </c>
      <c r="F23217" s="45" t="s">
        <v>12789</v>
      </c>
      <c r="G23217" s="36" t="s">
        <v>10</v>
      </c>
    </row>
    <row r="23218" spans="5:7" x14ac:dyDescent="0.25">
      <c r="E23218" s="37" t="s">
        <v>51429</v>
      </c>
      <c r="F23218" s="46" t="s">
        <v>51430</v>
      </c>
      <c r="G23218" s="38" t="s">
        <v>10</v>
      </c>
    </row>
    <row r="23219" spans="5:7" x14ac:dyDescent="0.25">
      <c r="E23219" s="35" t="s">
        <v>23028</v>
      </c>
      <c r="F23219" s="45" t="s">
        <v>23029</v>
      </c>
      <c r="G23219" s="36" t="s">
        <v>10</v>
      </c>
    </row>
    <row r="23220" spans="5:7" x14ac:dyDescent="0.25">
      <c r="E23220" s="37" t="s">
        <v>19640</v>
      </c>
      <c r="F23220" s="46" t="s">
        <v>19641</v>
      </c>
      <c r="G23220" s="38" t="s">
        <v>10</v>
      </c>
    </row>
    <row r="23221" spans="5:7" x14ac:dyDescent="0.25">
      <c r="E23221" s="35" t="s">
        <v>4326</v>
      </c>
      <c r="F23221" s="45" t="s">
        <v>4327</v>
      </c>
      <c r="G23221" s="36" t="s">
        <v>10</v>
      </c>
    </row>
    <row r="23222" spans="5:7" x14ac:dyDescent="0.25">
      <c r="E23222" s="37" t="s">
        <v>41467</v>
      </c>
      <c r="F23222" s="46" t="s">
        <v>41468</v>
      </c>
      <c r="G23222" s="38" t="s">
        <v>10</v>
      </c>
    </row>
    <row r="23223" spans="5:7" x14ac:dyDescent="0.25">
      <c r="E23223" s="35" t="s">
        <v>42158</v>
      </c>
      <c r="F23223" s="45" t="s">
        <v>42159</v>
      </c>
      <c r="G23223" s="36" t="s">
        <v>10</v>
      </c>
    </row>
    <row r="23224" spans="5:7" x14ac:dyDescent="0.25">
      <c r="E23224" s="37" t="s">
        <v>31000</v>
      </c>
      <c r="F23224" s="46" t="s">
        <v>31001</v>
      </c>
      <c r="G23224" s="38" t="s">
        <v>10</v>
      </c>
    </row>
    <row r="23225" spans="5:7" x14ac:dyDescent="0.25">
      <c r="E23225" s="35" t="s">
        <v>52000</v>
      </c>
      <c r="F23225" s="45" t="s">
        <v>52001</v>
      </c>
      <c r="G23225" s="36" t="s">
        <v>10</v>
      </c>
    </row>
    <row r="23226" spans="5:7" x14ac:dyDescent="0.25">
      <c r="E23226" s="37" t="s">
        <v>51092</v>
      </c>
      <c r="F23226" s="46" t="s">
        <v>51093</v>
      </c>
      <c r="G23226" s="38" t="s">
        <v>10</v>
      </c>
    </row>
    <row r="23227" spans="5:7" x14ac:dyDescent="0.25">
      <c r="E23227" s="35" t="s">
        <v>52002</v>
      </c>
      <c r="F23227" s="45" t="s">
        <v>52003</v>
      </c>
      <c r="G23227" s="36" t="s">
        <v>10</v>
      </c>
    </row>
    <row r="23228" spans="5:7" x14ac:dyDescent="0.25">
      <c r="E23228" s="37" t="s">
        <v>23036</v>
      </c>
      <c r="F23228" s="46" t="s">
        <v>23037</v>
      </c>
      <c r="G23228" s="38" t="s">
        <v>10</v>
      </c>
    </row>
    <row r="23229" spans="5:7" x14ac:dyDescent="0.25">
      <c r="E23229" s="35" t="s">
        <v>52004</v>
      </c>
      <c r="F23229" s="45" t="s">
        <v>52005</v>
      </c>
      <c r="G23229" s="36" t="s">
        <v>10</v>
      </c>
    </row>
    <row r="23230" spans="5:7" x14ac:dyDescent="0.25">
      <c r="E23230" s="37" t="s">
        <v>19662</v>
      </c>
      <c r="F23230" s="46" t="s">
        <v>19663</v>
      </c>
      <c r="G23230" s="38" t="s">
        <v>10</v>
      </c>
    </row>
    <row r="23231" spans="5:7" x14ac:dyDescent="0.25">
      <c r="E23231" s="35" t="s">
        <v>4397</v>
      </c>
      <c r="F23231" s="45" t="s">
        <v>4398</v>
      </c>
      <c r="G23231" s="36" t="s">
        <v>10</v>
      </c>
    </row>
    <row r="23232" spans="5:7" x14ac:dyDescent="0.25">
      <c r="E23232" s="37" t="s">
        <v>29508</v>
      </c>
      <c r="F23232" s="46" t="s">
        <v>29509</v>
      </c>
      <c r="G23232" s="38" t="s">
        <v>10</v>
      </c>
    </row>
    <row r="23233" spans="5:7" x14ac:dyDescent="0.25">
      <c r="E23233" s="35" t="s">
        <v>51096</v>
      </c>
      <c r="F23233" s="45" t="s">
        <v>51097</v>
      </c>
      <c r="G23233" s="36" t="s">
        <v>10</v>
      </c>
    </row>
    <row r="23234" spans="5:7" x14ac:dyDescent="0.25">
      <c r="E23234" s="37" t="s">
        <v>51434</v>
      </c>
      <c r="F23234" s="46" t="s">
        <v>51435</v>
      </c>
      <c r="G23234" s="38" t="s">
        <v>10</v>
      </c>
    </row>
    <row r="23235" spans="5:7" x14ac:dyDescent="0.25">
      <c r="E23235" s="35" t="s">
        <v>39717</v>
      </c>
      <c r="F23235" s="45" t="s">
        <v>39718</v>
      </c>
      <c r="G23235" s="36" t="s">
        <v>10</v>
      </c>
    </row>
    <row r="23236" spans="5:7" x14ac:dyDescent="0.25">
      <c r="E23236" s="37" t="s">
        <v>4409</v>
      </c>
      <c r="F23236" s="46" t="s">
        <v>4410</v>
      </c>
      <c r="G23236" s="38" t="s">
        <v>10</v>
      </c>
    </row>
    <row r="23237" spans="5:7" x14ac:dyDescent="0.25">
      <c r="E23237" s="35" t="s">
        <v>10759</v>
      </c>
      <c r="F23237" s="45" t="s">
        <v>10760</v>
      </c>
      <c r="G23237" s="36" t="s">
        <v>10</v>
      </c>
    </row>
    <row r="23238" spans="5:7" x14ac:dyDescent="0.25">
      <c r="E23238" s="37" t="s">
        <v>50321</v>
      </c>
      <c r="F23238" s="46" t="s">
        <v>50322</v>
      </c>
      <c r="G23238" s="38" t="s">
        <v>10</v>
      </c>
    </row>
    <row r="23239" spans="5:7" x14ac:dyDescent="0.25">
      <c r="E23239" s="35" t="s">
        <v>39719</v>
      </c>
      <c r="F23239" s="45" t="s">
        <v>39720</v>
      </c>
      <c r="G23239" s="36" t="s">
        <v>10</v>
      </c>
    </row>
    <row r="23240" spans="5:7" x14ac:dyDescent="0.25">
      <c r="E23240" s="37" t="s">
        <v>39722</v>
      </c>
      <c r="F23240" s="46" t="s">
        <v>39723</v>
      </c>
      <c r="G23240" s="38" t="s">
        <v>10</v>
      </c>
    </row>
    <row r="23241" spans="5:7" x14ac:dyDescent="0.25">
      <c r="E23241" s="35" t="s">
        <v>23046</v>
      </c>
      <c r="F23241" s="45" t="s">
        <v>23047</v>
      </c>
      <c r="G23241" s="36" t="s">
        <v>10</v>
      </c>
    </row>
    <row r="23242" spans="5:7" x14ac:dyDescent="0.25">
      <c r="E23242" s="37" t="s">
        <v>32372</v>
      </c>
      <c r="F23242" s="46" t="s">
        <v>32373</v>
      </c>
      <c r="G23242" s="38" t="s">
        <v>10</v>
      </c>
    </row>
    <row r="23243" spans="5:7" x14ac:dyDescent="0.25">
      <c r="E23243" s="35" t="s">
        <v>4429</v>
      </c>
      <c r="F23243" s="45" t="s">
        <v>4430</v>
      </c>
      <c r="G23243" s="36" t="s">
        <v>10</v>
      </c>
    </row>
    <row r="23244" spans="5:7" x14ac:dyDescent="0.25">
      <c r="E23244" s="37" t="s">
        <v>53119</v>
      </c>
      <c r="F23244" s="46" t="s">
        <v>53120</v>
      </c>
      <c r="G23244" s="38" t="s">
        <v>10</v>
      </c>
    </row>
    <row r="23245" spans="5:7" x14ac:dyDescent="0.25">
      <c r="E23245" s="35" t="s">
        <v>32377</v>
      </c>
      <c r="F23245" s="45" t="s">
        <v>32378</v>
      </c>
      <c r="G23245" s="36" t="s">
        <v>10</v>
      </c>
    </row>
    <row r="23246" spans="5:7" x14ac:dyDescent="0.25">
      <c r="E23246" s="37" t="s">
        <v>51438</v>
      </c>
      <c r="F23246" s="46" t="s">
        <v>51439</v>
      </c>
      <c r="G23246" s="38" t="s">
        <v>10</v>
      </c>
    </row>
    <row r="23247" spans="5:7" x14ac:dyDescent="0.25">
      <c r="E23247" s="35" t="s">
        <v>23061</v>
      </c>
      <c r="F23247" s="45" t="s">
        <v>23062</v>
      </c>
      <c r="G23247" s="36" t="s">
        <v>10</v>
      </c>
    </row>
    <row r="23248" spans="5:7" x14ac:dyDescent="0.25">
      <c r="E23248" s="37" t="s">
        <v>47004</v>
      </c>
      <c r="F23248" s="46" t="s">
        <v>47005</v>
      </c>
      <c r="G23248" s="38" t="s">
        <v>10</v>
      </c>
    </row>
    <row r="23249" spans="5:7" x14ac:dyDescent="0.25">
      <c r="E23249" s="35" t="s">
        <v>51098</v>
      </c>
      <c r="F23249" s="45" t="s">
        <v>51099</v>
      </c>
      <c r="G23249" s="36" t="s">
        <v>10</v>
      </c>
    </row>
    <row r="23250" spans="5:7" x14ac:dyDescent="0.25">
      <c r="E23250" s="37" t="s">
        <v>4501</v>
      </c>
      <c r="F23250" s="46" t="s">
        <v>4502</v>
      </c>
      <c r="G23250" s="38" t="s">
        <v>10</v>
      </c>
    </row>
    <row r="23251" spans="5:7" x14ac:dyDescent="0.25">
      <c r="E23251" s="35" t="s">
        <v>36859</v>
      </c>
      <c r="F23251" s="45" t="s">
        <v>36860</v>
      </c>
      <c r="G23251" s="36" t="s">
        <v>10</v>
      </c>
    </row>
    <row r="23252" spans="5:7" x14ac:dyDescent="0.25">
      <c r="E23252" s="37" t="s">
        <v>4503</v>
      </c>
      <c r="F23252" s="46" t="s">
        <v>4504</v>
      </c>
      <c r="G23252" s="38" t="s">
        <v>10</v>
      </c>
    </row>
    <row r="23253" spans="5:7" x14ac:dyDescent="0.25">
      <c r="E23253" s="35" t="s">
        <v>27121</v>
      </c>
      <c r="F23253" s="45" t="s">
        <v>27122</v>
      </c>
      <c r="G23253" s="36" t="s">
        <v>10</v>
      </c>
    </row>
    <row r="23254" spans="5:7" x14ac:dyDescent="0.25">
      <c r="E23254" s="37" t="s">
        <v>39738</v>
      </c>
      <c r="F23254" s="46" t="s">
        <v>39739</v>
      </c>
      <c r="G23254" s="38" t="s">
        <v>10</v>
      </c>
    </row>
    <row r="23255" spans="5:7" x14ac:dyDescent="0.25">
      <c r="E23255" s="35" t="s">
        <v>52560</v>
      </c>
      <c r="F23255" s="45" t="s">
        <v>52561</v>
      </c>
      <c r="G23255" s="36" t="s">
        <v>10</v>
      </c>
    </row>
    <row r="23256" spans="5:7" x14ac:dyDescent="0.25">
      <c r="E23256" s="37" t="s">
        <v>50336</v>
      </c>
      <c r="F23256" s="46" t="s">
        <v>50337</v>
      </c>
      <c r="G23256" s="38" t="s">
        <v>10</v>
      </c>
    </row>
    <row r="23257" spans="5:7" x14ac:dyDescent="0.25">
      <c r="E23257" s="35" t="s">
        <v>50340</v>
      </c>
      <c r="F23257" s="45" t="s">
        <v>50341</v>
      </c>
      <c r="G23257" s="36" t="s">
        <v>10</v>
      </c>
    </row>
    <row r="23258" spans="5:7" x14ac:dyDescent="0.25">
      <c r="E23258" s="37" t="s">
        <v>34220</v>
      </c>
      <c r="F23258" s="46" t="s">
        <v>34221</v>
      </c>
      <c r="G23258" s="38" t="s">
        <v>10</v>
      </c>
    </row>
    <row r="23259" spans="5:7" x14ac:dyDescent="0.25">
      <c r="E23259" s="35" t="s">
        <v>4537</v>
      </c>
      <c r="F23259" s="45" t="s">
        <v>4538</v>
      </c>
      <c r="G23259" s="36" t="s">
        <v>10</v>
      </c>
    </row>
    <row r="23260" spans="5:7" x14ac:dyDescent="0.25">
      <c r="E23260" s="37" t="s">
        <v>25374</v>
      </c>
      <c r="F23260" s="46" t="s">
        <v>25375</v>
      </c>
      <c r="G23260" s="38" t="s">
        <v>10</v>
      </c>
    </row>
    <row r="23261" spans="5:7" x14ac:dyDescent="0.25">
      <c r="E23261" s="35" t="s">
        <v>51440</v>
      </c>
      <c r="F23261" s="45" t="s">
        <v>51441</v>
      </c>
      <c r="G23261" s="36" t="s">
        <v>10</v>
      </c>
    </row>
    <row r="23262" spans="5:7" x14ac:dyDescent="0.25">
      <c r="E23262" s="37" t="s">
        <v>4573</v>
      </c>
      <c r="F23262" s="46" t="s">
        <v>4574</v>
      </c>
      <c r="G23262" s="38" t="s">
        <v>10</v>
      </c>
    </row>
    <row r="23263" spans="5:7" x14ac:dyDescent="0.25">
      <c r="E23263" s="35" t="s">
        <v>42180</v>
      </c>
      <c r="F23263" s="45" t="s">
        <v>42181</v>
      </c>
      <c r="G23263" s="36" t="s">
        <v>10</v>
      </c>
    </row>
    <row r="23264" spans="5:7" x14ac:dyDescent="0.25">
      <c r="E23264" s="37" t="s">
        <v>31046</v>
      </c>
      <c r="F23264" s="46" t="s">
        <v>31047</v>
      </c>
      <c r="G23264" s="38" t="s">
        <v>10</v>
      </c>
    </row>
    <row r="23265" spans="5:7" x14ac:dyDescent="0.25">
      <c r="E23265" s="35" t="s">
        <v>37981</v>
      </c>
      <c r="F23265" s="45" t="s">
        <v>37982</v>
      </c>
      <c r="G23265" s="36" t="s">
        <v>10</v>
      </c>
    </row>
    <row r="23266" spans="5:7" x14ac:dyDescent="0.25">
      <c r="E23266" s="37" t="s">
        <v>49115</v>
      </c>
      <c r="F23266" s="46" t="s">
        <v>49116</v>
      </c>
      <c r="G23266" s="38" t="s">
        <v>10</v>
      </c>
    </row>
    <row r="23267" spans="5:7" x14ac:dyDescent="0.25">
      <c r="E23267" s="35" t="s">
        <v>41507</v>
      </c>
      <c r="F23267" s="45" t="s">
        <v>41508</v>
      </c>
      <c r="G23267" s="36" t="s">
        <v>10</v>
      </c>
    </row>
    <row r="23268" spans="5:7" x14ac:dyDescent="0.25">
      <c r="E23268" s="37" t="s">
        <v>50344</v>
      </c>
      <c r="F23268" s="46" t="s">
        <v>50345</v>
      </c>
      <c r="G23268" s="38" t="s">
        <v>10</v>
      </c>
    </row>
    <row r="23269" spans="5:7" x14ac:dyDescent="0.25">
      <c r="E23269" s="35" t="s">
        <v>4614</v>
      </c>
      <c r="F23269" s="45" t="s">
        <v>4615</v>
      </c>
      <c r="G23269" s="36" t="s">
        <v>10</v>
      </c>
    </row>
    <row r="23270" spans="5:7" x14ac:dyDescent="0.25">
      <c r="E23270" s="37" t="s">
        <v>44270</v>
      </c>
      <c r="F23270" s="46" t="s">
        <v>44271</v>
      </c>
      <c r="G23270" s="38" t="s">
        <v>10</v>
      </c>
    </row>
    <row r="23271" spans="5:7" x14ac:dyDescent="0.25">
      <c r="E23271" s="35" t="s">
        <v>50351</v>
      </c>
      <c r="F23271" s="45" t="s">
        <v>44271</v>
      </c>
      <c r="G23271" s="36" t="s">
        <v>10</v>
      </c>
    </row>
    <row r="23272" spans="5:7" x14ac:dyDescent="0.25">
      <c r="E23272" s="37" t="s">
        <v>37989</v>
      </c>
      <c r="F23272" s="46" t="s">
        <v>37990</v>
      </c>
      <c r="G23272" s="38" t="s">
        <v>10</v>
      </c>
    </row>
    <row r="23273" spans="5:7" x14ac:dyDescent="0.25">
      <c r="E23273" s="35" t="s">
        <v>19744</v>
      </c>
      <c r="F23273" s="45" t="s">
        <v>19745</v>
      </c>
      <c r="G23273" s="36" t="s">
        <v>10</v>
      </c>
    </row>
    <row r="23274" spans="5:7" x14ac:dyDescent="0.25">
      <c r="E23274" s="37" t="s">
        <v>26219</v>
      </c>
      <c r="F23274" s="46" t="s">
        <v>26220</v>
      </c>
      <c r="G23274" s="38" t="s">
        <v>10</v>
      </c>
    </row>
    <row r="23275" spans="5:7" x14ac:dyDescent="0.25">
      <c r="E23275" s="35" t="s">
        <v>23109</v>
      </c>
      <c r="F23275" s="45" t="s">
        <v>23110</v>
      </c>
      <c r="G23275" s="36" t="s">
        <v>10</v>
      </c>
    </row>
    <row r="23276" spans="5:7" x14ac:dyDescent="0.25">
      <c r="E23276" s="37" t="s">
        <v>46014</v>
      </c>
      <c r="F23276" s="46" t="s">
        <v>46015</v>
      </c>
      <c r="G23276" s="38" t="s">
        <v>10</v>
      </c>
    </row>
    <row r="23277" spans="5:7" x14ac:dyDescent="0.25">
      <c r="E23277" s="35" t="s">
        <v>10781</v>
      </c>
      <c r="F23277" s="45" t="s">
        <v>10782</v>
      </c>
      <c r="G23277" s="36" t="s">
        <v>10</v>
      </c>
    </row>
    <row r="23278" spans="5:7" x14ac:dyDescent="0.25">
      <c r="E23278" s="37" t="s">
        <v>32397</v>
      </c>
      <c r="F23278" s="46" t="s">
        <v>32398</v>
      </c>
      <c r="G23278" s="38" t="s">
        <v>10</v>
      </c>
    </row>
    <row r="23279" spans="5:7" x14ac:dyDescent="0.25">
      <c r="E23279" s="35" t="s">
        <v>32399</v>
      </c>
      <c r="F23279" s="45" t="s">
        <v>32400</v>
      </c>
      <c r="G23279" s="36" t="s">
        <v>10</v>
      </c>
    </row>
    <row r="23280" spans="5:7" x14ac:dyDescent="0.25">
      <c r="E23280" s="37" t="s">
        <v>47016</v>
      </c>
      <c r="F23280" s="46" t="s">
        <v>47017</v>
      </c>
      <c r="G23280" s="38" t="s">
        <v>10</v>
      </c>
    </row>
    <row r="23281" spans="5:7" x14ac:dyDescent="0.25">
      <c r="E23281" s="35" t="s">
        <v>42944</v>
      </c>
      <c r="F23281" s="45" t="s">
        <v>42945</v>
      </c>
      <c r="G23281" s="36" t="s">
        <v>10</v>
      </c>
    </row>
    <row r="23282" spans="5:7" x14ac:dyDescent="0.25">
      <c r="E23282" s="37" t="s">
        <v>31070</v>
      </c>
      <c r="F23282" s="46" t="s">
        <v>31071</v>
      </c>
      <c r="G23282" s="38" t="s">
        <v>10</v>
      </c>
    </row>
    <row r="23283" spans="5:7" x14ac:dyDescent="0.25">
      <c r="E23283" s="35" t="s">
        <v>53127</v>
      </c>
      <c r="F23283" s="45" t="s">
        <v>53128</v>
      </c>
      <c r="G23283" s="36" t="s">
        <v>10</v>
      </c>
    </row>
    <row r="23284" spans="5:7" x14ac:dyDescent="0.25">
      <c r="E23284" s="37" t="s">
        <v>16255</v>
      </c>
      <c r="F23284" s="46" t="s">
        <v>16256</v>
      </c>
      <c r="G23284" s="38" t="s">
        <v>10</v>
      </c>
    </row>
    <row r="23285" spans="5:7" x14ac:dyDescent="0.25">
      <c r="E23285" s="35" t="s">
        <v>47020</v>
      </c>
      <c r="F23285" s="45" t="s">
        <v>47021</v>
      </c>
      <c r="G23285" s="36" t="s">
        <v>10</v>
      </c>
    </row>
    <row r="23286" spans="5:7" x14ac:dyDescent="0.25">
      <c r="E23286" s="37" t="s">
        <v>16263</v>
      </c>
      <c r="F23286" s="46" t="s">
        <v>16264</v>
      </c>
      <c r="G23286" s="38" t="s">
        <v>10</v>
      </c>
    </row>
    <row r="23287" spans="5:7" x14ac:dyDescent="0.25">
      <c r="E23287" s="35" t="s">
        <v>47022</v>
      </c>
      <c r="F23287" s="45" t="s">
        <v>47023</v>
      </c>
      <c r="G23287" s="36" t="s">
        <v>10</v>
      </c>
    </row>
    <row r="23288" spans="5:7" x14ac:dyDescent="0.25">
      <c r="E23288" s="37" t="s">
        <v>51109</v>
      </c>
      <c r="F23288" s="46" t="s">
        <v>51110</v>
      </c>
      <c r="G23288" s="38" t="s">
        <v>10</v>
      </c>
    </row>
    <row r="23289" spans="5:7" x14ac:dyDescent="0.25">
      <c r="E23289" s="35" t="s">
        <v>19772</v>
      </c>
      <c r="F23289" s="45" t="s">
        <v>19773</v>
      </c>
      <c r="G23289" s="36" t="s">
        <v>10</v>
      </c>
    </row>
    <row r="23290" spans="5:7" x14ac:dyDescent="0.25">
      <c r="E23290" s="37" t="s">
        <v>16265</v>
      </c>
      <c r="F23290" s="46" t="s">
        <v>16266</v>
      </c>
      <c r="G23290" s="38" t="s">
        <v>10</v>
      </c>
    </row>
    <row r="23291" spans="5:7" x14ac:dyDescent="0.25">
      <c r="E23291" s="35" t="s">
        <v>31085</v>
      </c>
      <c r="F23291" s="45" t="s">
        <v>16266</v>
      </c>
      <c r="G23291" s="36" t="s">
        <v>10</v>
      </c>
    </row>
    <row r="23292" spans="5:7" x14ac:dyDescent="0.25">
      <c r="E23292" s="37" t="s">
        <v>47028</v>
      </c>
      <c r="F23292" s="46" t="s">
        <v>47029</v>
      </c>
      <c r="G23292" s="38" t="s">
        <v>10</v>
      </c>
    </row>
    <row r="23293" spans="5:7" x14ac:dyDescent="0.25">
      <c r="E23293" s="35" t="s">
        <v>31088</v>
      </c>
      <c r="F23293" s="45" t="s">
        <v>31089</v>
      </c>
      <c r="G23293" s="36" t="s">
        <v>10</v>
      </c>
    </row>
    <row r="23294" spans="5:7" x14ac:dyDescent="0.25">
      <c r="E23294" s="37" t="s">
        <v>52012</v>
      </c>
      <c r="F23294" s="46" t="s">
        <v>52013</v>
      </c>
      <c r="G23294" s="38" t="s">
        <v>10</v>
      </c>
    </row>
    <row r="23295" spans="5:7" x14ac:dyDescent="0.25">
      <c r="E23295" s="35" t="s">
        <v>52016</v>
      </c>
      <c r="F23295" s="45" t="s">
        <v>52017</v>
      </c>
      <c r="G23295" s="36" t="s">
        <v>10</v>
      </c>
    </row>
    <row r="23296" spans="5:7" x14ac:dyDescent="0.25">
      <c r="E23296" s="37" t="s">
        <v>52018</v>
      </c>
      <c r="F23296" s="46" t="s">
        <v>52019</v>
      </c>
      <c r="G23296" s="38" t="s">
        <v>10</v>
      </c>
    </row>
    <row r="23297" spans="5:7" x14ac:dyDescent="0.25">
      <c r="E23297" s="35" t="s">
        <v>51121</v>
      </c>
      <c r="F23297" s="45" t="s">
        <v>51122</v>
      </c>
      <c r="G23297" s="36" t="s">
        <v>10</v>
      </c>
    </row>
    <row r="23298" spans="5:7" x14ac:dyDescent="0.25">
      <c r="E23298" s="37" t="s">
        <v>39756</v>
      </c>
      <c r="F23298" s="46" t="s">
        <v>39757</v>
      </c>
      <c r="G23298" s="38" t="s">
        <v>10</v>
      </c>
    </row>
    <row r="23299" spans="5:7" x14ac:dyDescent="0.25">
      <c r="E23299" s="35" t="s">
        <v>28514</v>
      </c>
      <c r="F23299" s="45" t="s">
        <v>28515</v>
      </c>
      <c r="G23299" s="36" t="s">
        <v>10</v>
      </c>
    </row>
    <row r="23300" spans="5:7" x14ac:dyDescent="0.25">
      <c r="E23300" s="37" t="s">
        <v>33135</v>
      </c>
      <c r="F23300" s="46" t="s">
        <v>33136</v>
      </c>
      <c r="G23300" s="38" t="s">
        <v>10</v>
      </c>
    </row>
    <row r="23301" spans="5:7" x14ac:dyDescent="0.25">
      <c r="E23301" s="35" t="s">
        <v>31094</v>
      </c>
      <c r="F23301" s="45" t="s">
        <v>31095</v>
      </c>
      <c r="G23301" s="36" t="s">
        <v>10</v>
      </c>
    </row>
    <row r="23302" spans="5:7" x14ac:dyDescent="0.25">
      <c r="E23302" s="37" t="s">
        <v>51125</v>
      </c>
      <c r="F23302" s="46" t="s">
        <v>51126</v>
      </c>
      <c r="G23302" s="38" t="s">
        <v>10</v>
      </c>
    </row>
    <row r="23303" spans="5:7" x14ac:dyDescent="0.25">
      <c r="E23303" s="35" t="s">
        <v>51456</v>
      </c>
      <c r="F23303" s="45" t="s">
        <v>51457</v>
      </c>
      <c r="G23303" s="36" t="s">
        <v>10</v>
      </c>
    </row>
    <row r="23304" spans="5:7" x14ac:dyDescent="0.25">
      <c r="E23304" s="37" t="s">
        <v>4671</v>
      </c>
      <c r="F23304" s="46" t="s">
        <v>4672</v>
      </c>
      <c r="G23304" s="38" t="s">
        <v>10</v>
      </c>
    </row>
    <row r="23305" spans="5:7" x14ac:dyDescent="0.25">
      <c r="E23305" s="35" t="s">
        <v>29541</v>
      </c>
      <c r="F23305" s="45" t="s">
        <v>29542</v>
      </c>
      <c r="G23305" s="36" t="s">
        <v>10</v>
      </c>
    </row>
    <row r="23306" spans="5:7" x14ac:dyDescent="0.25">
      <c r="E23306" s="37" t="s">
        <v>23159</v>
      </c>
      <c r="F23306" s="46" t="s">
        <v>23160</v>
      </c>
      <c r="G23306" s="38" t="s">
        <v>10</v>
      </c>
    </row>
    <row r="23307" spans="5:7" x14ac:dyDescent="0.25">
      <c r="E23307" s="35" t="s">
        <v>19801</v>
      </c>
      <c r="F23307" s="45" t="s">
        <v>19802</v>
      </c>
      <c r="G23307" s="36" t="s">
        <v>10</v>
      </c>
    </row>
    <row r="23308" spans="5:7" x14ac:dyDescent="0.25">
      <c r="E23308" s="37" t="s">
        <v>32434</v>
      </c>
      <c r="F23308" s="46" t="s">
        <v>32435</v>
      </c>
      <c r="G23308" s="38" t="s">
        <v>10</v>
      </c>
    </row>
    <row r="23309" spans="5:7" x14ac:dyDescent="0.25">
      <c r="E23309" s="35" t="s">
        <v>23174</v>
      </c>
      <c r="F23309" s="45" t="s">
        <v>23175</v>
      </c>
      <c r="G23309" s="36" t="s">
        <v>10</v>
      </c>
    </row>
    <row r="23310" spans="5:7" x14ac:dyDescent="0.25">
      <c r="E23310" s="37" t="s">
        <v>23178</v>
      </c>
      <c r="F23310" s="46" t="s">
        <v>23179</v>
      </c>
      <c r="G23310" s="38" t="s">
        <v>10</v>
      </c>
    </row>
    <row r="23311" spans="5:7" x14ac:dyDescent="0.25">
      <c r="E23311" s="35" t="s">
        <v>4705</v>
      </c>
      <c r="F23311" s="45" t="s">
        <v>4706</v>
      </c>
      <c r="G23311" s="36" t="s">
        <v>10</v>
      </c>
    </row>
    <row r="23312" spans="5:7" x14ac:dyDescent="0.25">
      <c r="E23312" s="37" t="s">
        <v>44280</v>
      </c>
      <c r="F23312" s="46" t="s">
        <v>44281</v>
      </c>
      <c r="G23312" s="38" t="s">
        <v>10</v>
      </c>
    </row>
    <row r="23313" spans="5:7" x14ac:dyDescent="0.25">
      <c r="E23313" s="35" t="s">
        <v>31107</v>
      </c>
      <c r="F23313" s="45" t="s">
        <v>31108</v>
      </c>
      <c r="G23313" s="36" t="s">
        <v>10</v>
      </c>
    </row>
    <row r="23314" spans="5:7" x14ac:dyDescent="0.25">
      <c r="E23314" s="37" t="s">
        <v>51135</v>
      </c>
      <c r="F23314" s="46" t="s">
        <v>51136</v>
      </c>
      <c r="G23314" s="38" t="s">
        <v>10</v>
      </c>
    </row>
    <row r="23315" spans="5:7" x14ac:dyDescent="0.25">
      <c r="E23315" s="35" t="s">
        <v>52570</v>
      </c>
      <c r="F23315" s="45" t="s">
        <v>52571</v>
      </c>
      <c r="G23315" s="36" t="s">
        <v>10</v>
      </c>
    </row>
    <row r="23316" spans="5:7" x14ac:dyDescent="0.25">
      <c r="E23316" s="37" t="s">
        <v>4727</v>
      </c>
      <c r="F23316" s="46" t="s">
        <v>4728</v>
      </c>
      <c r="G23316" s="38" t="s">
        <v>10</v>
      </c>
    </row>
    <row r="23317" spans="5:7" x14ac:dyDescent="0.25">
      <c r="E23317" s="35" t="s">
        <v>43897</v>
      </c>
      <c r="F23317" s="45" t="s">
        <v>43898</v>
      </c>
      <c r="G23317" s="36" t="s">
        <v>10</v>
      </c>
    </row>
    <row r="23318" spans="5:7" x14ac:dyDescent="0.25">
      <c r="E23318" s="37" t="s">
        <v>50397</v>
      </c>
      <c r="F23318" s="46" t="s">
        <v>50398</v>
      </c>
      <c r="G23318" s="38" t="s">
        <v>10</v>
      </c>
    </row>
    <row r="23319" spans="5:7" x14ac:dyDescent="0.25">
      <c r="E23319" s="35" t="s">
        <v>42964</v>
      </c>
      <c r="F23319" s="45" t="s">
        <v>42965</v>
      </c>
      <c r="G23319" s="36" t="s">
        <v>10</v>
      </c>
    </row>
    <row r="23320" spans="5:7" x14ac:dyDescent="0.25">
      <c r="E23320" s="37" t="s">
        <v>50405</v>
      </c>
      <c r="F23320" s="46" t="s">
        <v>50406</v>
      </c>
      <c r="G23320" s="38" t="s">
        <v>10</v>
      </c>
    </row>
    <row r="23321" spans="5:7" x14ac:dyDescent="0.25">
      <c r="E23321" s="35" t="s">
        <v>47058</v>
      </c>
      <c r="F23321" s="45" t="s">
        <v>47059</v>
      </c>
      <c r="G23321" s="36" t="s">
        <v>10</v>
      </c>
    </row>
    <row r="23322" spans="5:7" x14ac:dyDescent="0.25">
      <c r="E23322" s="37" t="s">
        <v>23198</v>
      </c>
      <c r="F23322" s="46" t="s">
        <v>23199</v>
      </c>
      <c r="G23322" s="38" t="s">
        <v>10</v>
      </c>
    </row>
    <row r="23323" spans="5:7" x14ac:dyDescent="0.25">
      <c r="E23323" s="35" t="s">
        <v>42213</v>
      </c>
      <c r="F23323" s="45" t="s">
        <v>42214</v>
      </c>
      <c r="G23323" s="36" t="s">
        <v>10</v>
      </c>
    </row>
    <row r="23324" spans="5:7" x14ac:dyDescent="0.25">
      <c r="E23324" s="37" t="s">
        <v>4769</v>
      </c>
      <c r="F23324" s="46" t="s">
        <v>4770</v>
      </c>
      <c r="G23324" s="38" t="s">
        <v>10</v>
      </c>
    </row>
    <row r="23325" spans="5:7" x14ac:dyDescent="0.25">
      <c r="E23325" s="35" t="s">
        <v>28534</v>
      </c>
      <c r="F23325" s="45" t="s">
        <v>28535</v>
      </c>
      <c r="G23325" s="36" t="s">
        <v>10</v>
      </c>
    </row>
    <row r="23326" spans="5:7" x14ac:dyDescent="0.25">
      <c r="E23326" s="37" t="s">
        <v>49133</v>
      </c>
      <c r="F23326" s="46" t="s">
        <v>49134</v>
      </c>
      <c r="G23326" s="38" t="s">
        <v>10</v>
      </c>
    </row>
    <row r="23327" spans="5:7" x14ac:dyDescent="0.25">
      <c r="E23327" s="35" t="s">
        <v>41531</v>
      </c>
      <c r="F23327" s="45" t="s">
        <v>41532</v>
      </c>
      <c r="G23327" s="36" t="s">
        <v>10</v>
      </c>
    </row>
    <row r="23328" spans="5:7" x14ac:dyDescent="0.25">
      <c r="E23328" s="37" t="s">
        <v>42217</v>
      </c>
      <c r="F23328" s="46" t="s">
        <v>42218</v>
      </c>
      <c r="G23328" s="38" t="s">
        <v>10</v>
      </c>
    </row>
    <row r="23329" spans="5:7" x14ac:dyDescent="0.25">
      <c r="E23329" s="35" t="s">
        <v>23207</v>
      </c>
      <c r="F23329" s="45" t="s">
        <v>23208</v>
      </c>
      <c r="G23329" s="36" t="s">
        <v>10</v>
      </c>
    </row>
    <row r="23330" spans="5:7" x14ac:dyDescent="0.25">
      <c r="E23330" s="37" t="s">
        <v>47066</v>
      </c>
      <c r="F23330" s="46" t="s">
        <v>47067</v>
      </c>
      <c r="G23330" s="38" t="s">
        <v>10</v>
      </c>
    </row>
    <row r="23331" spans="5:7" x14ac:dyDescent="0.25">
      <c r="E23331" s="35" t="s">
        <v>16370</v>
      </c>
      <c r="F23331" s="45" t="s">
        <v>16371</v>
      </c>
      <c r="G23331" s="36" t="s">
        <v>10</v>
      </c>
    </row>
    <row r="23332" spans="5:7" x14ac:dyDescent="0.25">
      <c r="E23332" s="37" t="s">
        <v>4825</v>
      </c>
      <c r="F23332" s="46" t="s">
        <v>4826</v>
      </c>
      <c r="G23332" s="38" t="s">
        <v>10</v>
      </c>
    </row>
    <row r="23333" spans="5:7" x14ac:dyDescent="0.25">
      <c r="E23333" s="35" t="s">
        <v>4827</v>
      </c>
      <c r="F23333" s="45" t="s">
        <v>4828</v>
      </c>
      <c r="G23333" s="36" t="s">
        <v>10</v>
      </c>
    </row>
    <row r="23334" spans="5:7" x14ac:dyDescent="0.25">
      <c r="E23334" s="37" t="s">
        <v>4829</v>
      </c>
      <c r="F23334" s="46" t="s">
        <v>4830</v>
      </c>
      <c r="G23334" s="38" t="s">
        <v>10</v>
      </c>
    </row>
    <row r="23335" spans="5:7" x14ac:dyDescent="0.25">
      <c r="E23335" s="35" t="s">
        <v>42978</v>
      </c>
      <c r="F23335" s="45" t="s">
        <v>42979</v>
      </c>
      <c r="G23335" s="36" t="s">
        <v>10</v>
      </c>
    </row>
    <row r="23336" spans="5:7" x14ac:dyDescent="0.25">
      <c r="E23336" s="37" t="s">
        <v>51139</v>
      </c>
      <c r="F23336" s="46" t="s">
        <v>51140</v>
      </c>
      <c r="G23336" s="38" t="s">
        <v>10</v>
      </c>
    </row>
    <row r="23337" spans="5:7" x14ac:dyDescent="0.25">
      <c r="E23337" s="35" t="s">
        <v>32464</v>
      </c>
      <c r="F23337" s="45" t="s">
        <v>32465</v>
      </c>
      <c r="G23337" s="36" t="s">
        <v>10</v>
      </c>
    </row>
    <row r="23338" spans="5:7" x14ac:dyDescent="0.25">
      <c r="E23338" s="37" t="s">
        <v>19848</v>
      </c>
      <c r="F23338" s="46" t="s">
        <v>19849</v>
      </c>
      <c r="G23338" s="38" t="s">
        <v>10</v>
      </c>
    </row>
    <row r="23339" spans="5:7" x14ac:dyDescent="0.25">
      <c r="E23339" s="35" t="s">
        <v>4844</v>
      </c>
      <c r="F23339" s="45" t="s">
        <v>4845</v>
      </c>
      <c r="G23339" s="36" t="s">
        <v>10</v>
      </c>
    </row>
    <row r="23340" spans="5:7" x14ac:dyDescent="0.25">
      <c r="E23340" s="37" t="s">
        <v>19858</v>
      </c>
      <c r="F23340" s="46" t="s">
        <v>19859</v>
      </c>
      <c r="G23340" s="38" t="s">
        <v>10</v>
      </c>
    </row>
    <row r="23341" spans="5:7" x14ac:dyDescent="0.25">
      <c r="E23341" s="35" t="s">
        <v>19866</v>
      </c>
      <c r="F23341" s="45" t="s">
        <v>19867</v>
      </c>
      <c r="G23341" s="36" t="s">
        <v>10</v>
      </c>
    </row>
    <row r="23342" spans="5:7" x14ac:dyDescent="0.25">
      <c r="E23342" s="37" t="s">
        <v>29554</v>
      </c>
      <c r="F23342" s="46" t="s">
        <v>29555</v>
      </c>
      <c r="G23342" s="38" t="s">
        <v>10</v>
      </c>
    </row>
    <row r="23343" spans="5:7" x14ac:dyDescent="0.25">
      <c r="E23343" s="35" t="s">
        <v>23231</v>
      </c>
      <c r="F23343" s="45" t="s">
        <v>23232</v>
      </c>
      <c r="G23343" s="36" t="s">
        <v>10</v>
      </c>
    </row>
    <row r="23344" spans="5:7" x14ac:dyDescent="0.25">
      <c r="E23344" s="37" t="s">
        <v>32470</v>
      </c>
      <c r="F23344" s="46" t="s">
        <v>32471</v>
      </c>
      <c r="G23344" s="38" t="s">
        <v>10</v>
      </c>
    </row>
    <row r="23345" spans="5:7" x14ac:dyDescent="0.25">
      <c r="E23345" s="35" t="s">
        <v>41549</v>
      </c>
      <c r="F23345" s="45" t="s">
        <v>41550</v>
      </c>
      <c r="G23345" s="36" t="s">
        <v>10</v>
      </c>
    </row>
    <row r="23346" spans="5:7" x14ac:dyDescent="0.25">
      <c r="E23346" s="37" t="s">
        <v>41551</v>
      </c>
      <c r="F23346" s="46" t="s">
        <v>41550</v>
      </c>
      <c r="G23346" s="38" t="s">
        <v>10</v>
      </c>
    </row>
    <row r="23347" spans="5:7" x14ac:dyDescent="0.25">
      <c r="E23347" s="35" t="s">
        <v>19876</v>
      </c>
      <c r="F23347" s="45" t="s">
        <v>19877</v>
      </c>
      <c r="G23347" s="36" t="s">
        <v>10</v>
      </c>
    </row>
    <row r="23348" spans="5:7" x14ac:dyDescent="0.25">
      <c r="E23348" s="37" t="s">
        <v>23237</v>
      </c>
      <c r="F23348" s="46" t="s">
        <v>23238</v>
      </c>
      <c r="G23348" s="38" t="s">
        <v>10</v>
      </c>
    </row>
    <row r="23349" spans="5:7" x14ac:dyDescent="0.25">
      <c r="E23349" s="35" t="s">
        <v>53712</v>
      </c>
      <c r="F23349" s="45" t="s">
        <v>53713</v>
      </c>
      <c r="G23349" s="36" t="s">
        <v>10</v>
      </c>
    </row>
    <row r="23350" spans="5:7" x14ac:dyDescent="0.25">
      <c r="E23350" s="37" t="s">
        <v>43543</v>
      </c>
      <c r="F23350" s="46" t="s">
        <v>43544</v>
      </c>
      <c r="G23350" s="38" t="s">
        <v>10</v>
      </c>
    </row>
    <row r="23351" spans="5:7" x14ac:dyDescent="0.25">
      <c r="E23351" s="35" t="s">
        <v>47080</v>
      </c>
      <c r="F23351" s="45" t="s">
        <v>47081</v>
      </c>
      <c r="G23351" s="36" t="s">
        <v>10</v>
      </c>
    </row>
    <row r="23352" spans="5:7" x14ac:dyDescent="0.25">
      <c r="E23352" s="37" t="s">
        <v>4880</v>
      </c>
      <c r="F23352" s="46" t="s">
        <v>4881</v>
      </c>
      <c r="G23352" s="38" t="s">
        <v>10</v>
      </c>
    </row>
    <row r="23353" spans="5:7" x14ac:dyDescent="0.25">
      <c r="E23353" s="35" t="s">
        <v>4884</v>
      </c>
      <c r="F23353" s="45" t="s">
        <v>4885</v>
      </c>
      <c r="G23353" s="36" t="s">
        <v>10</v>
      </c>
    </row>
    <row r="23354" spans="5:7" x14ac:dyDescent="0.25">
      <c r="E23354" s="37" t="s">
        <v>40746</v>
      </c>
      <c r="F23354" s="46" t="s">
        <v>40747</v>
      </c>
      <c r="G23354" s="38" t="s">
        <v>10</v>
      </c>
    </row>
    <row r="23355" spans="5:7" x14ac:dyDescent="0.25">
      <c r="E23355" s="35" t="s">
        <v>10823</v>
      </c>
      <c r="F23355" s="45" t="s">
        <v>10824</v>
      </c>
      <c r="G23355" s="36" t="s">
        <v>10</v>
      </c>
    </row>
    <row r="23356" spans="5:7" x14ac:dyDescent="0.25">
      <c r="E23356" s="37" t="s">
        <v>29562</v>
      </c>
      <c r="F23356" s="46" t="s">
        <v>29563</v>
      </c>
      <c r="G23356" s="38" t="s">
        <v>10</v>
      </c>
    </row>
    <row r="23357" spans="5:7" x14ac:dyDescent="0.25">
      <c r="E23357" s="35" t="s">
        <v>47087</v>
      </c>
      <c r="F23357" s="45" t="s">
        <v>47088</v>
      </c>
      <c r="G23357" s="36" t="s">
        <v>10</v>
      </c>
    </row>
    <row r="23358" spans="5:7" x14ac:dyDescent="0.25">
      <c r="E23358" s="37" t="s">
        <v>50449</v>
      </c>
      <c r="F23358" s="46" t="s">
        <v>50450</v>
      </c>
      <c r="G23358" s="38" t="s">
        <v>10</v>
      </c>
    </row>
    <row r="23359" spans="5:7" x14ac:dyDescent="0.25">
      <c r="E23359" s="35" t="s">
        <v>31132</v>
      </c>
      <c r="F23359" s="45" t="s">
        <v>31133</v>
      </c>
      <c r="G23359" s="36" t="s">
        <v>10</v>
      </c>
    </row>
    <row r="23360" spans="5:7" x14ac:dyDescent="0.25">
      <c r="E23360" s="37" t="s">
        <v>41566</v>
      </c>
      <c r="F23360" s="46" t="s">
        <v>41567</v>
      </c>
      <c r="G23360" s="38" t="s">
        <v>10</v>
      </c>
    </row>
    <row r="23361" spans="5:7" x14ac:dyDescent="0.25">
      <c r="E23361" s="35" t="s">
        <v>25470</v>
      </c>
      <c r="F23361" s="45" t="s">
        <v>25471</v>
      </c>
      <c r="G23361" s="36" t="s">
        <v>10</v>
      </c>
    </row>
    <row r="23362" spans="5:7" x14ac:dyDescent="0.25">
      <c r="E23362" s="37" t="s">
        <v>4921</v>
      </c>
      <c r="F23362" s="46" t="s">
        <v>4922</v>
      </c>
      <c r="G23362" s="38" t="s">
        <v>10</v>
      </c>
    </row>
    <row r="23363" spans="5:7" x14ac:dyDescent="0.25">
      <c r="E23363" s="35" t="s">
        <v>44286</v>
      </c>
      <c r="F23363" s="45" t="s">
        <v>44287</v>
      </c>
      <c r="G23363" s="36" t="s">
        <v>10</v>
      </c>
    </row>
    <row r="23364" spans="5:7" x14ac:dyDescent="0.25">
      <c r="E23364" s="37" t="s">
        <v>16437</v>
      </c>
      <c r="F23364" s="46" t="s">
        <v>16438</v>
      </c>
      <c r="G23364" s="38" t="s">
        <v>10</v>
      </c>
    </row>
    <row r="23365" spans="5:7" x14ac:dyDescent="0.25">
      <c r="E23365" s="35" t="s">
        <v>51473</v>
      </c>
      <c r="F23365" s="45" t="s">
        <v>51474</v>
      </c>
      <c r="G23365" s="36" t="s">
        <v>10</v>
      </c>
    </row>
    <row r="23366" spans="5:7" x14ac:dyDescent="0.25">
      <c r="E23366" s="37" t="s">
        <v>23293</v>
      </c>
      <c r="F23366" s="46" t="s">
        <v>23294</v>
      </c>
      <c r="G23366" s="38" t="s">
        <v>10</v>
      </c>
    </row>
    <row r="23367" spans="5:7" x14ac:dyDescent="0.25">
      <c r="E23367" s="35" t="s">
        <v>53521</v>
      </c>
      <c r="F23367" s="45" t="s">
        <v>53522</v>
      </c>
      <c r="G23367" s="36" t="s">
        <v>10</v>
      </c>
    </row>
    <row r="23368" spans="5:7" x14ac:dyDescent="0.25">
      <c r="E23368" s="37" t="s">
        <v>38014</v>
      </c>
      <c r="F23368" s="46" t="s">
        <v>38015</v>
      </c>
      <c r="G23368" s="38" t="s">
        <v>10</v>
      </c>
    </row>
    <row r="23369" spans="5:7" x14ac:dyDescent="0.25">
      <c r="E23369" s="35" t="s">
        <v>35407</v>
      </c>
      <c r="F23369" s="45" t="s">
        <v>35408</v>
      </c>
      <c r="G23369" s="36" t="s">
        <v>10</v>
      </c>
    </row>
    <row r="23370" spans="5:7" x14ac:dyDescent="0.25">
      <c r="E23370" s="37" t="s">
        <v>35409</v>
      </c>
      <c r="F23370" s="46" t="s">
        <v>35410</v>
      </c>
      <c r="G23370" s="38" t="s">
        <v>10</v>
      </c>
    </row>
    <row r="23371" spans="5:7" x14ac:dyDescent="0.25">
      <c r="E23371" s="35" t="s">
        <v>4929</v>
      </c>
      <c r="F23371" s="45" t="s">
        <v>4930</v>
      </c>
      <c r="G23371" s="36" t="s">
        <v>10</v>
      </c>
    </row>
    <row r="23372" spans="5:7" x14ac:dyDescent="0.25">
      <c r="E23372" s="37" t="s">
        <v>50451</v>
      </c>
      <c r="F23372" s="46" t="s">
        <v>50452</v>
      </c>
      <c r="G23372" s="38" t="s">
        <v>10</v>
      </c>
    </row>
    <row r="23373" spans="5:7" x14ac:dyDescent="0.25">
      <c r="E23373" s="35" t="s">
        <v>29578</v>
      </c>
      <c r="F23373" s="45" t="s">
        <v>29579</v>
      </c>
      <c r="G23373" s="36" t="s">
        <v>10</v>
      </c>
    </row>
    <row r="23374" spans="5:7" x14ac:dyDescent="0.25">
      <c r="E23374" s="37" t="s">
        <v>33397</v>
      </c>
      <c r="F23374" s="46" t="s">
        <v>33398</v>
      </c>
      <c r="G23374" s="38" t="s">
        <v>10</v>
      </c>
    </row>
    <row r="23375" spans="5:7" x14ac:dyDescent="0.25">
      <c r="E23375" s="35" t="s">
        <v>42243</v>
      </c>
      <c r="F23375" s="45" t="s">
        <v>42244</v>
      </c>
      <c r="G23375" s="36" t="s">
        <v>10</v>
      </c>
    </row>
    <row r="23376" spans="5:7" x14ac:dyDescent="0.25">
      <c r="E23376" s="37" t="s">
        <v>19939</v>
      </c>
      <c r="F23376" s="46" t="s">
        <v>19940</v>
      </c>
      <c r="G23376" s="38" t="s">
        <v>10</v>
      </c>
    </row>
    <row r="23377" spans="5:7" x14ac:dyDescent="0.25">
      <c r="E23377" s="35" t="s">
        <v>34255</v>
      </c>
      <c r="F23377" s="45" t="s">
        <v>34256</v>
      </c>
      <c r="G23377" s="36" t="s">
        <v>10</v>
      </c>
    </row>
    <row r="23378" spans="5:7" x14ac:dyDescent="0.25">
      <c r="E23378" s="37" t="s">
        <v>38020</v>
      </c>
      <c r="F23378" s="46" t="s">
        <v>38021</v>
      </c>
      <c r="G23378" s="38" t="s">
        <v>10</v>
      </c>
    </row>
    <row r="23379" spans="5:7" x14ac:dyDescent="0.25">
      <c r="E23379" s="35" t="s">
        <v>10837</v>
      </c>
      <c r="F23379" s="45" t="s">
        <v>10838</v>
      </c>
      <c r="G23379" s="36" t="s">
        <v>10</v>
      </c>
    </row>
    <row r="23380" spans="5:7" x14ac:dyDescent="0.25">
      <c r="E23380" s="37" t="s">
        <v>34257</v>
      </c>
      <c r="F23380" s="46" t="s">
        <v>34258</v>
      </c>
      <c r="G23380" s="38" t="s">
        <v>10</v>
      </c>
    </row>
    <row r="23381" spans="5:7" x14ac:dyDescent="0.25">
      <c r="E23381" s="35" t="s">
        <v>48201</v>
      </c>
      <c r="F23381" s="45" t="s">
        <v>48202</v>
      </c>
      <c r="G23381" s="36" t="s">
        <v>10</v>
      </c>
    </row>
    <row r="23382" spans="5:7" x14ac:dyDescent="0.25">
      <c r="E23382" s="37" t="s">
        <v>27190</v>
      </c>
      <c r="F23382" s="46" t="s">
        <v>27191</v>
      </c>
      <c r="G23382" s="38" t="s">
        <v>10</v>
      </c>
    </row>
    <row r="23383" spans="5:7" x14ac:dyDescent="0.25">
      <c r="E23383" s="35" t="s">
        <v>13946</v>
      </c>
      <c r="F23383" s="45" t="s">
        <v>13947</v>
      </c>
      <c r="G23383" s="36" t="s">
        <v>10</v>
      </c>
    </row>
    <row r="23384" spans="5:7" x14ac:dyDescent="0.25">
      <c r="E23384" s="37" t="s">
        <v>34261</v>
      </c>
      <c r="F23384" s="46" t="s">
        <v>34262</v>
      </c>
      <c r="G23384" s="38" t="s">
        <v>10</v>
      </c>
    </row>
    <row r="23385" spans="5:7" x14ac:dyDescent="0.25">
      <c r="E23385" s="35" t="s">
        <v>12851</v>
      </c>
      <c r="F23385" s="45" t="s">
        <v>12852</v>
      </c>
      <c r="G23385" s="36" t="s">
        <v>10</v>
      </c>
    </row>
    <row r="23386" spans="5:7" x14ac:dyDescent="0.25">
      <c r="E23386" s="37" t="s">
        <v>38022</v>
      </c>
      <c r="F23386" s="46" t="s">
        <v>38023</v>
      </c>
      <c r="G23386" s="38" t="s">
        <v>10</v>
      </c>
    </row>
    <row r="23387" spans="5:7" x14ac:dyDescent="0.25">
      <c r="E23387" s="35" t="s">
        <v>53143</v>
      </c>
      <c r="F23387" s="45" t="s">
        <v>53144</v>
      </c>
      <c r="G23387" s="36" t="s">
        <v>10</v>
      </c>
    </row>
    <row r="23388" spans="5:7" x14ac:dyDescent="0.25">
      <c r="E23388" s="37" t="s">
        <v>51678</v>
      </c>
      <c r="F23388" s="46" t="s">
        <v>51679</v>
      </c>
      <c r="G23388" s="38" t="s">
        <v>10</v>
      </c>
    </row>
    <row r="23389" spans="5:7" x14ac:dyDescent="0.25">
      <c r="E23389" s="35" t="s">
        <v>34268</v>
      </c>
      <c r="F23389" s="45" t="s">
        <v>34269</v>
      </c>
      <c r="G23389" s="36" t="s">
        <v>10</v>
      </c>
    </row>
    <row r="23390" spans="5:7" x14ac:dyDescent="0.25">
      <c r="E23390" s="37" t="s">
        <v>35429</v>
      </c>
      <c r="F23390" s="46" t="s">
        <v>35430</v>
      </c>
      <c r="G23390" s="38" t="s">
        <v>10</v>
      </c>
    </row>
    <row r="23391" spans="5:7" x14ac:dyDescent="0.25">
      <c r="E23391" s="35" t="s">
        <v>10845</v>
      </c>
      <c r="F23391" s="45" t="s">
        <v>10846</v>
      </c>
      <c r="G23391" s="36" t="s">
        <v>10</v>
      </c>
    </row>
    <row r="23392" spans="5:7" x14ac:dyDescent="0.25">
      <c r="E23392" s="37" t="s">
        <v>51479</v>
      </c>
      <c r="F23392" s="46" t="s">
        <v>51480</v>
      </c>
      <c r="G23392" s="38" t="s">
        <v>10</v>
      </c>
    </row>
    <row r="23393" spans="5:7" x14ac:dyDescent="0.25">
      <c r="E23393" s="35" t="s">
        <v>4965</v>
      </c>
      <c r="F23393" s="45" t="s">
        <v>4966</v>
      </c>
      <c r="G23393" s="36" t="s">
        <v>10</v>
      </c>
    </row>
    <row r="23394" spans="5:7" x14ac:dyDescent="0.25">
      <c r="E23394" s="37" t="s">
        <v>34272</v>
      </c>
      <c r="F23394" s="46" t="s">
        <v>34273</v>
      </c>
      <c r="G23394" s="38" t="s">
        <v>10</v>
      </c>
    </row>
    <row r="23395" spans="5:7" x14ac:dyDescent="0.25">
      <c r="E23395" s="35" t="s">
        <v>52931</v>
      </c>
      <c r="F23395" s="45" t="s">
        <v>52932</v>
      </c>
      <c r="G23395" s="36" t="s">
        <v>10</v>
      </c>
    </row>
    <row r="23396" spans="5:7" x14ac:dyDescent="0.25">
      <c r="E23396" s="37" t="s">
        <v>49173</v>
      </c>
      <c r="F23396" s="46" t="s">
        <v>49174</v>
      </c>
      <c r="G23396" s="38" t="s">
        <v>10</v>
      </c>
    </row>
    <row r="23397" spans="5:7" x14ac:dyDescent="0.25">
      <c r="E23397" s="35" t="s">
        <v>12868</v>
      </c>
      <c r="F23397" s="45" t="s">
        <v>12869</v>
      </c>
      <c r="G23397" s="36" t="s">
        <v>10</v>
      </c>
    </row>
    <row r="23398" spans="5:7" x14ac:dyDescent="0.25">
      <c r="E23398" s="37" t="s">
        <v>35445</v>
      </c>
      <c r="F23398" s="46" t="s">
        <v>35446</v>
      </c>
      <c r="G23398" s="38" t="s">
        <v>10</v>
      </c>
    </row>
    <row r="23399" spans="5:7" x14ac:dyDescent="0.25">
      <c r="E23399" s="35" t="s">
        <v>46039</v>
      </c>
      <c r="F23399" s="45" t="s">
        <v>46040</v>
      </c>
      <c r="G23399" s="36" t="s">
        <v>10</v>
      </c>
    </row>
    <row r="23400" spans="5:7" x14ac:dyDescent="0.25">
      <c r="E23400" s="37" t="s">
        <v>34290</v>
      </c>
      <c r="F23400" s="46" t="s">
        <v>34291</v>
      </c>
      <c r="G23400" s="38" t="s">
        <v>10</v>
      </c>
    </row>
    <row r="23401" spans="5:7" x14ac:dyDescent="0.25">
      <c r="E23401" s="35" t="s">
        <v>27188</v>
      </c>
      <c r="F23401" s="45" t="s">
        <v>27189</v>
      </c>
      <c r="G23401" s="36" t="s">
        <v>10</v>
      </c>
    </row>
    <row r="23402" spans="5:7" x14ac:dyDescent="0.25">
      <c r="E23402" s="37" t="s">
        <v>48237</v>
      </c>
      <c r="F23402" s="46" t="s">
        <v>48238</v>
      </c>
      <c r="G23402" s="38" t="s">
        <v>10</v>
      </c>
    </row>
    <row r="23403" spans="5:7" x14ac:dyDescent="0.25">
      <c r="E23403" s="35" t="s">
        <v>19971</v>
      </c>
      <c r="F23403" s="45" t="s">
        <v>19972</v>
      </c>
      <c r="G23403" s="36" t="s">
        <v>10</v>
      </c>
    </row>
    <row r="23404" spans="5:7" x14ac:dyDescent="0.25">
      <c r="E23404" s="37" t="s">
        <v>27192</v>
      </c>
      <c r="F23404" s="46" t="s">
        <v>27193</v>
      </c>
      <c r="G23404" s="38" t="s">
        <v>10</v>
      </c>
    </row>
    <row r="23405" spans="5:7" x14ac:dyDescent="0.25">
      <c r="E23405" s="35" t="s">
        <v>27194</v>
      </c>
      <c r="F23405" s="45" t="s">
        <v>27195</v>
      </c>
      <c r="G23405" s="36" t="s">
        <v>10</v>
      </c>
    </row>
    <row r="23406" spans="5:7" x14ac:dyDescent="0.25">
      <c r="E23406" s="37" t="s">
        <v>35455</v>
      </c>
      <c r="F23406" s="46" t="s">
        <v>35456</v>
      </c>
      <c r="G23406" s="38" t="s">
        <v>10</v>
      </c>
    </row>
    <row r="23407" spans="5:7" x14ac:dyDescent="0.25">
      <c r="E23407" s="35" t="s">
        <v>5014</v>
      </c>
      <c r="F23407" s="45" t="s">
        <v>5015</v>
      </c>
      <c r="G23407" s="36" t="s">
        <v>10</v>
      </c>
    </row>
    <row r="23408" spans="5:7" x14ac:dyDescent="0.25">
      <c r="E23408" s="37" t="s">
        <v>44740</v>
      </c>
      <c r="F23408" s="46" t="s">
        <v>44741</v>
      </c>
      <c r="G23408" s="38" t="s">
        <v>10</v>
      </c>
    </row>
    <row r="23409" spans="5:7" x14ac:dyDescent="0.25">
      <c r="E23409" s="35" t="s">
        <v>25500</v>
      </c>
      <c r="F23409" s="45" t="s">
        <v>25501</v>
      </c>
      <c r="G23409" s="36" t="s">
        <v>10</v>
      </c>
    </row>
    <row r="23410" spans="5:7" x14ac:dyDescent="0.25">
      <c r="E23410" s="37" t="s">
        <v>13978</v>
      </c>
      <c r="F23410" s="46" t="s">
        <v>13979</v>
      </c>
      <c r="G23410" s="38" t="s">
        <v>10</v>
      </c>
    </row>
    <row r="23411" spans="5:7" x14ac:dyDescent="0.25">
      <c r="E23411" s="35" t="s">
        <v>5038</v>
      </c>
      <c r="F23411" s="45" t="s">
        <v>5039</v>
      </c>
      <c r="G23411" s="36" t="s">
        <v>10</v>
      </c>
    </row>
    <row r="23412" spans="5:7" x14ac:dyDescent="0.25">
      <c r="E23412" s="37" t="s">
        <v>48273</v>
      </c>
      <c r="F23412" s="46" t="s">
        <v>46048</v>
      </c>
      <c r="G23412" s="38" t="s">
        <v>10</v>
      </c>
    </row>
    <row r="23413" spans="5:7" x14ac:dyDescent="0.25">
      <c r="E23413" s="35" t="s">
        <v>46047</v>
      </c>
      <c r="F23413" s="45" t="s">
        <v>46048</v>
      </c>
      <c r="G23413" s="36" t="s">
        <v>10</v>
      </c>
    </row>
    <row r="23414" spans="5:7" x14ac:dyDescent="0.25">
      <c r="E23414" s="37" t="s">
        <v>53539</v>
      </c>
      <c r="F23414" s="46" t="s">
        <v>53540</v>
      </c>
      <c r="G23414" s="38" t="s">
        <v>10</v>
      </c>
    </row>
    <row r="23415" spans="5:7" x14ac:dyDescent="0.25">
      <c r="E23415" s="35" t="s">
        <v>43921</v>
      </c>
      <c r="F23415" s="45" t="s">
        <v>43922</v>
      </c>
      <c r="G23415" s="36" t="s">
        <v>10</v>
      </c>
    </row>
    <row r="23416" spans="5:7" x14ac:dyDescent="0.25">
      <c r="E23416" s="37" t="s">
        <v>53541</v>
      </c>
      <c r="F23416" s="46" t="s">
        <v>53542</v>
      </c>
      <c r="G23416" s="38" t="s">
        <v>10</v>
      </c>
    </row>
    <row r="23417" spans="5:7" x14ac:dyDescent="0.25">
      <c r="E23417" s="35" t="s">
        <v>10889</v>
      </c>
      <c r="F23417" s="45" t="s">
        <v>10890</v>
      </c>
      <c r="G23417" s="36" t="s">
        <v>10</v>
      </c>
    </row>
    <row r="23418" spans="5:7" x14ac:dyDescent="0.25">
      <c r="E23418" s="37" t="s">
        <v>42255</v>
      </c>
      <c r="F23418" s="46" t="s">
        <v>42256</v>
      </c>
      <c r="G23418" s="38" t="s">
        <v>10</v>
      </c>
    </row>
    <row r="23419" spans="5:7" x14ac:dyDescent="0.25">
      <c r="E23419" s="35" t="s">
        <v>12890</v>
      </c>
      <c r="F23419" s="45" t="s">
        <v>12891</v>
      </c>
      <c r="G23419" s="36" t="s">
        <v>10</v>
      </c>
    </row>
    <row r="23420" spans="5:7" x14ac:dyDescent="0.25">
      <c r="E23420" s="37" t="s">
        <v>27201</v>
      </c>
      <c r="F23420" s="46" t="s">
        <v>27202</v>
      </c>
      <c r="G23420" s="38" t="s">
        <v>10</v>
      </c>
    </row>
    <row r="23421" spans="5:7" x14ac:dyDescent="0.25">
      <c r="E23421" s="35" t="s">
        <v>10897</v>
      </c>
      <c r="F23421" s="45" t="s">
        <v>10898</v>
      </c>
      <c r="G23421" s="36" t="s">
        <v>10</v>
      </c>
    </row>
    <row r="23422" spans="5:7" x14ac:dyDescent="0.25">
      <c r="E23422" s="37" t="s">
        <v>50463</v>
      </c>
      <c r="F23422" s="46" t="s">
        <v>50464</v>
      </c>
      <c r="G23422" s="38" t="s">
        <v>10</v>
      </c>
    </row>
    <row r="23423" spans="5:7" x14ac:dyDescent="0.25">
      <c r="E23423" s="35" t="s">
        <v>5070</v>
      </c>
      <c r="F23423" s="45" t="s">
        <v>5071</v>
      </c>
      <c r="G23423" s="36" t="s">
        <v>10</v>
      </c>
    </row>
    <row r="23424" spans="5:7" x14ac:dyDescent="0.25">
      <c r="E23424" s="37" t="s">
        <v>28560</v>
      </c>
      <c r="F23424" s="46" t="s">
        <v>12893</v>
      </c>
      <c r="G23424" s="38" t="s">
        <v>10</v>
      </c>
    </row>
    <row r="23425" spans="5:7" x14ac:dyDescent="0.25">
      <c r="E23425" s="35" t="s">
        <v>12892</v>
      </c>
      <c r="F23425" s="45" t="s">
        <v>12893</v>
      </c>
      <c r="G23425" s="36" t="s">
        <v>10</v>
      </c>
    </row>
    <row r="23426" spans="5:7" x14ac:dyDescent="0.25">
      <c r="E23426" s="37" t="s">
        <v>48276</v>
      </c>
      <c r="F23426" s="46" t="s">
        <v>48277</v>
      </c>
      <c r="G23426" s="38" t="s">
        <v>10</v>
      </c>
    </row>
    <row r="23427" spans="5:7" x14ac:dyDescent="0.25">
      <c r="E23427" s="35" t="s">
        <v>10899</v>
      </c>
      <c r="F23427" s="45" t="s">
        <v>10900</v>
      </c>
      <c r="G23427" s="36" t="s">
        <v>10</v>
      </c>
    </row>
    <row r="23428" spans="5:7" x14ac:dyDescent="0.25">
      <c r="E23428" s="37" t="s">
        <v>35469</v>
      </c>
      <c r="F23428" s="46" t="s">
        <v>35470</v>
      </c>
      <c r="G23428" s="38" t="s">
        <v>10</v>
      </c>
    </row>
    <row r="23429" spans="5:7" x14ac:dyDescent="0.25">
      <c r="E23429" s="35" t="s">
        <v>5078</v>
      </c>
      <c r="F23429" s="45" t="s">
        <v>5079</v>
      </c>
      <c r="G23429" s="36" t="s">
        <v>10</v>
      </c>
    </row>
    <row r="23430" spans="5:7" x14ac:dyDescent="0.25">
      <c r="E23430" s="37" t="s">
        <v>10903</v>
      </c>
      <c r="F23430" s="46" t="s">
        <v>10904</v>
      </c>
      <c r="G23430" s="38" t="s">
        <v>10</v>
      </c>
    </row>
    <row r="23431" spans="5:7" x14ac:dyDescent="0.25">
      <c r="E23431" s="35" t="s">
        <v>47137</v>
      </c>
      <c r="F23431" s="45" t="s">
        <v>47138</v>
      </c>
      <c r="G23431" s="36" t="s">
        <v>10</v>
      </c>
    </row>
    <row r="23432" spans="5:7" x14ac:dyDescent="0.25">
      <c r="E23432" s="37" t="s">
        <v>5090</v>
      </c>
      <c r="F23432" s="46" t="s">
        <v>5091</v>
      </c>
      <c r="G23432" s="38" t="s">
        <v>10</v>
      </c>
    </row>
    <row r="23433" spans="5:7" x14ac:dyDescent="0.25">
      <c r="E23433" s="35" t="s">
        <v>5092</v>
      </c>
      <c r="F23433" s="45" t="s">
        <v>5093</v>
      </c>
      <c r="G23433" s="36" t="s">
        <v>10</v>
      </c>
    </row>
    <row r="23434" spans="5:7" x14ac:dyDescent="0.25">
      <c r="E23434" s="37" t="s">
        <v>10909</v>
      </c>
      <c r="F23434" s="46" t="s">
        <v>10910</v>
      </c>
      <c r="G23434" s="38" t="s">
        <v>10</v>
      </c>
    </row>
    <row r="23435" spans="5:7" x14ac:dyDescent="0.25">
      <c r="E23435" s="35" t="s">
        <v>20015</v>
      </c>
      <c r="F23435" s="45" t="s">
        <v>20016</v>
      </c>
      <c r="G23435" s="36" t="s">
        <v>10</v>
      </c>
    </row>
    <row r="23436" spans="5:7" x14ac:dyDescent="0.25">
      <c r="E23436" s="37" t="s">
        <v>46057</v>
      </c>
      <c r="F23436" s="46" t="s">
        <v>46058</v>
      </c>
      <c r="G23436" s="38" t="s">
        <v>10</v>
      </c>
    </row>
    <row r="23437" spans="5:7" x14ac:dyDescent="0.25">
      <c r="E23437" s="35" t="s">
        <v>53289</v>
      </c>
      <c r="F23437" s="45" t="s">
        <v>53290</v>
      </c>
      <c r="G23437" s="36" t="s">
        <v>10</v>
      </c>
    </row>
    <row r="23438" spans="5:7" x14ac:dyDescent="0.25">
      <c r="E23438" s="37" t="s">
        <v>10919</v>
      </c>
      <c r="F23438" s="46" t="s">
        <v>10920</v>
      </c>
      <c r="G23438" s="38" t="s">
        <v>10</v>
      </c>
    </row>
    <row r="23439" spans="5:7" x14ac:dyDescent="0.25">
      <c r="E23439" s="35" t="s">
        <v>20049</v>
      </c>
      <c r="F23439" s="45" t="s">
        <v>20050</v>
      </c>
      <c r="G23439" s="36" t="s">
        <v>10</v>
      </c>
    </row>
    <row r="23440" spans="5:7" x14ac:dyDescent="0.25">
      <c r="E23440" s="37" t="s">
        <v>20051</v>
      </c>
      <c r="F23440" s="46" t="s">
        <v>20052</v>
      </c>
      <c r="G23440" s="38" t="s">
        <v>10</v>
      </c>
    </row>
    <row r="23441" spans="5:7" x14ac:dyDescent="0.25">
      <c r="E23441" s="35" t="s">
        <v>42266</v>
      </c>
      <c r="F23441" s="45" t="s">
        <v>42267</v>
      </c>
      <c r="G23441" s="36" t="s">
        <v>10</v>
      </c>
    </row>
    <row r="23442" spans="5:7" x14ac:dyDescent="0.25">
      <c r="E23442" s="37" t="s">
        <v>41600</v>
      </c>
      <c r="F23442" s="46" t="s">
        <v>41601</v>
      </c>
      <c r="G23442" s="38" t="s">
        <v>10</v>
      </c>
    </row>
    <row r="23443" spans="5:7" x14ac:dyDescent="0.25">
      <c r="E23443" s="35" t="s">
        <v>16526</v>
      </c>
      <c r="F23443" s="45" t="s">
        <v>16527</v>
      </c>
      <c r="G23443" s="36" t="s">
        <v>10</v>
      </c>
    </row>
    <row r="23444" spans="5:7" x14ac:dyDescent="0.25">
      <c r="E23444" s="37" t="s">
        <v>29602</v>
      </c>
      <c r="F23444" s="46" t="s">
        <v>29603</v>
      </c>
      <c r="G23444" s="38" t="s">
        <v>10</v>
      </c>
    </row>
    <row r="23445" spans="5:7" x14ac:dyDescent="0.25">
      <c r="E23445" s="35" t="s">
        <v>5161</v>
      </c>
      <c r="F23445" s="45" t="s">
        <v>5162</v>
      </c>
      <c r="G23445" s="36" t="s">
        <v>10</v>
      </c>
    </row>
    <row r="23446" spans="5:7" x14ac:dyDescent="0.25">
      <c r="E23446" s="37" t="s">
        <v>42288</v>
      </c>
      <c r="F23446" s="46" t="s">
        <v>42289</v>
      </c>
      <c r="G23446" s="38" t="s">
        <v>10</v>
      </c>
    </row>
    <row r="23447" spans="5:7" x14ac:dyDescent="0.25">
      <c r="E23447" s="35" t="s">
        <v>47143</v>
      </c>
      <c r="F23447" s="45" t="s">
        <v>47144</v>
      </c>
      <c r="G23447" s="36" t="s">
        <v>10</v>
      </c>
    </row>
    <row r="23448" spans="5:7" x14ac:dyDescent="0.25">
      <c r="E23448" s="37" t="s">
        <v>49181</v>
      </c>
      <c r="F23448" s="46" t="s">
        <v>49182</v>
      </c>
      <c r="G23448" s="38" t="s">
        <v>10</v>
      </c>
    </row>
    <row r="23449" spans="5:7" x14ac:dyDescent="0.25">
      <c r="E23449" s="35" t="s">
        <v>10929</v>
      </c>
      <c r="F23449" s="45" t="s">
        <v>10930</v>
      </c>
      <c r="G23449" s="36" t="s">
        <v>10</v>
      </c>
    </row>
    <row r="23450" spans="5:7" x14ac:dyDescent="0.25">
      <c r="E23450" s="37" t="s">
        <v>25534</v>
      </c>
      <c r="F23450" s="46" t="s">
        <v>25535</v>
      </c>
      <c r="G23450" s="38" t="s">
        <v>10</v>
      </c>
    </row>
    <row r="23451" spans="5:7" x14ac:dyDescent="0.25">
      <c r="E23451" s="35" t="s">
        <v>43931</v>
      </c>
      <c r="F23451" s="45" t="s">
        <v>43932</v>
      </c>
      <c r="G23451" s="36" t="s">
        <v>10</v>
      </c>
    </row>
    <row r="23452" spans="5:7" x14ac:dyDescent="0.25">
      <c r="E23452" s="37" t="s">
        <v>35479</v>
      </c>
      <c r="F23452" s="46" t="s">
        <v>35480</v>
      </c>
      <c r="G23452" s="38" t="s">
        <v>10</v>
      </c>
    </row>
    <row r="23453" spans="5:7" x14ac:dyDescent="0.25">
      <c r="E23453" s="35" t="s">
        <v>52035</v>
      </c>
      <c r="F23453" s="45" t="s">
        <v>52036</v>
      </c>
      <c r="G23453" s="36" t="s">
        <v>10</v>
      </c>
    </row>
    <row r="23454" spans="5:7" x14ac:dyDescent="0.25">
      <c r="E23454" s="37" t="s">
        <v>12906</v>
      </c>
      <c r="F23454" s="46" t="s">
        <v>12907</v>
      </c>
      <c r="G23454" s="38" t="s">
        <v>10</v>
      </c>
    </row>
    <row r="23455" spans="5:7" x14ac:dyDescent="0.25">
      <c r="E23455" s="35" t="s">
        <v>5185</v>
      </c>
      <c r="F23455" s="45" t="s">
        <v>5186</v>
      </c>
      <c r="G23455" s="36" t="s">
        <v>10</v>
      </c>
    </row>
    <row r="23456" spans="5:7" x14ac:dyDescent="0.25">
      <c r="E23456" s="37" t="s">
        <v>25566</v>
      </c>
      <c r="F23456" s="46" t="s">
        <v>25567</v>
      </c>
      <c r="G23456" s="38" t="s">
        <v>10</v>
      </c>
    </row>
    <row r="23457" spans="5:7" x14ac:dyDescent="0.25">
      <c r="E23457" s="35" t="s">
        <v>12910</v>
      </c>
      <c r="F23457" s="45" t="s">
        <v>12911</v>
      </c>
      <c r="G23457" s="36" t="s">
        <v>10</v>
      </c>
    </row>
    <row r="23458" spans="5:7" x14ac:dyDescent="0.25">
      <c r="E23458" s="37" t="s">
        <v>52037</v>
      </c>
      <c r="F23458" s="46" t="s">
        <v>52038</v>
      </c>
      <c r="G23458" s="38" t="s">
        <v>10</v>
      </c>
    </row>
    <row r="23459" spans="5:7" x14ac:dyDescent="0.25">
      <c r="E23459" s="35" t="s">
        <v>52039</v>
      </c>
      <c r="F23459" s="45" t="s">
        <v>52040</v>
      </c>
      <c r="G23459" s="36" t="s">
        <v>10</v>
      </c>
    </row>
    <row r="23460" spans="5:7" x14ac:dyDescent="0.25">
      <c r="E23460" s="37" t="s">
        <v>42296</v>
      </c>
      <c r="F23460" s="46" t="s">
        <v>42297</v>
      </c>
      <c r="G23460" s="38" t="s">
        <v>10</v>
      </c>
    </row>
    <row r="23461" spans="5:7" x14ac:dyDescent="0.25">
      <c r="E23461" s="35" t="s">
        <v>51161</v>
      </c>
      <c r="F23461" s="45" t="s">
        <v>35484</v>
      </c>
      <c r="G23461" s="36" t="s">
        <v>10</v>
      </c>
    </row>
    <row r="23462" spans="5:7" x14ac:dyDescent="0.25">
      <c r="E23462" s="37" t="s">
        <v>29610</v>
      </c>
      <c r="F23462" s="46" t="s">
        <v>20070</v>
      </c>
      <c r="G23462" s="38" t="s">
        <v>10</v>
      </c>
    </row>
    <row r="23463" spans="5:7" x14ac:dyDescent="0.25">
      <c r="E23463" s="35" t="s">
        <v>34328</v>
      </c>
      <c r="F23463" s="45" t="s">
        <v>34329</v>
      </c>
      <c r="G23463" s="36" t="s">
        <v>10</v>
      </c>
    </row>
    <row r="23464" spans="5:7" x14ac:dyDescent="0.25">
      <c r="E23464" s="37" t="s">
        <v>45241</v>
      </c>
      <c r="F23464" s="46" t="s">
        <v>45242</v>
      </c>
      <c r="G23464" s="38" t="s">
        <v>10</v>
      </c>
    </row>
    <row r="23465" spans="5:7" x14ac:dyDescent="0.25">
      <c r="E23465" s="35" t="s">
        <v>5203</v>
      </c>
      <c r="F23465" s="45" t="s">
        <v>5204</v>
      </c>
      <c r="G23465" s="36" t="s">
        <v>10</v>
      </c>
    </row>
    <row r="23466" spans="5:7" x14ac:dyDescent="0.25">
      <c r="E23466" s="37" t="s">
        <v>34334</v>
      </c>
      <c r="F23466" s="46" t="s">
        <v>34335</v>
      </c>
      <c r="G23466" s="38" t="s">
        <v>10</v>
      </c>
    </row>
    <row r="23467" spans="5:7" x14ac:dyDescent="0.25">
      <c r="E23467" s="35" t="s">
        <v>23358</v>
      </c>
      <c r="F23467" s="45" t="s">
        <v>23359</v>
      </c>
      <c r="G23467" s="36" t="s">
        <v>10</v>
      </c>
    </row>
    <row r="23468" spans="5:7" x14ac:dyDescent="0.25">
      <c r="E23468" s="37" t="s">
        <v>53553</v>
      </c>
      <c r="F23468" s="46" t="s">
        <v>53554</v>
      </c>
      <c r="G23468" s="38" t="s">
        <v>10</v>
      </c>
    </row>
    <row r="23469" spans="5:7" x14ac:dyDescent="0.25">
      <c r="E23469" s="35" t="s">
        <v>16560</v>
      </c>
      <c r="F23469" s="45" t="s">
        <v>16561</v>
      </c>
      <c r="G23469" s="36" t="s">
        <v>10</v>
      </c>
    </row>
    <row r="23470" spans="5:7" x14ac:dyDescent="0.25">
      <c r="E23470" s="37" t="s">
        <v>45494</v>
      </c>
      <c r="F23470" s="46" t="s">
        <v>45495</v>
      </c>
      <c r="G23470" s="38" t="s">
        <v>10</v>
      </c>
    </row>
    <row r="23471" spans="5:7" x14ac:dyDescent="0.25">
      <c r="E23471" s="35" t="s">
        <v>20079</v>
      </c>
      <c r="F23471" s="45" t="s">
        <v>20080</v>
      </c>
      <c r="G23471" s="36" t="s">
        <v>10</v>
      </c>
    </row>
    <row r="23472" spans="5:7" x14ac:dyDescent="0.25">
      <c r="E23472" s="37" t="s">
        <v>34338</v>
      </c>
      <c r="F23472" s="46" t="s">
        <v>34339</v>
      </c>
      <c r="G23472" s="38" t="s">
        <v>10</v>
      </c>
    </row>
    <row r="23473" spans="5:7" x14ac:dyDescent="0.25">
      <c r="E23473" s="35" t="s">
        <v>12914</v>
      </c>
      <c r="F23473" s="45" t="s">
        <v>12915</v>
      </c>
      <c r="G23473" s="36" t="s">
        <v>10</v>
      </c>
    </row>
    <row r="23474" spans="5:7" x14ac:dyDescent="0.25">
      <c r="E23474" s="37" t="s">
        <v>31168</v>
      </c>
      <c r="F23474" s="46" t="s">
        <v>31169</v>
      </c>
      <c r="G23474" s="38" t="s">
        <v>10</v>
      </c>
    </row>
    <row r="23475" spans="5:7" x14ac:dyDescent="0.25">
      <c r="E23475" s="35" t="s">
        <v>23374</v>
      </c>
      <c r="F23475" s="45" t="s">
        <v>23375</v>
      </c>
      <c r="G23475" s="36" t="s">
        <v>10</v>
      </c>
    </row>
    <row r="23476" spans="5:7" x14ac:dyDescent="0.25">
      <c r="E23476" s="37" t="s">
        <v>5221</v>
      </c>
      <c r="F23476" s="46" t="s">
        <v>5222</v>
      </c>
      <c r="G23476" s="38" t="s">
        <v>10</v>
      </c>
    </row>
    <row r="23477" spans="5:7" x14ac:dyDescent="0.25">
      <c r="E23477" s="35" t="s">
        <v>23388</v>
      </c>
      <c r="F23477" s="45" t="s">
        <v>23389</v>
      </c>
      <c r="G23477" s="36" t="s">
        <v>10</v>
      </c>
    </row>
    <row r="23478" spans="5:7" x14ac:dyDescent="0.25">
      <c r="E23478" s="37" t="s">
        <v>20117</v>
      </c>
      <c r="F23478" s="46" t="s">
        <v>20118</v>
      </c>
      <c r="G23478" s="38" t="s">
        <v>10</v>
      </c>
    </row>
    <row r="23479" spans="5:7" x14ac:dyDescent="0.25">
      <c r="E23479" s="35" t="s">
        <v>52942</v>
      </c>
      <c r="F23479" s="45" t="s">
        <v>52943</v>
      </c>
      <c r="G23479" s="36" t="s">
        <v>10</v>
      </c>
    </row>
    <row r="23480" spans="5:7" x14ac:dyDescent="0.25">
      <c r="E23480" s="37" t="s">
        <v>5239</v>
      </c>
      <c r="F23480" s="46" t="s">
        <v>5240</v>
      </c>
      <c r="G23480" s="38" t="s">
        <v>10</v>
      </c>
    </row>
    <row r="23481" spans="5:7" x14ac:dyDescent="0.25">
      <c r="E23481" s="35" t="s">
        <v>38119</v>
      </c>
      <c r="F23481" s="45" t="s">
        <v>38120</v>
      </c>
      <c r="G23481" s="36" t="s">
        <v>10</v>
      </c>
    </row>
    <row r="23482" spans="5:7" x14ac:dyDescent="0.25">
      <c r="E23482" s="37" t="s">
        <v>40776</v>
      </c>
      <c r="F23482" s="46" t="s">
        <v>40777</v>
      </c>
      <c r="G23482" s="38" t="s">
        <v>10</v>
      </c>
    </row>
    <row r="23483" spans="5:7" x14ac:dyDescent="0.25">
      <c r="E23483" s="35" t="s">
        <v>32527</v>
      </c>
      <c r="F23483" s="45" t="s">
        <v>32528</v>
      </c>
      <c r="G23483" s="36" t="s">
        <v>10</v>
      </c>
    </row>
    <row r="23484" spans="5:7" x14ac:dyDescent="0.25">
      <c r="E23484" s="37" t="s">
        <v>50494</v>
      </c>
      <c r="F23484" s="46" t="s">
        <v>50495</v>
      </c>
      <c r="G23484" s="38" t="s">
        <v>10</v>
      </c>
    </row>
    <row r="23485" spans="5:7" x14ac:dyDescent="0.25">
      <c r="E23485" s="35" t="s">
        <v>42306</v>
      </c>
      <c r="F23485" s="45" t="s">
        <v>42307</v>
      </c>
      <c r="G23485" s="36" t="s">
        <v>10</v>
      </c>
    </row>
    <row r="23486" spans="5:7" x14ac:dyDescent="0.25">
      <c r="E23486" s="37" t="s">
        <v>42311</v>
      </c>
      <c r="F23486" s="46" t="s">
        <v>42312</v>
      </c>
      <c r="G23486" s="38" t="s">
        <v>10</v>
      </c>
    </row>
    <row r="23487" spans="5:7" x14ac:dyDescent="0.25">
      <c r="E23487" s="35" t="s">
        <v>5243</v>
      </c>
      <c r="F23487" s="45" t="s">
        <v>5244</v>
      </c>
      <c r="G23487" s="36" t="s">
        <v>10</v>
      </c>
    </row>
    <row r="23488" spans="5:7" x14ac:dyDescent="0.25">
      <c r="E23488" s="37" t="s">
        <v>5245</v>
      </c>
      <c r="F23488" s="46" t="s">
        <v>5246</v>
      </c>
      <c r="G23488" s="38" t="s">
        <v>10</v>
      </c>
    </row>
    <row r="23489" spans="5:7" x14ac:dyDescent="0.25">
      <c r="E23489" s="35" t="s">
        <v>20127</v>
      </c>
      <c r="F23489" s="45" t="s">
        <v>20128</v>
      </c>
      <c r="G23489" s="36" t="s">
        <v>10</v>
      </c>
    </row>
    <row r="23490" spans="5:7" x14ac:dyDescent="0.25">
      <c r="E23490" s="37" t="s">
        <v>20129</v>
      </c>
      <c r="F23490" s="46" t="s">
        <v>20130</v>
      </c>
      <c r="G23490" s="38" t="s">
        <v>10</v>
      </c>
    </row>
    <row r="23491" spans="5:7" x14ac:dyDescent="0.25">
      <c r="E23491" s="35" t="s">
        <v>38125</v>
      </c>
      <c r="F23491" s="45" t="s">
        <v>38126</v>
      </c>
      <c r="G23491" s="36" t="s">
        <v>10</v>
      </c>
    </row>
    <row r="23492" spans="5:7" x14ac:dyDescent="0.25">
      <c r="E23492" s="37" t="s">
        <v>43558</v>
      </c>
      <c r="F23492" s="46" t="s">
        <v>43559</v>
      </c>
      <c r="G23492" s="38" t="s">
        <v>10</v>
      </c>
    </row>
    <row r="23493" spans="5:7" x14ac:dyDescent="0.25">
      <c r="E23493" s="35" t="s">
        <v>5272</v>
      </c>
      <c r="F23493" s="45" t="s">
        <v>5273</v>
      </c>
      <c r="G23493" s="36" t="s">
        <v>10</v>
      </c>
    </row>
    <row r="23494" spans="5:7" x14ac:dyDescent="0.25">
      <c r="E23494" s="37" t="s">
        <v>42315</v>
      </c>
      <c r="F23494" s="46" t="s">
        <v>42316</v>
      </c>
      <c r="G23494" s="38" t="s">
        <v>10</v>
      </c>
    </row>
    <row r="23495" spans="5:7" x14ac:dyDescent="0.25">
      <c r="E23495" s="35" t="s">
        <v>16612</v>
      </c>
      <c r="F23495" s="45" t="s">
        <v>16613</v>
      </c>
      <c r="G23495" s="36" t="s">
        <v>10</v>
      </c>
    </row>
    <row r="23496" spans="5:7" x14ac:dyDescent="0.25">
      <c r="E23496" s="37" t="s">
        <v>20145</v>
      </c>
      <c r="F23496" s="46" t="s">
        <v>16613</v>
      </c>
      <c r="G23496" s="38" t="s">
        <v>10</v>
      </c>
    </row>
    <row r="23497" spans="5:7" x14ac:dyDescent="0.25">
      <c r="E23497" s="35" t="s">
        <v>34350</v>
      </c>
      <c r="F23497" s="45" t="s">
        <v>34351</v>
      </c>
      <c r="G23497" s="36" t="s">
        <v>10</v>
      </c>
    </row>
    <row r="23498" spans="5:7" x14ac:dyDescent="0.25">
      <c r="E23498" s="37" t="s">
        <v>14015</v>
      </c>
      <c r="F23498" s="46" t="s">
        <v>14016</v>
      </c>
      <c r="G23498" s="38" t="s">
        <v>10</v>
      </c>
    </row>
    <row r="23499" spans="5:7" x14ac:dyDescent="0.25">
      <c r="E23499" s="35" t="s">
        <v>46082</v>
      </c>
      <c r="F23499" s="45" t="s">
        <v>46083</v>
      </c>
      <c r="G23499" s="36" t="s">
        <v>10</v>
      </c>
    </row>
    <row r="23500" spans="5:7" x14ac:dyDescent="0.25">
      <c r="E23500" s="37" t="s">
        <v>44793</v>
      </c>
      <c r="F23500" s="46" t="s">
        <v>44794</v>
      </c>
      <c r="G23500" s="38" t="s">
        <v>10</v>
      </c>
    </row>
    <row r="23501" spans="5:7" x14ac:dyDescent="0.25">
      <c r="E23501" s="35" t="s">
        <v>10950</v>
      </c>
      <c r="F23501" s="45" t="s">
        <v>10951</v>
      </c>
      <c r="G23501" s="36" t="s">
        <v>10</v>
      </c>
    </row>
    <row r="23502" spans="5:7" x14ac:dyDescent="0.25">
      <c r="E23502" s="37" t="s">
        <v>14017</v>
      </c>
      <c r="F23502" s="46" t="s">
        <v>14018</v>
      </c>
      <c r="G23502" s="38" t="s">
        <v>10</v>
      </c>
    </row>
    <row r="23503" spans="5:7" x14ac:dyDescent="0.25">
      <c r="E23503" s="35" t="s">
        <v>36959</v>
      </c>
      <c r="F23503" s="45" t="s">
        <v>36960</v>
      </c>
      <c r="G23503" s="36" t="s">
        <v>10</v>
      </c>
    </row>
    <row r="23504" spans="5:7" x14ac:dyDescent="0.25">
      <c r="E23504" s="37" t="s">
        <v>20174</v>
      </c>
      <c r="F23504" s="46" t="s">
        <v>20175</v>
      </c>
      <c r="G23504" s="38" t="s">
        <v>10</v>
      </c>
    </row>
    <row r="23505" spans="5:7" x14ac:dyDescent="0.25">
      <c r="E23505" s="35" t="s">
        <v>29625</v>
      </c>
      <c r="F23505" s="45" t="s">
        <v>29626</v>
      </c>
      <c r="G23505" s="36" t="s">
        <v>10</v>
      </c>
    </row>
    <row r="23506" spans="5:7" x14ac:dyDescent="0.25">
      <c r="E23506" s="37" t="s">
        <v>38140</v>
      </c>
      <c r="F23506" s="46" t="s">
        <v>38141</v>
      </c>
      <c r="G23506" s="38" t="s">
        <v>10</v>
      </c>
    </row>
    <row r="23507" spans="5:7" x14ac:dyDescent="0.25">
      <c r="E23507" s="35" t="s">
        <v>42317</v>
      </c>
      <c r="F23507" s="45" t="s">
        <v>42318</v>
      </c>
      <c r="G23507" s="36" t="s">
        <v>10</v>
      </c>
    </row>
    <row r="23508" spans="5:7" x14ac:dyDescent="0.25">
      <c r="E23508" s="37" t="s">
        <v>14023</v>
      </c>
      <c r="F23508" s="46" t="s">
        <v>14024</v>
      </c>
      <c r="G23508" s="38" t="s">
        <v>10</v>
      </c>
    </row>
    <row r="23509" spans="5:7" x14ac:dyDescent="0.25">
      <c r="E23509" s="35" t="s">
        <v>5318</v>
      </c>
      <c r="F23509" s="45" t="s">
        <v>5319</v>
      </c>
      <c r="G23509" s="36" t="s">
        <v>10</v>
      </c>
    </row>
    <row r="23510" spans="5:7" x14ac:dyDescent="0.25">
      <c r="E23510" s="37" t="s">
        <v>5326</v>
      </c>
      <c r="F23510" s="46" t="s">
        <v>5327</v>
      </c>
      <c r="G23510" s="38" t="s">
        <v>10</v>
      </c>
    </row>
    <row r="23511" spans="5:7" x14ac:dyDescent="0.25">
      <c r="E23511" s="35" t="s">
        <v>10961</v>
      </c>
      <c r="F23511" s="45" t="s">
        <v>10962</v>
      </c>
      <c r="G23511" s="36" t="s">
        <v>10</v>
      </c>
    </row>
    <row r="23512" spans="5:7" x14ac:dyDescent="0.25">
      <c r="E23512" s="37" t="s">
        <v>48307</v>
      </c>
      <c r="F23512" s="46" t="s">
        <v>48308</v>
      </c>
      <c r="G23512" s="38" t="s">
        <v>10</v>
      </c>
    </row>
    <row r="23513" spans="5:7" x14ac:dyDescent="0.25">
      <c r="E23513" s="35" t="s">
        <v>48309</v>
      </c>
      <c r="F23513" s="45" t="s">
        <v>48310</v>
      </c>
      <c r="G23513" s="36" t="s">
        <v>10</v>
      </c>
    </row>
    <row r="23514" spans="5:7" x14ac:dyDescent="0.25">
      <c r="E23514" s="37" t="s">
        <v>5336</v>
      </c>
      <c r="F23514" s="46" t="s">
        <v>5337</v>
      </c>
      <c r="G23514" s="38" t="s">
        <v>10</v>
      </c>
    </row>
    <row r="23515" spans="5:7" x14ac:dyDescent="0.25">
      <c r="E23515" s="35" t="s">
        <v>5338</v>
      </c>
      <c r="F23515" s="45" t="s">
        <v>5339</v>
      </c>
      <c r="G23515" s="36" t="s">
        <v>10</v>
      </c>
    </row>
    <row r="23516" spans="5:7" x14ac:dyDescent="0.25">
      <c r="E23516" s="37" t="s">
        <v>10969</v>
      </c>
      <c r="F23516" s="46" t="s">
        <v>10970</v>
      </c>
      <c r="G23516" s="38" t="s">
        <v>10</v>
      </c>
    </row>
    <row r="23517" spans="5:7" x14ac:dyDescent="0.25">
      <c r="E23517" s="35" t="s">
        <v>33419</v>
      </c>
      <c r="F23517" s="45" t="s">
        <v>33420</v>
      </c>
      <c r="G23517" s="36" t="s">
        <v>10</v>
      </c>
    </row>
    <row r="23518" spans="5:7" x14ac:dyDescent="0.25">
      <c r="E23518" s="37" t="s">
        <v>14044</v>
      </c>
      <c r="F23518" s="46" t="s">
        <v>14045</v>
      </c>
      <c r="G23518" s="38" t="s">
        <v>10</v>
      </c>
    </row>
    <row r="23519" spans="5:7" x14ac:dyDescent="0.25">
      <c r="E23519" s="35" t="s">
        <v>41629</v>
      </c>
      <c r="F23519" s="45" t="s">
        <v>41630</v>
      </c>
      <c r="G23519" s="36" t="s">
        <v>10</v>
      </c>
    </row>
    <row r="23520" spans="5:7" x14ac:dyDescent="0.25">
      <c r="E23520" s="37" t="s">
        <v>31221</v>
      </c>
      <c r="F23520" s="46" t="s">
        <v>31222</v>
      </c>
      <c r="G23520" s="38" t="s">
        <v>10</v>
      </c>
    </row>
    <row r="23521" spans="5:7" x14ac:dyDescent="0.25">
      <c r="E23521" s="35" t="s">
        <v>48311</v>
      </c>
      <c r="F23521" s="45" t="s">
        <v>48312</v>
      </c>
      <c r="G23521" s="36" t="s">
        <v>10</v>
      </c>
    </row>
    <row r="23522" spans="5:7" x14ac:dyDescent="0.25">
      <c r="E23522" s="37" t="s">
        <v>20233</v>
      </c>
      <c r="F23522" s="46" t="s">
        <v>20234</v>
      </c>
      <c r="G23522" s="38" t="s">
        <v>10</v>
      </c>
    </row>
    <row r="23523" spans="5:7" x14ac:dyDescent="0.25">
      <c r="E23523" s="35" t="s">
        <v>20235</v>
      </c>
      <c r="F23523" s="45" t="s">
        <v>20234</v>
      </c>
      <c r="G23523" s="36" t="s">
        <v>10</v>
      </c>
    </row>
    <row r="23524" spans="5:7" x14ac:dyDescent="0.25">
      <c r="E23524" s="37" t="s">
        <v>27240</v>
      </c>
      <c r="F23524" s="46" t="s">
        <v>27241</v>
      </c>
      <c r="G23524" s="38" t="s">
        <v>10</v>
      </c>
    </row>
    <row r="23525" spans="5:7" x14ac:dyDescent="0.25">
      <c r="E23525" s="35" t="s">
        <v>14050</v>
      </c>
      <c r="F23525" s="45" t="s">
        <v>14051</v>
      </c>
      <c r="G23525" s="36" t="s">
        <v>10</v>
      </c>
    </row>
    <row r="23526" spans="5:7" x14ac:dyDescent="0.25">
      <c r="E23526" s="37" t="s">
        <v>28607</v>
      </c>
      <c r="F23526" s="46" t="s">
        <v>20241</v>
      </c>
      <c r="G23526" s="38" t="s">
        <v>10</v>
      </c>
    </row>
    <row r="23527" spans="5:7" x14ac:dyDescent="0.25">
      <c r="E23527" s="35" t="s">
        <v>20240</v>
      </c>
      <c r="F23527" s="45" t="s">
        <v>20241</v>
      </c>
      <c r="G23527" s="36" t="s">
        <v>10</v>
      </c>
    </row>
    <row r="23528" spans="5:7" x14ac:dyDescent="0.25">
      <c r="E23528" s="37" t="s">
        <v>50517</v>
      </c>
      <c r="F23528" s="46" t="s">
        <v>50518</v>
      </c>
      <c r="G23528" s="38" t="s">
        <v>10</v>
      </c>
    </row>
    <row r="23529" spans="5:7" x14ac:dyDescent="0.25">
      <c r="E23529" s="35" t="s">
        <v>36963</v>
      </c>
      <c r="F23529" s="45" t="s">
        <v>36964</v>
      </c>
      <c r="G23529" s="36" t="s">
        <v>10</v>
      </c>
    </row>
    <row r="23530" spans="5:7" x14ac:dyDescent="0.25">
      <c r="E23530" s="37" t="s">
        <v>32573</v>
      </c>
      <c r="F23530" s="46" t="s">
        <v>32574</v>
      </c>
      <c r="G23530" s="38" t="s">
        <v>10</v>
      </c>
    </row>
    <row r="23531" spans="5:7" x14ac:dyDescent="0.25">
      <c r="E23531" s="35" t="s">
        <v>32579</v>
      </c>
      <c r="F23531" s="45" t="s">
        <v>32580</v>
      </c>
      <c r="G23531" s="36" t="s">
        <v>10</v>
      </c>
    </row>
    <row r="23532" spans="5:7" x14ac:dyDescent="0.25">
      <c r="E23532" s="37" t="s">
        <v>31267</v>
      </c>
      <c r="F23532" s="46" t="s">
        <v>31268</v>
      </c>
      <c r="G23532" s="38" t="s">
        <v>10</v>
      </c>
    </row>
    <row r="23533" spans="5:7" x14ac:dyDescent="0.25">
      <c r="E23533" s="35" t="s">
        <v>5382</v>
      </c>
      <c r="F23533" s="45" t="s">
        <v>5383</v>
      </c>
      <c r="G23533" s="36" t="s">
        <v>10</v>
      </c>
    </row>
    <row r="23534" spans="5:7" x14ac:dyDescent="0.25">
      <c r="E23534" s="37" t="s">
        <v>42333</v>
      </c>
      <c r="F23534" s="46" t="s">
        <v>42334</v>
      </c>
      <c r="G23534" s="38" t="s">
        <v>10</v>
      </c>
    </row>
    <row r="23535" spans="5:7" x14ac:dyDescent="0.25">
      <c r="E23535" s="35" t="s">
        <v>27246</v>
      </c>
      <c r="F23535" s="45" t="s">
        <v>27247</v>
      </c>
      <c r="G23535" s="36" t="s">
        <v>10</v>
      </c>
    </row>
    <row r="23536" spans="5:7" x14ac:dyDescent="0.25">
      <c r="E23536" s="37" t="s">
        <v>38150</v>
      </c>
      <c r="F23536" s="46" t="s">
        <v>38151</v>
      </c>
      <c r="G23536" s="38" t="s">
        <v>10</v>
      </c>
    </row>
    <row r="23537" spans="5:7" x14ac:dyDescent="0.25">
      <c r="E23537" s="35" t="s">
        <v>46090</v>
      </c>
      <c r="F23537" s="45" t="s">
        <v>46091</v>
      </c>
      <c r="G23537" s="36" t="s">
        <v>10</v>
      </c>
    </row>
    <row r="23538" spans="5:7" x14ac:dyDescent="0.25">
      <c r="E23538" s="37" t="s">
        <v>34366</v>
      </c>
      <c r="F23538" s="46" t="s">
        <v>34367</v>
      </c>
      <c r="G23538" s="38" t="s">
        <v>10</v>
      </c>
    </row>
    <row r="23539" spans="5:7" x14ac:dyDescent="0.25">
      <c r="E23539" s="35" t="s">
        <v>26284</v>
      </c>
      <c r="F23539" s="45" t="s">
        <v>26285</v>
      </c>
      <c r="G23539" s="36" t="s">
        <v>10</v>
      </c>
    </row>
    <row r="23540" spans="5:7" x14ac:dyDescent="0.25">
      <c r="E23540" s="37" t="s">
        <v>10993</v>
      </c>
      <c r="F23540" s="46" t="s">
        <v>10994</v>
      </c>
      <c r="G23540" s="38" t="s">
        <v>10</v>
      </c>
    </row>
    <row r="23541" spans="5:7" x14ac:dyDescent="0.25">
      <c r="E23541" s="35" t="s">
        <v>12950</v>
      </c>
      <c r="F23541" s="45" t="s">
        <v>12951</v>
      </c>
      <c r="G23541" s="36" t="s">
        <v>10</v>
      </c>
    </row>
    <row r="23542" spans="5:7" x14ac:dyDescent="0.25">
      <c r="E23542" s="37" t="s">
        <v>14054</v>
      </c>
      <c r="F23542" s="46" t="s">
        <v>14055</v>
      </c>
      <c r="G23542" s="38" t="s">
        <v>10</v>
      </c>
    </row>
    <row r="23543" spans="5:7" x14ac:dyDescent="0.25">
      <c r="E23543" s="35" t="s">
        <v>33421</v>
      </c>
      <c r="F23543" s="45" t="s">
        <v>33422</v>
      </c>
      <c r="G23543" s="36" t="s">
        <v>10</v>
      </c>
    </row>
    <row r="23544" spans="5:7" x14ac:dyDescent="0.25">
      <c r="E23544" s="37" t="s">
        <v>47219</v>
      </c>
      <c r="F23544" s="46" t="s">
        <v>47220</v>
      </c>
      <c r="G23544" s="38" t="s">
        <v>10</v>
      </c>
    </row>
    <row r="23545" spans="5:7" x14ac:dyDescent="0.25">
      <c r="E23545" s="35" t="s">
        <v>34368</v>
      </c>
      <c r="F23545" s="45" t="s">
        <v>34369</v>
      </c>
      <c r="G23545" s="36" t="s">
        <v>10</v>
      </c>
    </row>
    <row r="23546" spans="5:7" x14ac:dyDescent="0.25">
      <c r="E23546" s="37" t="s">
        <v>10995</v>
      </c>
      <c r="F23546" s="46" t="s">
        <v>10996</v>
      </c>
      <c r="G23546" s="38" t="s">
        <v>10</v>
      </c>
    </row>
    <row r="23547" spans="5:7" x14ac:dyDescent="0.25">
      <c r="E23547" s="35" t="s">
        <v>47221</v>
      </c>
      <c r="F23547" s="45" t="s">
        <v>47222</v>
      </c>
      <c r="G23547" s="36" t="s">
        <v>10</v>
      </c>
    </row>
    <row r="23548" spans="5:7" x14ac:dyDescent="0.25">
      <c r="E23548" s="37" t="s">
        <v>43570</v>
      </c>
      <c r="F23548" s="46" t="s">
        <v>43571</v>
      </c>
      <c r="G23548" s="38" t="s">
        <v>10</v>
      </c>
    </row>
    <row r="23549" spans="5:7" x14ac:dyDescent="0.25">
      <c r="E23549" s="35" t="s">
        <v>11001</v>
      </c>
      <c r="F23549" s="45" t="s">
        <v>11002</v>
      </c>
      <c r="G23549" s="36" t="s">
        <v>10</v>
      </c>
    </row>
    <row r="23550" spans="5:7" x14ac:dyDescent="0.25">
      <c r="E23550" s="37" t="s">
        <v>42341</v>
      </c>
      <c r="F23550" s="46" t="s">
        <v>42342</v>
      </c>
      <c r="G23550" s="38" t="s">
        <v>10</v>
      </c>
    </row>
    <row r="23551" spans="5:7" x14ac:dyDescent="0.25">
      <c r="E23551" s="35" t="s">
        <v>20295</v>
      </c>
      <c r="F23551" s="45" t="s">
        <v>20296</v>
      </c>
      <c r="G23551" s="36" t="s">
        <v>10</v>
      </c>
    </row>
    <row r="23552" spans="5:7" x14ac:dyDescent="0.25">
      <c r="E23552" s="37" t="s">
        <v>16773</v>
      </c>
      <c r="F23552" s="46" t="s">
        <v>16774</v>
      </c>
      <c r="G23552" s="38" t="s">
        <v>10</v>
      </c>
    </row>
    <row r="23553" spans="5:7" x14ac:dyDescent="0.25">
      <c r="E23553" s="35" t="s">
        <v>40792</v>
      </c>
      <c r="F23553" s="45" t="s">
        <v>40793</v>
      </c>
      <c r="G23553" s="36" t="s">
        <v>10</v>
      </c>
    </row>
    <row r="23554" spans="5:7" x14ac:dyDescent="0.25">
      <c r="E23554" s="37" t="s">
        <v>32605</v>
      </c>
      <c r="F23554" s="46" t="s">
        <v>32606</v>
      </c>
      <c r="G23554" s="38" t="s">
        <v>10</v>
      </c>
    </row>
    <row r="23555" spans="5:7" x14ac:dyDescent="0.25">
      <c r="E23555" s="35" t="s">
        <v>51789</v>
      </c>
      <c r="F23555" s="45" t="s">
        <v>51790</v>
      </c>
      <c r="G23555" s="36" t="s">
        <v>10</v>
      </c>
    </row>
    <row r="23556" spans="5:7" x14ac:dyDescent="0.25">
      <c r="E23556" s="37" t="s">
        <v>20301</v>
      </c>
      <c r="F23556" s="46" t="s">
        <v>20302</v>
      </c>
      <c r="G23556" s="38" t="s">
        <v>10</v>
      </c>
    </row>
    <row r="23557" spans="5:7" x14ac:dyDescent="0.25">
      <c r="E23557" s="35" t="s">
        <v>40817</v>
      </c>
      <c r="F23557" s="45" t="s">
        <v>40818</v>
      </c>
      <c r="G23557" s="36" t="s">
        <v>10</v>
      </c>
    </row>
    <row r="23558" spans="5:7" x14ac:dyDescent="0.25">
      <c r="E23558" s="37" t="s">
        <v>26295</v>
      </c>
      <c r="F23558" s="46" t="s">
        <v>26296</v>
      </c>
      <c r="G23558" s="38" t="s">
        <v>10</v>
      </c>
    </row>
    <row r="23559" spans="5:7" x14ac:dyDescent="0.25">
      <c r="E23559" s="35" t="s">
        <v>14062</v>
      </c>
      <c r="F23559" s="45" t="s">
        <v>14063</v>
      </c>
      <c r="G23559" s="36" t="s">
        <v>10</v>
      </c>
    </row>
    <row r="23560" spans="5:7" x14ac:dyDescent="0.25">
      <c r="E23560" s="37" t="s">
        <v>35529</v>
      </c>
      <c r="F23560" s="46" t="s">
        <v>35530</v>
      </c>
      <c r="G23560" s="38" t="s">
        <v>10</v>
      </c>
    </row>
    <row r="23561" spans="5:7" x14ac:dyDescent="0.25">
      <c r="E23561" s="35" t="s">
        <v>5453</v>
      </c>
      <c r="F23561" s="45" t="s">
        <v>5454</v>
      </c>
      <c r="G23561" s="36" t="s">
        <v>10</v>
      </c>
    </row>
    <row r="23562" spans="5:7" x14ac:dyDescent="0.25">
      <c r="E23562" s="37" t="s">
        <v>11015</v>
      </c>
      <c r="F23562" s="46" t="s">
        <v>11016</v>
      </c>
      <c r="G23562" s="38" t="s">
        <v>10</v>
      </c>
    </row>
    <row r="23563" spans="5:7" x14ac:dyDescent="0.25">
      <c r="E23563" s="35" t="s">
        <v>14068</v>
      </c>
      <c r="F23563" s="45" t="s">
        <v>14069</v>
      </c>
      <c r="G23563" s="36" t="s">
        <v>10</v>
      </c>
    </row>
    <row r="23564" spans="5:7" x14ac:dyDescent="0.25">
      <c r="E23564" s="37" t="s">
        <v>16791</v>
      </c>
      <c r="F23564" s="46" t="s">
        <v>16792</v>
      </c>
      <c r="G23564" s="38" t="s">
        <v>10</v>
      </c>
    </row>
    <row r="23565" spans="5:7" x14ac:dyDescent="0.25">
      <c r="E23565" s="35" t="s">
        <v>50545</v>
      </c>
      <c r="F23565" s="45" t="s">
        <v>50546</v>
      </c>
      <c r="G23565" s="36" t="s">
        <v>10</v>
      </c>
    </row>
    <row r="23566" spans="5:7" x14ac:dyDescent="0.25">
      <c r="E23566" s="37" t="s">
        <v>34370</v>
      </c>
      <c r="F23566" s="46" t="s">
        <v>34371</v>
      </c>
      <c r="G23566" s="38" t="s">
        <v>10</v>
      </c>
    </row>
    <row r="23567" spans="5:7" x14ac:dyDescent="0.25">
      <c r="E23567" s="35" t="s">
        <v>5465</v>
      </c>
      <c r="F23567" s="45" t="s">
        <v>5466</v>
      </c>
      <c r="G23567" s="36" t="s">
        <v>10</v>
      </c>
    </row>
    <row r="23568" spans="5:7" x14ac:dyDescent="0.25">
      <c r="E23568" s="37" t="s">
        <v>27260</v>
      </c>
      <c r="F23568" s="46" t="s">
        <v>27261</v>
      </c>
      <c r="G23568" s="38" t="s">
        <v>10</v>
      </c>
    </row>
    <row r="23569" spans="5:7" x14ac:dyDescent="0.25">
      <c r="E23569" s="35" t="s">
        <v>47229</v>
      </c>
      <c r="F23569" s="45" t="s">
        <v>47230</v>
      </c>
      <c r="G23569" s="36" t="s">
        <v>10</v>
      </c>
    </row>
    <row r="23570" spans="5:7" x14ac:dyDescent="0.25">
      <c r="E23570" s="37" t="s">
        <v>33425</v>
      </c>
      <c r="F23570" s="46" t="s">
        <v>33426</v>
      </c>
      <c r="G23570" s="38" t="s">
        <v>10</v>
      </c>
    </row>
    <row r="23571" spans="5:7" x14ac:dyDescent="0.25">
      <c r="E23571" s="35" t="s">
        <v>45251</v>
      </c>
      <c r="F23571" s="45" t="s">
        <v>45252</v>
      </c>
      <c r="G23571" s="36" t="s">
        <v>10</v>
      </c>
    </row>
    <row r="23572" spans="5:7" x14ac:dyDescent="0.25">
      <c r="E23572" s="37" t="s">
        <v>52043</v>
      </c>
      <c r="F23572" s="46" t="s">
        <v>52044</v>
      </c>
      <c r="G23572" s="38" t="s">
        <v>10</v>
      </c>
    </row>
    <row r="23573" spans="5:7" x14ac:dyDescent="0.25">
      <c r="E23573" s="35" t="s">
        <v>47231</v>
      </c>
      <c r="F23573" s="45" t="s">
        <v>47232</v>
      </c>
      <c r="G23573" s="36" t="s">
        <v>10</v>
      </c>
    </row>
    <row r="23574" spans="5:7" x14ac:dyDescent="0.25">
      <c r="E23574" s="37" t="s">
        <v>32617</v>
      </c>
      <c r="F23574" s="46" t="s">
        <v>32618</v>
      </c>
      <c r="G23574" s="38" t="s">
        <v>10</v>
      </c>
    </row>
    <row r="23575" spans="5:7" x14ac:dyDescent="0.25">
      <c r="E23575" s="35" t="s">
        <v>32619</v>
      </c>
      <c r="F23575" s="45" t="s">
        <v>32620</v>
      </c>
      <c r="G23575" s="36" t="s">
        <v>10</v>
      </c>
    </row>
    <row r="23576" spans="5:7" x14ac:dyDescent="0.25">
      <c r="E23576" s="37" t="s">
        <v>52047</v>
      </c>
      <c r="F23576" s="46" t="s">
        <v>52048</v>
      </c>
      <c r="G23576" s="38" t="s">
        <v>10</v>
      </c>
    </row>
    <row r="23577" spans="5:7" x14ac:dyDescent="0.25">
      <c r="E23577" s="35" t="s">
        <v>47233</v>
      </c>
      <c r="F23577" s="45" t="s">
        <v>47234</v>
      </c>
      <c r="G23577" s="36" t="s">
        <v>10</v>
      </c>
    </row>
    <row r="23578" spans="5:7" x14ac:dyDescent="0.25">
      <c r="E23578" s="37" t="s">
        <v>11027</v>
      </c>
      <c r="F23578" s="46" t="s">
        <v>11028</v>
      </c>
      <c r="G23578" s="38" t="s">
        <v>10</v>
      </c>
    </row>
    <row r="23579" spans="5:7" x14ac:dyDescent="0.25">
      <c r="E23579" s="35" t="s">
        <v>45510</v>
      </c>
      <c r="F23579" s="45" t="s">
        <v>45511</v>
      </c>
      <c r="G23579" s="36" t="s">
        <v>10</v>
      </c>
    </row>
    <row r="23580" spans="5:7" x14ac:dyDescent="0.25">
      <c r="E23580" s="37" t="s">
        <v>16795</v>
      </c>
      <c r="F23580" s="46" t="s">
        <v>16796</v>
      </c>
      <c r="G23580" s="38" t="s">
        <v>10</v>
      </c>
    </row>
    <row r="23581" spans="5:7" x14ac:dyDescent="0.25">
      <c r="E23581" s="35" t="s">
        <v>36973</v>
      </c>
      <c r="F23581" s="45" t="s">
        <v>36974</v>
      </c>
      <c r="G23581" s="36" t="s">
        <v>10</v>
      </c>
    </row>
    <row r="23582" spans="5:7" x14ac:dyDescent="0.25">
      <c r="E23582" s="37" t="s">
        <v>34372</v>
      </c>
      <c r="F23582" s="46" t="s">
        <v>14079</v>
      </c>
      <c r="G23582" s="38" t="s">
        <v>10</v>
      </c>
    </row>
    <row r="23583" spans="5:7" x14ac:dyDescent="0.25">
      <c r="E23583" s="35" t="s">
        <v>14078</v>
      </c>
      <c r="F23583" s="45" t="s">
        <v>14079</v>
      </c>
      <c r="G23583" s="36" t="s">
        <v>10</v>
      </c>
    </row>
    <row r="23584" spans="5:7" x14ac:dyDescent="0.25">
      <c r="E23584" s="37" t="s">
        <v>5487</v>
      </c>
      <c r="F23584" s="46" t="s">
        <v>5488</v>
      </c>
      <c r="G23584" s="38" t="s">
        <v>10</v>
      </c>
    </row>
    <row r="23585" spans="5:7" x14ac:dyDescent="0.25">
      <c r="E23585" s="35" t="s">
        <v>48347</v>
      </c>
      <c r="F23585" s="45" t="s">
        <v>48348</v>
      </c>
      <c r="G23585" s="36" t="s">
        <v>10</v>
      </c>
    </row>
    <row r="23586" spans="5:7" x14ac:dyDescent="0.25">
      <c r="E23586" s="37" t="s">
        <v>11037</v>
      </c>
      <c r="F23586" s="46" t="s">
        <v>11038</v>
      </c>
      <c r="G23586" s="38" t="s">
        <v>10</v>
      </c>
    </row>
    <row r="23587" spans="5:7" x14ac:dyDescent="0.25">
      <c r="E23587" s="35" t="s">
        <v>12962</v>
      </c>
      <c r="F23587" s="45" t="s">
        <v>12963</v>
      </c>
      <c r="G23587" s="36" t="s">
        <v>10</v>
      </c>
    </row>
    <row r="23588" spans="5:7" x14ac:dyDescent="0.25">
      <c r="E23588" s="37" t="s">
        <v>52050</v>
      </c>
      <c r="F23588" s="46" t="s">
        <v>52051</v>
      </c>
      <c r="G23588" s="38" t="s">
        <v>10</v>
      </c>
    </row>
    <row r="23589" spans="5:7" x14ac:dyDescent="0.25">
      <c r="E23589" s="35" t="s">
        <v>23559</v>
      </c>
      <c r="F23589" s="45" t="s">
        <v>23560</v>
      </c>
      <c r="G23589" s="36" t="s">
        <v>10</v>
      </c>
    </row>
    <row r="23590" spans="5:7" x14ac:dyDescent="0.25">
      <c r="E23590" s="37" t="s">
        <v>20338</v>
      </c>
      <c r="F23590" s="46" t="s">
        <v>20339</v>
      </c>
      <c r="G23590" s="38" t="s">
        <v>10</v>
      </c>
    </row>
    <row r="23591" spans="5:7" x14ac:dyDescent="0.25">
      <c r="E23591" s="35" t="s">
        <v>49473</v>
      </c>
      <c r="F23591" s="45" t="s">
        <v>49474</v>
      </c>
      <c r="G23591" s="36" t="s">
        <v>10</v>
      </c>
    </row>
    <row r="23592" spans="5:7" x14ac:dyDescent="0.25">
      <c r="E23592" s="37" t="s">
        <v>23563</v>
      </c>
      <c r="F23592" s="46" t="s">
        <v>23564</v>
      </c>
      <c r="G23592" s="38" t="s">
        <v>10</v>
      </c>
    </row>
    <row r="23593" spans="5:7" x14ac:dyDescent="0.25">
      <c r="E23593" s="35" t="s">
        <v>50553</v>
      </c>
      <c r="F23593" s="45" t="s">
        <v>23564</v>
      </c>
      <c r="G23593" s="36" t="s">
        <v>10</v>
      </c>
    </row>
    <row r="23594" spans="5:7" x14ac:dyDescent="0.25">
      <c r="E23594" s="37" t="s">
        <v>35537</v>
      </c>
      <c r="F23594" s="46" t="s">
        <v>35538</v>
      </c>
      <c r="G23594" s="38" t="s">
        <v>10</v>
      </c>
    </row>
    <row r="23595" spans="5:7" x14ac:dyDescent="0.25">
      <c r="E23595" s="35" t="s">
        <v>47250</v>
      </c>
      <c r="F23595" s="45" t="s">
        <v>47251</v>
      </c>
      <c r="G23595" s="36" t="s">
        <v>10</v>
      </c>
    </row>
    <row r="23596" spans="5:7" x14ac:dyDescent="0.25">
      <c r="E23596" s="37" t="s">
        <v>50562</v>
      </c>
      <c r="F23596" s="46" t="s">
        <v>50563</v>
      </c>
      <c r="G23596" s="38" t="s">
        <v>10</v>
      </c>
    </row>
    <row r="23597" spans="5:7" x14ac:dyDescent="0.25">
      <c r="E23597" s="35" t="s">
        <v>16809</v>
      </c>
      <c r="F23597" s="45" t="s">
        <v>16810</v>
      </c>
      <c r="G23597" s="36" t="s">
        <v>10</v>
      </c>
    </row>
    <row r="23598" spans="5:7" x14ac:dyDescent="0.25">
      <c r="E23598" s="37" t="s">
        <v>5517</v>
      </c>
      <c r="F23598" s="46" t="s">
        <v>5518</v>
      </c>
      <c r="G23598" s="38" t="s">
        <v>10</v>
      </c>
    </row>
    <row r="23599" spans="5:7" x14ac:dyDescent="0.25">
      <c r="E23599" s="35" t="s">
        <v>23579</v>
      </c>
      <c r="F23599" s="45" t="s">
        <v>23580</v>
      </c>
      <c r="G23599" s="36" t="s">
        <v>10</v>
      </c>
    </row>
    <row r="23600" spans="5:7" x14ac:dyDescent="0.25">
      <c r="E23600" s="37" t="s">
        <v>20354</v>
      </c>
      <c r="F23600" s="46" t="s">
        <v>20355</v>
      </c>
      <c r="G23600" s="38" t="s">
        <v>10</v>
      </c>
    </row>
    <row r="23601" spans="5:7" x14ac:dyDescent="0.25">
      <c r="E23601" s="35" t="s">
        <v>20356</v>
      </c>
      <c r="F23601" s="45" t="s">
        <v>20357</v>
      </c>
      <c r="G23601" s="36" t="s">
        <v>10</v>
      </c>
    </row>
    <row r="23602" spans="5:7" x14ac:dyDescent="0.25">
      <c r="E23602" s="37" t="s">
        <v>5551</v>
      </c>
      <c r="F23602" s="46" t="s">
        <v>5552</v>
      </c>
      <c r="G23602" s="38" t="s">
        <v>10</v>
      </c>
    </row>
    <row r="23603" spans="5:7" x14ac:dyDescent="0.25">
      <c r="E23603" s="35" t="s">
        <v>20362</v>
      </c>
      <c r="F23603" s="45" t="s">
        <v>20363</v>
      </c>
      <c r="G23603" s="36" t="s">
        <v>10</v>
      </c>
    </row>
    <row r="23604" spans="5:7" x14ac:dyDescent="0.25">
      <c r="E23604" s="37" t="s">
        <v>50571</v>
      </c>
      <c r="F23604" s="46" t="s">
        <v>50572</v>
      </c>
      <c r="G23604" s="38" t="s">
        <v>10</v>
      </c>
    </row>
    <row r="23605" spans="5:7" x14ac:dyDescent="0.25">
      <c r="E23605" s="35" t="s">
        <v>49235</v>
      </c>
      <c r="F23605" s="45" t="s">
        <v>49236</v>
      </c>
      <c r="G23605" s="36" t="s">
        <v>10</v>
      </c>
    </row>
    <row r="23606" spans="5:7" x14ac:dyDescent="0.25">
      <c r="E23606" s="37" t="s">
        <v>12968</v>
      </c>
      <c r="F23606" s="46" t="s">
        <v>12969</v>
      </c>
      <c r="G23606" s="38" t="s">
        <v>10</v>
      </c>
    </row>
    <row r="23607" spans="5:7" x14ac:dyDescent="0.25">
      <c r="E23607" s="35" t="s">
        <v>38180</v>
      </c>
      <c r="F23607" s="45" t="s">
        <v>38181</v>
      </c>
      <c r="G23607" s="36" t="s">
        <v>10</v>
      </c>
    </row>
    <row r="23608" spans="5:7" x14ac:dyDescent="0.25">
      <c r="E23608" s="37" t="s">
        <v>38185</v>
      </c>
      <c r="F23608" s="46" t="s">
        <v>38186</v>
      </c>
      <c r="G23608" s="38" t="s">
        <v>10</v>
      </c>
    </row>
    <row r="23609" spans="5:7" x14ac:dyDescent="0.25">
      <c r="E23609" s="35" t="s">
        <v>32645</v>
      </c>
      <c r="F23609" s="45" t="s">
        <v>32646</v>
      </c>
      <c r="G23609" s="36" t="s">
        <v>10</v>
      </c>
    </row>
    <row r="23610" spans="5:7" x14ac:dyDescent="0.25">
      <c r="E23610" s="37" t="s">
        <v>14090</v>
      </c>
      <c r="F23610" s="46" t="s">
        <v>14091</v>
      </c>
      <c r="G23610" s="38" t="s">
        <v>10</v>
      </c>
    </row>
    <row r="23611" spans="5:7" x14ac:dyDescent="0.25">
      <c r="E23611" s="35" t="s">
        <v>53156</v>
      </c>
      <c r="F23611" s="45" t="s">
        <v>53157</v>
      </c>
      <c r="G23611" s="36" t="s">
        <v>10</v>
      </c>
    </row>
    <row r="23612" spans="5:7" x14ac:dyDescent="0.25">
      <c r="E23612" s="37" t="s">
        <v>51504</v>
      </c>
      <c r="F23612" s="46" t="s">
        <v>51505</v>
      </c>
      <c r="G23612" s="38" t="s">
        <v>10</v>
      </c>
    </row>
    <row r="23613" spans="5:7" x14ac:dyDescent="0.25">
      <c r="E23613" s="35" t="s">
        <v>23595</v>
      </c>
      <c r="F23613" s="45" t="s">
        <v>23596</v>
      </c>
      <c r="G23613" s="36" t="s">
        <v>10</v>
      </c>
    </row>
    <row r="23614" spans="5:7" x14ac:dyDescent="0.25">
      <c r="E23614" s="37" t="s">
        <v>39937</v>
      </c>
      <c r="F23614" s="46" t="s">
        <v>39938</v>
      </c>
      <c r="G23614" s="38" t="s">
        <v>10</v>
      </c>
    </row>
    <row r="23615" spans="5:7" x14ac:dyDescent="0.25">
      <c r="E23615" s="35" t="s">
        <v>20404</v>
      </c>
      <c r="F23615" s="45" t="s">
        <v>20405</v>
      </c>
      <c r="G23615" s="36" t="s">
        <v>10</v>
      </c>
    </row>
    <row r="23616" spans="5:7" x14ac:dyDescent="0.25">
      <c r="E23616" s="37" t="s">
        <v>52196</v>
      </c>
      <c r="F23616" s="46" t="s">
        <v>52197</v>
      </c>
      <c r="G23616" s="38" t="s">
        <v>10</v>
      </c>
    </row>
    <row r="23617" spans="5:7" x14ac:dyDescent="0.25">
      <c r="E23617" s="35" t="s">
        <v>29659</v>
      </c>
      <c r="F23617" s="45" t="s">
        <v>29660</v>
      </c>
      <c r="G23617" s="36" t="s">
        <v>10</v>
      </c>
    </row>
    <row r="23618" spans="5:7" x14ac:dyDescent="0.25">
      <c r="E23618" s="37" t="s">
        <v>5595</v>
      </c>
      <c r="F23618" s="46" t="s">
        <v>5596</v>
      </c>
      <c r="G23618" s="38" t="s">
        <v>10</v>
      </c>
    </row>
    <row r="23619" spans="5:7" x14ac:dyDescent="0.25">
      <c r="E23619" s="35" t="s">
        <v>25673</v>
      </c>
      <c r="F23619" s="45" t="s">
        <v>25674</v>
      </c>
      <c r="G23619" s="36" t="s">
        <v>10</v>
      </c>
    </row>
    <row r="23620" spans="5:7" x14ac:dyDescent="0.25">
      <c r="E23620" s="37" t="s">
        <v>5597</v>
      </c>
      <c r="F23620" s="46" t="s">
        <v>5598</v>
      </c>
      <c r="G23620" s="38" t="s">
        <v>10</v>
      </c>
    </row>
    <row r="23621" spans="5:7" x14ac:dyDescent="0.25">
      <c r="E23621" s="35" t="s">
        <v>14101</v>
      </c>
      <c r="F23621" s="45" t="s">
        <v>14102</v>
      </c>
      <c r="G23621" s="36" t="s">
        <v>10</v>
      </c>
    </row>
    <row r="23622" spans="5:7" x14ac:dyDescent="0.25">
      <c r="E23622" s="37" t="s">
        <v>52064</v>
      </c>
      <c r="F23622" s="46" t="s">
        <v>52065</v>
      </c>
      <c r="G23622" s="38" t="s">
        <v>10</v>
      </c>
    </row>
    <row r="23623" spans="5:7" x14ac:dyDescent="0.25">
      <c r="E23623" s="35" t="s">
        <v>5619</v>
      </c>
      <c r="F23623" s="45" t="s">
        <v>5620</v>
      </c>
      <c r="G23623" s="36" t="s">
        <v>10</v>
      </c>
    </row>
    <row r="23624" spans="5:7" x14ac:dyDescent="0.25">
      <c r="E23624" s="37" t="s">
        <v>16845</v>
      </c>
      <c r="F23624" s="46" t="s">
        <v>16846</v>
      </c>
      <c r="G23624" s="38" t="s">
        <v>10</v>
      </c>
    </row>
    <row r="23625" spans="5:7" x14ac:dyDescent="0.25">
      <c r="E23625" s="35" t="s">
        <v>46111</v>
      </c>
      <c r="F23625" s="45" t="s">
        <v>46112</v>
      </c>
      <c r="G23625" s="36" t="s">
        <v>10</v>
      </c>
    </row>
    <row r="23626" spans="5:7" x14ac:dyDescent="0.25">
      <c r="E23626" s="37" t="s">
        <v>45518</v>
      </c>
      <c r="F23626" s="46" t="s">
        <v>45519</v>
      </c>
      <c r="G23626" s="38" t="s">
        <v>10</v>
      </c>
    </row>
    <row r="23627" spans="5:7" x14ac:dyDescent="0.25">
      <c r="E23627" s="35" t="s">
        <v>5625</v>
      </c>
      <c r="F23627" s="45" t="s">
        <v>5626</v>
      </c>
      <c r="G23627" s="36" t="s">
        <v>10</v>
      </c>
    </row>
    <row r="23628" spans="5:7" x14ac:dyDescent="0.25">
      <c r="E23628" s="37" t="s">
        <v>47262</v>
      </c>
      <c r="F23628" s="46" t="s">
        <v>47263</v>
      </c>
      <c r="G23628" s="38" t="s">
        <v>10</v>
      </c>
    </row>
    <row r="23629" spans="5:7" x14ac:dyDescent="0.25">
      <c r="E23629" s="35" t="s">
        <v>50581</v>
      </c>
      <c r="F23629" s="45" t="s">
        <v>50582</v>
      </c>
      <c r="G23629" s="36" t="s">
        <v>10</v>
      </c>
    </row>
    <row r="23630" spans="5:7" x14ac:dyDescent="0.25">
      <c r="E23630" s="37" t="s">
        <v>51197</v>
      </c>
      <c r="F23630" s="46" t="s">
        <v>47265</v>
      </c>
      <c r="G23630" s="38" t="s">
        <v>10</v>
      </c>
    </row>
    <row r="23631" spans="5:7" x14ac:dyDescent="0.25">
      <c r="E23631" s="35" t="s">
        <v>47264</v>
      </c>
      <c r="F23631" s="45" t="s">
        <v>47265</v>
      </c>
      <c r="G23631" s="36" t="s">
        <v>10</v>
      </c>
    </row>
    <row r="23632" spans="5:7" x14ac:dyDescent="0.25">
      <c r="E23632" s="37" t="s">
        <v>47266</v>
      </c>
      <c r="F23632" s="46" t="s">
        <v>47267</v>
      </c>
      <c r="G23632" s="38" t="s">
        <v>10</v>
      </c>
    </row>
    <row r="23633" spans="5:7" x14ac:dyDescent="0.25">
      <c r="E23633" s="35" t="s">
        <v>11073</v>
      </c>
      <c r="F23633" s="45" t="s">
        <v>11074</v>
      </c>
      <c r="G23633" s="36" t="s">
        <v>10</v>
      </c>
    </row>
    <row r="23634" spans="5:7" x14ac:dyDescent="0.25">
      <c r="E23634" s="37" t="s">
        <v>5644</v>
      </c>
      <c r="F23634" s="46" t="s">
        <v>5645</v>
      </c>
      <c r="G23634" s="38" t="s">
        <v>10</v>
      </c>
    </row>
    <row r="23635" spans="5:7" x14ac:dyDescent="0.25">
      <c r="E23635" s="35" t="s">
        <v>35561</v>
      </c>
      <c r="F23635" s="45" t="s">
        <v>35562</v>
      </c>
      <c r="G23635" s="36" t="s">
        <v>10</v>
      </c>
    </row>
    <row r="23636" spans="5:7" x14ac:dyDescent="0.25">
      <c r="E23636" s="37" t="s">
        <v>34397</v>
      </c>
      <c r="F23636" s="46" t="s">
        <v>34398</v>
      </c>
      <c r="G23636" s="38" t="s">
        <v>10</v>
      </c>
    </row>
    <row r="23637" spans="5:7" x14ac:dyDescent="0.25">
      <c r="E23637" s="35" t="s">
        <v>47276</v>
      </c>
      <c r="F23637" s="45" t="s">
        <v>47277</v>
      </c>
      <c r="G23637" s="36" t="s">
        <v>10</v>
      </c>
    </row>
    <row r="23638" spans="5:7" x14ac:dyDescent="0.25">
      <c r="E23638" s="37" t="s">
        <v>51510</v>
      </c>
      <c r="F23638" s="46" t="s">
        <v>51511</v>
      </c>
      <c r="G23638" s="38" t="s">
        <v>10</v>
      </c>
    </row>
    <row r="23639" spans="5:7" x14ac:dyDescent="0.25">
      <c r="E23639" s="35" t="s">
        <v>11093</v>
      </c>
      <c r="F23639" s="45" t="s">
        <v>11094</v>
      </c>
      <c r="G23639" s="36" t="s">
        <v>10</v>
      </c>
    </row>
    <row r="23640" spans="5:7" x14ac:dyDescent="0.25">
      <c r="E23640" s="37" t="s">
        <v>27302</v>
      </c>
      <c r="F23640" s="46" t="s">
        <v>27303</v>
      </c>
      <c r="G23640" s="38" t="s">
        <v>10</v>
      </c>
    </row>
    <row r="23641" spans="5:7" x14ac:dyDescent="0.25">
      <c r="E23641" s="35" t="s">
        <v>5682</v>
      </c>
      <c r="F23641" s="45" t="s">
        <v>5683</v>
      </c>
      <c r="G23641" s="36" t="s">
        <v>10</v>
      </c>
    </row>
    <row r="23642" spans="5:7" x14ac:dyDescent="0.25">
      <c r="E23642" s="37" t="s">
        <v>47282</v>
      </c>
      <c r="F23642" s="46" t="s">
        <v>47283</v>
      </c>
      <c r="G23642" s="38" t="s">
        <v>10</v>
      </c>
    </row>
    <row r="23643" spans="5:7" x14ac:dyDescent="0.25">
      <c r="E23643" s="35" t="s">
        <v>5715</v>
      </c>
      <c r="F23643" s="45" t="s">
        <v>5716</v>
      </c>
      <c r="G23643" s="36" t="s">
        <v>10</v>
      </c>
    </row>
    <row r="23644" spans="5:7" x14ac:dyDescent="0.25">
      <c r="E23644" s="37" t="s">
        <v>38237</v>
      </c>
      <c r="F23644" s="46" t="s">
        <v>38238</v>
      </c>
      <c r="G23644" s="38" t="s">
        <v>10</v>
      </c>
    </row>
    <row r="23645" spans="5:7" x14ac:dyDescent="0.25">
      <c r="E23645" s="35" t="s">
        <v>5727</v>
      </c>
      <c r="F23645" s="45" t="s">
        <v>5728</v>
      </c>
      <c r="G23645" s="36" t="s">
        <v>10</v>
      </c>
    </row>
    <row r="23646" spans="5:7" x14ac:dyDescent="0.25">
      <c r="E23646" s="37" t="s">
        <v>40837</v>
      </c>
      <c r="F23646" s="46" t="s">
        <v>40838</v>
      </c>
      <c r="G23646" s="38" t="s">
        <v>10</v>
      </c>
    </row>
    <row r="23647" spans="5:7" x14ac:dyDescent="0.25">
      <c r="E23647" s="35" t="s">
        <v>40839</v>
      </c>
      <c r="F23647" s="45" t="s">
        <v>40840</v>
      </c>
      <c r="G23647" s="36" t="s">
        <v>10</v>
      </c>
    </row>
    <row r="23648" spans="5:7" x14ac:dyDescent="0.25">
      <c r="E23648" s="37" t="s">
        <v>23625</v>
      </c>
      <c r="F23648" s="46" t="s">
        <v>23626</v>
      </c>
      <c r="G23648" s="38" t="s">
        <v>10</v>
      </c>
    </row>
    <row r="23649" spans="5:7" x14ac:dyDescent="0.25">
      <c r="E23649" s="35" t="s">
        <v>20464</v>
      </c>
      <c r="F23649" s="45" t="s">
        <v>20465</v>
      </c>
      <c r="G23649" s="36" t="s">
        <v>10</v>
      </c>
    </row>
    <row r="23650" spans="5:7" x14ac:dyDescent="0.25">
      <c r="E23650" s="37" t="s">
        <v>14123</v>
      </c>
      <c r="F23650" s="46" t="s">
        <v>14124</v>
      </c>
      <c r="G23650" s="38" t="s">
        <v>10</v>
      </c>
    </row>
    <row r="23651" spans="5:7" x14ac:dyDescent="0.25">
      <c r="E23651" s="35" t="s">
        <v>20476</v>
      </c>
      <c r="F23651" s="45" t="s">
        <v>20477</v>
      </c>
      <c r="G23651" s="36" t="s">
        <v>10</v>
      </c>
    </row>
    <row r="23652" spans="5:7" x14ac:dyDescent="0.25">
      <c r="E23652" s="37" t="s">
        <v>20478</v>
      </c>
      <c r="F23652" s="46" t="s">
        <v>20479</v>
      </c>
      <c r="G23652" s="38" t="s">
        <v>10</v>
      </c>
    </row>
    <row r="23653" spans="5:7" x14ac:dyDescent="0.25">
      <c r="E23653" s="35" t="s">
        <v>28666</v>
      </c>
      <c r="F23653" s="45" t="s">
        <v>28667</v>
      </c>
      <c r="G23653" s="36" t="s">
        <v>10</v>
      </c>
    </row>
    <row r="23654" spans="5:7" x14ac:dyDescent="0.25">
      <c r="E23654" s="37" t="s">
        <v>16972</v>
      </c>
      <c r="F23654" s="46" t="s">
        <v>16973</v>
      </c>
      <c r="G23654" s="38" t="s">
        <v>10</v>
      </c>
    </row>
    <row r="23655" spans="5:7" x14ac:dyDescent="0.25">
      <c r="E23655" s="35" t="s">
        <v>52954</v>
      </c>
      <c r="F23655" s="45" t="s">
        <v>52955</v>
      </c>
      <c r="G23655" s="36" t="s">
        <v>10</v>
      </c>
    </row>
    <row r="23656" spans="5:7" x14ac:dyDescent="0.25">
      <c r="E23656" s="37" t="s">
        <v>16984</v>
      </c>
      <c r="F23656" s="46" t="s">
        <v>16985</v>
      </c>
      <c r="G23656" s="38" t="s">
        <v>10</v>
      </c>
    </row>
    <row r="23657" spans="5:7" x14ac:dyDescent="0.25">
      <c r="E23657" s="35" t="s">
        <v>16986</v>
      </c>
      <c r="F23657" s="45" t="s">
        <v>16987</v>
      </c>
      <c r="G23657" s="36" t="s">
        <v>10</v>
      </c>
    </row>
    <row r="23658" spans="5:7" x14ac:dyDescent="0.25">
      <c r="E23658" s="37" t="s">
        <v>20503</v>
      </c>
      <c r="F23658" s="46" t="s">
        <v>20504</v>
      </c>
      <c r="G23658" s="38" t="s">
        <v>10</v>
      </c>
    </row>
    <row r="23659" spans="5:7" x14ac:dyDescent="0.25">
      <c r="E23659" s="35" t="s">
        <v>50597</v>
      </c>
      <c r="F23659" s="45" t="s">
        <v>50598</v>
      </c>
      <c r="G23659" s="36" t="s">
        <v>10</v>
      </c>
    </row>
    <row r="23660" spans="5:7" x14ac:dyDescent="0.25">
      <c r="E23660" s="37" t="s">
        <v>12996</v>
      </c>
      <c r="F23660" s="46" t="s">
        <v>12997</v>
      </c>
      <c r="G23660" s="38" t="s">
        <v>10</v>
      </c>
    </row>
    <row r="23661" spans="5:7" x14ac:dyDescent="0.25">
      <c r="E23661" s="35" t="s">
        <v>32679</v>
      </c>
      <c r="F23661" s="45" t="s">
        <v>32680</v>
      </c>
      <c r="G23661" s="36" t="s">
        <v>10</v>
      </c>
    </row>
    <row r="23662" spans="5:7" x14ac:dyDescent="0.25">
      <c r="E23662" s="37" t="s">
        <v>48371</v>
      </c>
      <c r="F23662" s="46" t="s">
        <v>48372</v>
      </c>
      <c r="G23662" s="38" t="s">
        <v>10</v>
      </c>
    </row>
    <row r="23663" spans="5:7" x14ac:dyDescent="0.25">
      <c r="E23663" s="35" t="s">
        <v>5787</v>
      </c>
      <c r="F23663" s="45" t="s">
        <v>5788</v>
      </c>
      <c r="G23663" s="36" t="s">
        <v>10</v>
      </c>
    </row>
    <row r="23664" spans="5:7" x14ac:dyDescent="0.25">
      <c r="E23664" s="37" t="s">
        <v>5801</v>
      </c>
      <c r="F23664" s="46" t="s">
        <v>5802</v>
      </c>
      <c r="G23664" s="38" t="s">
        <v>10</v>
      </c>
    </row>
    <row r="23665" spans="5:7" x14ac:dyDescent="0.25">
      <c r="E23665" s="35" t="s">
        <v>5803</v>
      </c>
      <c r="F23665" s="45" t="s">
        <v>5804</v>
      </c>
      <c r="G23665" s="36" t="s">
        <v>10</v>
      </c>
    </row>
    <row r="23666" spans="5:7" x14ac:dyDescent="0.25">
      <c r="E23666" s="37" t="s">
        <v>52640</v>
      </c>
      <c r="F23666" s="46" t="s">
        <v>52641</v>
      </c>
      <c r="G23666" s="38" t="s">
        <v>10</v>
      </c>
    </row>
    <row r="23667" spans="5:7" x14ac:dyDescent="0.25">
      <c r="E23667" s="35" t="s">
        <v>27322</v>
      </c>
      <c r="F23667" s="45" t="s">
        <v>27323</v>
      </c>
      <c r="G23667" s="36" t="s">
        <v>10</v>
      </c>
    </row>
    <row r="23668" spans="5:7" x14ac:dyDescent="0.25">
      <c r="E23668" s="37" t="s">
        <v>45522</v>
      </c>
      <c r="F23668" s="46" t="s">
        <v>45523</v>
      </c>
      <c r="G23668" s="38" t="s">
        <v>10</v>
      </c>
    </row>
    <row r="23669" spans="5:7" x14ac:dyDescent="0.25">
      <c r="E23669" s="35" t="s">
        <v>36997</v>
      </c>
      <c r="F23669" s="45" t="s">
        <v>36998</v>
      </c>
      <c r="G23669" s="36" t="s">
        <v>10</v>
      </c>
    </row>
    <row r="23670" spans="5:7" x14ac:dyDescent="0.25">
      <c r="E23670" s="37" t="s">
        <v>46123</v>
      </c>
      <c r="F23670" s="46" t="s">
        <v>46124</v>
      </c>
      <c r="G23670" s="38" t="s">
        <v>10</v>
      </c>
    </row>
    <row r="23671" spans="5:7" x14ac:dyDescent="0.25">
      <c r="E23671" s="35" t="s">
        <v>53164</v>
      </c>
      <c r="F23671" s="45" t="s">
        <v>53165</v>
      </c>
      <c r="G23671" s="36" t="s">
        <v>10</v>
      </c>
    </row>
    <row r="23672" spans="5:7" x14ac:dyDescent="0.25">
      <c r="E23672" s="37" t="s">
        <v>5837</v>
      </c>
      <c r="F23672" s="46" t="s">
        <v>5838</v>
      </c>
      <c r="G23672" s="38" t="s">
        <v>10</v>
      </c>
    </row>
    <row r="23673" spans="5:7" x14ac:dyDescent="0.25">
      <c r="E23673" s="35" t="s">
        <v>42361</v>
      </c>
      <c r="F23673" s="45" t="s">
        <v>42362</v>
      </c>
      <c r="G23673" s="36" t="s">
        <v>10</v>
      </c>
    </row>
    <row r="23674" spans="5:7" x14ac:dyDescent="0.25">
      <c r="E23674" s="37" t="s">
        <v>27358</v>
      </c>
      <c r="F23674" s="46" t="s">
        <v>27359</v>
      </c>
      <c r="G23674" s="38" t="s">
        <v>10</v>
      </c>
    </row>
    <row r="23675" spans="5:7" x14ac:dyDescent="0.25">
      <c r="E23675" s="35" t="s">
        <v>27360</v>
      </c>
      <c r="F23675" s="45" t="s">
        <v>27361</v>
      </c>
      <c r="G23675" s="36" t="s">
        <v>10</v>
      </c>
    </row>
    <row r="23676" spans="5:7" x14ac:dyDescent="0.25">
      <c r="E23676" s="37" t="s">
        <v>5855</v>
      </c>
      <c r="F23676" s="46" t="s">
        <v>5856</v>
      </c>
      <c r="G23676" s="38" t="s">
        <v>10</v>
      </c>
    </row>
    <row r="23677" spans="5:7" x14ac:dyDescent="0.25">
      <c r="E23677" s="35" t="s">
        <v>34420</v>
      </c>
      <c r="F23677" s="45" t="s">
        <v>5856</v>
      </c>
      <c r="G23677" s="36" t="s">
        <v>10</v>
      </c>
    </row>
    <row r="23678" spans="5:7" x14ac:dyDescent="0.25">
      <c r="E23678" s="37" t="s">
        <v>5857</v>
      </c>
      <c r="F23678" s="46" t="s">
        <v>5858</v>
      </c>
      <c r="G23678" s="38" t="s">
        <v>10</v>
      </c>
    </row>
    <row r="23679" spans="5:7" x14ac:dyDescent="0.25">
      <c r="E23679" s="35" t="s">
        <v>41664</v>
      </c>
      <c r="F23679" s="45" t="s">
        <v>41665</v>
      </c>
      <c r="G23679" s="36" t="s">
        <v>10</v>
      </c>
    </row>
    <row r="23680" spans="5:7" x14ac:dyDescent="0.25">
      <c r="E23680" s="37" t="s">
        <v>51692</v>
      </c>
      <c r="F23680" s="46" t="s">
        <v>51693</v>
      </c>
      <c r="G23680" s="38" t="s">
        <v>10</v>
      </c>
    </row>
    <row r="23681" spans="5:7" x14ac:dyDescent="0.25">
      <c r="E23681" s="35" t="s">
        <v>42363</v>
      </c>
      <c r="F23681" s="45" t="s">
        <v>42364</v>
      </c>
      <c r="G23681" s="36" t="s">
        <v>10</v>
      </c>
    </row>
    <row r="23682" spans="5:7" x14ac:dyDescent="0.25">
      <c r="E23682" s="37" t="s">
        <v>5867</v>
      </c>
      <c r="F23682" s="46" t="s">
        <v>5868</v>
      </c>
      <c r="G23682" s="38" t="s">
        <v>10</v>
      </c>
    </row>
    <row r="23683" spans="5:7" x14ac:dyDescent="0.25">
      <c r="E23683" s="35" t="s">
        <v>5875</v>
      </c>
      <c r="F23683" s="45" t="s">
        <v>5876</v>
      </c>
      <c r="G23683" s="36" t="s">
        <v>10</v>
      </c>
    </row>
    <row r="23684" spans="5:7" x14ac:dyDescent="0.25">
      <c r="E23684" s="37" t="s">
        <v>13033</v>
      </c>
      <c r="F23684" s="46" t="s">
        <v>13034</v>
      </c>
      <c r="G23684" s="38" t="s">
        <v>10</v>
      </c>
    </row>
    <row r="23685" spans="5:7" x14ac:dyDescent="0.25">
      <c r="E23685" s="35" t="s">
        <v>35594</v>
      </c>
      <c r="F23685" s="45" t="s">
        <v>35595</v>
      </c>
      <c r="G23685" s="36" t="s">
        <v>10</v>
      </c>
    </row>
    <row r="23686" spans="5:7" x14ac:dyDescent="0.25">
      <c r="E23686" s="37" t="s">
        <v>5895</v>
      </c>
      <c r="F23686" s="46" t="s">
        <v>5896</v>
      </c>
      <c r="G23686" s="38" t="s">
        <v>10</v>
      </c>
    </row>
    <row r="23687" spans="5:7" x14ac:dyDescent="0.25">
      <c r="E23687" s="35" t="s">
        <v>53166</v>
      </c>
      <c r="F23687" s="45" t="s">
        <v>53167</v>
      </c>
      <c r="G23687" s="36" t="s">
        <v>10</v>
      </c>
    </row>
    <row r="23688" spans="5:7" x14ac:dyDescent="0.25">
      <c r="E23688" s="37" t="s">
        <v>45265</v>
      </c>
      <c r="F23688" s="46" t="s">
        <v>45266</v>
      </c>
      <c r="G23688" s="38" t="s">
        <v>10</v>
      </c>
    </row>
    <row r="23689" spans="5:7" x14ac:dyDescent="0.25">
      <c r="E23689" s="35" t="s">
        <v>23678</v>
      </c>
      <c r="F23689" s="45" t="s">
        <v>23679</v>
      </c>
      <c r="G23689" s="36" t="s">
        <v>10</v>
      </c>
    </row>
    <row r="23690" spans="5:7" x14ac:dyDescent="0.25">
      <c r="E23690" s="37" t="s">
        <v>28694</v>
      </c>
      <c r="F23690" s="46" t="s">
        <v>28695</v>
      </c>
      <c r="G23690" s="38" t="s">
        <v>10</v>
      </c>
    </row>
    <row r="23691" spans="5:7" x14ac:dyDescent="0.25">
      <c r="E23691" s="35" t="s">
        <v>52071</v>
      </c>
      <c r="F23691" s="45" t="s">
        <v>52072</v>
      </c>
      <c r="G23691" s="36" t="s">
        <v>10</v>
      </c>
    </row>
    <row r="23692" spans="5:7" x14ac:dyDescent="0.25">
      <c r="E23692" s="37" t="s">
        <v>5929</v>
      </c>
      <c r="F23692" s="46" t="s">
        <v>5930</v>
      </c>
      <c r="G23692" s="38" t="s">
        <v>10</v>
      </c>
    </row>
    <row r="23693" spans="5:7" x14ac:dyDescent="0.25">
      <c r="E23693" s="35" t="s">
        <v>52073</v>
      </c>
      <c r="F23693" s="45" t="s">
        <v>52074</v>
      </c>
      <c r="G23693" s="36" t="s">
        <v>10</v>
      </c>
    </row>
    <row r="23694" spans="5:7" x14ac:dyDescent="0.25">
      <c r="E23694" s="37" t="s">
        <v>13041</v>
      </c>
      <c r="F23694" s="46" t="s">
        <v>13042</v>
      </c>
      <c r="G23694" s="38" t="s">
        <v>10</v>
      </c>
    </row>
    <row r="23695" spans="5:7" x14ac:dyDescent="0.25">
      <c r="E23695" s="35" t="s">
        <v>5949</v>
      </c>
      <c r="F23695" s="45" t="s">
        <v>5950</v>
      </c>
      <c r="G23695" s="36" t="s">
        <v>10</v>
      </c>
    </row>
    <row r="23696" spans="5:7" x14ac:dyDescent="0.25">
      <c r="E23696" s="37" t="s">
        <v>5951</v>
      </c>
      <c r="F23696" s="46" t="s">
        <v>5952</v>
      </c>
      <c r="G23696" s="38" t="s">
        <v>10</v>
      </c>
    </row>
    <row r="23697" spans="5:7" x14ac:dyDescent="0.25">
      <c r="E23697" s="35" t="s">
        <v>27380</v>
      </c>
      <c r="F23697" s="45" t="s">
        <v>27381</v>
      </c>
      <c r="G23697" s="36" t="s">
        <v>10</v>
      </c>
    </row>
    <row r="23698" spans="5:7" x14ac:dyDescent="0.25">
      <c r="E23698" s="37" t="s">
        <v>52656</v>
      </c>
      <c r="F23698" s="46" t="s">
        <v>52657</v>
      </c>
      <c r="G23698" s="38" t="s">
        <v>10</v>
      </c>
    </row>
    <row r="23699" spans="5:7" x14ac:dyDescent="0.25">
      <c r="E23699" s="35" t="s">
        <v>38313</v>
      </c>
      <c r="F23699" s="45" t="s">
        <v>38314</v>
      </c>
      <c r="G23699" s="36" t="s">
        <v>10</v>
      </c>
    </row>
    <row r="23700" spans="5:7" x14ac:dyDescent="0.25">
      <c r="E23700" s="37" t="s">
        <v>38317</v>
      </c>
      <c r="F23700" s="46" t="s">
        <v>38318</v>
      </c>
      <c r="G23700" s="38" t="s">
        <v>10</v>
      </c>
    </row>
    <row r="23701" spans="5:7" x14ac:dyDescent="0.25">
      <c r="E23701" s="35" t="s">
        <v>38333</v>
      </c>
      <c r="F23701" s="45" t="s">
        <v>38334</v>
      </c>
      <c r="G23701" s="36" t="s">
        <v>10</v>
      </c>
    </row>
    <row r="23702" spans="5:7" x14ac:dyDescent="0.25">
      <c r="E23702" s="37" t="s">
        <v>52680</v>
      </c>
      <c r="F23702" s="46" t="s">
        <v>52681</v>
      </c>
      <c r="G23702" s="38" t="s">
        <v>10</v>
      </c>
    </row>
    <row r="23703" spans="5:7" x14ac:dyDescent="0.25">
      <c r="E23703" s="35" t="s">
        <v>34427</v>
      </c>
      <c r="F23703" s="45" t="s">
        <v>34428</v>
      </c>
      <c r="G23703" s="36" t="s">
        <v>10</v>
      </c>
    </row>
    <row r="23704" spans="5:7" x14ac:dyDescent="0.25">
      <c r="E23704" s="37" t="s">
        <v>6061</v>
      </c>
      <c r="F23704" s="46" t="s">
        <v>6062</v>
      </c>
      <c r="G23704" s="38" t="s">
        <v>10</v>
      </c>
    </row>
    <row r="23705" spans="5:7" x14ac:dyDescent="0.25">
      <c r="E23705" s="35" t="s">
        <v>40032</v>
      </c>
      <c r="F23705" s="45" t="s">
        <v>40033</v>
      </c>
      <c r="G23705" s="36" t="s">
        <v>10</v>
      </c>
    </row>
    <row r="23706" spans="5:7" x14ac:dyDescent="0.25">
      <c r="E23706" s="37" t="s">
        <v>48383</v>
      </c>
      <c r="F23706" s="46" t="s">
        <v>48384</v>
      </c>
      <c r="G23706" s="38" t="s">
        <v>10</v>
      </c>
    </row>
    <row r="23707" spans="5:7" x14ac:dyDescent="0.25">
      <c r="E23707" s="35" t="s">
        <v>29711</v>
      </c>
      <c r="F23707" s="45" t="s">
        <v>29712</v>
      </c>
      <c r="G23707" s="36" t="s">
        <v>10</v>
      </c>
    </row>
    <row r="23708" spans="5:7" x14ac:dyDescent="0.25">
      <c r="E23708" s="37" t="s">
        <v>49263</v>
      </c>
      <c r="F23708" s="46" t="s">
        <v>49264</v>
      </c>
      <c r="G23708" s="38" t="s">
        <v>10</v>
      </c>
    </row>
    <row r="23709" spans="5:7" x14ac:dyDescent="0.25">
      <c r="E23709" s="35" t="s">
        <v>38348</v>
      </c>
      <c r="F23709" s="45" t="s">
        <v>38349</v>
      </c>
      <c r="G23709" s="36" t="s">
        <v>10</v>
      </c>
    </row>
    <row r="23710" spans="5:7" x14ac:dyDescent="0.25">
      <c r="E23710" s="37" t="s">
        <v>38360</v>
      </c>
      <c r="F23710" s="46" t="s">
        <v>38361</v>
      </c>
      <c r="G23710" s="38" t="s">
        <v>10</v>
      </c>
    </row>
    <row r="23711" spans="5:7" x14ac:dyDescent="0.25">
      <c r="E23711" s="35" t="s">
        <v>11182</v>
      </c>
      <c r="F23711" s="45" t="s">
        <v>11183</v>
      </c>
      <c r="G23711" s="36" t="s">
        <v>10</v>
      </c>
    </row>
    <row r="23712" spans="5:7" x14ac:dyDescent="0.25">
      <c r="E23712" s="37" t="s">
        <v>43103</v>
      </c>
      <c r="F23712" s="46" t="s">
        <v>43104</v>
      </c>
      <c r="G23712" s="38" t="s">
        <v>10</v>
      </c>
    </row>
    <row r="23713" spans="5:7" x14ac:dyDescent="0.25">
      <c r="E23713" s="35" t="s">
        <v>43105</v>
      </c>
      <c r="F23713" s="45" t="s">
        <v>43106</v>
      </c>
      <c r="G23713" s="36" t="s">
        <v>10</v>
      </c>
    </row>
    <row r="23714" spans="5:7" x14ac:dyDescent="0.25">
      <c r="E23714" s="37" t="s">
        <v>48387</v>
      </c>
      <c r="F23714" s="46" t="s">
        <v>48388</v>
      </c>
      <c r="G23714" s="38" t="s">
        <v>10</v>
      </c>
    </row>
    <row r="23715" spans="5:7" x14ac:dyDescent="0.25">
      <c r="E23715" s="35" t="s">
        <v>48391</v>
      </c>
      <c r="F23715" s="45" t="s">
        <v>48392</v>
      </c>
      <c r="G23715" s="36" t="s">
        <v>10</v>
      </c>
    </row>
    <row r="23716" spans="5:7" x14ac:dyDescent="0.25">
      <c r="E23716" s="37" t="s">
        <v>14155</v>
      </c>
      <c r="F23716" s="46" t="s">
        <v>14156</v>
      </c>
      <c r="G23716" s="38" t="s">
        <v>10</v>
      </c>
    </row>
    <row r="23717" spans="5:7" x14ac:dyDescent="0.25">
      <c r="E23717" s="35" t="s">
        <v>6109</v>
      </c>
      <c r="F23717" s="45" t="s">
        <v>6110</v>
      </c>
      <c r="G23717" s="36" t="s">
        <v>10</v>
      </c>
    </row>
    <row r="23718" spans="5:7" x14ac:dyDescent="0.25">
      <c r="E23718" s="37" t="s">
        <v>13057</v>
      </c>
      <c r="F23718" s="46" t="s">
        <v>13058</v>
      </c>
      <c r="G23718" s="38" t="s">
        <v>10</v>
      </c>
    </row>
    <row r="23719" spans="5:7" x14ac:dyDescent="0.25">
      <c r="E23719" s="35" t="s">
        <v>45269</v>
      </c>
      <c r="F23719" s="45" t="s">
        <v>45270</v>
      </c>
      <c r="G23719" s="36" t="s">
        <v>10</v>
      </c>
    </row>
    <row r="23720" spans="5:7" x14ac:dyDescent="0.25">
      <c r="E23720" s="37" t="s">
        <v>11200</v>
      </c>
      <c r="F23720" s="46" t="s">
        <v>11201</v>
      </c>
      <c r="G23720" s="38" t="s">
        <v>10</v>
      </c>
    </row>
    <row r="23721" spans="5:7" x14ac:dyDescent="0.25">
      <c r="E23721" s="35" t="s">
        <v>47327</v>
      </c>
      <c r="F23721" s="45" t="s">
        <v>47328</v>
      </c>
      <c r="G23721" s="36" t="s">
        <v>10</v>
      </c>
    </row>
    <row r="23722" spans="5:7" x14ac:dyDescent="0.25">
      <c r="E23722" s="37" t="s">
        <v>6143</v>
      </c>
      <c r="F23722" s="46" t="s">
        <v>6144</v>
      </c>
      <c r="G23722" s="38" t="s">
        <v>10</v>
      </c>
    </row>
    <row r="23723" spans="5:7" x14ac:dyDescent="0.25">
      <c r="E23723" s="35" t="s">
        <v>34439</v>
      </c>
      <c r="F23723" s="45" t="s">
        <v>34440</v>
      </c>
      <c r="G23723" s="36" t="s">
        <v>10</v>
      </c>
    </row>
    <row r="23724" spans="5:7" x14ac:dyDescent="0.25">
      <c r="E23724" s="37" t="s">
        <v>34441</v>
      </c>
      <c r="F23724" s="46" t="s">
        <v>34442</v>
      </c>
      <c r="G23724" s="38" t="s">
        <v>10</v>
      </c>
    </row>
    <row r="23725" spans="5:7" x14ac:dyDescent="0.25">
      <c r="E23725" s="35" t="s">
        <v>6147</v>
      </c>
      <c r="F23725" s="45" t="s">
        <v>6148</v>
      </c>
      <c r="G23725" s="36" t="s">
        <v>10</v>
      </c>
    </row>
    <row r="23726" spans="5:7" x14ac:dyDescent="0.25">
      <c r="E23726" s="37" t="s">
        <v>23705</v>
      </c>
      <c r="F23726" s="46" t="s">
        <v>23706</v>
      </c>
      <c r="G23726" s="38" t="s">
        <v>10</v>
      </c>
    </row>
    <row r="23727" spans="5:7" x14ac:dyDescent="0.25">
      <c r="E23727" s="35" t="s">
        <v>31389</v>
      </c>
      <c r="F23727" s="45" t="s">
        <v>31390</v>
      </c>
      <c r="G23727" s="36" t="s">
        <v>10</v>
      </c>
    </row>
    <row r="23728" spans="5:7" x14ac:dyDescent="0.25">
      <c r="E23728" s="37" t="s">
        <v>23710</v>
      </c>
      <c r="F23728" s="46" t="s">
        <v>23711</v>
      </c>
      <c r="G23728" s="38" t="s">
        <v>10</v>
      </c>
    </row>
    <row r="23729" spans="5:7" x14ac:dyDescent="0.25">
      <c r="E23729" s="35" t="s">
        <v>6185</v>
      </c>
      <c r="F23729" s="45" t="s">
        <v>6186</v>
      </c>
      <c r="G23729" s="36" t="s">
        <v>10</v>
      </c>
    </row>
    <row r="23730" spans="5:7" x14ac:dyDescent="0.25">
      <c r="E23730" s="37" t="s">
        <v>17149</v>
      </c>
      <c r="F23730" s="46" t="s">
        <v>17150</v>
      </c>
      <c r="G23730" s="38" t="s">
        <v>10</v>
      </c>
    </row>
    <row r="23731" spans="5:7" x14ac:dyDescent="0.25">
      <c r="E23731" s="35" t="s">
        <v>53176</v>
      </c>
      <c r="F23731" s="45" t="s">
        <v>53177</v>
      </c>
      <c r="G23731" s="36" t="s">
        <v>10</v>
      </c>
    </row>
    <row r="23732" spans="5:7" x14ac:dyDescent="0.25">
      <c r="E23732" s="37" t="s">
        <v>11210</v>
      </c>
      <c r="F23732" s="46" t="s">
        <v>11211</v>
      </c>
      <c r="G23732" s="38" t="s">
        <v>10</v>
      </c>
    </row>
    <row r="23733" spans="5:7" x14ac:dyDescent="0.25">
      <c r="E23733" s="35" t="s">
        <v>6201</v>
      </c>
      <c r="F23733" s="45" t="s">
        <v>6202</v>
      </c>
      <c r="G23733" s="36" t="s">
        <v>10</v>
      </c>
    </row>
    <row r="23734" spans="5:7" x14ac:dyDescent="0.25">
      <c r="E23734" s="37" t="s">
        <v>6205</v>
      </c>
      <c r="F23734" s="46" t="s">
        <v>6206</v>
      </c>
      <c r="G23734" s="38" t="s">
        <v>10</v>
      </c>
    </row>
    <row r="23735" spans="5:7" x14ac:dyDescent="0.25">
      <c r="E23735" s="35" t="s">
        <v>47335</v>
      </c>
      <c r="F23735" s="45" t="s">
        <v>47336</v>
      </c>
      <c r="G23735" s="36" t="s">
        <v>10</v>
      </c>
    </row>
    <row r="23736" spans="5:7" x14ac:dyDescent="0.25">
      <c r="E23736" s="37" t="s">
        <v>38368</v>
      </c>
      <c r="F23736" s="46" t="s">
        <v>38369</v>
      </c>
      <c r="G23736" s="38" t="s">
        <v>10</v>
      </c>
    </row>
    <row r="23737" spans="5:7" x14ac:dyDescent="0.25">
      <c r="E23737" s="35" t="s">
        <v>6218</v>
      </c>
      <c r="F23737" s="45" t="s">
        <v>6219</v>
      </c>
      <c r="G23737" s="36" t="s">
        <v>10</v>
      </c>
    </row>
    <row r="23738" spans="5:7" x14ac:dyDescent="0.25">
      <c r="E23738" s="37" t="s">
        <v>25737</v>
      </c>
      <c r="F23738" s="46" t="s">
        <v>25738</v>
      </c>
      <c r="G23738" s="38" t="s">
        <v>10</v>
      </c>
    </row>
    <row r="23739" spans="5:7" x14ac:dyDescent="0.25">
      <c r="E23739" s="35" t="s">
        <v>28716</v>
      </c>
      <c r="F23739" s="45" t="s">
        <v>28717</v>
      </c>
      <c r="G23739" s="36" t="s">
        <v>10</v>
      </c>
    </row>
    <row r="23740" spans="5:7" x14ac:dyDescent="0.25">
      <c r="E23740" s="37" t="s">
        <v>32721</v>
      </c>
      <c r="F23740" s="46" t="s">
        <v>32722</v>
      </c>
      <c r="G23740" s="38" t="s">
        <v>10</v>
      </c>
    </row>
    <row r="23741" spans="5:7" x14ac:dyDescent="0.25">
      <c r="E23741" s="35" t="s">
        <v>37014</v>
      </c>
      <c r="F23741" s="45" t="s">
        <v>37015</v>
      </c>
      <c r="G23741" s="36" t="s">
        <v>10</v>
      </c>
    </row>
    <row r="23742" spans="5:7" x14ac:dyDescent="0.25">
      <c r="E23742" s="37" t="s">
        <v>11220</v>
      </c>
      <c r="F23742" s="46" t="s">
        <v>11221</v>
      </c>
      <c r="G23742" s="38" t="s">
        <v>10</v>
      </c>
    </row>
    <row r="23743" spans="5:7" x14ac:dyDescent="0.25">
      <c r="E23743" s="35" t="s">
        <v>34455</v>
      </c>
      <c r="F23743" s="45" t="s">
        <v>34456</v>
      </c>
      <c r="G23743" s="36" t="s">
        <v>10</v>
      </c>
    </row>
    <row r="23744" spans="5:7" x14ac:dyDescent="0.25">
      <c r="E23744" s="37" t="s">
        <v>13067</v>
      </c>
      <c r="F23744" s="46" t="s">
        <v>13068</v>
      </c>
      <c r="G23744" s="38" t="s">
        <v>10</v>
      </c>
    </row>
    <row r="23745" spans="5:7" x14ac:dyDescent="0.25">
      <c r="E23745" s="35" t="s">
        <v>6238</v>
      </c>
      <c r="F23745" s="45" t="s">
        <v>6239</v>
      </c>
      <c r="G23745" s="36" t="s">
        <v>10</v>
      </c>
    </row>
    <row r="23746" spans="5:7" x14ac:dyDescent="0.25">
      <c r="E23746" s="37" t="s">
        <v>46140</v>
      </c>
      <c r="F23746" s="46" t="s">
        <v>46141</v>
      </c>
      <c r="G23746" s="38" t="s">
        <v>10</v>
      </c>
    </row>
    <row r="23747" spans="5:7" x14ac:dyDescent="0.25">
      <c r="E23747" s="35" t="s">
        <v>11230</v>
      </c>
      <c r="F23747" s="45" t="s">
        <v>11231</v>
      </c>
      <c r="G23747" s="36" t="s">
        <v>10</v>
      </c>
    </row>
    <row r="23748" spans="5:7" x14ac:dyDescent="0.25">
      <c r="E23748" s="37" t="s">
        <v>35642</v>
      </c>
      <c r="F23748" s="46" t="s">
        <v>35643</v>
      </c>
      <c r="G23748" s="38" t="s">
        <v>10</v>
      </c>
    </row>
    <row r="23749" spans="5:7" x14ac:dyDescent="0.25">
      <c r="E23749" s="35" t="s">
        <v>6274</v>
      </c>
      <c r="F23749" s="45" t="s">
        <v>6275</v>
      </c>
      <c r="G23749" s="36" t="s">
        <v>10</v>
      </c>
    </row>
    <row r="23750" spans="5:7" x14ac:dyDescent="0.25">
      <c r="E23750" s="37" t="s">
        <v>35644</v>
      </c>
      <c r="F23750" s="46" t="s">
        <v>35645</v>
      </c>
      <c r="G23750" s="38" t="s">
        <v>10</v>
      </c>
    </row>
    <row r="23751" spans="5:7" x14ac:dyDescent="0.25">
      <c r="E23751" s="35" t="s">
        <v>52213</v>
      </c>
      <c r="F23751" s="45" t="s">
        <v>52214</v>
      </c>
      <c r="G23751" s="36" t="s">
        <v>10</v>
      </c>
    </row>
    <row r="23752" spans="5:7" x14ac:dyDescent="0.25">
      <c r="E23752" s="37" t="s">
        <v>34457</v>
      </c>
      <c r="F23752" s="46" t="s">
        <v>34458</v>
      </c>
      <c r="G23752" s="38" t="s">
        <v>10</v>
      </c>
    </row>
    <row r="23753" spans="5:7" x14ac:dyDescent="0.25">
      <c r="E23753" s="35" t="s">
        <v>11232</v>
      </c>
      <c r="F23753" s="45" t="s">
        <v>11233</v>
      </c>
      <c r="G23753" s="36" t="s">
        <v>10</v>
      </c>
    </row>
    <row r="23754" spans="5:7" x14ac:dyDescent="0.25">
      <c r="E23754" s="37" t="s">
        <v>11238</v>
      </c>
      <c r="F23754" s="46" t="s">
        <v>11239</v>
      </c>
      <c r="G23754" s="38" t="s">
        <v>10</v>
      </c>
    </row>
    <row r="23755" spans="5:7" x14ac:dyDescent="0.25">
      <c r="E23755" s="35" t="s">
        <v>11240</v>
      </c>
      <c r="F23755" s="45" t="s">
        <v>11241</v>
      </c>
      <c r="G23755" s="36" t="s">
        <v>10</v>
      </c>
    </row>
    <row r="23756" spans="5:7" x14ac:dyDescent="0.25">
      <c r="E23756" s="37" t="s">
        <v>41710</v>
      </c>
      <c r="F23756" s="46" t="s">
        <v>41711</v>
      </c>
      <c r="G23756" s="38" t="s">
        <v>10</v>
      </c>
    </row>
    <row r="23757" spans="5:7" x14ac:dyDescent="0.25">
      <c r="E23757" s="35" t="s">
        <v>44352</v>
      </c>
      <c r="F23757" s="45" t="s">
        <v>44353</v>
      </c>
      <c r="G23757" s="36" t="s">
        <v>10</v>
      </c>
    </row>
    <row r="23758" spans="5:7" x14ac:dyDescent="0.25">
      <c r="E23758" s="37" t="s">
        <v>23728</v>
      </c>
      <c r="F23758" s="46" t="s">
        <v>23729</v>
      </c>
      <c r="G23758" s="38" t="s">
        <v>10</v>
      </c>
    </row>
    <row r="23759" spans="5:7" x14ac:dyDescent="0.25">
      <c r="E23759" s="35" t="s">
        <v>35652</v>
      </c>
      <c r="F23759" s="45" t="s">
        <v>35653</v>
      </c>
      <c r="G23759" s="36" t="s">
        <v>10</v>
      </c>
    </row>
    <row r="23760" spans="5:7" x14ac:dyDescent="0.25">
      <c r="E23760" s="37" t="s">
        <v>32725</v>
      </c>
      <c r="F23760" s="46" t="s">
        <v>32726</v>
      </c>
      <c r="G23760" s="38" t="s">
        <v>10</v>
      </c>
    </row>
    <row r="23761" spans="5:7" x14ac:dyDescent="0.25">
      <c r="E23761" s="35" t="s">
        <v>26333</v>
      </c>
      <c r="F23761" s="45" t="s">
        <v>26334</v>
      </c>
      <c r="G23761" s="36" t="s">
        <v>10</v>
      </c>
    </row>
    <row r="23762" spans="5:7" x14ac:dyDescent="0.25">
      <c r="E23762" s="37" t="s">
        <v>29737</v>
      </c>
      <c r="F23762" s="46" t="s">
        <v>29738</v>
      </c>
      <c r="G23762" s="38" t="s">
        <v>10</v>
      </c>
    </row>
    <row r="23763" spans="5:7" x14ac:dyDescent="0.25">
      <c r="E23763" s="35" t="s">
        <v>52079</v>
      </c>
      <c r="F23763" s="45" t="s">
        <v>52080</v>
      </c>
      <c r="G23763" s="36" t="s">
        <v>10</v>
      </c>
    </row>
    <row r="23764" spans="5:7" x14ac:dyDescent="0.25">
      <c r="E23764" s="37" t="s">
        <v>26331</v>
      </c>
      <c r="F23764" s="46" t="s">
        <v>26332</v>
      </c>
      <c r="G23764" s="38" t="s">
        <v>10</v>
      </c>
    </row>
    <row r="23765" spans="5:7" x14ac:dyDescent="0.25">
      <c r="E23765" s="35" t="s">
        <v>38394</v>
      </c>
      <c r="F23765" s="45" t="s">
        <v>38395</v>
      </c>
      <c r="G23765" s="36" t="s">
        <v>10</v>
      </c>
    </row>
    <row r="23766" spans="5:7" x14ac:dyDescent="0.25">
      <c r="E23766" s="37" t="s">
        <v>47348</v>
      </c>
      <c r="F23766" s="46" t="s">
        <v>47349</v>
      </c>
      <c r="G23766" s="38" t="s">
        <v>10</v>
      </c>
    </row>
    <row r="23767" spans="5:7" x14ac:dyDescent="0.25">
      <c r="E23767" s="35" t="s">
        <v>35656</v>
      </c>
      <c r="F23767" s="45" t="s">
        <v>35657</v>
      </c>
      <c r="G23767" s="36" t="s">
        <v>10</v>
      </c>
    </row>
    <row r="23768" spans="5:7" x14ac:dyDescent="0.25">
      <c r="E23768" s="37" t="s">
        <v>25745</v>
      </c>
      <c r="F23768" s="46" t="s">
        <v>25746</v>
      </c>
      <c r="G23768" s="38" t="s">
        <v>10</v>
      </c>
    </row>
    <row r="23769" spans="5:7" x14ac:dyDescent="0.25">
      <c r="E23769" s="35" t="s">
        <v>6340</v>
      </c>
      <c r="F23769" s="45" t="s">
        <v>6341</v>
      </c>
      <c r="G23769" s="36" t="s">
        <v>10</v>
      </c>
    </row>
    <row r="23770" spans="5:7" x14ac:dyDescent="0.25">
      <c r="E23770" s="37" t="s">
        <v>47350</v>
      </c>
      <c r="F23770" s="46" t="s">
        <v>38399</v>
      </c>
      <c r="G23770" s="38" t="s">
        <v>10</v>
      </c>
    </row>
    <row r="23771" spans="5:7" x14ac:dyDescent="0.25">
      <c r="E23771" s="35" t="s">
        <v>38398</v>
      </c>
      <c r="F23771" s="45" t="s">
        <v>38399</v>
      </c>
      <c r="G23771" s="36" t="s">
        <v>10</v>
      </c>
    </row>
    <row r="23772" spans="5:7" x14ac:dyDescent="0.25">
      <c r="E23772" s="37" t="s">
        <v>52081</v>
      </c>
      <c r="F23772" s="46" t="s">
        <v>52082</v>
      </c>
      <c r="G23772" s="38" t="s">
        <v>10</v>
      </c>
    </row>
    <row r="23773" spans="5:7" x14ac:dyDescent="0.25">
      <c r="E23773" s="35" t="s">
        <v>37024</v>
      </c>
      <c r="F23773" s="45" t="s">
        <v>37025</v>
      </c>
      <c r="G23773" s="36" t="s">
        <v>10</v>
      </c>
    </row>
    <row r="23774" spans="5:7" x14ac:dyDescent="0.25">
      <c r="E23774" s="37" t="s">
        <v>6383</v>
      </c>
      <c r="F23774" s="46" t="s">
        <v>6384</v>
      </c>
      <c r="G23774" s="38" t="s">
        <v>10</v>
      </c>
    </row>
    <row r="23775" spans="5:7" x14ac:dyDescent="0.25">
      <c r="E23775" s="35" t="s">
        <v>27419</v>
      </c>
      <c r="F23775" s="45" t="s">
        <v>27420</v>
      </c>
      <c r="G23775" s="36" t="s">
        <v>10</v>
      </c>
    </row>
    <row r="23776" spans="5:7" x14ac:dyDescent="0.25">
      <c r="E23776" s="37" t="s">
        <v>6393</v>
      </c>
      <c r="F23776" s="46" t="s">
        <v>6394</v>
      </c>
      <c r="G23776" s="38" t="s">
        <v>10</v>
      </c>
    </row>
    <row r="23777" spans="5:7" x14ac:dyDescent="0.25">
      <c r="E23777" s="35" t="s">
        <v>32740</v>
      </c>
      <c r="F23777" s="45" t="s">
        <v>32741</v>
      </c>
      <c r="G23777" s="36" t="s">
        <v>10</v>
      </c>
    </row>
    <row r="23778" spans="5:7" x14ac:dyDescent="0.25">
      <c r="E23778" s="37" t="s">
        <v>26337</v>
      </c>
      <c r="F23778" s="46" t="s">
        <v>26338</v>
      </c>
      <c r="G23778" s="38" t="s">
        <v>10</v>
      </c>
    </row>
    <row r="23779" spans="5:7" x14ac:dyDescent="0.25">
      <c r="E23779" s="35" t="s">
        <v>8611</v>
      </c>
      <c r="F23779" s="45" t="s">
        <v>8612</v>
      </c>
      <c r="G23779" s="36" t="s">
        <v>10</v>
      </c>
    </row>
    <row r="23780" spans="5:7" x14ac:dyDescent="0.25">
      <c r="E23780" s="37" t="s">
        <v>29873</v>
      </c>
      <c r="F23780" s="46" t="s">
        <v>29874</v>
      </c>
      <c r="G23780" s="38" t="s">
        <v>10</v>
      </c>
    </row>
    <row r="23781" spans="5:7" x14ac:dyDescent="0.25">
      <c r="E23781" s="35" t="s">
        <v>34639</v>
      </c>
      <c r="F23781" s="45" t="s">
        <v>34640</v>
      </c>
      <c r="G23781" s="36" t="s">
        <v>10</v>
      </c>
    </row>
    <row r="23782" spans="5:7" x14ac:dyDescent="0.25">
      <c r="E23782" s="37" t="s">
        <v>13095</v>
      </c>
      <c r="F23782" s="46" t="s">
        <v>13096</v>
      </c>
      <c r="G23782" s="38" t="s">
        <v>10</v>
      </c>
    </row>
    <row r="23783" spans="5:7" x14ac:dyDescent="0.25">
      <c r="E23783" s="35" t="s">
        <v>35668</v>
      </c>
      <c r="F23783" s="45" t="s">
        <v>35669</v>
      </c>
      <c r="G23783" s="36" t="s">
        <v>10</v>
      </c>
    </row>
    <row r="23784" spans="5:7" x14ac:dyDescent="0.25">
      <c r="E23784" s="37" t="s">
        <v>6405</v>
      </c>
      <c r="F23784" s="46" t="s">
        <v>6406</v>
      </c>
      <c r="G23784" s="38" t="s">
        <v>10</v>
      </c>
    </row>
    <row r="23785" spans="5:7" x14ac:dyDescent="0.25">
      <c r="E23785" s="35" t="s">
        <v>11268</v>
      </c>
      <c r="F23785" s="45" t="s">
        <v>11269</v>
      </c>
      <c r="G23785" s="36" t="s">
        <v>10</v>
      </c>
    </row>
    <row r="23786" spans="5:7" x14ac:dyDescent="0.25">
      <c r="E23786" s="37" t="s">
        <v>47360</v>
      </c>
      <c r="F23786" s="46" t="s">
        <v>47361</v>
      </c>
      <c r="G23786" s="38" t="s">
        <v>10</v>
      </c>
    </row>
    <row r="23787" spans="5:7" x14ac:dyDescent="0.25">
      <c r="E23787" s="35" t="s">
        <v>11272</v>
      </c>
      <c r="F23787" s="45" t="s">
        <v>11273</v>
      </c>
      <c r="G23787" s="36" t="s">
        <v>10</v>
      </c>
    </row>
    <row r="23788" spans="5:7" x14ac:dyDescent="0.25">
      <c r="E23788" s="37" t="s">
        <v>27429</v>
      </c>
      <c r="F23788" s="46" t="s">
        <v>27430</v>
      </c>
      <c r="G23788" s="38" t="s">
        <v>10</v>
      </c>
    </row>
    <row r="23789" spans="5:7" x14ac:dyDescent="0.25">
      <c r="E23789" s="35" t="s">
        <v>38418</v>
      </c>
      <c r="F23789" s="45" t="s">
        <v>38419</v>
      </c>
      <c r="G23789" s="36" t="s">
        <v>10</v>
      </c>
    </row>
    <row r="23790" spans="5:7" x14ac:dyDescent="0.25">
      <c r="E23790" s="37" t="s">
        <v>43117</v>
      </c>
      <c r="F23790" s="46" t="s">
        <v>25748</v>
      </c>
      <c r="G23790" s="38" t="s">
        <v>10</v>
      </c>
    </row>
    <row r="23791" spans="5:7" x14ac:dyDescent="0.25">
      <c r="E23791" s="35" t="s">
        <v>25747</v>
      </c>
      <c r="F23791" s="45" t="s">
        <v>25748</v>
      </c>
      <c r="G23791" s="36" t="s">
        <v>10</v>
      </c>
    </row>
    <row r="23792" spans="5:7" x14ac:dyDescent="0.25">
      <c r="E23792" s="37" t="s">
        <v>47366</v>
      </c>
      <c r="F23792" s="46" t="s">
        <v>47367</v>
      </c>
      <c r="G23792" s="38" t="s">
        <v>10</v>
      </c>
    </row>
    <row r="23793" spans="5:7" x14ac:dyDescent="0.25">
      <c r="E23793" s="35" t="s">
        <v>38422</v>
      </c>
      <c r="F23793" s="45" t="s">
        <v>38423</v>
      </c>
      <c r="G23793" s="36" t="s">
        <v>10</v>
      </c>
    </row>
    <row r="23794" spans="5:7" x14ac:dyDescent="0.25">
      <c r="E23794" s="37" t="s">
        <v>6458</v>
      </c>
      <c r="F23794" s="46" t="s">
        <v>6459</v>
      </c>
      <c r="G23794" s="38" t="s">
        <v>10</v>
      </c>
    </row>
    <row r="23795" spans="5:7" x14ac:dyDescent="0.25">
      <c r="E23795" s="35" t="s">
        <v>6462</v>
      </c>
      <c r="F23795" s="45" t="s">
        <v>6463</v>
      </c>
      <c r="G23795" s="36" t="s">
        <v>10</v>
      </c>
    </row>
    <row r="23796" spans="5:7" x14ac:dyDescent="0.25">
      <c r="E23796" s="37" t="s">
        <v>48429</v>
      </c>
      <c r="F23796" s="46" t="s">
        <v>48430</v>
      </c>
      <c r="G23796" s="38" t="s">
        <v>10</v>
      </c>
    </row>
    <row r="23797" spans="5:7" x14ac:dyDescent="0.25">
      <c r="E23797" s="35" t="s">
        <v>38426</v>
      </c>
      <c r="F23797" s="45" t="s">
        <v>38427</v>
      </c>
      <c r="G23797" s="36" t="s">
        <v>10</v>
      </c>
    </row>
    <row r="23798" spans="5:7" x14ac:dyDescent="0.25">
      <c r="E23798" s="37" t="s">
        <v>27437</v>
      </c>
      <c r="F23798" s="46" t="s">
        <v>27438</v>
      </c>
      <c r="G23798" s="38" t="s">
        <v>10</v>
      </c>
    </row>
    <row r="23799" spans="5:7" x14ac:dyDescent="0.25">
      <c r="E23799" s="35" t="s">
        <v>6464</v>
      </c>
      <c r="F23799" s="45" t="s">
        <v>6465</v>
      </c>
      <c r="G23799" s="36" t="s">
        <v>10</v>
      </c>
    </row>
    <row r="23800" spans="5:7" x14ac:dyDescent="0.25">
      <c r="E23800" s="37" t="s">
        <v>23766</v>
      </c>
      <c r="F23800" s="46" t="s">
        <v>23767</v>
      </c>
      <c r="G23800" s="38" t="s">
        <v>10</v>
      </c>
    </row>
    <row r="23801" spans="5:7" x14ac:dyDescent="0.25">
      <c r="E23801" s="35" t="s">
        <v>53595</v>
      </c>
      <c r="F23801" s="45" t="s">
        <v>53596</v>
      </c>
      <c r="G23801" s="36" t="s">
        <v>10</v>
      </c>
    </row>
    <row r="23802" spans="5:7" x14ac:dyDescent="0.25">
      <c r="E23802" s="37" t="s">
        <v>13109</v>
      </c>
      <c r="F23802" s="46" t="s">
        <v>13110</v>
      </c>
      <c r="G23802" s="38" t="s">
        <v>10</v>
      </c>
    </row>
    <row r="23803" spans="5:7" x14ac:dyDescent="0.25">
      <c r="E23803" s="35" t="s">
        <v>37044</v>
      </c>
      <c r="F23803" s="45" t="s">
        <v>37045</v>
      </c>
      <c r="G23803" s="36" t="s">
        <v>10</v>
      </c>
    </row>
    <row r="23804" spans="5:7" x14ac:dyDescent="0.25">
      <c r="E23804" s="37" t="s">
        <v>52713</v>
      </c>
      <c r="F23804" s="46" t="s">
        <v>52714</v>
      </c>
      <c r="G23804" s="38" t="s">
        <v>10</v>
      </c>
    </row>
    <row r="23805" spans="5:7" x14ac:dyDescent="0.25">
      <c r="E23805" s="35" t="s">
        <v>6480</v>
      </c>
      <c r="F23805" s="45" t="s">
        <v>6481</v>
      </c>
      <c r="G23805" s="36" t="s">
        <v>10</v>
      </c>
    </row>
    <row r="23806" spans="5:7" x14ac:dyDescent="0.25">
      <c r="E23806" s="37" t="s">
        <v>23771</v>
      </c>
      <c r="F23806" s="46" t="s">
        <v>23772</v>
      </c>
      <c r="G23806" s="38" t="s">
        <v>10</v>
      </c>
    </row>
    <row r="23807" spans="5:7" x14ac:dyDescent="0.25">
      <c r="E23807" s="35" t="s">
        <v>6504</v>
      </c>
      <c r="F23807" s="45" t="s">
        <v>6505</v>
      </c>
      <c r="G23807" s="36" t="s">
        <v>10</v>
      </c>
    </row>
    <row r="23808" spans="5:7" x14ac:dyDescent="0.25">
      <c r="E23808" s="37" t="s">
        <v>20730</v>
      </c>
      <c r="F23808" s="46" t="s">
        <v>20731</v>
      </c>
      <c r="G23808" s="38" t="s">
        <v>10</v>
      </c>
    </row>
    <row r="23809" spans="5:7" x14ac:dyDescent="0.25">
      <c r="E23809" s="35" t="s">
        <v>6518</v>
      </c>
      <c r="F23809" s="45" t="s">
        <v>6519</v>
      </c>
      <c r="G23809" s="36" t="s">
        <v>10</v>
      </c>
    </row>
    <row r="23810" spans="5:7" x14ac:dyDescent="0.25">
      <c r="E23810" s="37" t="s">
        <v>6516</v>
      </c>
      <c r="F23810" s="46" t="s">
        <v>6517</v>
      </c>
      <c r="G23810" s="38" t="s">
        <v>10</v>
      </c>
    </row>
    <row r="23811" spans="5:7" x14ac:dyDescent="0.25">
      <c r="E23811" s="35" t="s">
        <v>20734</v>
      </c>
      <c r="F23811" s="45" t="s">
        <v>20735</v>
      </c>
      <c r="G23811" s="36" t="s">
        <v>10</v>
      </c>
    </row>
    <row r="23812" spans="5:7" x14ac:dyDescent="0.25">
      <c r="E23812" s="37" t="s">
        <v>6528</v>
      </c>
      <c r="F23812" s="46" t="s">
        <v>6529</v>
      </c>
      <c r="G23812" s="38" t="s">
        <v>10</v>
      </c>
    </row>
    <row r="23813" spans="5:7" x14ac:dyDescent="0.25">
      <c r="E23813" s="35" t="s">
        <v>23775</v>
      </c>
      <c r="F23813" s="45" t="s">
        <v>23776</v>
      </c>
      <c r="G23813" s="36" t="s">
        <v>10</v>
      </c>
    </row>
    <row r="23814" spans="5:7" x14ac:dyDescent="0.25">
      <c r="E23814" s="37" t="s">
        <v>6540</v>
      </c>
      <c r="F23814" s="46" t="s">
        <v>6541</v>
      </c>
      <c r="G23814" s="38" t="s">
        <v>10</v>
      </c>
    </row>
    <row r="23815" spans="5:7" x14ac:dyDescent="0.25">
      <c r="E23815" s="35" t="s">
        <v>35692</v>
      </c>
      <c r="F23815" s="45" t="s">
        <v>35693</v>
      </c>
      <c r="G23815" s="36" t="s">
        <v>10</v>
      </c>
    </row>
    <row r="23816" spans="5:7" x14ac:dyDescent="0.25">
      <c r="E23816" s="37" t="s">
        <v>35696</v>
      </c>
      <c r="F23816" s="46" t="s">
        <v>35697</v>
      </c>
      <c r="G23816" s="38" t="s">
        <v>10</v>
      </c>
    </row>
    <row r="23817" spans="5:7" x14ac:dyDescent="0.25">
      <c r="E23817" s="35" t="s">
        <v>35700</v>
      </c>
      <c r="F23817" s="45" t="s">
        <v>35701</v>
      </c>
      <c r="G23817" s="36" t="s">
        <v>10</v>
      </c>
    </row>
    <row r="23818" spans="5:7" x14ac:dyDescent="0.25">
      <c r="E23818" s="37" t="s">
        <v>13111</v>
      </c>
      <c r="F23818" s="46" t="s">
        <v>13112</v>
      </c>
      <c r="G23818" s="38" t="s">
        <v>10</v>
      </c>
    </row>
    <row r="23819" spans="5:7" x14ac:dyDescent="0.25">
      <c r="E23819" s="35" t="s">
        <v>26345</v>
      </c>
      <c r="F23819" s="45" t="s">
        <v>26346</v>
      </c>
      <c r="G23819" s="36" t="s">
        <v>10</v>
      </c>
    </row>
    <row r="23820" spans="5:7" x14ac:dyDescent="0.25">
      <c r="E23820" s="37" t="s">
        <v>6582</v>
      </c>
      <c r="F23820" s="46" t="s">
        <v>6581</v>
      </c>
      <c r="G23820" s="38" t="s">
        <v>10</v>
      </c>
    </row>
    <row r="23821" spans="5:7" x14ac:dyDescent="0.25">
      <c r="E23821" s="35" t="s">
        <v>6580</v>
      </c>
      <c r="F23821" s="45" t="s">
        <v>6581</v>
      </c>
      <c r="G23821" s="36" t="s">
        <v>10</v>
      </c>
    </row>
    <row r="23822" spans="5:7" x14ac:dyDescent="0.25">
      <c r="E23822" s="37" t="s">
        <v>25753</v>
      </c>
      <c r="F23822" s="46" t="s">
        <v>25754</v>
      </c>
      <c r="G23822" s="38" t="s">
        <v>10</v>
      </c>
    </row>
    <row r="23823" spans="5:7" x14ac:dyDescent="0.25">
      <c r="E23823" s="35" t="s">
        <v>6600</v>
      </c>
      <c r="F23823" s="45" t="s">
        <v>6601</v>
      </c>
      <c r="G23823" s="36" t="s">
        <v>10</v>
      </c>
    </row>
    <row r="23824" spans="5:7" x14ac:dyDescent="0.25">
      <c r="E23824" s="37" t="s">
        <v>6602</v>
      </c>
      <c r="F23824" s="46" t="s">
        <v>6603</v>
      </c>
      <c r="G23824" s="38" t="s">
        <v>10</v>
      </c>
    </row>
    <row r="23825" spans="5:7" x14ac:dyDescent="0.25">
      <c r="E23825" s="35" t="s">
        <v>11305</v>
      </c>
      <c r="F23825" s="45" t="s">
        <v>6608</v>
      </c>
      <c r="G23825" s="36" t="s">
        <v>10</v>
      </c>
    </row>
    <row r="23826" spans="5:7" x14ac:dyDescent="0.25">
      <c r="E23826" s="37" t="s">
        <v>6618</v>
      </c>
      <c r="F23826" s="46" t="s">
        <v>6619</v>
      </c>
      <c r="G23826" s="38" t="s">
        <v>10</v>
      </c>
    </row>
    <row r="23827" spans="5:7" x14ac:dyDescent="0.25">
      <c r="E23827" s="35" t="s">
        <v>6620</v>
      </c>
      <c r="F23827" s="45" t="s">
        <v>6621</v>
      </c>
      <c r="G23827" s="36" t="s">
        <v>10</v>
      </c>
    </row>
    <row r="23828" spans="5:7" x14ac:dyDescent="0.25">
      <c r="E23828" s="37" t="s">
        <v>6622</v>
      </c>
      <c r="F23828" s="46" t="s">
        <v>6623</v>
      </c>
      <c r="G23828" s="38" t="s">
        <v>10</v>
      </c>
    </row>
    <row r="23829" spans="5:7" x14ac:dyDescent="0.25">
      <c r="E23829" s="35" t="s">
        <v>6634</v>
      </c>
      <c r="F23829" s="45" t="s">
        <v>6635</v>
      </c>
      <c r="G23829" s="36" t="s">
        <v>10</v>
      </c>
    </row>
    <row r="23830" spans="5:7" x14ac:dyDescent="0.25">
      <c r="E23830" s="37" t="s">
        <v>17194</v>
      </c>
      <c r="F23830" s="46" t="s">
        <v>17195</v>
      </c>
      <c r="G23830" s="38" t="s">
        <v>10</v>
      </c>
    </row>
    <row r="23831" spans="5:7" x14ac:dyDescent="0.25">
      <c r="E23831" s="35" t="s">
        <v>17196</v>
      </c>
      <c r="F23831" s="45" t="s">
        <v>17197</v>
      </c>
      <c r="G23831" s="36" t="s">
        <v>10</v>
      </c>
    </row>
    <row r="23832" spans="5:7" x14ac:dyDescent="0.25">
      <c r="E23832" s="37" t="s">
        <v>23782</v>
      </c>
      <c r="F23832" s="46" t="s">
        <v>23783</v>
      </c>
      <c r="G23832" s="38" t="s">
        <v>10</v>
      </c>
    </row>
    <row r="23833" spans="5:7" x14ac:dyDescent="0.25">
      <c r="E23833" s="35" t="s">
        <v>6650</v>
      </c>
      <c r="F23833" s="45" t="s">
        <v>6651</v>
      </c>
      <c r="G23833" s="36" t="s">
        <v>10</v>
      </c>
    </row>
    <row r="23834" spans="5:7" x14ac:dyDescent="0.25">
      <c r="E23834" s="37" t="s">
        <v>6654</v>
      </c>
      <c r="F23834" s="46" t="s">
        <v>6655</v>
      </c>
      <c r="G23834" s="38" t="s">
        <v>10</v>
      </c>
    </row>
    <row r="23835" spans="5:7" x14ac:dyDescent="0.25">
      <c r="E23835" s="35" t="s">
        <v>6670</v>
      </c>
      <c r="F23835" s="45" t="s">
        <v>6671</v>
      </c>
      <c r="G23835" s="36" t="s">
        <v>10</v>
      </c>
    </row>
    <row r="23836" spans="5:7" x14ac:dyDescent="0.25">
      <c r="E23836" s="37" t="s">
        <v>23787</v>
      </c>
      <c r="F23836" s="46" t="s">
        <v>23788</v>
      </c>
      <c r="G23836" s="38" t="s">
        <v>10</v>
      </c>
    </row>
    <row r="23837" spans="5:7" x14ac:dyDescent="0.25">
      <c r="E23837" s="35" t="s">
        <v>11308</v>
      </c>
      <c r="F23837" s="45" t="s">
        <v>11309</v>
      </c>
      <c r="G23837" s="36" t="s">
        <v>10</v>
      </c>
    </row>
    <row r="23838" spans="5:7" x14ac:dyDescent="0.25">
      <c r="E23838" s="37" t="s">
        <v>25755</v>
      </c>
      <c r="F23838" s="46" t="s">
        <v>25756</v>
      </c>
      <c r="G23838" s="38" t="s">
        <v>10</v>
      </c>
    </row>
    <row r="23839" spans="5:7" x14ac:dyDescent="0.25">
      <c r="E23839" s="35" t="s">
        <v>11320</v>
      </c>
      <c r="F23839" s="45" t="s">
        <v>11321</v>
      </c>
      <c r="G23839" s="36" t="s">
        <v>10</v>
      </c>
    </row>
    <row r="23840" spans="5:7" x14ac:dyDescent="0.25">
      <c r="E23840" s="37" t="s">
        <v>6696</v>
      </c>
      <c r="F23840" s="46" t="s">
        <v>6695</v>
      </c>
      <c r="G23840" s="38" t="s">
        <v>10</v>
      </c>
    </row>
    <row r="23841" spans="5:7" x14ac:dyDescent="0.25">
      <c r="E23841" s="35" t="s">
        <v>6694</v>
      </c>
      <c r="F23841" s="45" t="s">
        <v>6695</v>
      </c>
      <c r="G23841" s="36" t="s">
        <v>10</v>
      </c>
    </row>
    <row r="23842" spans="5:7" x14ac:dyDescent="0.25">
      <c r="E23842" s="37" t="s">
        <v>32746</v>
      </c>
      <c r="F23842" s="46" t="s">
        <v>32747</v>
      </c>
      <c r="G23842" s="38" t="s">
        <v>10</v>
      </c>
    </row>
    <row r="23843" spans="5:7" x14ac:dyDescent="0.25">
      <c r="E23843" s="35" t="s">
        <v>28742</v>
      </c>
      <c r="F23843" s="45" t="s">
        <v>28743</v>
      </c>
      <c r="G23843" s="36" t="s">
        <v>10</v>
      </c>
    </row>
    <row r="23844" spans="5:7" x14ac:dyDescent="0.25">
      <c r="E23844" s="37" t="s">
        <v>11324</v>
      </c>
      <c r="F23844" s="46" t="s">
        <v>11325</v>
      </c>
      <c r="G23844" s="38" t="s">
        <v>10</v>
      </c>
    </row>
    <row r="23845" spans="5:7" x14ac:dyDescent="0.25">
      <c r="E23845" s="35" t="s">
        <v>20750</v>
      </c>
      <c r="F23845" s="45" t="s">
        <v>20751</v>
      </c>
      <c r="G23845" s="36" t="s">
        <v>10</v>
      </c>
    </row>
    <row r="23846" spans="5:7" x14ac:dyDescent="0.25">
      <c r="E23846" s="37" t="s">
        <v>6710</v>
      </c>
      <c r="F23846" s="46" t="s">
        <v>6711</v>
      </c>
      <c r="G23846" s="38" t="s">
        <v>10</v>
      </c>
    </row>
    <row r="23847" spans="5:7" x14ac:dyDescent="0.25">
      <c r="E23847" s="35" t="s">
        <v>31411</v>
      </c>
      <c r="F23847" s="45" t="s">
        <v>6711</v>
      </c>
      <c r="G23847" s="36" t="s">
        <v>10</v>
      </c>
    </row>
    <row r="23848" spans="5:7" x14ac:dyDescent="0.25">
      <c r="E23848" s="37" t="s">
        <v>20757</v>
      </c>
      <c r="F23848" s="46" t="s">
        <v>20758</v>
      </c>
      <c r="G23848" s="38" t="s">
        <v>10</v>
      </c>
    </row>
    <row r="23849" spans="5:7" x14ac:dyDescent="0.25">
      <c r="E23849" s="35" t="s">
        <v>20759</v>
      </c>
      <c r="F23849" s="45" t="s">
        <v>20760</v>
      </c>
      <c r="G23849" s="36" t="s">
        <v>10</v>
      </c>
    </row>
    <row r="23850" spans="5:7" x14ac:dyDescent="0.25">
      <c r="E23850" s="37" t="s">
        <v>34483</v>
      </c>
      <c r="F23850" s="46" t="s">
        <v>34484</v>
      </c>
      <c r="G23850" s="38" t="s">
        <v>10</v>
      </c>
    </row>
    <row r="23851" spans="5:7" x14ac:dyDescent="0.25">
      <c r="E23851" s="35" t="s">
        <v>6731</v>
      </c>
      <c r="F23851" s="45" t="s">
        <v>6732</v>
      </c>
      <c r="G23851" s="36" t="s">
        <v>10</v>
      </c>
    </row>
    <row r="23852" spans="5:7" x14ac:dyDescent="0.25">
      <c r="E23852" s="37" t="s">
        <v>6737</v>
      </c>
      <c r="F23852" s="46" t="s">
        <v>6738</v>
      </c>
      <c r="G23852" s="38" t="s">
        <v>10</v>
      </c>
    </row>
    <row r="23853" spans="5:7" x14ac:dyDescent="0.25">
      <c r="E23853" s="35" t="s">
        <v>37048</v>
      </c>
      <c r="F23853" s="45" t="s">
        <v>37049</v>
      </c>
      <c r="G23853" s="36" t="s">
        <v>10</v>
      </c>
    </row>
    <row r="23854" spans="5:7" x14ac:dyDescent="0.25">
      <c r="E23854" s="37" t="s">
        <v>33475</v>
      </c>
      <c r="F23854" s="46" t="s">
        <v>33476</v>
      </c>
      <c r="G23854" s="38" t="s">
        <v>10</v>
      </c>
    </row>
    <row r="23855" spans="5:7" x14ac:dyDescent="0.25">
      <c r="E23855" s="35" t="s">
        <v>38449</v>
      </c>
      <c r="F23855" s="45" t="s">
        <v>38450</v>
      </c>
      <c r="G23855" s="36" t="s">
        <v>10</v>
      </c>
    </row>
    <row r="23856" spans="5:7" x14ac:dyDescent="0.25">
      <c r="E23856" s="37" t="s">
        <v>27455</v>
      </c>
      <c r="F23856" s="46" t="s">
        <v>27456</v>
      </c>
      <c r="G23856" s="38" t="s">
        <v>10</v>
      </c>
    </row>
    <row r="23857" spans="5:7" x14ac:dyDescent="0.25">
      <c r="E23857" s="35" t="s">
        <v>11336</v>
      </c>
      <c r="F23857" s="45" t="s">
        <v>11337</v>
      </c>
      <c r="G23857" s="36" t="s">
        <v>10</v>
      </c>
    </row>
    <row r="23858" spans="5:7" x14ac:dyDescent="0.25">
      <c r="E23858" s="37" t="s">
        <v>11338</v>
      </c>
      <c r="F23858" s="46" t="s">
        <v>11339</v>
      </c>
      <c r="G23858" s="38" t="s">
        <v>10</v>
      </c>
    </row>
    <row r="23859" spans="5:7" x14ac:dyDescent="0.25">
      <c r="E23859" s="35" t="s">
        <v>6773</v>
      </c>
      <c r="F23859" s="45" t="s">
        <v>6774</v>
      </c>
      <c r="G23859" s="36" t="s">
        <v>10</v>
      </c>
    </row>
    <row r="23860" spans="5:7" x14ac:dyDescent="0.25">
      <c r="E23860" s="37" t="s">
        <v>13127</v>
      </c>
      <c r="F23860" s="46" t="s">
        <v>13128</v>
      </c>
      <c r="G23860" s="38" t="s">
        <v>10</v>
      </c>
    </row>
    <row r="23861" spans="5:7" x14ac:dyDescent="0.25">
      <c r="E23861" s="35" t="s">
        <v>40077</v>
      </c>
      <c r="F23861" s="45" t="s">
        <v>40078</v>
      </c>
      <c r="G23861" s="36" t="s">
        <v>10</v>
      </c>
    </row>
    <row r="23862" spans="5:7" x14ac:dyDescent="0.25">
      <c r="E23862" s="37" t="s">
        <v>40079</v>
      </c>
      <c r="F23862" s="46" t="s">
        <v>40080</v>
      </c>
      <c r="G23862" s="38" t="s">
        <v>10</v>
      </c>
    </row>
    <row r="23863" spans="5:7" x14ac:dyDescent="0.25">
      <c r="E23863" s="35" t="s">
        <v>38457</v>
      </c>
      <c r="F23863" s="45" t="s">
        <v>38458</v>
      </c>
      <c r="G23863" s="36" t="s">
        <v>10</v>
      </c>
    </row>
    <row r="23864" spans="5:7" x14ac:dyDescent="0.25">
      <c r="E23864" s="37" t="s">
        <v>29779</v>
      </c>
      <c r="F23864" s="46" t="s">
        <v>29780</v>
      </c>
      <c r="G23864" s="38" t="s">
        <v>10</v>
      </c>
    </row>
    <row r="23865" spans="5:7" x14ac:dyDescent="0.25">
      <c r="E23865" s="35" t="s">
        <v>14201</v>
      </c>
      <c r="F23865" s="45" t="s">
        <v>14202</v>
      </c>
      <c r="G23865" s="36" t="s">
        <v>10</v>
      </c>
    </row>
    <row r="23866" spans="5:7" x14ac:dyDescent="0.25">
      <c r="E23866" s="37" t="s">
        <v>6806</v>
      </c>
      <c r="F23866" s="46" t="s">
        <v>6807</v>
      </c>
      <c r="G23866" s="38" t="s">
        <v>10</v>
      </c>
    </row>
    <row r="23867" spans="5:7" x14ac:dyDescent="0.25">
      <c r="E23867" s="35" t="s">
        <v>27461</v>
      </c>
      <c r="F23867" s="45" t="s">
        <v>27462</v>
      </c>
      <c r="G23867" s="36" t="s">
        <v>10</v>
      </c>
    </row>
    <row r="23868" spans="5:7" x14ac:dyDescent="0.25">
      <c r="E23868" s="37" t="s">
        <v>29783</v>
      </c>
      <c r="F23868" s="46" t="s">
        <v>29784</v>
      </c>
      <c r="G23868" s="38" t="s">
        <v>10</v>
      </c>
    </row>
    <row r="23869" spans="5:7" x14ac:dyDescent="0.25">
      <c r="E23869" s="35" t="s">
        <v>32754</v>
      </c>
      <c r="F23869" s="45" t="s">
        <v>32755</v>
      </c>
      <c r="G23869" s="36" t="s">
        <v>10</v>
      </c>
    </row>
    <row r="23870" spans="5:7" x14ac:dyDescent="0.25">
      <c r="E23870" s="37" t="s">
        <v>6826</v>
      </c>
      <c r="F23870" s="46" t="s">
        <v>6827</v>
      </c>
      <c r="G23870" s="38" t="s">
        <v>10</v>
      </c>
    </row>
    <row r="23871" spans="5:7" x14ac:dyDescent="0.25">
      <c r="E23871" s="35" t="s">
        <v>6832</v>
      </c>
      <c r="F23871" s="45" t="s">
        <v>6833</v>
      </c>
      <c r="G23871" s="36" t="s">
        <v>10</v>
      </c>
    </row>
    <row r="23872" spans="5:7" x14ac:dyDescent="0.25">
      <c r="E23872" s="37" t="s">
        <v>6834</v>
      </c>
      <c r="F23872" s="46" t="s">
        <v>6835</v>
      </c>
      <c r="G23872" s="38" t="s">
        <v>10</v>
      </c>
    </row>
    <row r="23873" spans="5:7" x14ac:dyDescent="0.25">
      <c r="E23873" s="35" t="s">
        <v>35724</v>
      </c>
      <c r="F23873" s="45" t="s">
        <v>35725</v>
      </c>
      <c r="G23873" s="36" t="s">
        <v>10</v>
      </c>
    </row>
    <row r="23874" spans="5:7" x14ac:dyDescent="0.25">
      <c r="E23874" s="37" t="s">
        <v>35726</v>
      </c>
      <c r="F23874" s="46" t="s">
        <v>6843</v>
      </c>
      <c r="G23874" s="38" t="s">
        <v>10</v>
      </c>
    </row>
    <row r="23875" spans="5:7" x14ac:dyDescent="0.25">
      <c r="E23875" s="35" t="s">
        <v>6842</v>
      </c>
      <c r="F23875" s="45" t="s">
        <v>6843</v>
      </c>
      <c r="G23875" s="36" t="s">
        <v>10</v>
      </c>
    </row>
    <row r="23876" spans="5:7" x14ac:dyDescent="0.25">
      <c r="E23876" s="37" t="s">
        <v>6848</v>
      </c>
      <c r="F23876" s="46" t="s">
        <v>6849</v>
      </c>
      <c r="G23876" s="38" t="s">
        <v>10</v>
      </c>
    </row>
    <row r="23877" spans="5:7" x14ac:dyDescent="0.25">
      <c r="E23877" s="35" t="s">
        <v>47392</v>
      </c>
      <c r="F23877" s="45" t="s">
        <v>47393</v>
      </c>
      <c r="G23877" s="36" t="s">
        <v>10</v>
      </c>
    </row>
    <row r="23878" spans="5:7" x14ac:dyDescent="0.25">
      <c r="E23878" s="37" t="s">
        <v>6854</v>
      </c>
      <c r="F23878" s="46" t="s">
        <v>6855</v>
      </c>
      <c r="G23878" s="38" t="s">
        <v>10</v>
      </c>
    </row>
    <row r="23879" spans="5:7" x14ac:dyDescent="0.25">
      <c r="E23879" s="35" t="s">
        <v>6856</v>
      </c>
      <c r="F23879" s="45" t="s">
        <v>6857</v>
      </c>
      <c r="G23879" s="36" t="s">
        <v>10</v>
      </c>
    </row>
    <row r="23880" spans="5:7" x14ac:dyDescent="0.25">
      <c r="E23880" s="37" t="s">
        <v>47394</v>
      </c>
      <c r="F23880" s="46" t="s">
        <v>47395</v>
      </c>
      <c r="G23880" s="38" t="s">
        <v>10</v>
      </c>
    </row>
    <row r="23881" spans="5:7" x14ac:dyDescent="0.25">
      <c r="E23881" s="35" t="s">
        <v>25760</v>
      </c>
      <c r="F23881" s="45" t="s">
        <v>25761</v>
      </c>
      <c r="G23881" s="36" t="s">
        <v>10</v>
      </c>
    </row>
    <row r="23882" spans="5:7" x14ac:dyDescent="0.25">
      <c r="E23882" s="37" t="s">
        <v>47398</v>
      </c>
      <c r="F23882" s="46" t="s">
        <v>47399</v>
      </c>
      <c r="G23882" s="38" t="s">
        <v>10</v>
      </c>
    </row>
    <row r="23883" spans="5:7" x14ac:dyDescent="0.25">
      <c r="E23883" s="35" t="s">
        <v>29785</v>
      </c>
      <c r="F23883" s="45" t="s">
        <v>29786</v>
      </c>
      <c r="G23883" s="36" t="s">
        <v>10</v>
      </c>
    </row>
    <row r="23884" spans="5:7" x14ac:dyDescent="0.25">
      <c r="E23884" s="37" t="s">
        <v>6868</v>
      </c>
      <c r="F23884" s="46" t="s">
        <v>6869</v>
      </c>
      <c r="G23884" s="38" t="s">
        <v>10</v>
      </c>
    </row>
    <row r="23885" spans="5:7" x14ac:dyDescent="0.25">
      <c r="E23885" s="35" t="s">
        <v>6870</v>
      </c>
      <c r="F23885" s="45" t="s">
        <v>6871</v>
      </c>
      <c r="G23885" s="36" t="s">
        <v>10</v>
      </c>
    </row>
    <row r="23886" spans="5:7" x14ac:dyDescent="0.25">
      <c r="E23886" s="37" t="s">
        <v>14203</v>
      </c>
      <c r="F23886" s="46" t="s">
        <v>14204</v>
      </c>
      <c r="G23886" s="38" t="s">
        <v>10</v>
      </c>
    </row>
    <row r="23887" spans="5:7" x14ac:dyDescent="0.25">
      <c r="E23887" s="35" t="s">
        <v>35729</v>
      </c>
      <c r="F23887" s="45" t="s">
        <v>35730</v>
      </c>
      <c r="G23887" s="36" t="s">
        <v>10</v>
      </c>
    </row>
    <row r="23888" spans="5:7" x14ac:dyDescent="0.25">
      <c r="E23888" s="37" t="s">
        <v>27465</v>
      </c>
      <c r="F23888" s="46" t="s">
        <v>27466</v>
      </c>
      <c r="G23888" s="38" t="s">
        <v>10</v>
      </c>
    </row>
    <row r="23889" spans="5:7" x14ac:dyDescent="0.25">
      <c r="E23889" s="35" t="s">
        <v>20781</v>
      </c>
      <c r="F23889" s="45" t="s">
        <v>20782</v>
      </c>
      <c r="G23889" s="36" t="s">
        <v>10</v>
      </c>
    </row>
    <row r="23890" spans="5:7" x14ac:dyDescent="0.25">
      <c r="E23890" s="37" t="s">
        <v>38471</v>
      </c>
      <c r="F23890" s="46" t="s">
        <v>38472</v>
      </c>
      <c r="G23890" s="38" t="s">
        <v>10</v>
      </c>
    </row>
    <row r="23891" spans="5:7" x14ac:dyDescent="0.25">
      <c r="E23891" s="35" t="s">
        <v>6874</v>
      </c>
      <c r="F23891" s="45" t="s">
        <v>6875</v>
      </c>
      <c r="G23891" s="36" t="s">
        <v>10</v>
      </c>
    </row>
    <row r="23892" spans="5:7" x14ac:dyDescent="0.25">
      <c r="E23892" s="37" t="s">
        <v>44892</v>
      </c>
      <c r="F23892" s="46" t="s">
        <v>44893</v>
      </c>
      <c r="G23892" s="38" t="s">
        <v>10</v>
      </c>
    </row>
    <row r="23893" spans="5:7" x14ac:dyDescent="0.25">
      <c r="E23893" s="35" t="s">
        <v>11348</v>
      </c>
      <c r="F23893" s="45" t="s">
        <v>11349</v>
      </c>
      <c r="G23893" s="36" t="s">
        <v>10</v>
      </c>
    </row>
    <row r="23894" spans="5:7" x14ac:dyDescent="0.25">
      <c r="E23894" s="37" t="s">
        <v>6876</v>
      </c>
      <c r="F23894" s="46" t="s">
        <v>6877</v>
      </c>
      <c r="G23894" s="38" t="s">
        <v>10</v>
      </c>
    </row>
    <row r="23895" spans="5:7" x14ac:dyDescent="0.25">
      <c r="E23895" s="35" t="s">
        <v>6878</v>
      </c>
      <c r="F23895" s="45" t="s">
        <v>6879</v>
      </c>
      <c r="G23895" s="36" t="s">
        <v>10</v>
      </c>
    </row>
    <row r="23896" spans="5:7" x14ac:dyDescent="0.25">
      <c r="E23896" s="37" t="s">
        <v>6880</v>
      </c>
      <c r="F23896" s="46" t="s">
        <v>6879</v>
      </c>
      <c r="G23896" s="38" t="s">
        <v>10</v>
      </c>
    </row>
    <row r="23897" spans="5:7" x14ac:dyDescent="0.25">
      <c r="E23897" s="35" t="s">
        <v>6889</v>
      </c>
      <c r="F23897" s="45" t="s">
        <v>6890</v>
      </c>
      <c r="G23897" s="36" t="s">
        <v>10</v>
      </c>
    </row>
    <row r="23898" spans="5:7" x14ac:dyDescent="0.25">
      <c r="E23898" s="37" t="s">
        <v>6893</v>
      </c>
      <c r="F23898" s="46" t="s">
        <v>6894</v>
      </c>
      <c r="G23898" s="38" t="s">
        <v>10</v>
      </c>
    </row>
    <row r="23899" spans="5:7" x14ac:dyDescent="0.25">
      <c r="E23899" s="35" t="s">
        <v>38475</v>
      </c>
      <c r="F23899" s="45" t="s">
        <v>38476</v>
      </c>
      <c r="G23899" s="36" t="s">
        <v>10</v>
      </c>
    </row>
    <row r="23900" spans="5:7" x14ac:dyDescent="0.25">
      <c r="E23900" s="37" t="s">
        <v>33477</v>
      </c>
      <c r="F23900" s="46" t="s">
        <v>33478</v>
      </c>
      <c r="G23900" s="38" t="s">
        <v>10</v>
      </c>
    </row>
    <row r="23901" spans="5:7" x14ac:dyDescent="0.25">
      <c r="E23901" s="35" t="s">
        <v>6895</v>
      </c>
      <c r="F23901" s="45" t="s">
        <v>6896</v>
      </c>
      <c r="G23901" s="36" t="s">
        <v>10</v>
      </c>
    </row>
    <row r="23902" spans="5:7" x14ac:dyDescent="0.25">
      <c r="E23902" s="37" t="s">
        <v>6897</v>
      </c>
      <c r="F23902" s="46" t="s">
        <v>6898</v>
      </c>
      <c r="G23902" s="38" t="s">
        <v>10</v>
      </c>
    </row>
    <row r="23903" spans="5:7" x14ac:dyDescent="0.25">
      <c r="E23903" s="35" t="s">
        <v>29787</v>
      </c>
      <c r="F23903" s="45" t="s">
        <v>29788</v>
      </c>
      <c r="G23903" s="36" t="s">
        <v>10</v>
      </c>
    </row>
    <row r="23904" spans="5:7" x14ac:dyDescent="0.25">
      <c r="E23904" s="37" t="s">
        <v>43598</v>
      </c>
      <c r="F23904" s="46" t="s">
        <v>43599</v>
      </c>
      <c r="G23904" s="38" t="s">
        <v>10</v>
      </c>
    </row>
    <row r="23905" spans="5:7" x14ac:dyDescent="0.25">
      <c r="E23905" s="35" t="s">
        <v>38477</v>
      </c>
      <c r="F23905" s="45" t="s">
        <v>38478</v>
      </c>
      <c r="G23905" s="36" t="s">
        <v>10</v>
      </c>
    </row>
    <row r="23906" spans="5:7" x14ac:dyDescent="0.25">
      <c r="E23906" s="37" t="s">
        <v>52083</v>
      </c>
      <c r="F23906" s="46" t="s">
        <v>52084</v>
      </c>
      <c r="G23906" s="38" t="s">
        <v>10</v>
      </c>
    </row>
    <row r="23907" spans="5:7" x14ac:dyDescent="0.25">
      <c r="E23907" s="35" t="s">
        <v>29789</v>
      </c>
      <c r="F23907" s="45" t="s">
        <v>29790</v>
      </c>
      <c r="G23907" s="36" t="s">
        <v>10</v>
      </c>
    </row>
    <row r="23908" spans="5:7" x14ac:dyDescent="0.25">
      <c r="E23908" s="37" t="s">
        <v>50627</v>
      </c>
      <c r="F23908" s="46" t="s">
        <v>50628</v>
      </c>
      <c r="G23908" s="38" t="s">
        <v>10</v>
      </c>
    </row>
    <row r="23909" spans="5:7" x14ac:dyDescent="0.25">
      <c r="E23909" s="35" t="s">
        <v>52085</v>
      </c>
      <c r="F23909" s="45" t="s">
        <v>52086</v>
      </c>
      <c r="G23909" s="36" t="s">
        <v>10</v>
      </c>
    </row>
    <row r="23910" spans="5:7" x14ac:dyDescent="0.25">
      <c r="E23910" s="37" t="s">
        <v>44894</v>
      </c>
      <c r="F23910" s="46" t="s">
        <v>44895</v>
      </c>
      <c r="G23910" s="38" t="s">
        <v>10</v>
      </c>
    </row>
    <row r="23911" spans="5:7" x14ac:dyDescent="0.25">
      <c r="E23911" s="35" t="s">
        <v>17207</v>
      </c>
      <c r="F23911" s="45" t="s">
        <v>17208</v>
      </c>
      <c r="G23911" s="36" t="s">
        <v>10</v>
      </c>
    </row>
    <row r="23912" spans="5:7" x14ac:dyDescent="0.25">
      <c r="E23912" s="37" t="s">
        <v>43118</v>
      </c>
      <c r="F23912" s="46" t="s">
        <v>43119</v>
      </c>
      <c r="G23912" s="38" t="s">
        <v>10</v>
      </c>
    </row>
    <row r="23913" spans="5:7" x14ac:dyDescent="0.25">
      <c r="E23913" s="35" t="s">
        <v>6911</v>
      </c>
      <c r="F23913" s="45" t="s">
        <v>6912</v>
      </c>
      <c r="G23913" s="36" t="s">
        <v>10</v>
      </c>
    </row>
    <row r="23914" spans="5:7" x14ac:dyDescent="0.25">
      <c r="E23914" s="37" t="s">
        <v>29791</v>
      </c>
      <c r="F23914" s="46" t="s">
        <v>29792</v>
      </c>
      <c r="G23914" s="38" t="s">
        <v>10</v>
      </c>
    </row>
    <row r="23915" spans="5:7" x14ac:dyDescent="0.25">
      <c r="E23915" s="35" t="s">
        <v>14205</v>
      </c>
      <c r="F23915" s="45" t="s">
        <v>14206</v>
      </c>
      <c r="G23915" s="36" t="s">
        <v>10</v>
      </c>
    </row>
    <row r="23916" spans="5:7" x14ac:dyDescent="0.25">
      <c r="E23916" s="37" t="s">
        <v>6923</v>
      </c>
      <c r="F23916" s="46" t="s">
        <v>6924</v>
      </c>
      <c r="G23916" s="38" t="s">
        <v>10</v>
      </c>
    </row>
    <row r="23917" spans="5:7" x14ac:dyDescent="0.25">
      <c r="E23917" s="35" t="s">
        <v>27469</v>
      </c>
      <c r="F23917" s="45" t="s">
        <v>27470</v>
      </c>
      <c r="G23917" s="36" t="s">
        <v>10</v>
      </c>
    </row>
    <row r="23918" spans="5:7" x14ac:dyDescent="0.25">
      <c r="E23918" s="37" t="s">
        <v>6939</v>
      </c>
      <c r="F23918" s="46" t="s">
        <v>6940</v>
      </c>
      <c r="G23918" s="38" t="s">
        <v>10</v>
      </c>
    </row>
    <row r="23919" spans="5:7" x14ac:dyDescent="0.25">
      <c r="E23919" s="35" t="s">
        <v>48441</v>
      </c>
      <c r="F23919" s="45" t="s">
        <v>48442</v>
      </c>
      <c r="G23919" s="36" t="s">
        <v>10</v>
      </c>
    </row>
    <row r="23920" spans="5:7" x14ac:dyDescent="0.25">
      <c r="E23920" s="37" t="s">
        <v>47410</v>
      </c>
      <c r="F23920" s="46" t="s">
        <v>47411</v>
      </c>
      <c r="G23920" s="38" t="s">
        <v>10</v>
      </c>
    </row>
    <row r="23921" spans="5:7" x14ac:dyDescent="0.25">
      <c r="E23921" s="35" t="s">
        <v>47412</v>
      </c>
      <c r="F23921" s="45" t="s">
        <v>47413</v>
      </c>
      <c r="G23921" s="36" t="s">
        <v>10</v>
      </c>
    </row>
    <row r="23922" spans="5:7" x14ac:dyDescent="0.25">
      <c r="E23922" s="37" t="s">
        <v>6947</v>
      </c>
      <c r="F23922" s="46" t="s">
        <v>6948</v>
      </c>
      <c r="G23922" s="38" t="s">
        <v>10</v>
      </c>
    </row>
    <row r="23923" spans="5:7" x14ac:dyDescent="0.25">
      <c r="E23923" s="35" t="s">
        <v>14214</v>
      </c>
      <c r="F23923" s="45" t="s">
        <v>14215</v>
      </c>
      <c r="G23923" s="36" t="s">
        <v>10</v>
      </c>
    </row>
    <row r="23924" spans="5:7" x14ac:dyDescent="0.25">
      <c r="E23924" s="37" t="s">
        <v>17209</v>
      </c>
      <c r="F23924" s="46" t="s">
        <v>17210</v>
      </c>
      <c r="G23924" s="38" t="s">
        <v>10</v>
      </c>
    </row>
    <row r="23925" spans="5:7" x14ac:dyDescent="0.25">
      <c r="E23925" s="35" t="s">
        <v>43600</v>
      </c>
      <c r="F23925" s="45" t="s">
        <v>43601</v>
      </c>
      <c r="G23925" s="36" t="s">
        <v>10</v>
      </c>
    </row>
    <row r="23926" spans="5:7" x14ac:dyDescent="0.25">
      <c r="E23926" s="37" t="s">
        <v>23821</v>
      </c>
      <c r="F23926" s="46" t="s">
        <v>23822</v>
      </c>
      <c r="G23926" s="38" t="s">
        <v>10</v>
      </c>
    </row>
    <row r="23927" spans="5:7" x14ac:dyDescent="0.25">
      <c r="E23927" s="35" t="s">
        <v>11365</v>
      </c>
      <c r="F23927" s="45" t="s">
        <v>11366</v>
      </c>
      <c r="G23927" s="36" t="s">
        <v>10</v>
      </c>
    </row>
    <row r="23928" spans="5:7" x14ac:dyDescent="0.25">
      <c r="E23928" s="37" t="s">
        <v>11367</v>
      </c>
      <c r="F23928" s="46" t="s">
        <v>11368</v>
      </c>
      <c r="G23928" s="38" t="s">
        <v>10</v>
      </c>
    </row>
    <row r="23929" spans="5:7" x14ac:dyDescent="0.25">
      <c r="E23929" s="35" t="s">
        <v>17211</v>
      </c>
      <c r="F23929" s="45" t="s">
        <v>17212</v>
      </c>
      <c r="G23929" s="36" t="s">
        <v>10</v>
      </c>
    </row>
    <row r="23930" spans="5:7" x14ac:dyDescent="0.25">
      <c r="E23930" s="37" t="s">
        <v>6963</v>
      </c>
      <c r="F23930" s="46" t="s">
        <v>6964</v>
      </c>
      <c r="G23930" s="38" t="s">
        <v>10</v>
      </c>
    </row>
    <row r="23931" spans="5:7" x14ac:dyDescent="0.25">
      <c r="E23931" s="35" t="s">
        <v>6965</v>
      </c>
      <c r="F23931" s="45" t="s">
        <v>6964</v>
      </c>
      <c r="G23931" s="36" t="s">
        <v>10</v>
      </c>
    </row>
    <row r="23932" spans="5:7" x14ac:dyDescent="0.25">
      <c r="E23932" s="37" t="s">
        <v>48445</v>
      </c>
      <c r="F23932" s="46" t="s">
        <v>48446</v>
      </c>
      <c r="G23932" s="38" t="s">
        <v>10</v>
      </c>
    </row>
    <row r="23933" spans="5:7" x14ac:dyDescent="0.25">
      <c r="E23933" s="35" t="s">
        <v>32758</v>
      </c>
      <c r="F23933" s="45" t="s">
        <v>32759</v>
      </c>
      <c r="G23933" s="36" t="s">
        <v>10</v>
      </c>
    </row>
    <row r="23934" spans="5:7" x14ac:dyDescent="0.25">
      <c r="E23934" s="37" t="s">
        <v>35755</v>
      </c>
      <c r="F23934" s="46" t="s">
        <v>35756</v>
      </c>
      <c r="G23934" s="38" t="s">
        <v>10</v>
      </c>
    </row>
    <row r="23935" spans="5:7" x14ac:dyDescent="0.25">
      <c r="E23935" s="35" t="s">
        <v>44019</v>
      </c>
      <c r="F23935" s="45" t="s">
        <v>44020</v>
      </c>
      <c r="G23935" s="36" t="s">
        <v>10</v>
      </c>
    </row>
    <row r="23936" spans="5:7" x14ac:dyDescent="0.25">
      <c r="E23936" s="37" t="s">
        <v>35759</v>
      </c>
      <c r="F23936" s="46" t="s">
        <v>35760</v>
      </c>
      <c r="G23936" s="38" t="s">
        <v>10</v>
      </c>
    </row>
    <row r="23937" spans="5:7" x14ac:dyDescent="0.25">
      <c r="E23937" s="35" t="s">
        <v>27483</v>
      </c>
      <c r="F23937" s="45" t="s">
        <v>27484</v>
      </c>
      <c r="G23937" s="36" t="s">
        <v>10</v>
      </c>
    </row>
    <row r="23938" spans="5:7" x14ac:dyDescent="0.25">
      <c r="E23938" s="37" t="s">
        <v>35767</v>
      </c>
      <c r="F23938" s="46" t="s">
        <v>35768</v>
      </c>
      <c r="G23938" s="38" t="s">
        <v>10</v>
      </c>
    </row>
    <row r="23939" spans="5:7" x14ac:dyDescent="0.25">
      <c r="E23939" s="35" t="s">
        <v>35769</v>
      </c>
      <c r="F23939" s="45" t="s">
        <v>35770</v>
      </c>
      <c r="G23939" s="36" t="s">
        <v>10</v>
      </c>
    </row>
    <row r="23940" spans="5:7" x14ac:dyDescent="0.25">
      <c r="E23940" s="37" t="s">
        <v>13159</v>
      </c>
      <c r="F23940" s="46" t="s">
        <v>7006</v>
      </c>
      <c r="G23940" s="38" t="s">
        <v>10</v>
      </c>
    </row>
    <row r="23941" spans="5:7" x14ac:dyDescent="0.25">
      <c r="E23941" s="35" t="s">
        <v>7005</v>
      </c>
      <c r="F23941" s="45" t="s">
        <v>7006</v>
      </c>
      <c r="G23941" s="36" t="s">
        <v>10</v>
      </c>
    </row>
    <row r="23942" spans="5:7" x14ac:dyDescent="0.25">
      <c r="E23942" s="37" t="s">
        <v>35774</v>
      </c>
      <c r="F23942" s="46" t="s">
        <v>35775</v>
      </c>
      <c r="G23942" s="38" t="s">
        <v>10</v>
      </c>
    </row>
    <row r="23943" spans="5:7" x14ac:dyDescent="0.25">
      <c r="E23943" s="35" t="s">
        <v>35778</v>
      </c>
      <c r="F23943" s="45" t="s">
        <v>35779</v>
      </c>
      <c r="G23943" s="36" t="s">
        <v>10</v>
      </c>
    </row>
    <row r="23944" spans="5:7" x14ac:dyDescent="0.25">
      <c r="E23944" s="37" t="s">
        <v>35780</v>
      </c>
      <c r="F23944" s="46" t="s">
        <v>35781</v>
      </c>
      <c r="G23944" s="38" t="s">
        <v>10</v>
      </c>
    </row>
    <row r="23945" spans="5:7" x14ac:dyDescent="0.25">
      <c r="E23945" s="35" t="s">
        <v>35782</v>
      </c>
      <c r="F23945" s="45" t="s">
        <v>35781</v>
      </c>
      <c r="G23945" s="36" t="s">
        <v>10</v>
      </c>
    </row>
    <row r="23946" spans="5:7" x14ac:dyDescent="0.25">
      <c r="E23946" s="37" t="s">
        <v>7009</v>
      </c>
      <c r="F23946" s="46" t="s">
        <v>7010</v>
      </c>
      <c r="G23946" s="38" t="s">
        <v>10</v>
      </c>
    </row>
    <row r="23947" spans="5:7" x14ac:dyDescent="0.25">
      <c r="E23947" s="35" t="s">
        <v>35792</v>
      </c>
      <c r="F23947" s="45" t="s">
        <v>35793</v>
      </c>
      <c r="G23947" s="36" t="s">
        <v>10</v>
      </c>
    </row>
    <row r="23948" spans="5:7" x14ac:dyDescent="0.25">
      <c r="E23948" s="37" t="s">
        <v>27489</v>
      </c>
      <c r="F23948" s="46" t="s">
        <v>7020</v>
      </c>
      <c r="G23948" s="38" t="s">
        <v>10</v>
      </c>
    </row>
    <row r="23949" spans="5:7" x14ac:dyDescent="0.25">
      <c r="E23949" s="35" t="s">
        <v>7019</v>
      </c>
      <c r="F23949" s="45" t="s">
        <v>7020</v>
      </c>
      <c r="G23949" s="36" t="s">
        <v>10</v>
      </c>
    </row>
    <row r="23950" spans="5:7" x14ac:dyDescent="0.25">
      <c r="E23950" s="37" t="s">
        <v>28763</v>
      </c>
      <c r="F23950" s="46" t="s">
        <v>28764</v>
      </c>
      <c r="G23950" s="38" t="s">
        <v>10</v>
      </c>
    </row>
    <row r="23951" spans="5:7" x14ac:dyDescent="0.25">
      <c r="E23951" s="35" t="s">
        <v>32760</v>
      </c>
      <c r="F23951" s="45" t="s">
        <v>32761</v>
      </c>
      <c r="G23951" s="36" t="s">
        <v>10</v>
      </c>
    </row>
    <row r="23952" spans="5:7" x14ac:dyDescent="0.25">
      <c r="E23952" s="37" t="s">
        <v>32762</v>
      </c>
      <c r="F23952" s="46" t="s">
        <v>32763</v>
      </c>
      <c r="G23952" s="38" t="s">
        <v>10</v>
      </c>
    </row>
    <row r="23953" spans="5:7" x14ac:dyDescent="0.25">
      <c r="E23953" s="35" t="s">
        <v>34501</v>
      </c>
      <c r="F23953" s="45" t="s">
        <v>34502</v>
      </c>
      <c r="G23953" s="36" t="s">
        <v>10</v>
      </c>
    </row>
    <row r="23954" spans="5:7" x14ac:dyDescent="0.25">
      <c r="E23954" s="37" t="s">
        <v>35799</v>
      </c>
      <c r="F23954" s="46" t="s">
        <v>35800</v>
      </c>
      <c r="G23954" s="38" t="s">
        <v>10</v>
      </c>
    </row>
    <row r="23955" spans="5:7" x14ac:dyDescent="0.25">
      <c r="E23955" s="35" t="s">
        <v>7032</v>
      </c>
      <c r="F23955" s="45" t="s">
        <v>7033</v>
      </c>
      <c r="G23955" s="36" t="s">
        <v>10</v>
      </c>
    </row>
    <row r="23956" spans="5:7" x14ac:dyDescent="0.25">
      <c r="E23956" s="37" t="s">
        <v>35803</v>
      </c>
      <c r="F23956" s="46" t="s">
        <v>7033</v>
      </c>
      <c r="G23956" s="38" t="s">
        <v>10</v>
      </c>
    </row>
    <row r="23957" spans="5:7" x14ac:dyDescent="0.25">
      <c r="E23957" s="35" t="s">
        <v>7034</v>
      </c>
      <c r="F23957" s="45" t="s">
        <v>7035</v>
      </c>
      <c r="G23957" s="36" t="s">
        <v>10</v>
      </c>
    </row>
    <row r="23958" spans="5:7" x14ac:dyDescent="0.25">
      <c r="E23958" s="37" t="s">
        <v>47420</v>
      </c>
      <c r="F23958" s="46" t="s">
        <v>47421</v>
      </c>
      <c r="G23958" s="38" t="s">
        <v>10</v>
      </c>
    </row>
    <row r="23959" spans="5:7" x14ac:dyDescent="0.25">
      <c r="E23959" s="35" t="s">
        <v>38507</v>
      </c>
      <c r="F23959" s="45" t="s">
        <v>38508</v>
      </c>
      <c r="G23959" s="36" t="s">
        <v>10</v>
      </c>
    </row>
    <row r="23960" spans="5:7" x14ac:dyDescent="0.25">
      <c r="E23960" s="37" t="s">
        <v>13164</v>
      </c>
      <c r="F23960" s="46" t="s">
        <v>13165</v>
      </c>
      <c r="G23960" s="38" t="s">
        <v>10</v>
      </c>
    </row>
    <row r="23961" spans="5:7" x14ac:dyDescent="0.25">
      <c r="E23961" s="35" t="s">
        <v>7067</v>
      </c>
      <c r="F23961" s="45" t="s">
        <v>7068</v>
      </c>
      <c r="G23961" s="36" t="s">
        <v>10</v>
      </c>
    </row>
    <row r="23962" spans="5:7" x14ac:dyDescent="0.25">
      <c r="E23962" s="37" t="s">
        <v>7077</v>
      </c>
      <c r="F23962" s="46" t="s">
        <v>7078</v>
      </c>
      <c r="G23962" s="38" t="s">
        <v>10</v>
      </c>
    </row>
    <row r="23963" spans="5:7" x14ac:dyDescent="0.25">
      <c r="E23963" s="35" t="s">
        <v>7079</v>
      </c>
      <c r="F23963" s="45" t="s">
        <v>7080</v>
      </c>
      <c r="G23963" s="36" t="s">
        <v>10</v>
      </c>
    </row>
    <row r="23964" spans="5:7" x14ac:dyDescent="0.25">
      <c r="E23964" s="37" t="s">
        <v>7091</v>
      </c>
      <c r="F23964" s="46" t="s">
        <v>7092</v>
      </c>
      <c r="G23964" s="38" t="s">
        <v>10</v>
      </c>
    </row>
    <row r="23965" spans="5:7" x14ac:dyDescent="0.25">
      <c r="E23965" s="35" t="s">
        <v>7102</v>
      </c>
      <c r="F23965" s="45" t="s">
        <v>7103</v>
      </c>
      <c r="G23965" s="36" t="s">
        <v>10</v>
      </c>
    </row>
    <row r="23966" spans="5:7" x14ac:dyDescent="0.25">
      <c r="E23966" s="37" t="s">
        <v>20807</v>
      </c>
      <c r="F23966" s="46" t="s">
        <v>20808</v>
      </c>
      <c r="G23966" s="38" t="s">
        <v>10</v>
      </c>
    </row>
    <row r="23967" spans="5:7" x14ac:dyDescent="0.25">
      <c r="E23967" s="35" t="s">
        <v>45273</v>
      </c>
      <c r="F23967" s="45" t="s">
        <v>45274</v>
      </c>
      <c r="G23967" s="36" t="s">
        <v>10</v>
      </c>
    </row>
    <row r="23968" spans="5:7" x14ac:dyDescent="0.25">
      <c r="E23968" s="37" t="s">
        <v>20810</v>
      </c>
      <c r="F23968" s="46" t="s">
        <v>20811</v>
      </c>
      <c r="G23968" s="38" t="s">
        <v>10</v>
      </c>
    </row>
    <row r="23969" spans="5:7" x14ac:dyDescent="0.25">
      <c r="E23969" s="35" t="s">
        <v>38517</v>
      </c>
      <c r="F23969" s="45" t="s">
        <v>38518</v>
      </c>
      <c r="G23969" s="36" t="s">
        <v>10</v>
      </c>
    </row>
    <row r="23970" spans="5:7" x14ac:dyDescent="0.25">
      <c r="E23970" s="37" t="s">
        <v>7136</v>
      </c>
      <c r="F23970" s="46" t="s">
        <v>7137</v>
      </c>
      <c r="G23970" s="38" t="s">
        <v>10</v>
      </c>
    </row>
    <row r="23971" spans="5:7" x14ac:dyDescent="0.25">
      <c r="E23971" s="35" t="s">
        <v>26357</v>
      </c>
      <c r="F23971" s="45" t="s">
        <v>26358</v>
      </c>
      <c r="G23971" s="36" t="s">
        <v>10</v>
      </c>
    </row>
    <row r="23972" spans="5:7" x14ac:dyDescent="0.25">
      <c r="E23972" s="37" t="s">
        <v>7138</v>
      </c>
      <c r="F23972" s="46" t="s">
        <v>7139</v>
      </c>
      <c r="G23972" s="38" t="s">
        <v>10</v>
      </c>
    </row>
    <row r="23973" spans="5:7" x14ac:dyDescent="0.25">
      <c r="E23973" s="35" t="s">
        <v>7150</v>
      </c>
      <c r="F23973" s="45" t="s">
        <v>7149</v>
      </c>
      <c r="G23973" s="36" t="s">
        <v>10</v>
      </c>
    </row>
    <row r="23974" spans="5:7" x14ac:dyDescent="0.25">
      <c r="E23974" s="37" t="s">
        <v>7148</v>
      </c>
      <c r="F23974" s="46" t="s">
        <v>7149</v>
      </c>
      <c r="G23974" s="38" t="s">
        <v>10</v>
      </c>
    </row>
    <row r="23975" spans="5:7" x14ac:dyDescent="0.25">
      <c r="E23975" s="35" t="s">
        <v>47424</v>
      </c>
      <c r="F23975" s="45" t="s">
        <v>47425</v>
      </c>
      <c r="G23975" s="36" t="s">
        <v>10</v>
      </c>
    </row>
    <row r="23976" spans="5:7" x14ac:dyDescent="0.25">
      <c r="E23976" s="37" t="s">
        <v>40093</v>
      </c>
      <c r="F23976" s="46" t="s">
        <v>40094</v>
      </c>
      <c r="G23976" s="38" t="s">
        <v>10</v>
      </c>
    </row>
    <row r="23977" spans="5:7" x14ac:dyDescent="0.25">
      <c r="E23977" s="35" t="s">
        <v>52090</v>
      </c>
      <c r="F23977" s="45" t="s">
        <v>52091</v>
      </c>
      <c r="G23977" s="36" t="s">
        <v>10</v>
      </c>
    </row>
    <row r="23978" spans="5:7" x14ac:dyDescent="0.25">
      <c r="E23978" s="37" t="s">
        <v>32764</v>
      </c>
      <c r="F23978" s="46" t="s">
        <v>32765</v>
      </c>
      <c r="G23978" s="38" t="s">
        <v>10</v>
      </c>
    </row>
    <row r="23979" spans="5:7" x14ac:dyDescent="0.25">
      <c r="E23979" s="35" t="s">
        <v>7177</v>
      </c>
      <c r="F23979" s="45" t="s">
        <v>7178</v>
      </c>
      <c r="G23979" s="36" t="s">
        <v>10</v>
      </c>
    </row>
    <row r="23980" spans="5:7" x14ac:dyDescent="0.25">
      <c r="E23980" s="37" t="s">
        <v>7179</v>
      </c>
      <c r="F23980" s="46" t="s">
        <v>7180</v>
      </c>
      <c r="G23980" s="38" t="s">
        <v>10</v>
      </c>
    </row>
    <row r="23981" spans="5:7" x14ac:dyDescent="0.25">
      <c r="E23981" s="35" t="s">
        <v>7181</v>
      </c>
      <c r="F23981" s="45" t="s">
        <v>7182</v>
      </c>
      <c r="G23981" s="36" t="s">
        <v>10</v>
      </c>
    </row>
    <row r="23982" spans="5:7" x14ac:dyDescent="0.25">
      <c r="E23982" s="37" t="s">
        <v>7171</v>
      </c>
      <c r="F23982" s="46" t="s">
        <v>7172</v>
      </c>
      <c r="G23982" s="38" t="s">
        <v>10</v>
      </c>
    </row>
    <row r="23983" spans="5:7" x14ac:dyDescent="0.25">
      <c r="E23983" s="35" t="s">
        <v>34511</v>
      </c>
      <c r="F23983" s="45" t="s">
        <v>34512</v>
      </c>
      <c r="G23983" s="36" t="s">
        <v>10</v>
      </c>
    </row>
    <row r="23984" spans="5:7" x14ac:dyDescent="0.25">
      <c r="E23984" s="37" t="s">
        <v>35834</v>
      </c>
      <c r="F23984" s="46" t="s">
        <v>35835</v>
      </c>
      <c r="G23984" s="38" t="s">
        <v>10</v>
      </c>
    </row>
    <row r="23985" spans="5:7" x14ac:dyDescent="0.25">
      <c r="E23985" s="35" t="s">
        <v>29807</v>
      </c>
      <c r="F23985" s="45" t="s">
        <v>29808</v>
      </c>
      <c r="G23985" s="36" t="s">
        <v>10</v>
      </c>
    </row>
    <row r="23986" spans="5:7" x14ac:dyDescent="0.25">
      <c r="E23986" s="37" t="s">
        <v>7187</v>
      </c>
      <c r="F23986" s="46" t="s">
        <v>7188</v>
      </c>
      <c r="G23986" s="38" t="s">
        <v>10</v>
      </c>
    </row>
    <row r="23987" spans="5:7" x14ac:dyDescent="0.25">
      <c r="E23987" s="35" t="s">
        <v>13176</v>
      </c>
      <c r="F23987" s="45" t="s">
        <v>7192</v>
      </c>
      <c r="G23987" s="36" t="s">
        <v>10</v>
      </c>
    </row>
    <row r="23988" spans="5:7" x14ac:dyDescent="0.25">
      <c r="E23988" s="37" t="s">
        <v>7191</v>
      </c>
      <c r="F23988" s="46" t="s">
        <v>7192</v>
      </c>
      <c r="G23988" s="38" t="s">
        <v>10</v>
      </c>
    </row>
    <row r="23989" spans="5:7" x14ac:dyDescent="0.25">
      <c r="E23989" s="35" t="s">
        <v>35886</v>
      </c>
      <c r="F23989" s="45" t="s">
        <v>35887</v>
      </c>
      <c r="G23989" s="36" t="s">
        <v>10</v>
      </c>
    </row>
    <row r="23990" spans="5:7" x14ac:dyDescent="0.25">
      <c r="E23990" s="37" t="s">
        <v>7195</v>
      </c>
      <c r="F23990" s="46" t="s">
        <v>7196</v>
      </c>
      <c r="G23990" s="38" t="s">
        <v>10</v>
      </c>
    </row>
    <row r="23991" spans="5:7" x14ac:dyDescent="0.25">
      <c r="E23991" s="35" t="s">
        <v>7197</v>
      </c>
      <c r="F23991" s="45" t="s">
        <v>7198</v>
      </c>
      <c r="G23991" s="36" t="s">
        <v>10</v>
      </c>
    </row>
    <row r="23992" spans="5:7" x14ac:dyDescent="0.25">
      <c r="E23992" s="37" t="s">
        <v>35862</v>
      </c>
      <c r="F23992" s="46" t="s">
        <v>35863</v>
      </c>
      <c r="G23992" s="38" t="s">
        <v>10</v>
      </c>
    </row>
    <row r="23993" spans="5:7" x14ac:dyDescent="0.25">
      <c r="E23993" s="35" t="s">
        <v>27507</v>
      </c>
      <c r="F23993" s="45" t="s">
        <v>27508</v>
      </c>
      <c r="G23993" s="36" t="s">
        <v>10</v>
      </c>
    </row>
    <row r="23994" spans="5:7" x14ac:dyDescent="0.25">
      <c r="E23994" s="37" t="s">
        <v>27509</v>
      </c>
      <c r="F23994" s="46" t="s">
        <v>27510</v>
      </c>
      <c r="G23994" s="38" t="s">
        <v>10</v>
      </c>
    </row>
    <row r="23995" spans="5:7" x14ac:dyDescent="0.25">
      <c r="E23995" s="35" t="s">
        <v>35866</v>
      </c>
      <c r="F23995" s="45" t="s">
        <v>35867</v>
      </c>
      <c r="G23995" s="36" t="s">
        <v>10</v>
      </c>
    </row>
    <row r="23996" spans="5:7" x14ac:dyDescent="0.25">
      <c r="E23996" s="37" t="s">
        <v>35874</v>
      </c>
      <c r="F23996" s="46" t="s">
        <v>35875</v>
      </c>
      <c r="G23996" s="38" t="s">
        <v>10</v>
      </c>
    </row>
    <row r="23997" spans="5:7" x14ac:dyDescent="0.25">
      <c r="E23997" s="35" t="s">
        <v>35876</v>
      </c>
      <c r="F23997" s="45" t="s">
        <v>35877</v>
      </c>
      <c r="G23997" s="36" t="s">
        <v>10</v>
      </c>
    </row>
    <row r="23998" spans="5:7" x14ac:dyDescent="0.25">
      <c r="E23998" s="37" t="s">
        <v>35888</v>
      </c>
      <c r="F23998" s="46" t="s">
        <v>35889</v>
      </c>
      <c r="G23998" s="38" t="s">
        <v>10</v>
      </c>
    </row>
    <row r="23999" spans="5:7" x14ac:dyDescent="0.25">
      <c r="E23999" s="35" t="s">
        <v>35895</v>
      </c>
      <c r="F23999" s="45" t="s">
        <v>35896</v>
      </c>
      <c r="G23999" s="36" t="s">
        <v>10</v>
      </c>
    </row>
    <row r="24000" spans="5:7" x14ac:dyDescent="0.25">
      <c r="E24000" s="37" t="s">
        <v>35897</v>
      </c>
      <c r="F24000" s="46" t="s">
        <v>35898</v>
      </c>
      <c r="G24000" s="38" t="s">
        <v>10</v>
      </c>
    </row>
    <row r="24001" spans="5:7" x14ac:dyDescent="0.25">
      <c r="E24001" s="35" t="s">
        <v>35899</v>
      </c>
      <c r="F24001" s="45" t="s">
        <v>35900</v>
      </c>
      <c r="G24001" s="36" t="s">
        <v>10</v>
      </c>
    </row>
    <row r="24002" spans="5:7" x14ac:dyDescent="0.25">
      <c r="E24002" s="37" t="s">
        <v>35903</v>
      </c>
      <c r="F24002" s="46" t="s">
        <v>35904</v>
      </c>
      <c r="G24002" s="38" t="s">
        <v>10</v>
      </c>
    </row>
    <row r="24003" spans="5:7" x14ac:dyDescent="0.25">
      <c r="E24003" s="35" t="s">
        <v>7231</v>
      </c>
      <c r="F24003" s="45" t="s">
        <v>7232</v>
      </c>
      <c r="G24003" s="36" t="s">
        <v>10</v>
      </c>
    </row>
    <row r="24004" spans="5:7" x14ac:dyDescent="0.25">
      <c r="E24004" s="37" t="s">
        <v>7217</v>
      </c>
      <c r="F24004" s="46" t="s">
        <v>7218</v>
      </c>
      <c r="G24004" s="38" t="s">
        <v>10</v>
      </c>
    </row>
    <row r="24005" spans="5:7" x14ac:dyDescent="0.25">
      <c r="E24005" s="35" t="s">
        <v>7219</v>
      </c>
      <c r="F24005" s="45" t="s">
        <v>7220</v>
      </c>
      <c r="G24005" s="36" t="s">
        <v>10</v>
      </c>
    </row>
    <row r="24006" spans="5:7" x14ac:dyDescent="0.25">
      <c r="E24006" s="37" t="s">
        <v>7235</v>
      </c>
      <c r="F24006" s="46" t="s">
        <v>7236</v>
      </c>
      <c r="G24006" s="38" t="s">
        <v>10</v>
      </c>
    </row>
    <row r="24007" spans="5:7" x14ac:dyDescent="0.25">
      <c r="E24007" s="35" t="s">
        <v>29817</v>
      </c>
      <c r="F24007" s="45" t="s">
        <v>29818</v>
      </c>
      <c r="G24007" s="36" t="s">
        <v>10</v>
      </c>
    </row>
    <row r="24008" spans="5:7" x14ac:dyDescent="0.25">
      <c r="E24008" s="37" t="s">
        <v>35921</v>
      </c>
      <c r="F24008" s="46" t="s">
        <v>35922</v>
      </c>
      <c r="G24008" s="38" t="s">
        <v>10</v>
      </c>
    </row>
    <row r="24009" spans="5:7" x14ac:dyDescent="0.25">
      <c r="E24009" s="35" t="s">
        <v>7241</v>
      </c>
      <c r="F24009" s="45" t="s">
        <v>7242</v>
      </c>
      <c r="G24009" s="36" t="s">
        <v>10</v>
      </c>
    </row>
    <row r="24010" spans="5:7" x14ac:dyDescent="0.25">
      <c r="E24010" s="37" t="s">
        <v>37056</v>
      </c>
      <c r="F24010" s="46" t="s">
        <v>37057</v>
      </c>
      <c r="G24010" s="38" t="s">
        <v>10</v>
      </c>
    </row>
    <row r="24011" spans="5:7" x14ac:dyDescent="0.25">
      <c r="E24011" s="35" t="s">
        <v>7249</v>
      </c>
      <c r="F24011" s="45" t="s">
        <v>7250</v>
      </c>
      <c r="G24011" s="36" t="s">
        <v>10</v>
      </c>
    </row>
    <row r="24012" spans="5:7" x14ac:dyDescent="0.25">
      <c r="E24012" s="37" t="s">
        <v>47426</v>
      </c>
      <c r="F24012" s="46" t="s">
        <v>47427</v>
      </c>
      <c r="G24012" s="38" t="s">
        <v>10</v>
      </c>
    </row>
    <row r="24013" spans="5:7" x14ac:dyDescent="0.25">
      <c r="E24013" s="35" t="s">
        <v>7263</v>
      </c>
      <c r="F24013" s="45" t="s">
        <v>7264</v>
      </c>
      <c r="G24013" s="36" t="s">
        <v>10</v>
      </c>
    </row>
    <row r="24014" spans="5:7" x14ac:dyDescent="0.25">
      <c r="E24014" s="37" t="s">
        <v>7269</v>
      </c>
      <c r="F24014" s="46" t="s">
        <v>7270</v>
      </c>
      <c r="G24014" s="38" t="s">
        <v>10</v>
      </c>
    </row>
    <row r="24015" spans="5:7" x14ac:dyDescent="0.25">
      <c r="E24015" s="35" t="s">
        <v>38526</v>
      </c>
      <c r="F24015" s="45" t="s">
        <v>38527</v>
      </c>
      <c r="G24015" s="36" t="s">
        <v>10</v>
      </c>
    </row>
    <row r="24016" spans="5:7" x14ac:dyDescent="0.25">
      <c r="E24016" s="37" t="s">
        <v>14228</v>
      </c>
      <c r="F24016" s="46" t="s">
        <v>14229</v>
      </c>
      <c r="G24016" s="38" t="s">
        <v>10</v>
      </c>
    </row>
    <row r="24017" spans="5:7" x14ac:dyDescent="0.25">
      <c r="E24017" s="35" t="s">
        <v>7282</v>
      </c>
      <c r="F24017" s="45" t="s">
        <v>7283</v>
      </c>
      <c r="G24017" s="36" t="s">
        <v>10</v>
      </c>
    </row>
    <row r="24018" spans="5:7" x14ac:dyDescent="0.25">
      <c r="E24018" s="37" t="s">
        <v>44021</v>
      </c>
      <c r="F24018" s="46" t="s">
        <v>44022</v>
      </c>
      <c r="G24018" s="38" t="s">
        <v>10</v>
      </c>
    </row>
    <row r="24019" spans="5:7" x14ac:dyDescent="0.25">
      <c r="E24019" s="35" t="s">
        <v>32768</v>
      </c>
      <c r="F24019" s="45" t="s">
        <v>32767</v>
      </c>
      <c r="G24019" s="36" t="s">
        <v>10</v>
      </c>
    </row>
    <row r="24020" spans="5:7" x14ac:dyDescent="0.25">
      <c r="E24020" s="37" t="s">
        <v>32766</v>
      </c>
      <c r="F24020" s="46" t="s">
        <v>32767</v>
      </c>
      <c r="G24020" s="38" t="s">
        <v>10</v>
      </c>
    </row>
    <row r="24021" spans="5:7" x14ac:dyDescent="0.25">
      <c r="E24021" s="35" t="s">
        <v>7290</v>
      </c>
      <c r="F24021" s="45" t="s">
        <v>7291</v>
      </c>
      <c r="G24021" s="36" t="s">
        <v>10</v>
      </c>
    </row>
    <row r="24022" spans="5:7" x14ac:dyDescent="0.25">
      <c r="E24022" s="37" t="s">
        <v>7292</v>
      </c>
      <c r="F24022" s="46" t="s">
        <v>7293</v>
      </c>
      <c r="G24022" s="38" t="s">
        <v>10</v>
      </c>
    </row>
    <row r="24023" spans="5:7" x14ac:dyDescent="0.25">
      <c r="E24023" s="35" t="s">
        <v>7298</v>
      </c>
      <c r="F24023" s="45" t="s">
        <v>7299</v>
      </c>
      <c r="G24023" s="36" t="s">
        <v>10</v>
      </c>
    </row>
    <row r="24024" spans="5:7" x14ac:dyDescent="0.25">
      <c r="E24024" s="37" t="s">
        <v>7300</v>
      </c>
      <c r="F24024" s="46" t="s">
        <v>7301</v>
      </c>
      <c r="G24024" s="38" t="s">
        <v>10</v>
      </c>
    </row>
    <row r="24025" spans="5:7" x14ac:dyDescent="0.25">
      <c r="E24025" s="35" t="s">
        <v>7314</v>
      </c>
      <c r="F24025" s="45" t="s">
        <v>7315</v>
      </c>
      <c r="G24025" s="36" t="s">
        <v>10</v>
      </c>
    </row>
    <row r="24026" spans="5:7" x14ac:dyDescent="0.25">
      <c r="E24026" s="37" t="s">
        <v>7324</v>
      </c>
      <c r="F24026" s="46" t="s">
        <v>7325</v>
      </c>
      <c r="G24026" s="38" t="s">
        <v>10</v>
      </c>
    </row>
    <row r="24027" spans="5:7" x14ac:dyDescent="0.25">
      <c r="E24027" s="35" t="s">
        <v>38541</v>
      </c>
      <c r="F24027" s="45" t="s">
        <v>38542</v>
      </c>
      <c r="G24027" s="36" t="s">
        <v>10</v>
      </c>
    </row>
    <row r="24028" spans="5:7" x14ac:dyDescent="0.25">
      <c r="E24028" s="37" t="s">
        <v>48463</v>
      </c>
      <c r="F24028" s="46" t="s">
        <v>48464</v>
      </c>
      <c r="G24028" s="38" t="s">
        <v>10</v>
      </c>
    </row>
    <row r="24029" spans="5:7" x14ac:dyDescent="0.25">
      <c r="E24029" s="35" t="s">
        <v>34517</v>
      </c>
      <c r="F24029" s="45" t="s">
        <v>34518</v>
      </c>
      <c r="G24029" s="36" t="s">
        <v>10</v>
      </c>
    </row>
    <row r="24030" spans="5:7" x14ac:dyDescent="0.25">
      <c r="E24030" s="37" t="s">
        <v>34519</v>
      </c>
      <c r="F24030" s="46" t="s">
        <v>34520</v>
      </c>
      <c r="G24030" s="38" t="s">
        <v>10</v>
      </c>
    </row>
    <row r="24031" spans="5:7" x14ac:dyDescent="0.25">
      <c r="E24031" s="35" t="s">
        <v>7370</v>
      </c>
      <c r="F24031" s="45" t="s">
        <v>7371</v>
      </c>
      <c r="G24031" s="36" t="s">
        <v>10</v>
      </c>
    </row>
    <row r="24032" spans="5:7" x14ac:dyDescent="0.25">
      <c r="E24032" s="37" t="s">
        <v>35941</v>
      </c>
      <c r="F24032" s="46" t="s">
        <v>35942</v>
      </c>
      <c r="G24032" s="38" t="s">
        <v>10</v>
      </c>
    </row>
    <row r="24033" spans="5:7" x14ac:dyDescent="0.25">
      <c r="E24033" s="35" t="s">
        <v>45565</v>
      </c>
      <c r="F24033" s="45" t="s">
        <v>45566</v>
      </c>
      <c r="G24033" s="36" t="s">
        <v>10</v>
      </c>
    </row>
    <row r="24034" spans="5:7" x14ac:dyDescent="0.25">
      <c r="E24034" s="37" t="s">
        <v>7416</v>
      </c>
      <c r="F24034" s="46" t="s">
        <v>7417</v>
      </c>
      <c r="G24034" s="38" t="s">
        <v>10</v>
      </c>
    </row>
    <row r="24035" spans="5:7" x14ac:dyDescent="0.25">
      <c r="E24035" s="35" t="s">
        <v>7420</v>
      </c>
      <c r="F24035" s="45" t="s">
        <v>7421</v>
      </c>
      <c r="G24035" s="36" t="s">
        <v>10</v>
      </c>
    </row>
    <row r="24036" spans="5:7" x14ac:dyDescent="0.25">
      <c r="E24036" s="37" t="s">
        <v>45567</v>
      </c>
      <c r="F24036" s="46" t="s">
        <v>45568</v>
      </c>
      <c r="G24036" s="38" t="s">
        <v>10</v>
      </c>
    </row>
    <row r="24037" spans="5:7" x14ac:dyDescent="0.25">
      <c r="E24037" s="35" t="s">
        <v>7428</v>
      </c>
      <c r="F24037" s="45" t="s">
        <v>7429</v>
      </c>
      <c r="G24037" s="36" t="s">
        <v>10</v>
      </c>
    </row>
    <row r="24038" spans="5:7" x14ac:dyDescent="0.25">
      <c r="E24038" s="37" t="s">
        <v>25769</v>
      </c>
      <c r="F24038" s="46" t="s">
        <v>25770</v>
      </c>
      <c r="G24038" s="38" t="s">
        <v>10</v>
      </c>
    </row>
    <row r="24039" spans="5:7" x14ac:dyDescent="0.25">
      <c r="E24039" s="35" t="s">
        <v>7432</v>
      </c>
      <c r="F24039" s="45" t="s">
        <v>7433</v>
      </c>
      <c r="G24039" s="36" t="s">
        <v>10</v>
      </c>
    </row>
    <row r="24040" spans="5:7" x14ac:dyDescent="0.25">
      <c r="E24040" s="37" t="s">
        <v>29825</v>
      </c>
      <c r="F24040" s="46" t="s">
        <v>29826</v>
      </c>
      <c r="G24040" s="38" t="s">
        <v>10</v>
      </c>
    </row>
    <row r="24041" spans="5:7" x14ac:dyDescent="0.25">
      <c r="E24041" s="35" t="s">
        <v>7434</v>
      </c>
      <c r="F24041" s="45" t="s">
        <v>7435</v>
      </c>
      <c r="G24041" s="36" t="s">
        <v>10</v>
      </c>
    </row>
    <row r="24042" spans="5:7" x14ac:dyDescent="0.25">
      <c r="E24042" s="37" t="s">
        <v>41724</v>
      </c>
      <c r="F24042" s="46" t="s">
        <v>41725</v>
      </c>
      <c r="G24042" s="38" t="s">
        <v>10</v>
      </c>
    </row>
    <row r="24043" spans="5:7" x14ac:dyDescent="0.25">
      <c r="E24043" s="35" t="s">
        <v>20830</v>
      </c>
      <c r="F24043" s="45" t="s">
        <v>20831</v>
      </c>
      <c r="G24043" s="36" t="s">
        <v>10</v>
      </c>
    </row>
    <row r="24044" spans="5:7" x14ac:dyDescent="0.25">
      <c r="E24044" s="37" t="s">
        <v>7438</v>
      </c>
      <c r="F24044" s="46" t="s">
        <v>7439</v>
      </c>
      <c r="G24044" s="38" t="s">
        <v>10</v>
      </c>
    </row>
    <row r="24045" spans="5:7" x14ac:dyDescent="0.25">
      <c r="E24045" s="35" t="s">
        <v>23845</v>
      </c>
      <c r="F24045" s="45" t="s">
        <v>23844</v>
      </c>
      <c r="G24045" s="36" t="s">
        <v>10</v>
      </c>
    </row>
    <row r="24046" spans="5:7" x14ac:dyDescent="0.25">
      <c r="E24046" s="37" t="s">
        <v>23843</v>
      </c>
      <c r="F24046" s="46" t="s">
        <v>23844</v>
      </c>
      <c r="G24046" s="38" t="s">
        <v>10</v>
      </c>
    </row>
    <row r="24047" spans="5:7" x14ac:dyDescent="0.25">
      <c r="E24047" s="35" t="s">
        <v>32769</v>
      </c>
      <c r="F24047" s="45" t="s">
        <v>32770</v>
      </c>
      <c r="G24047" s="36" t="s">
        <v>10</v>
      </c>
    </row>
    <row r="24048" spans="5:7" x14ac:dyDescent="0.25">
      <c r="E24048" s="37" t="s">
        <v>20834</v>
      </c>
      <c r="F24048" s="46" t="s">
        <v>20835</v>
      </c>
      <c r="G24048" s="38" t="s">
        <v>10</v>
      </c>
    </row>
    <row r="24049" spans="5:7" x14ac:dyDescent="0.25">
      <c r="E24049" s="35" t="s">
        <v>20836</v>
      </c>
      <c r="F24049" s="45" t="s">
        <v>20837</v>
      </c>
      <c r="G24049" s="36" t="s">
        <v>10</v>
      </c>
    </row>
    <row r="24050" spans="5:7" x14ac:dyDescent="0.25">
      <c r="E24050" s="37" t="s">
        <v>35947</v>
      </c>
      <c r="F24050" s="46" t="s">
        <v>35948</v>
      </c>
      <c r="G24050" s="38" t="s">
        <v>10</v>
      </c>
    </row>
    <row r="24051" spans="5:7" x14ac:dyDescent="0.25">
      <c r="E24051" s="35" t="s">
        <v>51698</v>
      </c>
      <c r="F24051" s="45" t="s">
        <v>51699</v>
      </c>
      <c r="G24051" s="36" t="s">
        <v>10</v>
      </c>
    </row>
    <row r="24052" spans="5:7" x14ac:dyDescent="0.25">
      <c r="E24052" s="37" t="s">
        <v>40101</v>
      </c>
      <c r="F24052" s="46" t="s">
        <v>40102</v>
      </c>
      <c r="G24052" s="38" t="s">
        <v>10</v>
      </c>
    </row>
    <row r="24053" spans="5:7" x14ac:dyDescent="0.25">
      <c r="E24053" s="35" t="s">
        <v>52092</v>
      </c>
      <c r="F24053" s="45" t="s">
        <v>52093</v>
      </c>
      <c r="G24053" s="36" t="s">
        <v>10</v>
      </c>
    </row>
    <row r="24054" spans="5:7" x14ac:dyDescent="0.25">
      <c r="E24054" s="37" t="s">
        <v>47442</v>
      </c>
      <c r="F24054" s="46" t="s">
        <v>47443</v>
      </c>
      <c r="G24054" s="38" t="s">
        <v>10</v>
      </c>
    </row>
    <row r="24055" spans="5:7" x14ac:dyDescent="0.25">
      <c r="E24055" s="35" t="s">
        <v>40920</v>
      </c>
      <c r="F24055" s="45" t="s">
        <v>40921</v>
      </c>
      <c r="G24055" s="36" t="s">
        <v>10</v>
      </c>
    </row>
    <row r="24056" spans="5:7" x14ac:dyDescent="0.25">
      <c r="E24056" s="37" t="s">
        <v>49293</v>
      </c>
      <c r="F24056" s="46" t="s">
        <v>49294</v>
      </c>
      <c r="G24056" s="38" t="s">
        <v>10</v>
      </c>
    </row>
    <row r="24057" spans="5:7" x14ac:dyDescent="0.25">
      <c r="E24057" s="35" t="s">
        <v>11457</v>
      </c>
      <c r="F24057" s="45" t="s">
        <v>11458</v>
      </c>
      <c r="G24057" s="36" t="s">
        <v>10</v>
      </c>
    </row>
    <row r="24058" spans="5:7" x14ac:dyDescent="0.25">
      <c r="E24058" s="37" t="s">
        <v>48473</v>
      </c>
      <c r="F24058" s="46" t="s">
        <v>48474</v>
      </c>
      <c r="G24058" s="38" t="s">
        <v>10</v>
      </c>
    </row>
    <row r="24059" spans="5:7" x14ac:dyDescent="0.25">
      <c r="E24059" s="35" t="s">
        <v>44914</v>
      </c>
      <c r="F24059" s="45" t="s">
        <v>44915</v>
      </c>
      <c r="G24059" s="36" t="s">
        <v>10</v>
      </c>
    </row>
    <row r="24060" spans="5:7" x14ac:dyDescent="0.25">
      <c r="E24060" s="37" t="s">
        <v>44025</v>
      </c>
      <c r="F24060" s="46" t="s">
        <v>44026</v>
      </c>
      <c r="G24060" s="38" t="s">
        <v>10</v>
      </c>
    </row>
    <row r="24061" spans="5:7" x14ac:dyDescent="0.25">
      <c r="E24061" s="35" t="s">
        <v>40103</v>
      </c>
      <c r="F24061" s="45" t="s">
        <v>40104</v>
      </c>
      <c r="G24061" s="36" t="s">
        <v>10</v>
      </c>
    </row>
    <row r="24062" spans="5:7" x14ac:dyDescent="0.25">
      <c r="E24062" s="37" t="s">
        <v>32771</v>
      </c>
      <c r="F24062" s="46" t="s">
        <v>32772</v>
      </c>
      <c r="G24062" s="38" t="s">
        <v>10</v>
      </c>
    </row>
    <row r="24063" spans="5:7" x14ac:dyDescent="0.25">
      <c r="E24063" s="35" t="s">
        <v>23852</v>
      </c>
      <c r="F24063" s="45" t="s">
        <v>23853</v>
      </c>
      <c r="G24063" s="36" t="s">
        <v>10</v>
      </c>
    </row>
    <row r="24064" spans="5:7" x14ac:dyDescent="0.25">
      <c r="E24064" s="37" t="s">
        <v>32773</v>
      </c>
      <c r="F24064" s="46" t="s">
        <v>32774</v>
      </c>
      <c r="G24064" s="38" t="s">
        <v>10</v>
      </c>
    </row>
    <row r="24065" spans="5:7" x14ac:dyDescent="0.25">
      <c r="E24065" s="35" t="s">
        <v>51700</v>
      </c>
      <c r="F24065" s="45" t="s">
        <v>51701</v>
      </c>
      <c r="G24065" s="36" t="s">
        <v>10</v>
      </c>
    </row>
    <row r="24066" spans="5:7" x14ac:dyDescent="0.25">
      <c r="E24066" s="37" t="s">
        <v>29831</v>
      </c>
      <c r="F24066" s="46" t="s">
        <v>29832</v>
      </c>
      <c r="G24066" s="38" t="s">
        <v>10</v>
      </c>
    </row>
    <row r="24067" spans="5:7" x14ac:dyDescent="0.25">
      <c r="E24067" s="35" t="s">
        <v>40105</v>
      </c>
      <c r="F24067" s="45" t="s">
        <v>40106</v>
      </c>
      <c r="G24067" s="36" t="s">
        <v>10</v>
      </c>
    </row>
    <row r="24068" spans="5:7" x14ac:dyDescent="0.25">
      <c r="E24068" s="37" t="s">
        <v>47444</v>
      </c>
      <c r="F24068" s="46" t="s">
        <v>47445</v>
      </c>
      <c r="G24068" s="38" t="s">
        <v>10</v>
      </c>
    </row>
    <row r="24069" spans="5:7" x14ac:dyDescent="0.25">
      <c r="E24069" s="35" t="s">
        <v>23854</v>
      </c>
      <c r="F24069" s="45" t="s">
        <v>23855</v>
      </c>
      <c r="G24069" s="36" t="s">
        <v>10</v>
      </c>
    </row>
    <row r="24070" spans="5:7" x14ac:dyDescent="0.25">
      <c r="E24070" s="37" t="s">
        <v>40922</v>
      </c>
      <c r="F24070" s="46" t="s">
        <v>40923</v>
      </c>
      <c r="G24070" s="38" t="s">
        <v>10</v>
      </c>
    </row>
    <row r="24071" spans="5:7" x14ac:dyDescent="0.25">
      <c r="E24071" s="35" t="s">
        <v>52094</v>
      </c>
      <c r="F24071" s="45" t="s">
        <v>52095</v>
      </c>
      <c r="G24071" s="36" t="s">
        <v>10</v>
      </c>
    </row>
    <row r="24072" spans="5:7" x14ac:dyDescent="0.25">
      <c r="E24072" s="37" t="s">
        <v>38585</v>
      </c>
      <c r="F24072" s="46" t="s">
        <v>38586</v>
      </c>
      <c r="G24072" s="38" t="s">
        <v>10</v>
      </c>
    </row>
    <row r="24073" spans="5:7" x14ac:dyDescent="0.25">
      <c r="E24073" s="35" t="s">
        <v>41730</v>
      </c>
      <c r="F24073" s="45" t="s">
        <v>41731</v>
      </c>
      <c r="G24073" s="36" t="s">
        <v>10</v>
      </c>
    </row>
    <row r="24074" spans="5:7" x14ac:dyDescent="0.25">
      <c r="E24074" s="37" t="s">
        <v>35956</v>
      </c>
      <c r="F24074" s="46" t="s">
        <v>35957</v>
      </c>
      <c r="G24074" s="38" t="s">
        <v>10</v>
      </c>
    </row>
    <row r="24075" spans="5:7" x14ac:dyDescent="0.25">
      <c r="E24075" s="35" t="s">
        <v>35958</v>
      </c>
      <c r="F24075" s="45" t="s">
        <v>35959</v>
      </c>
      <c r="G24075" s="36" t="s">
        <v>10</v>
      </c>
    </row>
    <row r="24076" spans="5:7" x14ac:dyDescent="0.25">
      <c r="E24076" s="37" t="s">
        <v>51704</v>
      </c>
      <c r="F24076" s="46" t="s">
        <v>51705</v>
      </c>
      <c r="G24076" s="38" t="s">
        <v>10</v>
      </c>
    </row>
    <row r="24077" spans="5:7" x14ac:dyDescent="0.25">
      <c r="E24077" s="35" t="s">
        <v>7513</v>
      </c>
      <c r="F24077" s="45" t="s">
        <v>7514</v>
      </c>
      <c r="G24077" s="36" t="s">
        <v>10</v>
      </c>
    </row>
    <row r="24078" spans="5:7" x14ac:dyDescent="0.25">
      <c r="E24078" s="37" t="s">
        <v>23857</v>
      </c>
      <c r="F24078" s="46" t="s">
        <v>23858</v>
      </c>
      <c r="G24078" s="38" t="s">
        <v>10</v>
      </c>
    </row>
    <row r="24079" spans="5:7" x14ac:dyDescent="0.25">
      <c r="E24079" s="35" t="s">
        <v>7515</v>
      </c>
      <c r="F24079" s="45" t="s">
        <v>7516</v>
      </c>
      <c r="G24079" s="36" t="s">
        <v>10</v>
      </c>
    </row>
    <row r="24080" spans="5:7" x14ac:dyDescent="0.25">
      <c r="E24080" s="37" t="s">
        <v>27535</v>
      </c>
      <c r="F24080" s="46" t="s">
        <v>27536</v>
      </c>
      <c r="G24080" s="38" t="s">
        <v>10</v>
      </c>
    </row>
    <row r="24081" spans="5:7" x14ac:dyDescent="0.25">
      <c r="E24081" s="35" t="s">
        <v>35964</v>
      </c>
      <c r="F24081" s="45" t="s">
        <v>35965</v>
      </c>
      <c r="G24081" s="36" t="s">
        <v>10</v>
      </c>
    </row>
    <row r="24082" spans="5:7" x14ac:dyDescent="0.25">
      <c r="E24082" s="37" t="s">
        <v>27537</v>
      </c>
      <c r="F24082" s="46" t="s">
        <v>27538</v>
      </c>
      <c r="G24082" s="38" t="s">
        <v>10</v>
      </c>
    </row>
    <row r="24083" spans="5:7" x14ac:dyDescent="0.25">
      <c r="E24083" s="35" t="s">
        <v>7541</v>
      </c>
      <c r="F24083" s="45" t="s">
        <v>7542</v>
      </c>
      <c r="G24083" s="36" t="s">
        <v>10</v>
      </c>
    </row>
    <row r="24084" spans="5:7" x14ac:dyDescent="0.25">
      <c r="E24084" s="37" t="s">
        <v>35966</v>
      </c>
      <c r="F24084" s="46" t="s">
        <v>35967</v>
      </c>
      <c r="G24084" s="38" t="s">
        <v>10</v>
      </c>
    </row>
    <row r="24085" spans="5:7" x14ac:dyDescent="0.25">
      <c r="E24085" s="35" t="s">
        <v>7543</v>
      </c>
      <c r="F24085" s="45" t="s">
        <v>7544</v>
      </c>
      <c r="G24085" s="36" t="s">
        <v>10</v>
      </c>
    </row>
    <row r="24086" spans="5:7" x14ac:dyDescent="0.25">
      <c r="E24086" s="37" t="s">
        <v>52096</v>
      </c>
      <c r="F24086" s="46" t="s">
        <v>52097</v>
      </c>
      <c r="G24086" s="38" t="s">
        <v>10</v>
      </c>
    </row>
    <row r="24087" spans="5:7" x14ac:dyDescent="0.25">
      <c r="E24087" s="35" t="s">
        <v>48481</v>
      </c>
      <c r="F24087" s="45" t="s">
        <v>48482</v>
      </c>
      <c r="G24087" s="36" t="s">
        <v>10</v>
      </c>
    </row>
    <row r="24088" spans="5:7" x14ac:dyDescent="0.25">
      <c r="E24088" s="37" t="s">
        <v>34531</v>
      </c>
      <c r="F24088" s="46" t="s">
        <v>34532</v>
      </c>
      <c r="G24088" s="38" t="s">
        <v>10</v>
      </c>
    </row>
    <row r="24089" spans="5:7" x14ac:dyDescent="0.25">
      <c r="E24089" s="35" t="s">
        <v>11481</v>
      </c>
      <c r="F24089" s="45" t="s">
        <v>11482</v>
      </c>
      <c r="G24089" s="36" t="s">
        <v>10</v>
      </c>
    </row>
    <row r="24090" spans="5:7" x14ac:dyDescent="0.25">
      <c r="E24090" s="37" t="s">
        <v>35976</v>
      </c>
      <c r="F24090" s="46" t="s">
        <v>35977</v>
      </c>
      <c r="G24090" s="38" t="s">
        <v>10</v>
      </c>
    </row>
    <row r="24091" spans="5:7" x14ac:dyDescent="0.25">
      <c r="E24091" s="35" t="s">
        <v>11483</v>
      </c>
      <c r="F24091" s="45" t="s">
        <v>11484</v>
      </c>
      <c r="G24091" s="36" t="s">
        <v>10</v>
      </c>
    </row>
    <row r="24092" spans="5:7" x14ac:dyDescent="0.25">
      <c r="E24092" s="37" t="s">
        <v>46177</v>
      </c>
      <c r="F24092" s="46" t="s">
        <v>13203</v>
      </c>
      <c r="G24092" s="38" t="s">
        <v>10</v>
      </c>
    </row>
    <row r="24093" spans="5:7" x14ac:dyDescent="0.25">
      <c r="E24093" s="35" t="s">
        <v>13202</v>
      </c>
      <c r="F24093" s="45" t="s">
        <v>13203</v>
      </c>
      <c r="G24093" s="36" t="s">
        <v>10</v>
      </c>
    </row>
    <row r="24094" spans="5:7" x14ac:dyDescent="0.25">
      <c r="E24094" s="37" t="s">
        <v>47453</v>
      </c>
      <c r="F24094" s="46" t="s">
        <v>47454</v>
      </c>
      <c r="G24094" s="38" t="s">
        <v>10</v>
      </c>
    </row>
    <row r="24095" spans="5:7" x14ac:dyDescent="0.25">
      <c r="E24095" s="35" t="s">
        <v>33509</v>
      </c>
      <c r="F24095" s="45" t="s">
        <v>33510</v>
      </c>
      <c r="G24095" s="36" t="s">
        <v>10</v>
      </c>
    </row>
    <row r="24096" spans="5:7" x14ac:dyDescent="0.25">
      <c r="E24096" s="37" t="s">
        <v>35982</v>
      </c>
      <c r="F24096" s="46" t="s">
        <v>35983</v>
      </c>
      <c r="G24096" s="38" t="s">
        <v>10</v>
      </c>
    </row>
    <row r="24097" spans="5:7" x14ac:dyDescent="0.25">
      <c r="E24097" s="35" t="s">
        <v>27543</v>
      </c>
      <c r="F24097" s="45" t="s">
        <v>27544</v>
      </c>
      <c r="G24097" s="36" t="s">
        <v>10</v>
      </c>
    </row>
    <row r="24098" spans="5:7" x14ac:dyDescent="0.25">
      <c r="E24098" s="37" t="s">
        <v>7565</v>
      </c>
      <c r="F24098" s="46" t="s">
        <v>7566</v>
      </c>
      <c r="G24098" s="38" t="s">
        <v>10</v>
      </c>
    </row>
    <row r="24099" spans="5:7" x14ac:dyDescent="0.25">
      <c r="E24099" s="35" t="s">
        <v>27545</v>
      </c>
      <c r="F24099" s="45" t="s">
        <v>27546</v>
      </c>
      <c r="G24099" s="36" t="s">
        <v>10</v>
      </c>
    </row>
    <row r="24100" spans="5:7" x14ac:dyDescent="0.25">
      <c r="E24100" s="37" t="s">
        <v>27547</v>
      </c>
      <c r="F24100" s="46" t="s">
        <v>27546</v>
      </c>
      <c r="G24100" s="38" t="s">
        <v>10</v>
      </c>
    </row>
    <row r="24101" spans="5:7" x14ac:dyDescent="0.25">
      <c r="E24101" s="35" t="s">
        <v>14261</v>
      </c>
      <c r="F24101" s="45" t="s">
        <v>14262</v>
      </c>
      <c r="G24101" s="36" t="s">
        <v>10</v>
      </c>
    </row>
    <row r="24102" spans="5:7" x14ac:dyDescent="0.25">
      <c r="E24102" s="37" t="s">
        <v>14263</v>
      </c>
      <c r="F24102" s="46" t="s">
        <v>14264</v>
      </c>
      <c r="G24102" s="38" t="s">
        <v>10</v>
      </c>
    </row>
    <row r="24103" spans="5:7" x14ac:dyDescent="0.25">
      <c r="E24103" s="35" t="s">
        <v>7597</v>
      </c>
      <c r="F24103" s="45" t="s">
        <v>7598</v>
      </c>
      <c r="G24103" s="36" t="s">
        <v>10</v>
      </c>
    </row>
    <row r="24104" spans="5:7" x14ac:dyDescent="0.25">
      <c r="E24104" s="37" t="s">
        <v>7599</v>
      </c>
      <c r="F24104" s="46" t="s">
        <v>7600</v>
      </c>
      <c r="G24104" s="38" t="s">
        <v>10</v>
      </c>
    </row>
    <row r="24105" spans="5:7" x14ac:dyDescent="0.25">
      <c r="E24105" s="35" t="s">
        <v>46180</v>
      </c>
      <c r="F24105" s="45" t="s">
        <v>46181</v>
      </c>
      <c r="G24105" s="36" t="s">
        <v>10</v>
      </c>
    </row>
    <row r="24106" spans="5:7" x14ac:dyDescent="0.25">
      <c r="E24106" s="37" t="s">
        <v>11489</v>
      </c>
      <c r="F24106" s="46" t="s">
        <v>11490</v>
      </c>
      <c r="G24106" s="38" t="s">
        <v>10</v>
      </c>
    </row>
    <row r="24107" spans="5:7" x14ac:dyDescent="0.25">
      <c r="E24107" s="35" t="s">
        <v>7601</v>
      </c>
      <c r="F24107" s="45" t="s">
        <v>7602</v>
      </c>
      <c r="G24107" s="36" t="s">
        <v>10</v>
      </c>
    </row>
    <row r="24108" spans="5:7" x14ac:dyDescent="0.25">
      <c r="E24108" s="37" t="s">
        <v>7603</v>
      </c>
      <c r="F24108" s="46" t="s">
        <v>7604</v>
      </c>
      <c r="G24108" s="38" t="s">
        <v>10</v>
      </c>
    </row>
    <row r="24109" spans="5:7" x14ac:dyDescent="0.25">
      <c r="E24109" s="35" t="s">
        <v>17229</v>
      </c>
      <c r="F24109" s="45" t="s">
        <v>17230</v>
      </c>
      <c r="G24109" s="36" t="s">
        <v>10</v>
      </c>
    </row>
    <row r="24110" spans="5:7" x14ac:dyDescent="0.25">
      <c r="E24110" s="37" t="s">
        <v>7610</v>
      </c>
      <c r="F24110" s="46" t="s">
        <v>7611</v>
      </c>
      <c r="G24110" s="38" t="s">
        <v>10</v>
      </c>
    </row>
    <row r="24111" spans="5:7" x14ac:dyDescent="0.25">
      <c r="E24111" s="35" t="s">
        <v>11493</v>
      </c>
      <c r="F24111" s="45" t="s">
        <v>11494</v>
      </c>
      <c r="G24111" s="36" t="s">
        <v>10</v>
      </c>
    </row>
    <row r="24112" spans="5:7" x14ac:dyDescent="0.25">
      <c r="E24112" s="37" t="s">
        <v>36004</v>
      </c>
      <c r="F24112" s="46" t="s">
        <v>36005</v>
      </c>
      <c r="G24112" s="38" t="s">
        <v>10</v>
      </c>
    </row>
    <row r="24113" spans="5:7" x14ac:dyDescent="0.25">
      <c r="E24113" s="35" t="s">
        <v>51220</v>
      </c>
      <c r="F24113" s="45" t="s">
        <v>51221</v>
      </c>
      <c r="G24113" s="36" t="s">
        <v>10</v>
      </c>
    </row>
    <row r="24114" spans="5:7" x14ac:dyDescent="0.25">
      <c r="E24114" s="37" t="s">
        <v>36016</v>
      </c>
      <c r="F24114" s="46" t="s">
        <v>36017</v>
      </c>
      <c r="G24114" s="38" t="s">
        <v>10</v>
      </c>
    </row>
    <row r="24115" spans="5:7" x14ac:dyDescent="0.25">
      <c r="E24115" s="35" t="s">
        <v>23863</v>
      </c>
      <c r="F24115" s="45" t="s">
        <v>23864</v>
      </c>
      <c r="G24115" s="36" t="s">
        <v>10</v>
      </c>
    </row>
    <row r="24116" spans="5:7" x14ac:dyDescent="0.25">
      <c r="E24116" s="37" t="s">
        <v>36022</v>
      </c>
      <c r="F24116" s="46" t="s">
        <v>36023</v>
      </c>
      <c r="G24116" s="38" t="s">
        <v>10</v>
      </c>
    </row>
    <row r="24117" spans="5:7" x14ac:dyDescent="0.25">
      <c r="E24117" s="35" t="s">
        <v>20854</v>
      </c>
      <c r="F24117" s="45" t="s">
        <v>20855</v>
      </c>
      <c r="G24117" s="36" t="s">
        <v>10</v>
      </c>
    </row>
    <row r="24118" spans="5:7" x14ac:dyDescent="0.25">
      <c r="E24118" s="37" t="s">
        <v>26366</v>
      </c>
      <c r="F24118" s="46" t="s">
        <v>26367</v>
      </c>
      <c r="G24118" s="38" t="s">
        <v>10</v>
      </c>
    </row>
    <row r="24119" spans="5:7" x14ac:dyDescent="0.25">
      <c r="E24119" s="35" t="s">
        <v>7630</v>
      </c>
      <c r="F24119" s="45" t="s">
        <v>7631</v>
      </c>
      <c r="G24119" s="36" t="s">
        <v>10</v>
      </c>
    </row>
    <row r="24120" spans="5:7" x14ac:dyDescent="0.25">
      <c r="E24120" s="37" t="s">
        <v>29847</v>
      </c>
      <c r="F24120" s="46" t="s">
        <v>29848</v>
      </c>
      <c r="G24120" s="38" t="s">
        <v>10</v>
      </c>
    </row>
    <row r="24121" spans="5:7" x14ac:dyDescent="0.25">
      <c r="E24121" s="35" t="s">
        <v>47463</v>
      </c>
      <c r="F24121" s="45" t="s">
        <v>47464</v>
      </c>
      <c r="G24121" s="36" t="s">
        <v>10</v>
      </c>
    </row>
    <row r="24122" spans="5:7" x14ac:dyDescent="0.25">
      <c r="E24122" s="37" t="s">
        <v>7642</v>
      </c>
      <c r="F24122" s="46" t="s">
        <v>7643</v>
      </c>
      <c r="G24122" s="38" t="s">
        <v>10</v>
      </c>
    </row>
    <row r="24123" spans="5:7" x14ac:dyDescent="0.25">
      <c r="E24123" s="35" t="s">
        <v>36040</v>
      </c>
      <c r="F24123" s="45" t="s">
        <v>36041</v>
      </c>
      <c r="G24123" s="36" t="s">
        <v>10</v>
      </c>
    </row>
    <row r="24124" spans="5:7" x14ac:dyDescent="0.25">
      <c r="E24124" s="37" t="s">
        <v>36042</v>
      </c>
      <c r="F24124" s="46" t="s">
        <v>36043</v>
      </c>
      <c r="G24124" s="38" t="s">
        <v>10</v>
      </c>
    </row>
    <row r="24125" spans="5:7" x14ac:dyDescent="0.25">
      <c r="E24125" s="35" t="s">
        <v>38628</v>
      </c>
      <c r="F24125" s="45" t="s">
        <v>38629</v>
      </c>
      <c r="G24125" s="36" t="s">
        <v>10</v>
      </c>
    </row>
    <row r="24126" spans="5:7" x14ac:dyDescent="0.25">
      <c r="E24126" s="37" t="s">
        <v>36056</v>
      </c>
      <c r="F24126" s="46" t="s">
        <v>36057</v>
      </c>
      <c r="G24126" s="38" t="s">
        <v>10</v>
      </c>
    </row>
    <row r="24127" spans="5:7" x14ac:dyDescent="0.25">
      <c r="E24127" s="35" t="s">
        <v>36070</v>
      </c>
      <c r="F24127" s="45" t="s">
        <v>36071</v>
      </c>
      <c r="G24127" s="36" t="s">
        <v>10</v>
      </c>
    </row>
    <row r="24128" spans="5:7" x14ac:dyDescent="0.25">
      <c r="E24128" s="37" t="s">
        <v>27565</v>
      </c>
      <c r="F24128" s="46" t="s">
        <v>27566</v>
      </c>
      <c r="G24128" s="38" t="s">
        <v>10</v>
      </c>
    </row>
    <row r="24129" spans="5:7" x14ac:dyDescent="0.25">
      <c r="E24129" s="35" t="s">
        <v>36064</v>
      </c>
      <c r="F24129" s="45" t="s">
        <v>36065</v>
      </c>
      <c r="G24129" s="36" t="s">
        <v>10</v>
      </c>
    </row>
    <row r="24130" spans="5:7" x14ac:dyDescent="0.25">
      <c r="E24130" s="37" t="s">
        <v>14275</v>
      </c>
      <c r="F24130" s="46" t="s">
        <v>14276</v>
      </c>
      <c r="G24130" s="38" t="s">
        <v>10</v>
      </c>
    </row>
    <row r="24131" spans="5:7" x14ac:dyDescent="0.25">
      <c r="E24131" s="35" t="s">
        <v>47481</v>
      </c>
      <c r="F24131" s="45" t="s">
        <v>47482</v>
      </c>
      <c r="G24131" s="36" t="s">
        <v>10</v>
      </c>
    </row>
    <row r="24132" spans="5:7" x14ac:dyDescent="0.25">
      <c r="E24132" s="37" t="s">
        <v>20864</v>
      </c>
      <c r="F24132" s="46" t="s">
        <v>20865</v>
      </c>
      <c r="G24132" s="38" t="s">
        <v>10</v>
      </c>
    </row>
    <row r="24133" spans="5:7" x14ac:dyDescent="0.25">
      <c r="E24133" s="35" t="s">
        <v>34546</v>
      </c>
      <c r="F24133" s="45" t="s">
        <v>34547</v>
      </c>
      <c r="G24133" s="36" t="s">
        <v>10</v>
      </c>
    </row>
    <row r="24134" spans="5:7" x14ac:dyDescent="0.25">
      <c r="E24134" s="37" t="s">
        <v>38650</v>
      </c>
      <c r="F24134" s="46" t="s">
        <v>38651</v>
      </c>
      <c r="G24134" s="38" t="s">
        <v>10</v>
      </c>
    </row>
    <row r="24135" spans="5:7" x14ac:dyDescent="0.25">
      <c r="E24135" s="35" t="s">
        <v>38636</v>
      </c>
      <c r="F24135" s="45" t="s">
        <v>38637</v>
      </c>
      <c r="G24135" s="36" t="s">
        <v>10</v>
      </c>
    </row>
    <row r="24136" spans="5:7" x14ac:dyDescent="0.25">
      <c r="E24136" s="37" t="s">
        <v>38644</v>
      </c>
      <c r="F24136" s="46" t="s">
        <v>38645</v>
      </c>
      <c r="G24136" s="38" t="s">
        <v>10</v>
      </c>
    </row>
    <row r="24137" spans="5:7" x14ac:dyDescent="0.25">
      <c r="E24137" s="35" t="s">
        <v>38646</v>
      </c>
      <c r="F24137" s="45" t="s">
        <v>38647</v>
      </c>
      <c r="G24137" s="36" t="s">
        <v>10</v>
      </c>
    </row>
    <row r="24138" spans="5:7" x14ac:dyDescent="0.25">
      <c r="E24138" s="37" t="s">
        <v>11512</v>
      </c>
      <c r="F24138" s="46" t="s">
        <v>11513</v>
      </c>
      <c r="G24138" s="38" t="s">
        <v>10</v>
      </c>
    </row>
    <row r="24139" spans="5:7" x14ac:dyDescent="0.25">
      <c r="E24139" s="35" t="s">
        <v>23865</v>
      </c>
      <c r="F24139" s="45" t="s">
        <v>23866</v>
      </c>
      <c r="G24139" s="36" t="s">
        <v>10</v>
      </c>
    </row>
    <row r="24140" spans="5:7" x14ac:dyDescent="0.25">
      <c r="E24140" s="37" t="s">
        <v>47467</v>
      </c>
      <c r="F24140" s="46" t="s">
        <v>47468</v>
      </c>
      <c r="G24140" s="38" t="s">
        <v>10</v>
      </c>
    </row>
    <row r="24141" spans="5:7" x14ac:dyDescent="0.25">
      <c r="E24141" s="35" t="s">
        <v>34549</v>
      </c>
      <c r="F24141" s="45" t="s">
        <v>34550</v>
      </c>
      <c r="G24141" s="36" t="s">
        <v>10</v>
      </c>
    </row>
    <row r="24142" spans="5:7" x14ac:dyDescent="0.25">
      <c r="E24142" s="37" t="s">
        <v>7713</v>
      </c>
      <c r="F24142" s="46" t="s">
        <v>7714</v>
      </c>
      <c r="G24142" s="38" t="s">
        <v>10</v>
      </c>
    </row>
    <row r="24143" spans="5:7" x14ac:dyDescent="0.25">
      <c r="E24143" s="35" t="s">
        <v>7729</v>
      </c>
      <c r="F24143" s="45" t="s">
        <v>7730</v>
      </c>
      <c r="G24143" s="36" t="s">
        <v>10</v>
      </c>
    </row>
    <row r="24144" spans="5:7" x14ac:dyDescent="0.25">
      <c r="E24144" s="37" t="s">
        <v>34551</v>
      </c>
      <c r="F24144" s="46" t="s">
        <v>34552</v>
      </c>
      <c r="G24144" s="38" t="s">
        <v>10</v>
      </c>
    </row>
    <row r="24145" spans="5:7" x14ac:dyDescent="0.25">
      <c r="E24145" s="35" t="s">
        <v>36090</v>
      </c>
      <c r="F24145" s="45" t="s">
        <v>36091</v>
      </c>
      <c r="G24145" s="36" t="s">
        <v>10</v>
      </c>
    </row>
    <row r="24146" spans="5:7" x14ac:dyDescent="0.25">
      <c r="E24146" s="37" t="s">
        <v>7737</v>
      </c>
      <c r="F24146" s="46" t="s">
        <v>7738</v>
      </c>
      <c r="G24146" s="38" t="s">
        <v>10</v>
      </c>
    </row>
    <row r="24147" spans="5:7" x14ac:dyDescent="0.25">
      <c r="E24147" s="35" t="s">
        <v>7743</v>
      </c>
      <c r="F24147" s="45" t="s">
        <v>7744</v>
      </c>
      <c r="G24147" s="36" t="s">
        <v>10</v>
      </c>
    </row>
    <row r="24148" spans="5:7" x14ac:dyDescent="0.25">
      <c r="E24148" s="37" t="s">
        <v>38652</v>
      </c>
      <c r="F24148" s="46" t="s">
        <v>38653</v>
      </c>
      <c r="G24148" s="38" t="s">
        <v>10</v>
      </c>
    </row>
    <row r="24149" spans="5:7" x14ac:dyDescent="0.25">
      <c r="E24149" s="35" t="s">
        <v>27583</v>
      </c>
      <c r="F24149" s="45" t="s">
        <v>27584</v>
      </c>
      <c r="G24149" s="36" t="s">
        <v>10</v>
      </c>
    </row>
    <row r="24150" spans="5:7" x14ac:dyDescent="0.25">
      <c r="E24150" s="37" t="s">
        <v>38654</v>
      </c>
      <c r="F24150" s="46" t="s">
        <v>38655</v>
      </c>
      <c r="G24150" s="38" t="s">
        <v>10</v>
      </c>
    </row>
    <row r="24151" spans="5:7" x14ac:dyDescent="0.25">
      <c r="E24151" s="35" t="s">
        <v>7759</v>
      </c>
      <c r="F24151" s="45" t="s">
        <v>7760</v>
      </c>
      <c r="G24151" s="36" t="s">
        <v>10</v>
      </c>
    </row>
    <row r="24152" spans="5:7" x14ac:dyDescent="0.25">
      <c r="E24152" s="37" t="s">
        <v>11522</v>
      </c>
      <c r="F24152" s="46" t="s">
        <v>11523</v>
      </c>
      <c r="G24152" s="38" t="s">
        <v>10</v>
      </c>
    </row>
    <row r="24153" spans="5:7" x14ac:dyDescent="0.25">
      <c r="E24153" s="35" t="s">
        <v>36096</v>
      </c>
      <c r="F24153" s="45" t="s">
        <v>36097</v>
      </c>
      <c r="G24153" s="36" t="s">
        <v>10</v>
      </c>
    </row>
    <row r="24154" spans="5:7" x14ac:dyDescent="0.25">
      <c r="E24154" s="37" t="s">
        <v>7775</v>
      </c>
      <c r="F24154" s="46" t="s">
        <v>7776</v>
      </c>
      <c r="G24154" s="38" t="s">
        <v>10</v>
      </c>
    </row>
    <row r="24155" spans="5:7" x14ac:dyDescent="0.25">
      <c r="E24155" s="35" t="s">
        <v>7777</v>
      </c>
      <c r="F24155" s="45" t="s">
        <v>7778</v>
      </c>
      <c r="G24155" s="36" t="s">
        <v>10</v>
      </c>
    </row>
    <row r="24156" spans="5:7" x14ac:dyDescent="0.25">
      <c r="E24156" s="37" t="s">
        <v>36106</v>
      </c>
      <c r="F24156" s="46" t="s">
        <v>36107</v>
      </c>
      <c r="G24156" s="38" t="s">
        <v>10</v>
      </c>
    </row>
    <row r="24157" spans="5:7" x14ac:dyDescent="0.25">
      <c r="E24157" s="35" t="s">
        <v>7783</v>
      </c>
      <c r="F24157" s="45" t="s">
        <v>7784</v>
      </c>
      <c r="G24157" s="36" t="s">
        <v>10</v>
      </c>
    </row>
    <row r="24158" spans="5:7" x14ac:dyDescent="0.25">
      <c r="E24158" s="37" t="s">
        <v>7789</v>
      </c>
      <c r="F24158" s="46" t="s">
        <v>7790</v>
      </c>
      <c r="G24158" s="38" t="s">
        <v>10</v>
      </c>
    </row>
    <row r="24159" spans="5:7" x14ac:dyDescent="0.25">
      <c r="E24159" s="35" t="s">
        <v>7791</v>
      </c>
      <c r="F24159" s="45" t="s">
        <v>7792</v>
      </c>
      <c r="G24159" s="36" t="s">
        <v>10</v>
      </c>
    </row>
    <row r="24160" spans="5:7" x14ac:dyDescent="0.25">
      <c r="E24160" s="37" t="s">
        <v>34557</v>
      </c>
      <c r="F24160" s="46" t="s">
        <v>34558</v>
      </c>
      <c r="G24160" s="38" t="s">
        <v>10</v>
      </c>
    </row>
    <row r="24161" spans="5:7" x14ac:dyDescent="0.25">
      <c r="E24161" s="35" t="s">
        <v>7793</v>
      </c>
      <c r="F24161" s="45" t="s">
        <v>7794</v>
      </c>
      <c r="G24161" s="36" t="s">
        <v>10</v>
      </c>
    </row>
    <row r="24162" spans="5:7" x14ac:dyDescent="0.25">
      <c r="E24162" s="37" t="s">
        <v>40929</v>
      </c>
      <c r="F24162" s="46" t="s">
        <v>40930</v>
      </c>
      <c r="G24162" s="38" t="s">
        <v>10</v>
      </c>
    </row>
    <row r="24163" spans="5:7" x14ac:dyDescent="0.25">
      <c r="E24163" s="35" t="s">
        <v>33525</v>
      </c>
      <c r="F24163" s="45" t="s">
        <v>33526</v>
      </c>
      <c r="G24163" s="36" t="s">
        <v>10</v>
      </c>
    </row>
    <row r="24164" spans="5:7" x14ac:dyDescent="0.25">
      <c r="E24164" s="37" t="s">
        <v>47469</v>
      </c>
      <c r="F24164" s="46" t="s">
        <v>47470</v>
      </c>
      <c r="G24164" s="38" t="s">
        <v>10</v>
      </c>
    </row>
    <row r="24165" spans="5:7" x14ac:dyDescent="0.25">
      <c r="E24165" s="35" t="s">
        <v>7805</v>
      </c>
      <c r="F24165" s="45" t="s">
        <v>7806</v>
      </c>
      <c r="G24165" s="36" t="s">
        <v>10</v>
      </c>
    </row>
    <row r="24166" spans="5:7" x14ac:dyDescent="0.25">
      <c r="E24166" s="37" t="s">
        <v>7807</v>
      </c>
      <c r="F24166" s="46" t="s">
        <v>7808</v>
      </c>
      <c r="G24166" s="38" t="s">
        <v>10</v>
      </c>
    </row>
    <row r="24167" spans="5:7" x14ac:dyDescent="0.25">
      <c r="E24167" s="35" t="s">
        <v>7811</v>
      </c>
      <c r="F24167" s="45" t="s">
        <v>7812</v>
      </c>
      <c r="G24167" s="36" t="s">
        <v>10</v>
      </c>
    </row>
    <row r="24168" spans="5:7" x14ac:dyDescent="0.25">
      <c r="E24168" s="37" t="s">
        <v>38659</v>
      </c>
      <c r="F24168" s="46" t="s">
        <v>38660</v>
      </c>
      <c r="G24168" s="38" t="s">
        <v>10</v>
      </c>
    </row>
    <row r="24169" spans="5:7" x14ac:dyDescent="0.25">
      <c r="E24169" s="35" t="s">
        <v>33527</v>
      </c>
      <c r="F24169" s="45" t="s">
        <v>33528</v>
      </c>
      <c r="G24169" s="36" t="s">
        <v>10</v>
      </c>
    </row>
    <row r="24170" spans="5:7" x14ac:dyDescent="0.25">
      <c r="E24170" s="37" t="s">
        <v>11538</v>
      </c>
      <c r="F24170" s="46" t="s">
        <v>11539</v>
      </c>
      <c r="G24170" s="38" t="s">
        <v>10</v>
      </c>
    </row>
    <row r="24171" spans="5:7" x14ac:dyDescent="0.25">
      <c r="E24171" s="35" t="s">
        <v>11544</v>
      </c>
      <c r="F24171" s="45" t="s">
        <v>11545</v>
      </c>
      <c r="G24171" s="36" t="s">
        <v>10</v>
      </c>
    </row>
    <row r="24172" spans="5:7" x14ac:dyDescent="0.25">
      <c r="E24172" s="37" t="s">
        <v>40111</v>
      </c>
      <c r="F24172" s="46" t="s">
        <v>40112</v>
      </c>
      <c r="G24172" s="38" t="s">
        <v>10</v>
      </c>
    </row>
    <row r="24173" spans="5:7" x14ac:dyDescent="0.25">
      <c r="E24173" s="35" t="s">
        <v>36112</v>
      </c>
      <c r="F24173" s="45" t="s">
        <v>36113</v>
      </c>
      <c r="G24173" s="36" t="s">
        <v>10</v>
      </c>
    </row>
    <row r="24174" spans="5:7" x14ac:dyDescent="0.25">
      <c r="E24174" s="37" t="s">
        <v>45573</v>
      </c>
      <c r="F24174" s="46" t="s">
        <v>45574</v>
      </c>
      <c r="G24174" s="38" t="s">
        <v>10</v>
      </c>
    </row>
    <row r="24175" spans="5:7" x14ac:dyDescent="0.25">
      <c r="E24175" s="35" t="s">
        <v>7833</v>
      </c>
      <c r="F24175" s="45" t="s">
        <v>7834</v>
      </c>
      <c r="G24175" s="36" t="s">
        <v>10</v>
      </c>
    </row>
    <row r="24176" spans="5:7" x14ac:dyDescent="0.25">
      <c r="E24176" s="37" t="s">
        <v>38669</v>
      </c>
      <c r="F24176" s="46" t="s">
        <v>38670</v>
      </c>
      <c r="G24176" s="38" t="s">
        <v>10</v>
      </c>
    </row>
    <row r="24177" spans="5:7" x14ac:dyDescent="0.25">
      <c r="E24177" s="35" t="s">
        <v>26370</v>
      </c>
      <c r="F24177" s="45" t="s">
        <v>26371</v>
      </c>
      <c r="G24177" s="36" t="s">
        <v>10</v>
      </c>
    </row>
    <row r="24178" spans="5:7" x14ac:dyDescent="0.25">
      <c r="E24178" s="37" t="s">
        <v>26372</v>
      </c>
      <c r="F24178" s="46" t="s">
        <v>26373</v>
      </c>
      <c r="G24178" s="38" t="s">
        <v>10</v>
      </c>
    </row>
    <row r="24179" spans="5:7" x14ac:dyDescent="0.25">
      <c r="E24179" s="35" t="s">
        <v>40113</v>
      </c>
      <c r="F24179" s="45" t="s">
        <v>40114</v>
      </c>
      <c r="G24179" s="36" t="s">
        <v>10</v>
      </c>
    </row>
    <row r="24180" spans="5:7" x14ac:dyDescent="0.25">
      <c r="E24180" s="37" t="s">
        <v>47477</v>
      </c>
      <c r="F24180" s="46" t="s">
        <v>47478</v>
      </c>
      <c r="G24180" s="38" t="s">
        <v>10</v>
      </c>
    </row>
    <row r="24181" spans="5:7" x14ac:dyDescent="0.25">
      <c r="E24181" s="35" t="s">
        <v>7845</v>
      </c>
      <c r="F24181" s="45" t="s">
        <v>7846</v>
      </c>
      <c r="G24181" s="36" t="s">
        <v>10</v>
      </c>
    </row>
    <row r="24182" spans="5:7" x14ac:dyDescent="0.25">
      <c r="E24182" s="37" t="s">
        <v>50636</v>
      </c>
      <c r="F24182" s="46" t="s">
        <v>50637</v>
      </c>
      <c r="G24182" s="38" t="s">
        <v>10</v>
      </c>
    </row>
    <row r="24183" spans="5:7" x14ac:dyDescent="0.25">
      <c r="E24183" s="35" t="s">
        <v>11558</v>
      </c>
      <c r="F24183" s="45" t="s">
        <v>11559</v>
      </c>
      <c r="G24183" s="36" t="s">
        <v>10</v>
      </c>
    </row>
    <row r="24184" spans="5:7" x14ac:dyDescent="0.25">
      <c r="E24184" s="37" t="s">
        <v>46192</v>
      </c>
      <c r="F24184" s="46" t="s">
        <v>46193</v>
      </c>
      <c r="G24184" s="38" t="s">
        <v>10</v>
      </c>
    </row>
    <row r="24185" spans="5:7" x14ac:dyDescent="0.25">
      <c r="E24185" s="35" t="s">
        <v>14293</v>
      </c>
      <c r="F24185" s="45" t="s">
        <v>14294</v>
      </c>
      <c r="G24185" s="36" t="s">
        <v>10</v>
      </c>
    </row>
    <row r="24186" spans="5:7" x14ac:dyDescent="0.25">
      <c r="E24186" s="37" t="s">
        <v>29877</v>
      </c>
      <c r="F24186" s="46" t="s">
        <v>29878</v>
      </c>
      <c r="G24186" s="38" t="s">
        <v>10</v>
      </c>
    </row>
    <row r="24187" spans="5:7" x14ac:dyDescent="0.25">
      <c r="E24187" s="35" t="s">
        <v>27597</v>
      </c>
      <c r="F24187" s="45" t="s">
        <v>27598</v>
      </c>
      <c r="G24187" s="36" t="s">
        <v>10</v>
      </c>
    </row>
    <row r="24188" spans="5:7" x14ac:dyDescent="0.25">
      <c r="E24188" s="37" t="s">
        <v>7857</v>
      </c>
      <c r="F24188" s="46" t="s">
        <v>7858</v>
      </c>
      <c r="G24188" s="38" t="s">
        <v>10</v>
      </c>
    </row>
    <row r="24189" spans="5:7" x14ac:dyDescent="0.25">
      <c r="E24189" s="35" t="s">
        <v>11560</v>
      </c>
      <c r="F24189" s="45" t="s">
        <v>11561</v>
      </c>
      <c r="G24189" s="36" t="s">
        <v>10</v>
      </c>
    </row>
    <row r="24190" spans="5:7" x14ac:dyDescent="0.25">
      <c r="E24190" s="37" t="s">
        <v>27599</v>
      </c>
      <c r="F24190" s="46" t="s">
        <v>27600</v>
      </c>
      <c r="G24190" s="38" t="s">
        <v>10</v>
      </c>
    </row>
    <row r="24191" spans="5:7" x14ac:dyDescent="0.25">
      <c r="E24191" s="35" t="s">
        <v>7865</v>
      </c>
      <c r="F24191" s="45" t="s">
        <v>7866</v>
      </c>
      <c r="G24191" s="36" t="s">
        <v>10</v>
      </c>
    </row>
    <row r="24192" spans="5:7" x14ac:dyDescent="0.25">
      <c r="E24192" s="37" t="s">
        <v>7867</v>
      </c>
      <c r="F24192" s="46" t="s">
        <v>7866</v>
      </c>
      <c r="G24192" s="38" t="s">
        <v>10</v>
      </c>
    </row>
    <row r="24193" spans="5:7" x14ac:dyDescent="0.25">
      <c r="E24193" s="35" t="s">
        <v>7870</v>
      </c>
      <c r="F24193" s="45" t="s">
        <v>7871</v>
      </c>
      <c r="G24193" s="36" t="s">
        <v>10</v>
      </c>
    </row>
    <row r="24194" spans="5:7" x14ac:dyDescent="0.25">
      <c r="E24194" s="37" t="s">
        <v>20876</v>
      </c>
      <c r="F24194" s="46" t="s">
        <v>20877</v>
      </c>
      <c r="G24194" s="38" t="s">
        <v>10</v>
      </c>
    </row>
    <row r="24195" spans="5:7" x14ac:dyDescent="0.25">
      <c r="E24195" s="35" t="s">
        <v>36125</v>
      </c>
      <c r="F24195" s="45" t="s">
        <v>36126</v>
      </c>
      <c r="G24195" s="36" t="s">
        <v>10</v>
      </c>
    </row>
    <row r="24196" spans="5:7" x14ac:dyDescent="0.25">
      <c r="E24196" s="37" t="s">
        <v>7874</v>
      </c>
      <c r="F24196" s="46" t="s">
        <v>7875</v>
      </c>
      <c r="G24196" s="38" t="s">
        <v>10</v>
      </c>
    </row>
    <row r="24197" spans="5:7" x14ac:dyDescent="0.25">
      <c r="E24197" s="35" t="s">
        <v>7882</v>
      </c>
      <c r="F24197" s="45" t="s">
        <v>7883</v>
      </c>
      <c r="G24197" s="36" t="s">
        <v>10</v>
      </c>
    </row>
    <row r="24198" spans="5:7" x14ac:dyDescent="0.25">
      <c r="E24198" s="37" t="s">
        <v>7889</v>
      </c>
      <c r="F24198" s="46" t="s">
        <v>7890</v>
      </c>
      <c r="G24198" s="38" t="s">
        <v>10</v>
      </c>
    </row>
    <row r="24199" spans="5:7" x14ac:dyDescent="0.25">
      <c r="E24199" s="35" t="s">
        <v>47485</v>
      </c>
      <c r="F24199" s="45" t="s">
        <v>47486</v>
      </c>
      <c r="G24199" s="36" t="s">
        <v>10</v>
      </c>
    </row>
    <row r="24200" spans="5:7" x14ac:dyDescent="0.25">
      <c r="E24200" s="37" t="s">
        <v>7897</v>
      </c>
      <c r="F24200" s="46" t="s">
        <v>7898</v>
      </c>
      <c r="G24200" s="38" t="s">
        <v>10</v>
      </c>
    </row>
    <row r="24201" spans="5:7" x14ac:dyDescent="0.25">
      <c r="E24201" s="35" t="s">
        <v>36129</v>
      </c>
      <c r="F24201" s="45" t="s">
        <v>36130</v>
      </c>
      <c r="G24201" s="36" t="s">
        <v>10</v>
      </c>
    </row>
    <row r="24202" spans="5:7" x14ac:dyDescent="0.25">
      <c r="E24202" s="37" t="s">
        <v>33531</v>
      </c>
      <c r="F24202" s="46" t="s">
        <v>33532</v>
      </c>
      <c r="G24202" s="38" t="s">
        <v>10</v>
      </c>
    </row>
    <row r="24203" spans="5:7" x14ac:dyDescent="0.25">
      <c r="E24203" s="35" t="s">
        <v>11570</v>
      </c>
      <c r="F24203" s="45" t="s">
        <v>11571</v>
      </c>
      <c r="G24203" s="36" t="s">
        <v>10</v>
      </c>
    </row>
    <row r="24204" spans="5:7" x14ac:dyDescent="0.25">
      <c r="E24204" s="37" t="s">
        <v>7905</v>
      </c>
      <c r="F24204" s="46" t="s">
        <v>7906</v>
      </c>
      <c r="G24204" s="38" t="s">
        <v>10</v>
      </c>
    </row>
    <row r="24205" spans="5:7" x14ac:dyDescent="0.25">
      <c r="E24205" s="35" t="s">
        <v>41736</v>
      </c>
      <c r="F24205" s="45" t="s">
        <v>41737</v>
      </c>
      <c r="G24205" s="36" t="s">
        <v>10</v>
      </c>
    </row>
    <row r="24206" spans="5:7" x14ac:dyDescent="0.25">
      <c r="E24206" s="37" t="s">
        <v>33192</v>
      </c>
      <c r="F24206" s="46" t="s">
        <v>33193</v>
      </c>
      <c r="G24206" s="38" t="s">
        <v>10</v>
      </c>
    </row>
    <row r="24207" spans="5:7" x14ac:dyDescent="0.25">
      <c r="E24207" s="35" t="s">
        <v>7909</v>
      </c>
      <c r="F24207" s="45" t="s">
        <v>7910</v>
      </c>
      <c r="G24207" s="36" t="s">
        <v>10</v>
      </c>
    </row>
    <row r="24208" spans="5:7" x14ac:dyDescent="0.25">
      <c r="E24208" s="37" t="s">
        <v>7911</v>
      </c>
      <c r="F24208" s="46" t="s">
        <v>7912</v>
      </c>
      <c r="G24208" s="38" t="s">
        <v>10</v>
      </c>
    </row>
    <row r="24209" spans="5:7" x14ac:dyDescent="0.25">
      <c r="E24209" s="35" t="s">
        <v>7913</v>
      </c>
      <c r="F24209" s="45" t="s">
        <v>7914</v>
      </c>
      <c r="G24209" s="36" t="s">
        <v>10</v>
      </c>
    </row>
    <row r="24210" spans="5:7" x14ac:dyDescent="0.25">
      <c r="E24210" s="37" t="s">
        <v>7917</v>
      </c>
      <c r="F24210" s="46" t="s">
        <v>7918</v>
      </c>
      <c r="G24210" s="38" t="s">
        <v>10</v>
      </c>
    </row>
    <row r="24211" spans="5:7" x14ac:dyDescent="0.25">
      <c r="E24211" s="35" t="s">
        <v>7919</v>
      </c>
      <c r="F24211" s="45" t="s">
        <v>7920</v>
      </c>
      <c r="G24211" s="36" t="s">
        <v>10</v>
      </c>
    </row>
    <row r="24212" spans="5:7" x14ac:dyDescent="0.25">
      <c r="E24212" s="37" t="s">
        <v>36133</v>
      </c>
      <c r="F24212" s="46" t="s">
        <v>36134</v>
      </c>
      <c r="G24212" s="38" t="s">
        <v>10</v>
      </c>
    </row>
    <row r="24213" spans="5:7" x14ac:dyDescent="0.25">
      <c r="E24213" s="35" t="s">
        <v>48500</v>
      </c>
      <c r="F24213" s="45" t="s">
        <v>48501</v>
      </c>
      <c r="G24213" s="36" t="s">
        <v>10</v>
      </c>
    </row>
    <row r="24214" spans="5:7" x14ac:dyDescent="0.25">
      <c r="E24214" s="37" t="s">
        <v>33533</v>
      </c>
      <c r="F24214" s="46" t="s">
        <v>33534</v>
      </c>
      <c r="G24214" s="38" t="s">
        <v>10</v>
      </c>
    </row>
    <row r="24215" spans="5:7" x14ac:dyDescent="0.25">
      <c r="E24215" s="35" t="s">
        <v>36139</v>
      </c>
      <c r="F24215" s="45" t="s">
        <v>36140</v>
      </c>
      <c r="G24215" s="36" t="s">
        <v>10</v>
      </c>
    </row>
    <row r="24216" spans="5:7" x14ac:dyDescent="0.25">
      <c r="E24216" s="37" t="s">
        <v>43125</v>
      </c>
      <c r="F24216" s="46" t="s">
        <v>36140</v>
      </c>
      <c r="G24216" s="38" t="s">
        <v>10</v>
      </c>
    </row>
    <row r="24217" spans="5:7" x14ac:dyDescent="0.25">
      <c r="E24217" s="35" t="s">
        <v>27604</v>
      </c>
      <c r="F24217" s="45" t="s">
        <v>27605</v>
      </c>
      <c r="G24217" s="36" t="s">
        <v>10</v>
      </c>
    </row>
    <row r="24218" spans="5:7" x14ac:dyDescent="0.25">
      <c r="E24218" s="37" t="s">
        <v>29885</v>
      </c>
      <c r="F24218" s="46" t="s">
        <v>29886</v>
      </c>
      <c r="G24218" s="38" t="s">
        <v>10</v>
      </c>
    </row>
    <row r="24219" spans="5:7" x14ac:dyDescent="0.25">
      <c r="E24219" s="35" t="s">
        <v>7949</v>
      </c>
      <c r="F24219" s="45" t="s">
        <v>7950</v>
      </c>
      <c r="G24219" s="36" t="s">
        <v>10</v>
      </c>
    </row>
    <row r="24220" spans="5:7" x14ac:dyDescent="0.25">
      <c r="E24220" s="37" t="s">
        <v>7953</v>
      </c>
      <c r="F24220" s="46" t="s">
        <v>7954</v>
      </c>
      <c r="G24220" s="38" t="s">
        <v>10</v>
      </c>
    </row>
    <row r="24221" spans="5:7" x14ac:dyDescent="0.25">
      <c r="E24221" s="35" t="s">
        <v>36155</v>
      </c>
      <c r="F24221" s="45" t="s">
        <v>36156</v>
      </c>
      <c r="G24221" s="36" t="s">
        <v>10</v>
      </c>
    </row>
    <row r="24222" spans="5:7" x14ac:dyDescent="0.25">
      <c r="E24222" s="37" t="s">
        <v>31431</v>
      </c>
      <c r="F24222" s="46" t="s">
        <v>31432</v>
      </c>
      <c r="G24222" s="38" t="s">
        <v>10</v>
      </c>
    </row>
    <row r="24223" spans="5:7" x14ac:dyDescent="0.25">
      <c r="E24223" s="35" t="s">
        <v>7966</v>
      </c>
      <c r="F24223" s="45" t="s">
        <v>7967</v>
      </c>
      <c r="G24223" s="36" t="s">
        <v>10</v>
      </c>
    </row>
    <row r="24224" spans="5:7" x14ac:dyDescent="0.25">
      <c r="E24224" s="37" t="s">
        <v>7971</v>
      </c>
      <c r="F24224" s="46" t="s">
        <v>7972</v>
      </c>
      <c r="G24224" s="38" t="s">
        <v>10</v>
      </c>
    </row>
    <row r="24225" spans="5:7" x14ac:dyDescent="0.25">
      <c r="E24225" s="35" t="s">
        <v>7975</v>
      </c>
      <c r="F24225" s="45" t="s">
        <v>7976</v>
      </c>
      <c r="G24225" s="36" t="s">
        <v>10</v>
      </c>
    </row>
    <row r="24226" spans="5:7" x14ac:dyDescent="0.25">
      <c r="E24226" s="37" t="s">
        <v>7985</v>
      </c>
      <c r="F24226" s="46" t="s">
        <v>7986</v>
      </c>
      <c r="G24226" s="38" t="s">
        <v>10</v>
      </c>
    </row>
    <row r="24227" spans="5:7" x14ac:dyDescent="0.25">
      <c r="E24227" s="35" t="s">
        <v>7987</v>
      </c>
      <c r="F24227" s="45" t="s">
        <v>7988</v>
      </c>
      <c r="G24227" s="36" t="s">
        <v>10</v>
      </c>
    </row>
    <row r="24228" spans="5:7" x14ac:dyDescent="0.25">
      <c r="E24228" s="37" t="s">
        <v>7989</v>
      </c>
      <c r="F24228" s="46" t="s">
        <v>7990</v>
      </c>
      <c r="G24228" s="38" t="s">
        <v>10</v>
      </c>
    </row>
    <row r="24229" spans="5:7" x14ac:dyDescent="0.25">
      <c r="E24229" s="35" t="s">
        <v>7993</v>
      </c>
      <c r="F24229" s="45" t="s">
        <v>7994</v>
      </c>
      <c r="G24229" s="36" t="s">
        <v>10</v>
      </c>
    </row>
    <row r="24230" spans="5:7" x14ac:dyDescent="0.25">
      <c r="E24230" s="37" t="s">
        <v>7997</v>
      </c>
      <c r="F24230" s="46" t="s">
        <v>7998</v>
      </c>
      <c r="G24230" s="38" t="s">
        <v>10</v>
      </c>
    </row>
    <row r="24231" spans="5:7" x14ac:dyDescent="0.25">
      <c r="E24231" s="35" t="s">
        <v>52225</v>
      </c>
      <c r="F24231" s="45" t="s">
        <v>52226</v>
      </c>
      <c r="G24231" s="36" t="s">
        <v>10</v>
      </c>
    </row>
    <row r="24232" spans="5:7" x14ac:dyDescent="0.25">
      <c r="E24232" s="37" t="s">
        <v>44036</v>
      </c>
      <c r="F24232" s="46" t="s">
        <v>44037</v>
      </c>
      <c r="G24232" s="38" t="s">
        <v>10</v>
      </c>
    </row>
    <row r="24233" spans="5:7" x14ac:dyDescent="0.25">
      <c r="E24233" s="35" t="s">
        <v>11576</v>
      </c>
      <c r="F24233" s="45" t="s">
        <v>11577</v>
      </c>
      <c r="G24233" s="36" t="s">
        <v>10</v>
      </c>
    </row>
    <row r="24234" spans="5:7" x14ac:dyDescent="0.25">
      <c r="E24234" s="37" t="s">
        <v>38693</v>
      </c>
      <c r="F24234" s="46" t="s">
        <v>38694</v>
      </c>
      <c r="G24234" s="38" t="s">
        <v>10</v>
      </c>
    </row>
    <row r="24235" spans="5:7" x14ac:dyDescent="0.25">
      <c r="E24235" s="35" t="s">
        <v>33535</v>
      </c>
      <c r="F24235" s="45" t="s">
        <v>33536</v>
      </c>
      <c r="G24235" s="36" t="s">
        <v>10</v>
      </c>
    </row>
    <row r="24236" spans="5:7" x14ac:dyDescent="0.25">
      <c r="E24236" s="37" t="s">
        <v>38695</v>
      </c>
      <c r="F24236" s="46" t="s">
        <v>38696</v>
      </c>
      <c r="G24236" s="38" t="s">
        <v>10</v>
      </c>
    </row>
    <row r="24237" spans="5:7" x14ac:dyDescent="0.25">
      <c r="E24237" s="35" t="s">
        <v>27610</v>
      </c>
      <c r="F24237" s="45" t="s">
        <v>27611</v>
      </c>
      <c r="G24237" s="36" t="s">
        <v>10</v>
      </c>
    </row>
    <row r="24238" spans="5:7" x14ac:dyDescent="0.25">
      <c r="E24238" s="37" t="s">
        <v>36159</v>
      </c>
      <c r="F24238" s="46" t="s">
        <v>36160</v>
      </c>
      <c r="G24238" s="38" t="s">
        <v>10</v>
      </c>
    </row>
    <row r="24239" spans="5:7" x14ac:dyDescent="0.25">
      <c r="E24239" s="35" t="s">
        <v>8024</v>
      </c>
      <c r="F24239" s="45" t="s">
        <v>8025</v>
      </c>
      <c r="G24239" s="36" t="s">
        <v>10</v>
      </c>
    </row>
    <row r="24240" spans="5:7" x14ac:dyDescent="0.25">
      <c r="E24240" s="37" t="s">
        <v>8028</v>
      </c>
      <c r="F24240" s="46" t="s">
        <v>8029</v>
      </c>
      <c r="G24240" s="38" t="s">
        <v>10</v>
      </c>
    </row>
    <row r="24241" spans="5:7" x14ac:dyDescent="0.25">
      <c r="E24241" s="35" t="s">
        <v>8030</v>
      </c>
      <c r="F24241" s="45" t="s">
        <v>8031</v>
      </c>
      <c r="G24241" s="36" t="s">
        <v>10</v>
      </c>
    </row>
    <row r="24242" spans="5:7" x14ac:dyDescent="0.25">
      <c r="E24242" s="37" t="s">
        <v>37070</v>
      </c>
      <c r="F24242" s="46" t="s">
        <v>8031</v>
      </c>
      <c r="G24242" s="38" t="s">
        <v>10</v>
      </c>
    </row>
    <row r="24243" spans="5:7" x14ac:dyDescent="0.25">
      <c r="E24243" s="35" t="s">
        <v>37071</v>
      </c>
      <c r="F24243" s="45" t="s">
        <v>37072</v>
      </c>
      <c r="G24243" s="36" t="s">
        <v>10</v>
      </c>
    </row>
    <row r="24244" spans="5:7" x14ac:dyDescent="0.25">
      <c r="E24244" s="37" t="s">
        <v>36165</v>
      </c>
      <c r="F24244" s="46" t="s">
        <v>36166</v>
      </c>
      <c r="G24244" s="38" t="s">
        <v>10</v>
      </c>
    </row>
    <row r="24245" spans="5:7" x14ac:dyDescent="0.25">
      <c r="E24245" s="35" t="s">
        <v>11588</v>
      </c>
      <c r="F24245" s="45" t="s">
        <v>11589</v>
      </c>
      <c r="G24245" s="36" t="s">
        <v>10</v>
      </c>
    </row>
    <row r="24246" spans="5:7" x14ac:dyDescent="0.25">
      <c r="E24246" s="37" t="s">
        <v>11592</v>
      </c>
      <c r="F24246" s="46" t="s">
        <v>11593</v>
      </c>
      <c r="G24246" s="38" t="s">
        <v>10</v>
      </c>
    </row>
    <row r="24247" spans="5:7" x14ac:dyDescent="0.25">
      <c r="E24247" s="35" t="s">
        <v>8049</v>
      </c>
      <c r="F24247" s="45" t="s">
        <v>8050</v>
      </c>
      <c r="G24247" s="36" t="s">
        <v>10</v>
      </c>
    </row>
    <row r="24248" spans="5:7" x14ac:dyDescent="0.25">
      <c r="E24248" s="37" t="s">
        <v>11594</v>
      </c>
      <c r="F24248" s="46" t="s">
        <v>11595</v>
      </c>
      <c r="G24248" s="38" t="s">
        <v>10</v>
      </c>
    </row>
    <row r="24249" spans="5:7" x14ac:dyDescent="0.25">
      <c r="E24249" s="35" t="s">
        <v>8057</v>
      </c>
      <c r="F24249" s="45" t="s">
        <v>8058</v>
      </c>
      <c r="G24249" s="36" t="s">
        <v>10</v>
      </c>
    </row>
    <row r="24250" spans="5:7" x14ac:dyDescent="0.25">
      <c r="E24250" s="37" t="s">
        <v>42406</v>
      </c>
      <c r="F24250" s="46" t="s">
        <v>42407</v>
      </c>
      <c r="G24250" s="38" t="s">
        <v>10</v>
      </c>
    </row>
    <row r="24251" spans="5:7" x14ac:dyDescent="0.25">
      <c r="E24251" s="35" t="s">
        <v>8061</v>
      </c>
      <c r="F24251" s="45" t="s">
        <v>8062</v>
      </c>
      <c r="G24251" s="36" t="s">
        <v>10</v>
      </c>
    </row>
    <row r="24252" spans="5:7" x14ac:dyDescent="0.25">
      <c r="E24252" s="37" t="s">
        <v>8063</v>
      </c>
      <c r="F24252" s="46" t="s">
        <v>8064</v>
      </c>
      <c r="G24252" s="38" t="s">
        <v>10</v>
      </c>
    </row>
    <row r="24253" spans="5:7" x14ac:dyDescent="0.25">
      <c r="E24253" s="35" t="s">
        <v>8065</v>
      </c>
      <c r="F24253" s="45" t="s">
        <v>8066</v>
      </c>
      <c r="G24253" s="36" t="s">
        <v>10</v>
      </c>
    </row>
    <row r="24254" spans="5:7" x14ac:dyDescent="0.25">
      <c r="E24254" s="37" t="s">
        <v>34577</v>
      </c>
      <c r="F24254" s="46" t="s">
        <v>34578</v>
      </c>
      <c r="G24254" s="38" t="s">
        <v>10</v>
      </c>
    </row>
    <row r="24255" spans="5:7" x14ac:dyDescent="0.25">
      <c r="E24255" s="35" t="s">
        <v>8081</v>
      </c>
      <c r="F24255" s="45" t="s">
        <v>8082</v>
      </c>
      <c r="G24255" s="36" t="s">
        <v>10</v>
      </c>
    </row>
    <row r="24256" spans="5:7" x14ac:dyDescent="0.25">
      <c r="E24256" s="37" t="s">
        <v>44044</v>
      </c>
      <c r="F24256" s="46" t="s">
        <v>44045</v>
      </c>
      <c r="G24256" s="38" t="s">
        <v>10</v>
      </c>
    </row>
    <row r="24257" spans="5:7" x14ac:dyDescent="0.25">
      <c r="E24257" s="35" t="s">
        <v>38719</v>
      </c>
      <c r="F24257" s="45" t="s">
        <v>38720</v>
      </c>
      <c r="G24257" s="36" t="s">
        <v>10</v>
      </c>
    </row>
    <row r="24258" spans="5:7" x14ac:dyDescent="0.25">
      <c r="E24258" s="37" t="s">
        <v>47493</v>
      </c>
      <c r="F24258" s="46" t="s">
        <v>20899</v>
      </c>
      <c r="G24258" s="38" t="s">
        <v>10</v>
      </c>
    </row>
    <row r="24259" spans="5:7" x14ac:dyDescent="0.25">
      <c r="E24259" s="35" t="s">
        <v>51536</v>
      </c>
      <c r="F24259" s="45" t="s">
        <v>51537</v>
      </c>
      <c r="G24259" s="36" t="s">
        <v>10</v>
      </c>
    </row>
    <row r="24260" spans="5:7" x14ac:dyDescent="0.25">
      <c r="E24260" s="37" t="s">
        <v>8125</v>
      </c>
      <c r="F24260" s="46" t="s">
        <v>8126</v>
      </c>
      <c r="G24260" s="38" t="s">
        <v>10</v>
      </c>
    </row>
    <row r="24261" spans="5:7" x14ac:dyDescent="0.25">
      <c r="E24261" s="35" t="s">
        <v>44046</v>
      </c>
      <c r="F24261" s="45" t="s">
        <v>44047</v>
      </c>
      <c r="G24261" s="36" t="s">
        <v>10</v>
      </c>
    </row>
    <row r="24262" spans="5:7" x14ac:dyDescent="0.25">
      <c r="E24262" s="37" t="s">
        <v>8127</v>
      </c>
      <c r="F24262" s="46" t="s">
        <v>8128</v>
      </c>
      <c r="G24262" s="38" t="s">
        <v>10</v>
      </c>
    </row>
    <row r="24263" spans="5:7" x14ac:dyDescent="0.25">
      <c r="E24263" s="35" t="s">
        <v>47494</v>
      </c>
      <c r="F24263" s="45" t="s">
        <v>47495</v>
      </c>
      <c r="G24263" s="36" t="s">
        <v>10</v>
      </c>
    </row>
    <row r="24264" spans="5:7" x14ac:dyDescent="0.25">
      <c r="E24264" s="37" t="s">
        <v>8133</v>
      </c>
      <c r="F24264" s="46" t="s">
        <v>8134</v>
      </c>
      <c r="G24264" s="38" t="s">
        <v>10</v>
      </c>
    </row>
    <row r="24265" spans="5:7" x14ac:dyDescent="0.25">
      <c r="E24265" s="35" t="s">
        <v>38733</v>
      </c>
      <c r="F24265" s="45" t="s">
        <v>38734</v>
      </c>
      <c r="G24265" s="36" t="s">
        <v>10</v>
      </c>
    </row>
    <row r="24266" spans="5:7" x14ac:dyDescent="0.25">
      <c r="E24266" s="37" t="s">
        <v>47498</v>
      </c>
      <c r="F24266" s="46" t="s">
        <v>47499</v>
      </c>
      <c r="G24266" s="38" t="s">
        <v>10</v>
      </c>
    </row>
    <row r="24267" spans="5:7" x14ac:dyDescent="0.25">
      <c r="E24267" s="35" t="s">
        <v>44048</v>
      </c>
      <c r="F24267" s="45" t="s">
        <v>44049</v>
      </c>
      <c r="G24267" s="36" t="s">
        <v>10</v>
      </c>
    </row>
    <row r="24268" spans="5:7" x14ac:dyDescent="0.25">
      <c r="E24268" s="37" t="s">
        <v>17247</v>
      </c>
      <c r="F24268" s="46" t="s">
        <v>17248</v>
      </c>
      <c r="G24268" s="38" t="s">
        <v>10</v>
      </c>
    </row>
    <row r="24269" spans="5:7" x14ac:dyDescent="0.25">
      <c r="E24269" s="35" t="s">
        <v>46206</v>
      </c>
      <c r="F24269" s="45" t="s">
        <v>46207</v>
      </c>
      <c r="G24269" s="36" t="s">
        <v>10</v>
      </c>
    </row>
    <row r="24270" spans="5:7" x14ac:dyDescent="0.25">
      <c r="E24270" s="37" t="s">
        <v>40937</v>
      </c>
      <c r="F24270" s="46" t="s">
        <v>40938</v>
      </c>
      <c r="G24270" s="38" t="s">
        <v>10</v>
      </c>
    </row>
    <row r="24271" spans="5:7" x14ac:dyDescent="0.25">
      <c r="E24271" s="35" t="s">
        <v>8163</v>
      </c>
      <c r="F24271" s="45" t="s">
        <v>8164</v>
      </c>
      <c r="G24271" s="36" t="s">
        <v>10</v>
      </c>
    </row>
    <row r="24272" spans="5:7" x14ac:dyDescent="0.25">
      <c r="E24272" s="37" t="s">
        <v>11611</v>
      </c>
      <c r="F24272" s="46" t="s">
        <v>11612</v>
      </c>
      <c r="G24272" s="38" t="s">
        <v>10</v>
      </c>
    </row>
    <row r="24273" spans="5:7" x14ac:dyDescent="0.25">
      <c r="E24273" s="35" t="s">
        <v>8167</v>
      </c>
      <c r="F24273" s="45" t="s">
        <v>8168</v>
      </c>
      <c r="G24273" s="36" t="s">
        <v>10</v>
      </c>
    </row>
    <row r="24274" spans="5:7" x14ac:dyDescent="0.25">
      <c r="E24274" s="37" t="s">
        <v>36183</v>
      </c>
      <c r="F24274" s="46" t="s">
        <v>36184</v>
      </c>
      <c r="G24274" s="38" t="s">
        <v>10</v>
      </c>
    </row>
    <row r="24275" spans="5:7" x14ac:dyDescent="0.25">
      <c r="E24275" s="35" t="s">
        <v>36204</v>
      </c>
      <c r="F24275" s="45" t="s">
        <v>36205</v>
      </c>
      <c r="G24275" s="36" t="s">
        <v>10</v>
      </c>
    </row>
    <row r="24276" spans="5:7" x14ac:dyDescent="0.25">
      <c r="E24276" s="37" t="s">
        <v>36210</v>
      </c>
      <c r="F24276" s="46" t="s">
        <v>36211</v>
      </c>
      <c r="G24276" s="38" t="s">
        <v>10</v>
      </c>
    </row>
    <row r="24277" spans="5:7" x14ac:dyDescent="0.25">
      <c r="E24277" s="35" t="s">
        <v>36214</v>
      </c>
      <c r="F24277" s="45" t="s">
        <v>36215</v>
      </c>
      <c r="G24277" s="36" t="s">
        <v>10</v>
      </c>
    </row>
    <row r="24278" spans="5:7" x14ac:dyDescent="0.25">
      <c r="E24278" s="37" t="s">
        <v>8189</v>
      </c>
      <c r="F24278" s="46" t="s">
        <v>8190</v>
      </c>
      <c r="G24278" s="38" t="s">
        <v>10</v>
      </c>
    </row>
    <row r="24279" spans="5:7" x14ac:dyDescent="0.25">
      <c r="E24279" s="35" t="s">
        <v>8191</v>
      </c>
      <c r="F24279" s="45" t="s">
        <v>8192</v>
      </c>
      <c r="G24279" s="36" t="s">
        <v>10</v>
      </c>
    </row>
    <row r="24280" spans="5:7" x14ac:dyDescent="0.25">
      <c r="E24280" s="37" t="s">
        <v>38739</v>
      </c>
      <c r="F24280" s="46" t="s">
        <v>38740</v>
      </c>
      <c r="G24280" s="38" t="s">
        <v>10</v>
      </c>
    </row>
    <row r="24281" spans="5:7" x14ac:dyDescent="0.25">
      <c r="E24281" s="35" t="s">
        <v>8205</v>
      </c>
      <c r="F24281" s="45" t="s">
        <v>8206</v>
      </c>
      <c r="G24281" s="36" t="s">
        <v>10</v>
      </c>
    </row>
    <row r="24282" spans="5:7" x14ac:dyDescent="0.25">
      <c r="E24282" s="37" t="s">
        <v>8225</v>
      </c>
      <c r="F24282" s="46" t="s">
        <v>8226</v>
      </c>
      <c r="G24282" s="38" t="s">
        <v>10</v>
      </c>
    </row>
    <row r="24283" spans="5:7" x14ac:dyDescent="0.25">
      <c r="E24283" s="35" t="s">
        <v>46210</v>
      </c>
      <c r="F24283" s="45" t="s">
        <v>46211</v>
      </c>
      <c r="G24283" s="36" t="s">
        <v>10</v>
      </c>
    </row>
    <row r="24284" spans="5:7" x14ac:dyDescent="0.25">
      <c r="E24284" s="37" t="s">
        <v>47508</v>
      </c>
      <c r="F24284" s="46" t="s">
        <v>47509</v>
      </c>
      <c r="G24284" s="38" t="s">
        <v>10</v>
      </c>
    </row>
    <row r="24285" spans="5:7" x14ac:dyDescent="0.25">
      <c r="E24285" s="35" t="s">
        <v>8237</v>
      </c>
      <c r="F24285" s="45" t="s">
        <v>8238</v>
      </c>
      <c r="G24285" s="36" t="s">
        <v>10</v>
      </c>
    </row>
    <row r="24286" spans="5:7" x14ac:dyDescent="0.25">
      <c r="E24286" s="37" t="s">
        <v>14309</v>
      </c>
      <c r="F24286" s="46" t="s">
        <v>14310</v>
      </c>
      <c r="G24286" s="38" t="s">
        <v>10</v>
      </c>
    </row>
    <row r="24287" spans="5:7" x14ac:dyDescent="0.25">
      <c r="E24287" s="35" t="s">
        <v>34589</v>
      </c>
      <c r="F24287" s="45" t="s">
        <v>34590</v>
      </c>
      <c r="G24287" s="36" t="s">
        <v>10</v>
      </c>
    </row>
    <row r="24288" spans="5:7" x14ac:dyDescent="0.25">
      <c r="E24288" s="37" t="s">
        <v>38761</v>
      </c>
      <c r="F24288" s="46" t="s">
        <v>38762</v>
      </c>
      <c r="G24288" s="38" t="s">
        <v>10</v>
      </c>
    </row>
    <row r="24289" spans="5:7" x14ac:dyDescent="0.25">
      <c r="E24289" s="35" t="s">
        <v>8241</v>
      </c>
      <c r="F24289" s="45" t="s">
        <v>8242</v>
      </c>
      <c r="G24289" s="36" t="s">
        <v>10</v>
      </c>
    </row>
    <row r="24290" spans="5:7" x14ac:dyDescent="0.25">
      <c r="E24290" s="37" t="s">
        <v>8245</v>
      </c>
      <c r="F24290" s="46" t="s">
        <v>8246</v>
      </c>
      <c r="G24290" s="38" t="s">
        <v>10</v>
      </c>
    </row>
    <row r="24291" spans="5:7" x14ac:dyDescent="0.25">
      <c r="E24291" s="35" t="s">
        <v>34597</v>
      </c>
      <c r="F24291" s="45" t="s">
        <v>34598</v>
      </c>
      <c r="G24291" s="36" t="s">
        <v>10</v>
      </c>
    </row>
    <row r="24292" spans="5:7" x14ac:dyDescent="0.25">
      <c r="E24292" s="37" t="s">
        <v>38769</v>
      </c>
      <c r="F24292" s="46" t="s">
        <v>38770</v>
      </c>
      <c r="G24292" s="38" t="s">
        <v>10</v>
      </c>
    </row>
    <row r="24293" spans="5:7" x14ac:dyDescent="0.25">
      <c r="E24293" s="35" t="s">
        <v>53195</v>
      </c>
      <c r="F24293" s="45" t="s">
        <v>53194</v>
      </c>
      <c r="G24293" s="36" t="s">
        <v>10</v>
      </c>
    </row>
    <row r="24294" spans="5:7" x14ac:dyDescent="0.25">
      <c r="E24294" s="37" t="s">
        <v>53193</v>
      </c>
      <c r="F24294" s="46" t="s">
        <v>53194</v>
      </c>
      <c r="G24294" s="38" t="s">
        <v>10</v>
      </c>
    </row>
    <row r="24295" spans="5:7" x14ac:dyDescent="0.25">
      <c r="E24295" s="35" t="s">
        <v>32799</v>
      </c>
      <c r="F24295" s="45" t="s">
        <v>32800</v>
      </c>
      <c r="G24295" s="36" t="s">
        <v>10</v>
      </c>
    </row>
    <row r="24296" spans="5:7" x14ac:dyDescent="0.25">
      <c r="E24296" s="37" t="s">
        <v>8273</v>
      </c>
      <c r="F24296" s="46" t="s">
        <v>8274</v>
      </c>
      <c r="G24296" s="38" t="s">
        <v>10</v>
      </c>
    </row>
    <row r="24297" spans="5:7" x14ac:dyDescent="0.25">
      <c r="E24297" s="35" t="s">
        <v>20902</v>
      </c>
      <c r="F24297" s="45" t="s">
        <v>20903</v>
      </c>
      <c r="G24297" s="36" t="s">
        <v>10</v>
      </c>
    </row>
    <row r="24298" spans="5:7" x14ac:dyDescent="0.25">
      <c r="E24298" s="37" t="s">
        <v>17257</v>
      </c>
      <c r="F24298" s="46" t="s">
        <v>17258</v>
      </c>
      <c r="G24298" s="38" t="s">
        <v>10</v>
      </c>
    </row>
    <row r="24299" spans="5:7" x14ac:dyDescent="0.25">
      <c r="E24299" s="35" t="s">
        <v>43604</v>
      </c>
      <c r="F24299" s="45" t="s">
        <v>43605</v>
      </c>
      <c r="G24299" s="36" t="s">
        <v>10</v>
      </c>
    </row>
    <row r="24300" spans="5:7" x14ac:dyDescent="0.25">
      <c r="E24300" s="37" t="s">
        <v>47515</v>
      </c>
      <c r="F24300" s="46" t="s">
        <v>47516</v>
      </c>
      <c r="G24300" s="38" t="s">
        <v>10</v>
      </c>
    </row>
    <row r="24301" spans="5:7" x14ac:dyDescent="0.25">
      <c r="E24301" s="35" t="s">
        <v>50640</v>
      </c>
      <c r="F24301" s="45" t="s">
        <v>50641</v>
      </c>
      <c r="G24301" s="36" t="s">
        <v>10</v>
      </c>
    </row>
    <row r="24302" spans="5:7" x14ac:dyDescent="0.25">
      <c r="E24302" s="37" t="s">
        <v>8302</v>
      </c>
      <c r="F24302" s="46" t="s">
        <v>8303</v>
      </c>
      <c r="G24302" s="38" t="s">
        <v>10</v>
      </c>
    </row>
    <row r="24303" spans="5:7" x14ac:dyDescent="0.25">
      <c r="E24303" s="35" t="s">
        <v>8306</v>
      </c>
      <c r="F24303" s="45" t="s">
        <v>8307</v>
      </c>
      <c r="G24303" s="36" t="s">
        <v>10</v>
      </c>
    </row>
    <row r="24304" spans="5:7" x14ac:dyDescent="0.25">
      <c r="E24304" s="37" t="s">
        <v>8310</v>
      </c>
      <c r="F24304" s="46" t="s">
        <v>8311</v>
      </c>
      <c r="G24304" s="38" t="s">
        <v>10</v>
      </c>
    </row>
    <row r="24305" spans="5:7" x14ac:dyDescent="0.25">
      <c r="E24305" s="35" t="s">
        <v>32801</v>
      </c>
      <c r="F24305" s="45" t="s">
        <v>32802</v>
      </c>
      <c r="G24305" s="36" t="s">
        <v>10</v>
      </c>
    </row>
    <row r="24306" spans="5:7" x14ac:dyDescent="0.25">
      <c r="E24306" s="37" t="s">
        <v>14324</v>
      </c>
      <c r="F24306" s="46" t="s">
        <v>14325</v>
      </c>
      <c r="G24306" s="38" t="s">
        <v>10</v>
      </c>
    </row>
    <row r="24307" spans="5:7" x14ac:dyDescent="0.25">
      <c r="E24307" s="35" t="s">
        <v>47519</v>
      </c>
      <c r="F24307" s="45" t="s">
        <v>47520</v>
      </c>
      <c r="G24307" s="36" t="s">
        <v>10</v>
      </c>
    </row>
    <row r="24308" spans="5:7" x14ac:dyDescent="0.25">
      <c r="E24308" s="37" t="s">
        <v>27658</v>
      </c>
      <c r="F24308" s="46" t="s">
        <v>27659</v>
      </c>
      <c r="G24308" s="38" t="s">
        <v>10</v>
      </c>
    </row>
    <row r="24309" spans="5:7" x14ac:dyDescent="0.25">
      <c r="E24309" s="35" t="s">
        <v>40123</v>
      </c>
      <c r="F24309" s="45" t="s">
        <v>40124</v>
      </c>
      <c r="G24309" s="36" t="s">
        <v>10</v>
      </c>
    </row>
    <row r="24310" spans="5:7" x14ac:dyDescent="0.25">
      <c r="E24310" s="37" t="s">
        <v>34607</v>
      </c>
      <c r="F24310" s="46" t="s">
        <v>34608</v>
      </c>
      <c r="G24310" s="38" t="s">
        <v>10</v>
      </c>
    </row>
    <row r="24311" spans="5:7" x14ac:dyDescent="0.25">
      <c r="E24311" s="35" t="s">
        <v>11662</v>
      </c>
      <c r="F24311" s="45" t="s">
        <v>11663</v>
      </c>
      <c r="G24311" s="36" t="s">
        <v>10</v>
      </c>
    </row>
    <row r="24312" spans="5:7" x14ac:dyDescent="0.25">
      <c r="E24312" s="37" t="s">
        <v>40945</v>
      </c>
      <c r="F24312" s="46" t="s">
        <v>40946</v>
      </c>
      <c r="G24312" s="38" t="s">
        <v>10</v>
      </c>
    </row>
    <row r="24313" spans="5:7" x14ac:dyDescent="0.25">
      <c r="E24313" s="35" t="s">
        <v>11664</v>
      </c>
      <c r="F24313" s="45" t="s">
        <v>11665</v>
      </c>
      <c r="G24313" s="36" t="s">
        <v>10</v>
      </c>
    </row>
    <row r="24314" spans="5:7" x14ac:dyDescent="0.25">
      <c r="E24314" s="37" t="s">
        <v>11668</v>
      </c>
      <c r="F24314" s="46" t="s">
        <v>11669</v>
      </c>
      <c r="G24314" s="38" t="s">
        <v>10</v>
      </c>
    </row>
    <row r="24315" spans="5:7" x14ac:dyDescent="0.25">
      <c r="E24315" s="35" t="s">
        <v>38781</v>
      </c>
      <c r="F24315" s="45" t="s">
        <v>38782</v>
      </c>
      <c r="G24315" s="36" t="s">
        <v>10</v>
      </c>
    </row>
    <row r="24316" spans="5:7" x14ac:dyDescent="0.25">
      <c r="E24316" s="37" t="s">
        <v>34615</v>
      </c>
      <c r="F24316" s="46" t="s">
        <v>34616</v>
      </c>
      <c r="G24316" s="38" t="s">
        <v>10</v>
      </c>
    </row>
    <row r="24317" spans="5:7" x14ac:dyDescent="0.25">
      <c r="E24317" s="35" t="s">
        <v>47525</v>
      </c>
      <c r="F24317" s="45" t="s">
        <v>47526</v>
      </c>
      <c r="G24317" s="36" t="s">
        <v>10</v>
      </c>
    </row>
    <row r="24318" spans="5:7" x14ac:dyDescent="0.25">
      <c r="E24318" s="37" t="s">
        <v>8336</v>
      </c>
      <c r="F24318" s="46" t="s">
        <v>8337</v>
      </c>
      <c r="G24318" s="38" t="s">
        <v>10</v>
      </c>
    </row>
    <row r="24319" spans="5:7" x14ac:dyDescent="0.25">
      <c r="E24319" s="35" t="s">
        <v>8338</v>
      </c>
      <c r="F24319" s="45" t="s">
        <v>8337</v>
      </c>
      <c r="G24319" s="36" t="s">
        <v>10</v>
      </c>
    </row>
    <row r="24320" spans="5:7" x14ac:dyDescent="0.25">
      <c r="E24320" s="37" t="s">
        <v>20910</v>
      </c>
      <c r="F24320" s="46" t="s">
        <v>20911</v>
      </c>
      <c r="G24320" s="38" t="s">
        <v>10</v>
      </c>
    </row>
    <row r="24321" spans="5:7" x14ac:dyDescent="0.25">
      <c r="E24321" s="35" t="s">
        <v>20912</v>
      </c>
      <c r="F24321" s="45" t="s">
        <v>20913</v>
      </c>
      <c r="G24321" s="36" t="s">
        <v>10</v>
      </c>
    </row>
    <row r="24322" spans="5:7" x14ac:dyDescent="0.25">
      <c r="E24322" s="37" t="s">
        <v>8349</v>
      </c>
      <c r="F24322" s="46" t="s">
        <v>8350</v>
      </c>
      <c r="G24322" s="38" t="s">
        <v>10</v>
      </c>
    </row>
    <row r="24323" spans="5:7" x14ac:dyDescent="0.25">
      <c r="E24323" s="35" t="s">
        <v>8351</v>
      </c>
      <c r="F24323" s="45" t="s">
        <v>8352</v>
      </c>
      <c r="G24323" s="36" t="s">
        <v>10</v>
      </c>
    </row>
    <row r="24324" spans="5:7" x14ac:dyDescent="0.25">
      <c r="E24324" s="37" t="s">
        <v>8353</v>
      </c>
      <c r="F24324" s="46" t="s">
        <v>8354</v>
      </c>
      <c r="G24324" s="38" t="s">
        <v>10</v>
      </c>
    </row>
    <row r="24325" spans="5:7" x14ac:dyDescent="0.25">
      <c r="E24325" s="35" t="s">
        <v>8361</v>
      </c>
      <c r="F24325" s="45" t="s">
        <v>8362</v>
      </c>
      <c r="G24325" s="36" t="s">
        <v>10</v>
      </c>
    </row>
    <row r="24326" spans="5:7" x14ac:dyDescent="0.25">
      <c r="E24326" s="37" t="s">
        <v>34617</v>
      </c>
      <c r="F24326" s="46" t="s">
        <v>34618</v>
      </c>
      <c r="G24326" s="38" t="s">
        <v>10</v>
      </c>
    </row>
    <row r="24327" spans="5:7" x14ac:dyDescent="0.25">
      <c r="E24327" s="35" t="s">
        <v>29928</v>
      </c>
      <c r="F24327" s="45" t="s">
        <v>29929</v>
      </c>
      <c r="G24327" s="36" t="s">
        <v>10</v>
      </c>
    </row>
    <row r="24328" spans="5:7" x14ac:dyDescent="0.25">
      <c r="E24328" s="37" t="s">
        <v>23893</v>
      </c>
      <c r="F24328" s="46" t="s">
        <v>23894</v>
      </c>
      <c r="G24328" s="38" t="s">
        <v>10</v>
      </c>
    </row>
    <row r="24329" spans="5:7" x14ac:dyDescent="0.25">
      <c r="E24329" s="35" t="s">
        <v>20920</v>
      </c>
      <c r="F24329" s="45" t="s">
        <v>20921</v>
      </c>
      <c r="G24329" s="36" t="s">
        <v>10</v>
      </c>
    </row>
    <row r="24330" spans="5:7" x14ac:dyDescent="0.25">
      <c r="E24330" s="37" t="s">
        <v>20922</v>
      </c>
      <c r="F24330" s="46" t="s">
        <v>20923</v>
      </c>
      <c r="G24330" s="38" t="s">
        <v>10</v>
      </c>
    </row>
    <row r="24331" spans="5:7" x14ac:dyDescent="0.25">
      <c r="E24331" s="35" t="s">
        <v>38785</v>
      </c>
      <c r="F24331" s="45" t="s">
        <v>38786</v>
      </c>
      <c r="G24331" s="36" t="s">
        <v>10</v>
      </c>
    </row>
    <row r="24332" spans="5:7" x14ac:dyDescent="0.25">
      <c r="E24332" s="37" t="s">
        <v>47527</v>
      </c>
      <c r="F24332" s="46" t="s">
        <v>47528</v>
      </c>
      <c r="G24332" s="38" t="s">
        <v>10</v>
      </c>
    </row>
    <row r="24333" spans="5:7" x14ac:dyDescent="0.25">
      <c r="E24333" s="35" t="s">
        <v>8373</v>
      </c>
      <c r="F24333" s="45" t="s">
        <v>8374</v>
      </c>
      <c r="G24333" s="36" t="s">
        <v>10</v>
      </c>
    </row>
    <row r="24334" spans="5:7" x14ac:dyDescent="0.25">
      <c r="E24334" s="37" t="s">
        <v>38787</v>
      </c>
      <c r="F24334" s="46" t="s">
        <v>38788</v>
      </c>
      <c r="G24334" s="38" t="s">
        <v>10</v>
      </c>
    </row>
    <row r="24335" spans="5:7" x14ac:dyDescent="0.25">
      <c r="E24335" s="35" t="s">
        <v>11686</v>
      </c>
      <c r="F24335" s="45" t="s">
        <v>11687</v>
      </c>
      <c r="G24335" s="36" t="s">
        <v>10</v>
      </c>
    </row>
    <row r="24336" spans="5:7" x14ac:dyDescent="0.25">
      <c r="E24336" s="37" t="s">
        <v>8391</v>
      </c>
      <c r="F24336" s="46" t="s">
        <v>8392</v>
      </c>
      <c r="G24336" s="38" t="s">
        <v>10</v>
      </c>
    </row>
    <row r="24337" spans="5:7" x14ac:dyDescent="0.25">
      <c r="E24337" s="35" t="s">
        <v>23895</v>
      </c>
      <c r="F24337" s="45" t="s">
        <v>23896</v>
      </c>
      <c r="G24337" s="36" t="s">
        <v>10</v>
      </c>
    </row>
    <row r="24338" spans="5:7" x14ac:dyDescent="0.25">
      <c r="E24338" s="37" t="s">
        <v>38789</v>
      </c>
      <c r="F24338" s="46" t="s">
        <v>38790</v>
      </c>
      <c r="G24338" s="38" t="s">
        <v>10</v>
      </c>
    </row>
    <row r="24339" spans="5:7" x14ac:dyDescent="0.25">
      <c r="E24339" s="35" t="s">
        <v>41742</v>
      </c>
      <c r="F24339" s="45" t="s">
        <v>13303</v>
      </c>
      <c r="G24339" s="36" t="s">
        <v>10</v>
      </c>
    </row>
    <row r="24340" spans="5:7" x14ac:dyDescent="0.25">
      <c r="E24340" s="37" t="s">
        <v>34623</v>
      </c>
      <c r="F24340" s="46" t="s">
        <v>34624</v>
      </c>
      <c r="G24340" s="38" t="s">
        <v>10</v>
      </c>
    </row>
    <row r="24341" spans="5:7" x14ac:dyDescent="0.25">
      <c r="E24341" s="35" t="s">
        <v>40135</v>
      </c>
      <c r="F24341" s="45" t="s">
        <v>40136</v>
      </c>
      <c r="G24341" s="36" t="s">
        <v>10</v>
      </c>
    </row>
    <row r="24342" spans="5:7" x14ac:dyDescent="0.25">
      <c r="E24342" s="37" t="s">
        <v>8405</v>
      </c>
      <c r="F24342" s="46" t="s">
        <v>8406</v>
      </c>
      <c r="G24342" s="38" t="s">
        <v>10</v>
      </c>
    </row>
    <row r="24343" spans="5:7" x14ac:dyDescent="0.25">
      <c r="E24343" s="35" t="s">
        <v>8409</v>
      </c>
      <c r="F24343" s="45" t="s">
        <v>8410</v>
      </c>
      <c r="G24343" s="36" t="s">
        <v>10</v>
      </c>
    </row>
    <row r="24344" spans="5:7" x14ac:dyDescent="0.25">
      <c r="E24344" s="37" t="s">
        <v>13306</v>
      </c>
      <c r="F24344" s="46" t="s">
        <v>13307</v>
      </c>
      <c r="G24344" s="38" t="s">
        <v>10</v>
      </c>
    </row>
    <row r="24345" spans="5:7" x14ac:dyDescent="0.25">
      <c r="E24345" s="35" t="s">
        <v>8423</v>
      </c>
      <c r="F24345" s="45" t="s">
        <v>8424</v>
      </c>
      <c r="G24345" s="36" t="s">
        <v>10</v>
      </c>
    </row>
    <row r="24346" spans="5:7" x14ac:dyDescent="0.25">
      <c r="E24346" s="37" t="s">
        <v>52776</v>
      </c>
      <c r="F24346" s="46" t="s">
        <v>52777</v>
      </c>
      <c r="G24346" s="38" t="s">
        <v>10</v>
      </c>
    </row>
    <row r="24347" spans="5:7" x14ac:dyDescent="0.25">
      <c r="E24347" s="35" t="s">
        <v>27690</v>
      </c>
      <c r="F24347" s="45" t="s">
        <v>27691</v>
      </c>
      <c r="G24347" s="36" t="s">
        <v>10</v>
      </c>
    </row>
    <row r="24348" spans="5:7" x14ac:dyDescent="0.25">
      <c r="E24348" s="37" t="s">
        <v>8441</v>
      </c>
      <c r="F24348" s="46" t="s">
        <v>8442</v>
      </c>
      <c r="G24348" s="38" t="s">
        <v>10</v>
      </c>
    </row>
    <row r="24349" spans="5:7" x14ac:dyDescent="0.25">
      <c r="E24349" s="35" t="s">
        <v>36265</v>
      </c>
      <c r="F24349" s="45" t="s">
        <v>36266</v>
      </c>
      <c r="G24349" s="36" t="s">
        <v>10</v>
      </c>
    </row>
    <row r="24350" spans="5:7" x14ac:dyDescent="0.25">
      <c r="E24350" s="37" t="s">
        <v>13319</v>
      </c>
      <c r="F24350" s="46" t="s">
        <v>13320</v>
      </c>
      <c r="G24350" s="38" t="s">
        <v>10</v>
      </c>
    </row>
    <row r="24351" spans="5:7" x14ac:dyDescent="0.25">
      <c r="E24351" s="35" t="s">
        <v>8451</v>
      </c>
      <c r="F24351" s="45" t="s">
        <v>8452</v>
      </c>
      <c r="G24351" s="36" t="s">
        <v>10</v>
      </c>
    </row>
    <row r="24352" spans="5:7" x14ac:dyDescent="0.25">
      <c r="E24352" s="37" t="s">
        <v>8455</v>
      </c>
      <c r="F24352" s="46" t="s">
        <v>8456</v>
      </c>
      <c r="G24352" s="38" t="s">
        <v>10</v>
      </c>
    </row>
    <row r="24353" spans="5:7" x14ac:dyDescent="0.25">
      <c r="E24353" s="35" t="s">
        <v>47541</v>
      </c>
      <c r="F24353" s="45" t="s">
        <v>47542</v>
      </c>
      <c r="G24353" s="36" t="s">
        <v>10</v>
      </c>
    </row>
    <row r="24354" spans="5:7" x14ac:dyDescent="0.25">
      <c r="E24354" s="37" t="s">
        <v>8459</v>
      </c>
      <c r="F24354" s="46" t="s">
        <v>8460</v>
      </c>
      <c r="G24354" s="38" t="s">
        <v>10</v>
      </c>
    </row>
    <row r="24355" spans="5:7" x14ac:dyDescent="0.25">
      <c r="E24355" s="35" t="s">
        <v>8465</v>
      </c>
      <c r="F24355" s="45" t="s">
        <v>8466</v>
      </c>
      <c r="G24355" s="36" t="s">
        <v>10</v>
      </c>
    </row>
    <row r="24356" spans="5:7" x14ac:dyDescent="0.25">
      <c r="E24356" s="37" t="s">
        <v>23899</v>
      </c>
      <c r="F24356" s="46" t="s">
        <v>23900</v>
      </c>
      <c r="G24356" s="38" t="s">
        <v>10</v>
      </c>
    </row>
    <row r="24357" spans="5:7" x14ac:dyDescent="0.25">
      <c r="E24357" s="35" t="s">
        <v>32812</v>
      </c>
      <c r="F24357" s="45" t="s">
        <v>32813</v>
      </c>
      <c r="G24357" s="36" t="s">
        <v>10</v>
      </c>
    </row>
    <row r="24358" spans="5:7" x14ac:dyDescent="0.25">
      <c r="E24358" s="37" t="s">
        <v>8467</v>
      </c>
      <c r="F24358" s="46" t="s">
        <v>8468</v>
      </c>
      <c r="G24358" s="38" t="s">
        <v>10</v>
      </c>
    </row>
    <row r="24359" spans="5:7" x14ac:dyDescent="0.25">
      <c r="E24359" s="35" t="s">
        <v>27698</v>
      </c>
      <c r="F24359" s="45" t="s">
        <v>27699</v>
      </c>
      <c r="G24359" s="36" t="s">
        <v>10</v>
      </c>
    </row>
    <row r="24360" spans="5:7" x14ac:dyDescent="0.25">
      <c r="E24360" s="37" t="s">
        <v>11706</v>
      </c>
      <c r="F24360" s="46" t="s">
        <v>11707</v>
      </c>
      <c r="G24360" s="38" t="s">
        <v>10</v>
      </c>
    </row>
    <row r="24361" spans="5:7" x14ac:dyDescent="0.25">
      <c r="E24361" s="35" t="s">
        <v>40139</v>
      </c>
      <c r="F24361" s="45" t="s">
        <v>40140</v>
      </c>
      <c r="G24361" s="36" t="s">
        <v>10</v>
      </c>
    </row>
    <row r="24362" spans="5:7" x14ac:dyDescent="0.25">
      <c r="E24362" s="37" t="s">
        <v>8469</v>
      </c>
      <c r="F24362" s="46" t="s">
        <v>8470</v>
      </c>
      <c r="G24362" s="38" t="s">
        <v>10</v>
      </c>
    </row>
    <row r="24363" spans="5:7" x14ac:dyDescent="0.25">
      <c r="E24363" s="35" t="s">
        <v>38819</v>
      </c>
      <c r="F24363" s="45" t="s">
        <v>38820</v>
      </c>
      <c r="G24363" s="36" t="s">
        <v>10</v>
      </c>
    </row>
    <row r="24364" spans="5:7" x14ac:dyDescent="0.25">
      <c r="E24364" s="37" t="s">
        <v>50642</v>
      </c>
      <c r="F24364" s="46" t="s">
        <v>50643</v>
      </c>
      <c r="G24364" s="38" t="s">
        <v>10</v>
      </c>
    </row>
    <row r="24365" spans="5:7" x14ac:dyDescent="0.25">
      <c r="E24365" s="35" t="s">
        <v>11710</v>
      </c>
      <c r="F24365" s="45" t="s">
        <v>11711</v>
      </c>
      <c r="G24365" s="36" t="s">
        <v>10</v>
      </c>
    </row>
    <row r="24366" spans="5:7" x14ac:dyDescent="0.25">
      <c r="E24366" s="37" t="s">
        <v>8479</v>
      </c>
      <c r="F24366" s="46" t="s">
        <v>8480</v>
      </c>
      <c r="G24366" s="38" t="s">
        <v>10</v>
      </c>
    </row>
    <row r="24367" spans="5:7" x14ac:dyDescent="0.25">
      <c r="E24367" s="35" t="s">
        <v>36269</v>
      </c>
      <c r="F24367" s="45" t="s">
        <v>36270</v>
      </c>
      <c r="G24367" s="36" t="s">
        <v>10</v>
      </c>
    </row>
    <row r="24368" spans="5:7" x14ac:dyDescent="0.25">
      <c r="E24368" s="37" t="s">
        <v>8483</v>
      </c>
      <c r="F24368" s="46" t="s">
        <v>8484</v>
      </c>
      <c r="G24368" s="38" t="s">
        <v>10</v>
      </c>
    </row>
    <row r="24369" spans="5:7" x14ac:dyDescent="0.25">
      <c r="E24369" s="35" t="s">
        <v>8487</v>
      </c>
      <c r="F24369" s="45" t="s">
        <v>8488</v>
      </c>
      <c r="G24369" s="36" t="s">
        <v>10</v>
      </c>
    </row>
    <row r="24370" spans="5:7" x14ac:dyDescent="0.25">
      <c r="E24370" s="37" t="s">
        <v>53331</v>
      </c>
      <c r="F24370" s="46" t="s">
        <v>8494</v>
      </c>
      <c r="G24370" s="38" t="s">
        <v>10</v>
      </c>
    </row>
    <row r="24371" spans="5:7" x14ac:dyDescent="0.25">
      <c r="E24371" s="35" t="s">
        <v>8493</v>
      </c>
      <c r="F24371" s="45" t="s">
        <v>8494</v>
      </c>
      <c r="G24371" s="36" t="s">
        <v>10</v>
      </c>
    </row>
    <row r="24372" spans="5:7" x14ac:dyDescent="0.25">
      <c r="E24372" s="37" t="s">
        <v>53196</v>
      </c>
      <c r="F24372" s="46" t="s">
        <v>53197</v>
      </c>
      <c r="G24372" s="38" t="s">
        <v>10</v>
      </c>
    </row>
    <row r="24373" spans="5:7" x14ac:dyDescent="0.25">
      <c r="E24373" s="35" t="s">
        <v>27706</v>
      </c>
      <c r="F24373" s="45" t="s">
        <v>27707</v>
      </c>
      <c r="G24373" s="36" t="s">
        <v>10</v>
      </c>
    </row>
    <row r="24374" spans="5:7" x14ac:dyDescent="0.25">
      <c r="E24374" s="37" t="s">
        <v>8507</v>
      </c>
      <c r="F24374" s="46" t="s">
        <v>8508</v>
      </c>
      <c r="G24374" s="38" t="s">
        <v>10</v>
      </c>
    </row>
    <row r="24375" spans="5:7" x14ac:dyDescent="0.25">
      <c r="E24375" s="35" t="s">
        <v>8513</v>
      </c>
      <c r="F24375" s="45" t="s">
        <v>8514</v>
      </c>
      <c r="G24375" s="36" t="s">
        <v>10</v>
      </c>
    </row>
    <row r="24376" spans="5:7" x14ac:dyDescent="0.25">
      <c r="E24376" s="37" t="s">
        <v>13323</v>
      </c>
      <c r="F24376" s="46" t="s">
        <v>13324</v>
      </c>
      <c r="G24376" s="38" t="s">
        <v>10</v>
      </c>
    </row>
    <row r="24377" spans="5:7" x14ac:dyDescent="0.25">
      <c r="E24377" s="35" t="s">
        <v>8517</v>
      </c>
      <c r="F24377" s="45" t="s">
        <v>8518</v>
      </c>
      <c r="G24377" s="36" t="s">
        <v>10</v>
      </c>
    </row>
    <row r="24378" spans="5:7" x14ac:dyDescent="0.25">
      <c r="E24378" s="37" t="s">
        <v>52961</v>
      </c>
      <c r="F24378" s="46" t="s">
        <v>52962</v>
      </c>
      <c r="G24378" s="38" t="s">
        <v>10</v>
      </c>
    </row>
    <row r="24379" spans="5:7" x14ac:dyDescent="0.25">
      <c r="E24379" s="35" t="s">
        <v>38823</v>
      </c>
      <c r="F24379" s="45" t="s">
        <v>38824</v>
      </c>
      <c r="G24379" s="36" t="s">
        <v>10</v>
      </c>
    </row>
    <row r="24380" spans="5:7" x14ac:dyDescent="0.25">
      <c r="E24380" s="37" t="s">
        <v>27712</v>
      </c>
      <c r="F24380" s="46" t="s">
        <v>27713</v>
      </c>
      <c r="G24380" s="38" t="s">
        <v>10</v>
      </c>
    </row>
    <row r="24381" spans="5:7" x14ac:dyDescent="0.25">
      <c r="E24381" s="35" t="s">
        <v>8529</v>
      </c>
      <c r="F24381" s="45" t="s">
        <v>8530</v>
      </c>
      <c r="G24381" s="36" t="s">
        <v>10</v>
      </c>
    </row>
    <row r="24382" spans="5:7" x14ac:dyDescent="0.25">
      <c r="E24382" s="37" t="s">
        <v>46224</v>
      </c>
      <c r="F24382" s="46" t="s">
        <v>46225</v>
      </c>
      <c r="G24382" s="38" t="s">
        <v>10</v>
      </c>
    </row>
    <row r="24383" spans="5:7" x14ac:dyDescent="0.25">
      <c r="E24383" s="35" t="s">
        <v>28809</v>
      </c>
      <c r="F24383" s="45" t="s">
        <v>28810</v>
      </c>
      <c r="G24383" s="36" t="s">
        <v>10</v>
      </c>
    </row>
    <row r="24384" spans="5:7" x14ac:dyDescent="0.25">
      <c r="E24384" s="37" t="s">
        <v>47545</v>
      </c>
      <c r="F24384" s="46" t="s">
        <v>47546</v>
      </c>
      <c r="G24384" s="38" t="s">
        <v>10</v>
      </c>
    </row>
    <row r="24385" spans="5:7" x14ac:dyDescent="0.25">
      <c r="E24385" s="35" t="s">
        <v>20937</v>
      </c>
      <c r="F24385" s="45" t="s">
        <v>20938</v>
      </c>
      <c r="G24385" s="36" t="s">
        <v>10</v>
      </c>
    </row>
    <row r="24386" spans="5:7" x14ac:dyDescent="0.25">
      <c r="E24386" s="37" t="s">
        <v>53332</v>
      </c>
      <c r="F24386" s="46" t="s">
        <v>53333</v>
      </c>
      <c r="G24386" s="38" t="s">
        <v>10</v>
      </c>
    </row>
    <row r="24387" spans="5:7" x14ac:dyDescent="0.25">
      <c r="E24387" s="35" t="s">
        <v>36285</v>
      </c>
      <c r="F24387" s="45" t="s">
        <v>36286</v>
      </c>
      <c r="G24387" s="36" t="s">
        <v>10</v>
      </c>
    </row>
    <row r="24388" spans="5:7" x14ac:dyDescent="0.25">
      <c r="E24388" s="37" t="s">
        <v>13331</v>
      </c>
      <c r="F24388" s="46" t="s">
        <v>13332</v>
      </c>
      <c r="G24388" s="38" t="s">
        <v>10</v>
      </c>
    </row>
    <row r="24389" spans="5:7" x14ac:dyDescent="0.25">
      <c r="E24389" s="35" t="s">
        <v>14351</v>
      </c>
      <c r="F24389" s="45" t="s">
        <v>14352</v>
      </c>
      <c r="G24389" s="36" t="s">
        <v>10</v>
      </c>
    </row>
    <row r="24390" spans="5:7" x14ac:dyDescent="0.25">
      <c r="E24390" s="37" t="s">
        <v>11728</v>
      </c>
      <c r="F24390" s="46" t="s">
        <v>11729</v>
      </c>
      <c r="G24390" s="38" t="s">
        <v>10</v>
      </c>
    </row>
    <row r="24391" spans="5:7" x14ac:dyDescent="0.25">
      <c r="E24391" s="35" t="s">
        <v>8551</v>
      </c>
      <c r="F24391" s="45" t="s">
        <v>8552</v>
      </c>
      <c r="G24391" s="36" t="s">
        <v>10</v>
      </c>
    </row>
    <row r="24392" spans="5:7" x14ac:dyDescent="0.25">
      <c r="E24392" s="37" t="s">
        <v>8580</v>
      </c>
      <c r="F24392" s="46" t="s">
        <v>8581</v>
      </c>
      <c r="G24392" s="38" t="s">
        <v>10</v>
      </c>
    </row>
    <row r="24393" spans="5:7" x14ac:dyDescent="0.25">
      <c r="E24393" s="35" t="s">
        <v>34636</v>
      </c>
      <c r="F24393" s="45" t="s">
        <v>34637</v>
      </c>
      <c r="G24393" s="36" t="s">
        <v>10</v>
      </c>
    </row>
    <row r="24394" spans="5:7" x14ac:dyDescent="0.25">
      <c r="E24394" s="37" t="s">
        <v>20943</v>
      </c>
      <c r="F24394" s="46" t="s">
        <v>20944</v>
      </c>
      <c r="G24394" s="38" t="s">
        <v>10</v>
      </c>
    </row>
    <row r="24395" spans="5:7" x14ac:dyDescent="0.25">
      <c r="E24395" s="35" t="s">
        <v>23907</v>
      </c>
      <c r="F24395" s="45" t="s">
        <v>20944</v>
      </c>
      <c r="G24395" s="36" t="s">
        <v>10</v>
      </c>
    </row>
    <row r="24396" spans="5:7" x14ac:dyDescent="0.25">
      <c r="E24396" s="37" t="s">
        <v>8588</v>
      </c>
      <c r="F24396" s="46" t="s">
        <v>8589</v>
      </c>
      <c r="G24396" s="38" t="s">
        <v>10</v>
      </c>
    </row>
    <row r="24397" spans="5:7" x14ac:dyDescent="0.25">
      <c r="E24397" s="35" t="s">
        <v>29966</v>
      </c>
      <c r="F24397" s="45" t="s">
        <v>29967</v>
      </c>
      <c r="G24397" s="36" t="s">
        <v>10</v>
      </c>
    </row>
    <row r="24398" spans="5:7" x14ac:dyDescent="0.25">
      <c r="E24398" s="37" t="s">
        <v>40966</v>
      </c>
      <c r="F24398" s="46" t="s">
        <v>40967</v>
      </c>
      <c r="G24398" s="38" t="s">
        <v>10</v>
      </c>
    </row>
    <row r="24399" spans="5:7" x14ac:dyDescent="0.25">
      <c r="E24399" s="35" t="s">
        <v>8596</v>
      </c>
      <c r="F24399" s="45" t="s">
        <v>8597</v>
      </c>
      <c r="G24399" s="36" t="s">
        <v>10</v>
      </c>
    </row>
    <row r="24400" spans="5:7" x14ac:dyDescent="0.25">
      <c r="E24400" s="37" t="s">
        <v>29968</v>
      </c>
      <c r="F24400" s="46" t="s">
        <v>29969</v>
      </c>
      <c r="G24400" s="38" t="s">
        <v>10</v>
      </c>
    </row>
    <row r="24401" spans="5:7" x14ac:dyDescent="0.25">
      <c r="E24401" s="35" t="s">
        <v>53198</v>
      </c>
      <c r="F24401" s="45" t="s">
        <v>53199</v>
      </c>
      <c r="G24401" s="36" t="s">
        <v>10</v>
      </c>
    </row>
    <row r="24402" spans="5:7" x14ac:dyDescent="0.25">
      <c r="E24402" s="37" t="s">
        <v>42414</v>
      </c>
      <c r="F24402" s="46" t="s">
        <v>42415</v>
      </c>
      <c r="G24402" s="38" t="s">
        <v>10</v>
      </c>
    </row>
    <row r="24403" spans="5:7" x14ac:dyDescent="0.25">
      <c r="E24403" s="35" t="s">
        <v>29970</v>
      </c>
      <c r="F24403" s="45" t="s">
        <v>29971</v>
      </c>
      <c r="G24403" s="36" t="s">
        <v>10</v>
      </c>
    </row>
    <row r="24404" spans="5:7" x14ac:dyDescent="0.25">
      <c r="E24404" s="37" t="s">
        <v>38833</v>
      </c>
      <c r="F24404" s="46" t="s">
        <v>38834</v>
      </c>
      <c r="G24404" s="38" t="s">
        <v>10</v>
      </c>
    </row>
    <row r="24405" spans="5:7" x14ac:dyDescent="0.25">
      <c r="E24405" s="35" t="s">
        <v>38835</v>
      </c>
      <c r="F24405" s="45" t="s">
        <v>38836</v>
      </c>
      <c r="G24405" s="36" t="s">
        <v>10</v>
      </c>
    </row>
    <row r="24406" spans="5:7" x14ac:dyDescent="0.25">
      <c r="E24406" s="37" t="s">
        <v>13341</v>
      </c>
      <c r="F24406" s="46" t="s">
        <v>13342</v>
      </c>
      <c r="G24406" s="38" t="s">
        <v>10</v>
      </c>
    </row>
    <row r="24407" spans="5:7" x14ac:dyDescent="0.25">
      <c r="E24407" s="35" t="s">
        <v>31439</v>
      </c>
      <c r="F24407" s="45" t="s">
        <v>31440</v>
      </c>
      <c r="G24407" s="36" t="s">
        <v>10</v>
      </c>
    </row>
    <row r="24408" spans="5:7" x14ac:dyDescent="0.25">
      <c r="E24408" s="37" t="s">
        <v>8621</v>
      </c>
      <c r="F24408" s="46" t="s">
        <v>8622</v>
      </c>
      <c r="G24408" s="38" t="s">
        <v>10</v>
      </c>
    </row>
    <row r="24409" spans="5:7" x14ac:dyDescent="0.25">
      <c r="E24409" s="35" t="s">
        <v>17271</v>
      </c>
      <c r="F24409" s="45" t="s">
        <v>17272</v>
      </c>
      <c r="G24409" s="36" t="s">
        <v>10</v>
      </c>
    </row>
    <row r="24410" spans="5:7" x14ac:dyDescent="0.25">
      <c r="E24410" s="37" t="s">
        <v>34641</v>
      </c>
      <c r="F24410" s="46" t="s">
        <v>34642</v>
      </c>
      <c r="G24410" s="38" t="s">
        <v>10</v>
      </c>
    </row>
    <row r="24411" spans="5:7" x14ac:dyDescent="0.25">
      <c r="E24411" s="35" t="s">
        <v>33567</v>
      </c>
      <c r="F24411" s="45" t="s">
        <v>33568</v>
      </c>
      <c r="G24411" s="36" t="s">
        <v>10</v>
      </c>
    </row>
    <row r="24412" spans="5:7" x14ac:dyDescent="0.25">
      <c r="E24412" s="37" t="s">
        <v>44959</v>
      </c>
      <c r="F24412" s="46" t="s">
        <v>44960</v>
      </c>
      <c r="G24412" s="38" t="s">
        <v>10</v>
      </c>
    </row>
    <row r="24413" spans="5:7" x14ac:dyDescent="0.25">
      <c r="E24413" s="35" t="s">
        <v>37085</v>
      </c>
      <c r="F24413" s="45" t="s">
        <v>37086</v>
      </c>
      <c r="G24413" s="36" t="s">
        <v>10</v>
      </c>
    </row>
    <row r="24414" spans="5:7" x14ac:dyDescent="0.25">
      <c r="E24414" s="37" t="s">
        <v>52102</v>
      </c>
      <c r="F24414" s="46" t="s">
        <v>52103</v>
      </c>
      <c r="G24414" s="38" t="s">
        <v>10</v>
      </c>
    </row>
    <row r="24415" spans="5:7" x14ac:dyDescent="0.25">
      <c r="E24415" s="35" t="s">
        <v>8629</v>
      </c>
      <c r="F24415" s="45" t="s">
        <v>8630</v>
      </c>
      <c r="G24415" s="36" t="s">
        <v>10</v>
      </c>
    </row>
    <row r="24416" spans="5:7" x14ac:dyDescent="0.25">
      <c r="E24416" s="37" t="s">
        <v>40970</v>
      </c>
      <c r="F24416" s="46" t="s">
        <v>40971</v>
      </c>
      <c r="G24416" s="38" t="s">
        <v>10</v>
      </c>
    </row>
    <row r="24417" spans="5:7" x14ac:dyDescent="0.25">
      <c r="E24417" s="35" t="s">
        <v>45595</v>
      </c>
      <c r="F24417" s="45" t="s">
        <v>45596</v>
      </c>
      <c r="G24417" s="36" t="s">
        <v>10</v>
      </c>
    </row>
    <row r="24418" spans="5:7" x14ac:dyDescent="0.25">
      <c r="E24418" s="37" t="s">
        <v>45281</v>
      </c>
      <c r="F24418" s="46" t="s">
        <v>45282</v>
      </c>
      <c r="G24418" s="38" t="s">
        <v>10</v>
      </c>
    </row>
    <row r="24419" spans="5:7" x14ac:dyDescent="0.25">
      <c r="E24419" s="35" t="s">
        <v>40974</v>
      </c>
      <c r="F24419" s="45" t="s">
        <v>40975</v>
      </c>
      <c r="G24419" s="36" t="s">
        <v>10</v>
      </c>
    </row>
    <row r="24420" spans="5:7" x14ac:dyDescent="0.25">
      <c r="E24420" s="37" t="s">
        <v>8639</v>
      </c>
      <c r="F24420" s="46" t="s">
        <v>8640</v>
      </c>
      <c r="G24420" s="38" t="s">
        <v>10</v>
      </c>
    </row>
    <row r="24421" spans="5:7" x14ac:dyDescent="0.25">
      <c r="E24421" s="35" t="s">
        <v>44965</v>
      </c>
      <c r="F24421" s="45" t="s">
        <v>44966</v>
      </c>
      <c r="G24421" s="36" t="s">
        <v>10</v>
      </c>
    </row>
    <row r="24422" spans="5:7" x14ac:dyDescent="0.25">
      <c r="E24422" s="37" t="s">
        <v>8641</v>
      </c>
      <c r="F24422" s="46" t="s">
        <v>8642</v>
      </c>
      <c r="G24422" s="38" t="s">
        <v>10</v>
      </c>
    </row>
    <row r="24423" spans="5:7" x14ac:dyDescent="0.25">
      <c r="E24423" s="35" t="s">
        <v>8643</v>
      </c>
      <c r="F24423" s="45" t="s">
        <v>8644</v>
      </c>
      <c r="G24423" s="36" t="s">
        <v>10</v>
      </c>
    </row>
    <row r="24424" spans="5:7" x14ac:dyDescent="0.25">
      <c r="E24424" s="37" t="s">
        <v>49299</v>
      </c>
      <c r="F24424" s="46" t="s">
        <v>49300</v>
      </c>
      <c r="G24424" s="38" t="s">
        <v>10</v>
      </c>
    </row>
    <row r="24425" spans="5:7" x14ac:dyDescent="0.25">
      <c r="E24425" s="35" t="s">
        <v>33569</v>
      </c>
      <c r="F24425" s="45" t="s">
        <v>33570</v>
      </c>
      <c r="G24425" s="36" t="s">
        <v>10</v>
      </c>
    </row>
    <row r="24426" spans="5:7" x14ac:dyDescent="0.25">
      <c r="E24426" s="37" t="s">
        <v>38843</v>
      </c>
      <c r="F24426" s="46" t="s">
        <v>38844</v>
      </c>
      <c r="G24426" s="38" t="s">
        <v>10</v>
      </c>
    </row>
    <row r="24427" spans="5:7" x14ac:dyDescent="0.25">
      <c r="E24427" s="35" t="s">
        <v>11746</v>
      </c>
      <c r="F24427" s="45" t="s">
        <v>11747</v>
      </c>
      <c r="G24427" s="36" t="s">
        <v>10</v>
      </c>
    </row>
    <row r="24428" spans="5:7" x14ac:dyDescent="0.25">
      <c r="E24428" s="37" t="s">
        <v>8649</v>
      </c>
      <c r="F24428" s="46" t="s">
        <v>8650</v>
      </c>
      <c r="G24428" s="38" t="s">
        <v>10</v>
      </c>
    </row>
    <row r="24429" spans="5:7" x14ac:dyDescent="0.25">
      <c r="E24429" s="35" t="s">
        <v>8651</v>
      </c>
      <c r="F24429" s="45" t="s">
        <v>8652</v>
      </c>
      <c r="G24429" s="36" t="s">
        <v>10</v>
      </c>
    </row>
    <row r="24430" spans="5:7" x14ac:dyDescent="0.25">
      <c r="E24430" s="37" t="s">
        <v>34657</v>
      </c>
      <c r="F24430" s="46" t="s">
        <v>34658</v>
      </c>
      <c r="G24430" s="38" t="s">
        <v>10</v>
      </c>
    </row>
    <row r="24431" spans="5:7" x14ac:dyDescent="0.25">
      <c r="E24431" s="35" t="s">
        <v>46232</v>
      </c>
      <c r="F24431" s="45" t="s">
        <v>46233</v>
      </c>
      <c r="G24431" s="36" t="s">
        <v>10</v>
      </c>
    </row>
    <row r="24432" spans="5:7" x14ac:dyDescent="0.25">
      <c r="E24432" s="37" t="s">
        <v>46234</v>
      </c>
      <c r="F24432" s="46" t="s">
        <v>46235</v>
      </c>
      <c r="G24432" s="38" t="s">
        <v>10</v>
      </c>
    </row>
    <row r="24433" spans="5:7" x14ac:dyDescent="0.25">
      <c r="E24433" s="35" t="s">
        <v>46236</v>
      </c>
      <c r="F24433" s="45" t="s">
        <v>46237</v>
      </c>
      <c r="G24433" s="36" t="s">
        <v>10</v>
      </c>
    </row>
    <row r="24434" spans="5:7" x14ac:dyDescent="0.25">
      <c r="E24434" s="37" t="s">
        <v>38851</v>
      </c>
      <c r="F24434" s="46" t="s">
        <v>38852</v>
      </c>
      <c r="G24434" s="38" t="s">
        <v>10</v>
      </c>
    </row>
    <row r="24435" spans="5:7" x14ac:dyDescent="0.25">
      <c r="E24435" s="35" t="s">
        <v>8671</v>
      </c>
      <c r="F24435" s="45" t="s">
        <v>8672</v>
      </c>
      <c r="G24435" s="36" t="s">
        <v>10</v>
      </c>
    </row>
    <row r="24436" spans="5:7" x14ac:dyDescent="0.25">
      <c r="E24436" s="37" t="s">
        <v>51538</v>
      </c>
      <c r="F24436" s="46" t="s">
        <v>51539</v>
      </c>
      <c r="G24436" s="38" t="s">
        <v>10</v>
      </c>
    </row>
    <row r="24437" spans="5:7" x14ac:dyDescent="0.25">
      <c r="E24437" s="35" t="s">
        <v>28823</v>
      </c>
      <c r="F24437" s="45" t="s">
        <v>28824</v>
      </c>
      <c r="G24437" s="36" t="s">
        <v>10</v>
      </c>
    </row>
    <row r="24438" spans="5:7" x14ac:dyDescent="0.25">
      <c r="E24438" s="37" t="s">
        <v>53200</v>
      </c>
      <c r="F24438" s="46" t="s">
        <v>53201</v>
      </c>
      <c r="G24438" s="38" t="s">
        <v>10</v>
      </c>
    </row>
    <row r="24439" spans="5:7" x14ac:dyDescent="0.25">
      <c r="E24439" s="35" t="s">
        <v>46238</v>
      </c>
      <c r="F24439" s="45" t="s">
        <v>46239</v>
      </c>
      <c r="G24439" s="36" t="s">
        <v>10</v>
      </c>
    </row>
    <row r="24440" spans="5:7" x14ac:dyDescent="0.25">
      <c r="E24440" s="37" t="s">
        <v>40976</v>
      </c>
      <c r="F24440" s="46" t="s">
        <v>40977</v>
      </c>
      <c r="G24440" s="38" t="s">
        <v>10</v>
      </c>
    </row>
    <row r="24441" spans="5:7" x14ac:dyDescent="0.25">
      <c r="E24441" s="35" t="s">
        <v>23921</v>
      </c>
      <c r="F24441" s="45" t="s">
        <v>23922</v>
      </c>
      <c r="G24441" s="36" t="s">
        <v>10</v>
      </c>
    </row>
    <row r="24442" spans="5:7" x14ac:dyDescent="0.25">
      <c r="E24442" s="37" t="s">
        <v>17283</v>
      </c>
      <c r="F24442" s="46" t="s">
        <v>17284</v>
      </c>
      <c r="G24442" s="38" t="s">
        <v>10</v>
      </c>
    </row>
    <row r="24443" spans="5:7" x14ac:dyDescent="0.25">
      <c r="E24443" s="35" t="s">
        <v>36343</v>
      </c>
      <c r="F24443" s="45" t="s">
        <v>36344</v>
      </c>
      <c r="G24443" s="36" t="s">
        <v>10</v>
      </c>
    </row>
    <row r="24444" spans="5:7" x14ac:dyDescent="0.25">
      <c r="E24444" s="37" t="s">
        <v>11764</v>
      </c>
      <c r="F24444" s="46" t="s">
        <v>11765</v>
      </c>
      <c r="G24444" s="38" t="s">
        <v>10</v>
      </c>
    </row>
    <row r="24445" spans="5:7" x14ac:dyDescent="0.25">
      <c r="E24445" s="35" t="s">
        <v>8683</v>
      </c>
      <c r="F24445" s="45" t="s">
        <v>8684</v>
      </c>
      <c r="G24445" s="36" t="s">
        <v>10</v>
      </c>
    </row>
    <row r="24446" spans="5:7" x14ac:dyDescent="0.25">
      <c r="E24446" s="37" t="s">
        <v>47563</v>
      </c>
      <c r="F24446" s="46" t="s">
        <v>47564</v>
      </c>
      <c r="G24446" s="38" t="s">
        <v>10</v>
      </c>
    </row>
    <row r="24447" spans="5:7" x14ac:dyDescent="0.25">
      <c r="E24447" s="35" t="s">
        <v>28829</v>
      </c>
      <c r="F24447" s="45" t="s">
        <v>28830</v>
      </c>
      <c r="G24447" s="36" t="s">
        <v>10</v>
      </c>
    </row>
    <row r="24448" spans="5:7" x14ac:dyDescent="0.25">
      <c r="E24448" s="37" t="s">
        <v>28833</v>
      </c>
      <c r="F24448" s="46" t="s">
        <v>28834</v>
      </c>
      <c r="G24448" s="38" t="s">
        <v>10</v>
      </c>
    </row>
    <row r="24449" spans="5:7" x14ac:dyDescent="0.25">
      <c r="E24449" s="35" t="s">
        <v>14381</v>
      </c>
      <c r="F24449" s="45" t="s">
        <v>14382</v>
      </c>
      <c r="G24449" s="36" t="s">
        <v>10</v>
      </c>
    </row>
    <row r="24450" spans="5:7" x14ac:dyDescent="0.25">
      <c r="E24450" s="37" t="s">
        <v>8701</v>
      </c>
      <c r="F24450" s="46" t="s">
        <v>8702</v>
      </c>
      <c r="G24450" s="38" t="s">
        <v>10</v>
      </c>
    </row>
    <row r="24451" spans="5:7" x14ac:dyDescent="0.25">
      <c r="E24451" s="35" t="s">
        <v>29974</v>
      </c>
      <c r="F24451" s="45" t="s">
        <v>29975</v>
      </c>
      <c r="G24451" s="36" t="s">
        <v>10</v>
      </c>
    </row>
    <row r="24452" spans="5:7" x14ac:dyDescent="0.25">
      <c r="E24452" s="37" t="s">
        <v>8711</v>
      </c>
      <c r="F24452" s="46" t="s">
        <v>8712</v>
      </c>
      <c r="G24452" s="38" t="s">
        <v>10</v>
      </c>
    </row>
    <row r="24453" spans="5:7" x14ac:dyDescent="0.25">
      <c r="E24453" s="35" t="s">
        <v>11777</v>
      </c>
      <c r="F24453" s="45" t="s">
        <v>11778</v>
      </c>
      <c r="G24453" s="36" t="s">
        <v>10</v>
      </c>
    </row>
    <row r="24454" spans="5:7" x14ac:dyDescent="0.25">
      <c r="E24454" s="37" t="s">
        <v>51232</v>
      </c>
      <c r="F24454" s="46" t="s">
        <v>40983</v>
      </c>
      <c r="G24454" s="38" t="s">
        <v>10</v>
      </c>
    </row>
    <row r="24455" spans="5:7" x14ac:dyDescent="0.25">
      <c r="E24455" s="35" t="s">
        <v>29976</v>
      </c>
      <c r="F24455" s="45" t="s">
        <v>29977</v>
      </c>
      <c r="G24455" s="36" t="s">
        <v>10</v>
      </c>
    </row>
    <row r="24456" spans="5:7" x14ac:dyDescent="0.25">
      <c r="E24456" s="37" t="s">
        <v>27748</v>
      </c>
      <c r="F24456" s="46" t="s">
        <v>27749</v>
      </c>
      <c r="G24456" s="38" t="s">
        <v>10</v>
      </c>
    </row>
    <row r="24457" spans="5:7" x14ac:dyDescent="0.25">
      <c r="E24457" s="35" t="s">
        <v>49307</v>
      </c>
      <c r="F24457" s="45" t="s">
        <v>49308</v>
      </c>
      <c r="G24457" s="36" t="s">
        <v>10</v>
      </c>
    </row>
    <row r="24458" spans="5:7" x14ac:dyDescent="0.25">
      <c r="E24458" s="37" t="s">
        <v>38873</v>
      </c>
      <c r="F24458" s="46" t="s">
        <v>38874</v>
      </c>
      <c r="G24458" s="38" t="s">
        <v>10</v>
      </c>
    </row>
    <row r="24459" spans="5:7" x14ac:dyDescent="0.25">
      <c r="E24459" s="35" t="s">
        <v>38875</v>
      </c>
      <c r="F24459" s="45" t="s">
        <v>38876</v>
      </c>
      <c r="G24459" s="36" t="s">
        <v>10</v>
      </c>
    </row>
    <row r="24460" spans="5:7" x14ac:dyDescent="0.25">
      <c r="E24460" s="37" t="s">
        <v>27750</v>
      </c>
      <c r="F24460" s="46" t="s">
        <v>27751</v>
      </c>
      <c r="G24460" s="38" t="s">
        <v>10</v>
      </c>
    </row>
    <row r="24461" spans="5:7" x14ac:dyDescent="0.25">
      <c r="E24461" s="35" t="s">
        <v>50649</v>
      </c>
      <c r="F24461" s="45" t="s">
        <v>50650</v>
      </c>
      <c r="G24461" s="36" t="s">
        <v>10</v>
      </c>
    </row>
    <row r="24462" spans="5:7" x14ac:dyDescent="0.25">
      <c r="E24462" s="37" t="s">
        <v>11783</v>
      </c>
      <c r="F24462" s="46" t="s">
        <v>11784</v>
      </c>
      <c r="G24462" s="38" t="s">
        <v>10</v>
      </c>
    </row>
    <row r="24463" spans="5:7" x14ac:dyDescent="0.25">
      <c r="E24463" s="35" t="s">
        <v>8721</v>
      </c>
      <c r="F24463" s="45" t="s">
        <v>8722</v>
      </c>
      <c r="G24463" s="36" t="s">
        <v>10</v>
      </c>
    </row>
    <row r="24464" spans="5:7" x14ac:dyDescent="0.25">
      <c r="E24464" s="37" t="s">
        <v>38881</v>
      </c>
      <c r="F24464" s="46" t="s">
        <v>38882</v>
      </c>
      <c r="G24464" s="38" t="s">
        <v>10</v>
      </c>
    </row>
    <row r="24465" spans="5:7" x14ac:dyDescent="0.25">
      <c r="E24465" s="35" t="s">
        <v>52104</v>
      </c>
      <c r="F24465" s="45" t="s">
        <v>52105</v>
      </c>
      <c r="G24465" s="36" t="s">
        <v>10</v>
      </c>
    </row>
    <row r="24466" spans="5:7" x14ac:dyDescent="0.25">
      <c r="E24466" s="37" t="s">
        <v>51540</v>
      </c>
      <c r="F24466" s="46" t="s">
        <v>51541</v>
      </c>
      <c r="G24466" s="38" t="s">
        <v>10</v>
      </c>
    </row>
    <row r="24467" spans="5:7" x14ac:dyDescent="0.25">
      <c r="E24467" s="35" t="s">
        <v>8747</v>
      </c>
      <c r="F24467" s="45" t="s">
        <v>8748</v>
      </c>
      <c r="G24467" s="36" t="s">
        <v>10</v>
      </c>
    </row>
    <row r="24468" spans="5:7" x14ac:dyDescent="0.25">
      <c r="E24468" s="37" t="s">
        <v>34673</v>
      </c>
      <c r="F24468" s="46" t="s">
        <v>34674</v>
      </c>
      <c r="G24468" s="38" t="s">
        <v>10</v>
      </c>
    </row>
    <row r="24469" spans="5:7" x14ac:dyDescent="0.25">
      <c r="E24469" s="35" t="s">
        <v>20979</v>
      </c>
      <c r="F24469" s="45" t="s">
        <v>20980</v>
      </c>
      <c r="G24469" s="36" t="s">
        <v>10</v>
      </c>
    </row>
    <row r="24470" spans="5:7" x14ac:dyDescent="0.25">
      <c r="E24470" s="37" t="s">
        <v>38883</v>
      </c>
      <c r="F24470" s="46" t="s">
        <v>38884</v>
      </c>
      <c r="G24470" s="38" t="s">
        <v>10</v>
      </c>
    </row>
    <row r="24471" spans="5:7" x14ac:dyDescent="0.25">
      <c r="E24471" s="35" t="s">
        <v>51542</v>
      </c>
      <c r="F24471" s="45" t="s">
        <v>51543</v>
      </c>
      <c r="G24471" s="36" t="s">
        <v>10</v>
      </c>
    </row>
    <row r="24472" spans="5:7" x14ac:dyDescent="0.25">
      <c r="E24472" s="37" t="s">
        <v>50657</v>
      </c>
      <c r="F24472" s="46" t="s">
        <v>50658</v>
      </c>
      <c r="G24472" s="38" t="s">
        <v>10</v>
      </c>
    </row>
    <row r="24473" spans="5:7" x14ac:dyDescent="0.25">
      <c r="E24473" s="35" t="s">
        <v>47571</v>
      </c>
      <c r="F24473" s="45" t="s">
        <v>47572</v>
      </c>
      <c r="G24473" s="36" t="s">
        <v>10</v>
      </c>
    </row>
    <row r="24474" spans="5:7" x14ac:dyDescent="0.25">
      <c r="E24474" s="37" t="s">
        <v>20983</v>
      </c>
      <c r="F24474" s="46" t="s">
        <v>20984</v>
      </c>
      <c r="G24474" s="38" t="s">
        <v>10</v>
      </c>
    </row>
    <row r="24475" spans="5:7" x14ac:dyDescent="0.25">
      <c r="E24475" s="35" t="s">
        <v>23938</v>
      </c>
      <c r="F24475" s="45" t="s">
        <v>23939</v>
      </c>
      <c r="G24475" s="36" t="s">
        <v>10</v>
      </c>
    </row>
    <row r="24476" spans="5:7" x14ac:dyDescent="0.25">
      <c r="E24476" s="37" t="s">
        <v>53208</v>
      </c>
      <c r="F24476" s="46" t="s">
        <v>53209</v>
      </c>
      <c r="G24476" s="38" t="s">
        <v>10</v>
      </c>
    </row>
    <row r="24477" spans="5:7" x14ac:dyDescent="0.25">
      <c r="E24477" s="35" t="s">
        <v>49317</v>
      </c>
      <c r="F24477" s="45" t="s">
        <v>49318</v>
      </c>
      <c r="G24477" s="36" t="s">
        <v>10</v>
      </c>
    </row>
    <row r="24478" spans="5:7" x14ac:dyDescent="0.25">
      <c r="E24478" s="37" t="s">
        <v>20993</v>
      </c>
      <c r="F24478" s="46" t="s">
        <v>20994</v>
      </c>
      <c r="G24478" s="38" t="s">
        <v>10</v>
      </c>
    </row>
    <row r="24479" spans="5:7" x14ac:dyDescent="0.25">
      <c r="E24479" s="35" t="s">
        <v>20995</v>
      </c>
      <c r="F24479" s="45" t="s">
        <v>20996</v>
      </c>
      <c r="G24479" s="36" t="s">
        <v>10</v>
      </c>
    </row>
    <row r="24480" spans="5:7" x14ac:dyDescent="0.25">
      <c r="E24480" s="37" t="s">
        <v>27760</v>
      </c>
      <c r="F24480" s="46" t="s">
        <v>27761</v>
      </c>
      <c r="G24480" s="38" t="s">
        <v>10</v>
      </c>
    </row>
    <row r="24481" spans="5:7" x14ac:dyDescent="0.25">
      <c r="E24481" s="35" t="s">
        <v>34681</v>
      </c>
      <c r="F24481" s="45" t="s">
        <v>34682</v>
      </c>
      <c r="G24481" s="36" t="s">
        <v>10</v>
      </c>
    </row>
    <row r="24482" spans="5:7" x14ac:dyDescent="0.25">
      <c r="E24482" s="37" t="s">
        <v>36359</v>
      </c>
      <c r="F24482" s="46" t="s">
        <v>36360</v>
      </c>
      <c r="G24482" s="38" t="s">
        <v>10</v>
      </c>
    </row>
    <row r="24483" spans="5:7" x14ac:dyDescent="0.25">
      <c r="E24483" s="35" t="s">
        <v>23946</v>
      </c>
      <c r="F24483" s="45" t="s">
        <v>23947</v>
      </c>
      <c r="G24483" s="36" t="s">
        <v>10</v>
      </c>
    </row>
    <row r="24484" spans="5:7" x14ac:dyDescent="0.25">
      <c r="E24484" s="37" t="s">
        <v>8793</v>
      </c>
      <c r="F24484" s="46" t="s">
        <v>8794</v>
      </c>
      <c r="G24484" s="38" t="s">
        <v>10</v>
      </c>
    </row>
    <row r="24485" spans="5:7" x14ac:dyDescent="0.25">
      <c r="E24485" s="35" t="s">
        <v>8800</v>
      </c>
      <c r="F24485" s="45" t="s">
        <v>8801</v>
      </c>
      <c r="G24485" s="36" t="s">
        <v>10</v>
      </c>
    </row>
    <row r="24486" spans="5:7" x14ac:dyDescent="0.25">
      <c r="E24486" s="37" t="s">
        <v>8802</v>
      </c>
      <c r="F24486" s="46" t="s">
        <v>8801</v>
      </c>
      <c r="G24486" s="38" t="s">
        <v>10</v>
      </c>
    </row>
    <row r="24487" spans="5:7" x14ac:dyDescent="0.25">
      <c r="E24487" s="35" t="s">
        <v>29982</v>
      </c>
      <c r="F24487" s="45" t="s">
        <v>29983</v>
      </c>
      <c r="G24487" s="36" t="s">
        <v>10</v>
      </c>
    </row>
    <row r="24488" spans="5:7" x14ac:dyDescent="0.25">
      <c r="E24488" s="37" t="s">
        <v>47582</v>
      </c>
      <c r="F24488" s="46" t="s">
        <v>47583</v>
      </c>
      <c r="G24488" s="38" t="s">
        <v>10</v>
      </c>
    </row>
    <row r="24489" spans="5:7" x14ac:dyDescent="0.25">
      <c r="E24489" s="35" t="s">
        <v>8803</v>
      </c>
      <c r="F24489" s="45" t="s">
        <v>8804</v>
      </c>
      <c r="G24489" s="36" t="s">
        <v>10</v>
      </c>
    </row>
    <row r="24490" spans="5:7" x14ac:dyDescent="0.25">
      <c r="E24490" s="37" t="s">
        <v>26396</v>
      </c>
      <c r="F24490" s="46" t="s">
        <v>26397</v>
      </c>
      <c r="G24490" s="38" t="s">
        <v>10</v>
      </c>
    </row>
    <row r="24491" spans="5:7" x14ac:dyDescent="0.25">
      <c r="E24491" s="35" t="s">
        <v>23952</v>
      </c>
      <c r="F24491" s="45" t="s">
        <v>23953</v>
      </c>
      <c r="G24491" s="36" t="s">
        <v>10</v>
      </c>
    </row>
    <row r="24492" spans="5:7" x14ac:dyDescent="0.25">
      <c r="E24492" s="37" t="s">
        <v>23950</v>
      </c>
      <c r="F24492" s="46" t="s">
        <v>23951</v>
      </c>
      <c r="G24492" s="38" t="s">
        <v>10</v>
      </c>
    </row>
    <row r="24493" spans="5:7" x14ac:dyDescent="0.25">
      <c r="E24493" s="35" t="s">
        <v>50670</v>
      </c>
      <c r="F24493" s="45" t="s">
        <v>50671</v>
      </c>
      <c r="G24493" s="36" t="s">
        <v>10</v>
      </c>
    </row>
    <row r="24494" spans="5:7" x14ac:dyDescent="0.25">
      <c r="E24494" s="37" t="s">
        <v>8821</v>
      </c>
      <c r="F24494" s="46" t="s">
        <v>8822</v>
      </c>
      <c r="G24494" s="38" t="s">
        <v>10</v>
      </c>
    </row>
    <row r="24495" spans="5:7" x14ac:dyDescent="0.25">
      <c r="E24495" s="35" t="s">
        <v>21005</v>
      </c>
      <c r="F24495" s="45" t="s">
        <v>21006</v>
      </c>
      <c r="G24495" s="36" t="s">
        <v>10</v>
      </c>
    </row>
    <row r="24496" spans="5:7" x14ac:dyDescent="0.25">
      <c r="E24496" s="37" t="s">
        <v>11805</v>
      </c>
      <c r="F24496" s="46" t="s">
        <v>11806</v>
      </c>
      <c r="G24496" s="38" t="s">
        <v>10</v>
      </c>
    </row>
    <row r="24497" spans="5:7" x14ac:dyDescent="0.25">
      <c r="E24497" s="35" t="s">
        <v>11807</v>
      </c>
      <c r="F24497" s="45" t="s">
        <v>11808</v>
      </c>
      <c r="G24497" s="36" t="s">
        <v>10</v>
      </c>
    </row>
    <row r="24498" spans="5:7" x14ac:dyDescent="0.25">
      <c r="E24498" s="37" t="s">
        <v>43142</v>
      </c>
      <c r="F24498" s="46" t="s">
        <v>43143</v>
      </c>
      <c r="G24498" s="38" t="s">
        <v>10</v>
      </c>
    </row>
    <row r="24499" spans="5:7" x14ac:dyDescent="0.25">
      <c r="E24499" s="35" t="s">
        <v>44078</v>
      </c>
      <c r="F24499" s="45" t="s">
        <v>44079</v>
      </c>
      <c r="G24499" s="36" t="s">
        <v>10</v>
      </c>
    </row>
    <row r="24500" spans="5:7" x14ac:dyDescent="0.25">
      <c r="E24500" s="37" t="s">
        <v>8839</v>
      </c>
      <c r="F24500" s="46" t="s">
        <v>8840</v>
      </c>
      <c r="G24500" s="38" t="s">
        <v>10</v>
      </c>
    </row>
    <row r="24501" spans="5:7" x14ac:dyDescent="0.25">
      <c r="E24501" s="35" t="s">
        <v>23962</v>
      </c>
      <c r="F24501" s="45" t="s">
        <v>23963</v>
      </c>
      <c r="G24501" s="36" t="s">
        <v>10</v>
      </c>
    </row>
    <row r="24502" spans="5:7" x14ac:dyDescent="0.25">
      <c r="E24502" s="37" t="s">
        <v>34687</v>
      </c>
      <c r="F24502" s="46" t="s">
        <v>34688</v>
      </c>
      <c r="G24502" s="38" t="s">
        <v>10</v>
      </c>
    </row>
    <row r="24503" spans="5:7" x14ac:dyDescent="0.25">
      <c r="E24503" s="35" t="s">
        <v>34689</v>
      </c>
      <c r="F24503" s="45" t="s">
        <v>34690</v>
      </c>
      <c r="G24503" s="36" t="s">
        <v>10</v>
      </c>
    </row>
    <row r="24504" spans="5:7" x14ac:dyDescent="0.25">
      <c r="E24504" s="37" t="s">
        <v>52813</v>
      </c>
      <c r="F24504" s="46" t="s">
        <v>52814</v>
      </c>
      <c r="G24504" s="38" t="s">
        <v>10</v>
      </c>
    </row>
    <row r="24505" spans="5:7" x14ac:dyDescent="0.25">
      <c r="E24505" s="35" t="s">
        <v>21011</v>
      </c>
      <c r="F24505" s="45" t="s">
        <v>21012</v>
      </c>
      <c r="G24505" s="36" t="s">
        <v>10</v>
      </c>
    </row>
    <row r="24506" spans="5:7" x14ac:dyDescent="0.25">
      <c r="E24506" s="37" t="s">
        <v>43148</v>
      </c>
      <c r="F24506" s="46" t="s">
        <v>43149</v>
      </c>
      <c r="G24506" s="38" t="s">
        <v>10</v>
      </c>
    </row>
    <row r="24507" spans="5:7" x14ac:dyDescent="0.25">
      <c r="E24507" s="35" t="s">
        <v>46250</v>
      </c>
      <c r="F24507" s="45" t="s">
        <v>46251</v>
      </c>
      <c r="G24507" s="36" t="s">
        <v>10</v>
      </c>
    </row>
    <row r="24508" spans="5:7" x14ac:dyDescent="0.25">
      <c r="E24508" s="37" t="s">
        <v>38903</v>
      </c>
      <c r="F24508" s="46" t="s">
        <v>38904</v>
      </c>
      <c r="G24508" s="38" t="s">
        <v>10</v>
      </c>
    </row>
    <row r="24509" spans="5:7" x14ac:dyDescent="0.25">
      <c r="E24509" s="35" t="s">
        <v>41767</v>
      </c>
      <c r="F24509" s="45" t="s">
        <v>41768</v>
      </c>
      <c r="G24509" s="36" t="s">
        <v>10</v>
      </c>
    </row>
    <row r="24510" spans="5:7" x14ac:dyDescent="0.25">
      <c r="E24510" s="37" t="s">
        <v>27774</v>
      </c>
      <c r="F24510" s="46" t="s">
        <v>27775</v>
      </c>
      <c r="G24510" s="38" t="s">
        <v>10</v>
      </c>
    </row>
    <row r="24511" spans="5:7" x14ac:dyDescent="0.25">
      <c r="E24511" s="35" t="s">
        <v>8863</v>
      </c>
      <c r="F24511" s="45" t="s">
        <v>8864</v>
      </c>
      <c r="G24511" s="36" t="s">
        <v>10</v>
      </c>
    </row>
    <row r="24512" spans="5:7" x14ac:dyDescent="0.25">
      <c r="E24512" s="37" t="s">
        <v>34697</v>
      </c>
      <c r="F24512" s="46" t="s">
        <v>34698</v>
      </c>
      <c r="G24512" s="38" t="s">
        <v>10</v>
      </c>
    </row>
    <row r="24513" spans="5:7" x14ac:dyDescent="0.25">
      <c r="E24513" s="35" t="s">
        <v>14405</v>
      </c>
      <c r="F24513" s="45" t="s">
        <v>14406</v>
      </c>
      <c r="G24513" s="36" t="s">
        <v>10</v>
      </c>
    </row>
    <row r="24514" spans="5:7" x14ac:dyDescent="0.25">
      <c r="E24514" s="37" t="s">
        <v>45607</v>
      </c>
      <c r="F24514" s="46" t="s">
        <v>45608</v>
      </c>
      <c r="G24514" s="38" t="s">
        <v>10</v>
      </c>
    </row>
    <row r="24515" spans="5:7" x14ac:dyDescent="0.25">
      <c r="E24515" s="35" t="s">
        <v>17327</v>
      </c>
      <c r="F24515" s="45" t="s">
        <v>17328</v>
      </c>
      <c r="G24515" s="36" t="s">
        <v>10</v>
      </c>
    </row>
    <row r="24516" spans="5:7" x14ac:dyDescent="0.25">
      <c r="E24516" s="37" t="s">
        <v>40178</v>
      </c>
      <c r="F24516" s="46" t="s">
        <v>40179</v>
      </c>
      <c r="G24516" s="38" t="s">
        <v>10</v>
      </c>
    </row>
    <row r="24517" spans="5:7" x14ac:dyDescent="0.25">
      <c r="E24517" s="35" t="s">
        <v>14407</v>
      </c>
      <c r="F24517" s="45" t="s">
        <v>14408</v>
      </c>
      <c r="G24517" s="36" t="s">
        <v>10</v>
      </c>
    </row>
    <row r="24518" spans="5:7" x14ac:dyDescent="0.25">
      <c r="E24518" s="37" t="s">
        <v>11815</v>
      </c>
      <c r="F24518" s="46" t="s">
        <v>11816</v>
      </c>
      <c r="G24518" s="38" t="s">
        <v>10</v>
      </c>
    </row>
    <row r="24519" spans="5:7" x14ac:dyDescent="0.25">
      <c r="E24519" s="35" t="s">
        <v>8927</v>
      </c>
      <c r="F24519" s="45" t="s">
        <v>8928</v>
      </c>
      <c r="G24519" s="36" t="s">
        <v>10</v>
      </c>
    </row>
    <row r="24520" spans="5:7" x14ac:dyDescent="0.25">
      <c r="E24520" s="37" t="s">
        <v>40182</v>
      </c>
      <c r="F24520" s="46" t="s">
        <v>40183</v>
      </c>
      <c r="G24520" s="38" t="s">
        <v>10</v>
      </c>
    </row>
    <row r="24521" spans="5:7" x14ac:dyDescent="0.25">
      <c r="E24521" s="35" t="s">
        <v>27784</v>
      </c>
      <c r="F24521" s="45" t="s">
        <v>27785</v>
      </c>
      <c r="G24521" s="36" t="s">
        <v>10</v>
      </c>
    </row>
    <row r="24522" spans="5:7" x14ac:dyDescent="0.25">
      <c r="E24522" s="37" t="s">
        <v>11849</v>
      </c>
      <c r="F24522" s="46" t="s">
        <v>11850</v>
      </c>
      <c r="G24522" s="38" t="s">
        <v>10</v>
      </c>
    </row>
    <row r="24523" spans="5:7" x14ac:dyDescent="0.25">
      <c r="E24523" s="35" t="s">
        <v>11857</v>
      </c>
      <c r="F24523" s="45" t="s">
        <v>11858</v>
      </c>
      <c r="G24523" s="36" t="s">
        <v>10</v>
      </c>
    </row>
    <row r="24524" spans="5:7" x14ac:dyDescent="0.25">
      <c r="E24524" s="37" t="s">
        <v>11859</v>
      </c>
      <c r="F24524" s="46" t="s">
        <v>11860</v>
      </c>
      <c r="G24524" s="38" t="s">
        <v>10</v>
      </c>
    </row>
    <row r="24525" spans="5:7" x14ac:dyDescent="0.25">
      <c r="E24525" s="35" t="s">
        <v>46268</v>
      </c>
      <c r="F24525" s="45" t="s">
        <v>46269</v>
      </c>
      <c r="G24525" s="36" t="s">
        <v>10</v>
      </c>
    </row>
    <row r="24526" spans="5:7" x14ac:dyDescent="0.25">
      <c r="E24526" s="37" t="s">
        <v>34707</v>
      </c>
      <c r="F24526" s="46" t="s">
        <v>34708</v>
      </c>
      <c r="G24526" s="38" t="s">
        <v>10</v>
      </c>
    </row>
    <row r="24527" spans="5:7" x14ac:dyDescent="0.25">
      <c r="E24527" s="35" t="s">
        <v>43158</v>
      </c>
      <c r="F24527" s="45" t="s">
        <v>43159</v>
      </c>
      <c r="G24527" s="36" t="s">
        <v>10</v>
      </c>
    </row>
    <row r="24528" spans="5:7" x14ac:dyDescent="0.25">
      <c r="E24528" s="37" t="s">
        <v>8963</v>
      </c>
      <c r="F24528" s="46" t="s">
        <v>8964</v>
      </c>
      <c r="G24528" s="38" t="s">
        <v>10</v>
      </c>
    </row>
    <row r="24529" spans="5:7" x14ac:dyDescent="0.25">
      <c r="E24529" s="35" t="s">
        <v>11861</v>
      </c>
      <c r="F24529" s="45" t="s">
        <v>11862</v>
      </c>
      <c r="G24529" s="36" t="s">
        <v>10</v>
      </c>
    </row>
    <row r="24530" spans="5:7" x14ac:dyDescent="0.25">
      <c r="E24530" s="37" t="s">
        <v>43160</v>
      </c>
      <c r="F24530" s="46" t="s">
        <v>43161</v>
      </c>
      <c r="G24530" s="38" t="s">
        <v>10</v>
      </c>
    </row>
    <row r="24531" spans="5:7" x14ac:dyDescent="0.25">
      <c r="E24531" s="35" t="s">
        <v>37107</v>
      </c>
      <c r="F24531" s="45" t="s">
        <v>37108</v>
      </c>
      <c r="G24531" s="36" t="s">
        <v>10</v>
      </c>
    </row>
    <row r="24532" spans="5:7" x14ac:dyDescent="0.25">
      <c r="E24532" s="37" t="s">
        <v>52112</v>
      </c>
      <c r="F24532" s="46" t="s">
        <v>52113</v>
      </c>
      <c r="G24532" s="38" t="s">
        <v>10</v>
      </c>
    </row>
    <row r="24533" spans="5:7" x14ac:dyDescent="0.25">
      <c r="E24533" s="35" t="s">
        <v>34715</v>
      </c>
      <c r="F24533" s="45" t="s">
        <v>34716</v>
      </c>
      <c r="G24533" s="36" t="s">
        <v>10</v>
      </c>
    </row>
    <row r="24534" spans="5:7" x14ac:dyDescent="0.25">
      <c r="E24534" s="37" t="s">
        <v>34719</v>
      </c>
      <c r="F24534" s="46" t="s">
        <v>34720</v>
      </c>
      <c r="G24534" s="38" t="s">
        <v>10</v>
      </c>
    </row>
    <row r="24535" spans="5:7" x14ac:dyDescent="0.25">
      <c r="E24535" s="35" t="s">
        <v>40189</v>
      </c>
      <c r="F24535" s="45" t="s">
        <v>40190</v>
      </c>
      <c r="G24535" s="36" t="s">
        <v>10</v>
      </c>
    </row>
    <row r="24536" spans="5:7" x14ac:dyDescent="0.25">
      <c r="E24536" s="37" t="s">
        <v>51249</v>
      </c>
      <c r="F24536" s="46" t="s">
        <v>51250</v>
      </c>
      <c r="G24536" s="38" t="s">
        <v>10</v>
      </c>
    </row>
    <row r="24537" spans="5:7" x14ac:dyDescent="0.25">
      <c r="E24537" s="35" t="s">
        <v>40201</v>
      </c>
      <c r="F24537" s="45" t="s">
        <v>40202</v>
      </c>
      <c r="G24537" s="36" t="s">
        <v>10</v>
      </c>
    </row>
    <row r="24538" spans="5:7" x14ac:dyDescent="0.25">
      <c r="E24538" s="37" t="s">
        <v>9001</v>
      </c>
      <c r="F24538" s="46" t="s">
        <v>9002</v>
      </c>
      <c r="G24538" s="38" t="s">
        <v>10</v>
      </c>
    </row>
    <row r="24539" spans="5:7" x14ac:dyDescent="0.25">
      <c r="E24539" s="35" t="s">
        <v>23987</v>
      </c>
      <c r="F24539" s="45" t="s">
        <v>23988</v>
      </c>
      <c r="G24539" s="36" t="s">
        <v>10</v>
      </c>
    </row>
    <row r="24540" spans="5:7" x14ac:dyDescent="0.25">
      <c r="E24540" s="37" t="s">
        <v>9007</v>
      </c>
      <c r="F24540" s="46" t="s">
        <v>9008</v>
      </c>
      <c r="G24540" s="38" t="s">
        <v>10</v>
      </c>
    </row>
    <row r="24541" spans="5:7" x14ac:dyDescent="0.25">
      <c r="E24541" s="35" t="s">
        <v>46270</v>
      </c>
      <c r="F24541" s="45" t="s">
        <v>46271</v>
      </c>
      <c r="G24541" s="36" t="s">
        <v>10</v>
      </c>
    </row>
    <row r="24542" spans="5:7" x14ac:dyDescent="0.25">
      <c r="E24542" s="37" t="s">
        <v>32863</v>
      </c>
      <c r="F24542" s="46" t="s">
        <v>32864</v>
      </c>
      <c r="G24542" s="38" t="s">
        <v>10</v>
      </c>
    </row>
    <row r="24543" spans="5:7" x14ac:dyDescent="0.25">
      <c r="E24543" s="35" t="s">
        <v>52116</v>
      </c>
      <c r="F24543" s="45" t="s">
        <v>52117</v>
      </c>
      <c r="G24543" s="36" t="s">
        <v>10</v>
      </c>
    </row>
    <row r="24544" spans="5:7" x14ac:dyDescent="0.25">
      <c r="E24544" s="37" t="s">
        <v>51548</v>
      </c>
      <c r="F24544" s="46" t="s">
        <v>51549</v>
      </c>
      <c r="G24544" s="38" t="s">
        <v>10</v>
      </c>
    </row>
    <row r="24545" spans="5:7" x14ac:dyDescent="0.25">
      <c r="E24545" s="35" t="s">
        <v>50695</v>
      </c>
      <c r="F24545" s="45" t="s">
        <v>50696</v>
      </c>
      <c r="G24545" s="36" t="s">
        <v>10</v>
      </c>
    </row>
    <row r="24546" spans="5:7" x14ac:dyDescent="0.25">
      <c r="E24546" s="37" t="s">
        <v>49346</v>
      </c>
      <c r="F24546" s="46" t="s">
        <v>49347</v>
      </c>
      <c r="G24546" s="38" t="s">
        <v>10</v>
      </c>
    </row>
    <row r="24547" spans="5:7" x14ac:dyDescent="0.25">
      <c r="E24547" s="35" t="s">
        <v>9023</v>
      </c>
      <c r="F24547" s="45" t="s">
        <v>9024</v>
      </c>
      <c r="G24547" s="36" t="s">
        <v>10</v>
      </c>
    </row>
    <row r="24548" spans="5:7" x14ac:dyDescent="0.25">
      <c r="E24548" s="37" t="s">
        <v>28876</v>
      </c>
      <c r="F24548" s="46" t="s">
        <v>28877</v>
      </c>
      <c r="G24548" s="38" t="s">
        <v>10</v>
      </c>
    </row>
    <row r="24549" spans="5:7" x14ac:dyDescent="0.25">
      <c r="E24549" s="35" t="s">
        <v>21060</v>
      </c>
      <c r="F24549" s="45" t="s">
        <v>21061</v>
      </c>
      <c r="G24549" s="36" t="s">
        <v>10</v>
      </c>
    </row>
    <row r="24550" spans="5:7" x14ac:dyDescent="0.25">
      <c r="E24550" s="37" t="s">
        <v>30002</v>
      </c>
      <c r="F24550" s="46" t="s">
        <v>30003</v>
      </c>
      <c r="G24550" s="38" t="s">
        <v>10</v>
      </c>
    </row>
    <row r="24551" spans="5:7" x14ac:dyDescent="0.25">
      <c r="E24551" s="35" t="s">
        <v>50701</v>
      </c>
      <c r="F24551" s="45" t="s">
        <v>50702</v>
      </c>
      <c r="G24551" s="36" t="s">
        <v>10</v>
      </c>
    </row>
    <row r="24552" spans="5:7" x14ac:dyDescent="0.25">
      <c r="E24552" s="37" t="s">
        <v>9045</v>
      </c>
      <c r="F24552" s="46" t="s">
        <v>9046</v>
      </c>
      <c r="G24552" s="38" t="s">
        <v>10</v>
      </c>
    </row>
    <row r="24553" spans="5:7" x14ac:dyDescent="0.25">
      <c r="E24553" s="35" t="s">
        <v>9053</v>
      </c>
      <c r="F24553" s="45" t="s">
        <v>9054</v>
      </c>
      <c r="G24553" s="36" t="s">
        <v>10</v>
      </c>
    </row>
    <row r="24554" spans="5:7" x14ac:dyDescent="0.25">
      <c r="E24554" s="37" t="s">
        <v>13404</v>
      </c>
      <c r="F24554" s="46" t="s">
        <v>13405</v>
      </c>
      <c r="G24554" s="38" t="s">
        <v>10</v>
      </c>
    </row>
    <row r="24555" spans="5:7" x14ac:dyDescent="0.25">
      <c r="E24555" s="35" t="s">
        <v>9059</v>
      </c>
      <c r="F24555" s="45" t="s">
        <v>9060</v>
      </c>
      <c r="G24555" s="36" t="s">
        <v>10</v>
      </c>
    </row>
    <row r="24556" spans="5:7" x14ac:dyDescent="0.25">
      <c r="E24556" s="37" t="s">
        <v>24021</v>
      </c>
      <c r="F24556" s="46" t="s">
        <v>24022</v>
      </c>
      <c r="G24556" s="38" t="s">
        <v>10</v>
      </c>
    </row>
    <row r="24557" spans="5:7" x14ac:dyDescent="0.25">
      <c r="E24557" s="35" t="s">
        <v>31486</v>
      </c>
      <c r="F24557" s="45" t="s">
        <v>31487</v>
      </c>
      <c r="G24557" s="36" t="s">
        <v>10</v>
      </c>
    </row>
    <row r="24558" spans="5:7" x14ac:dyDescent="0.25">
      <c r="E24558" s="37" t="s">
        <v>31488</v>
      </c>
      <c r="F24558" s="46" t="s">
        <v>31489</v>
      </c>
      <c r="G24558" s="38" t="s">
        <v>10</v>
      </c>
    </row>
    <row r="24559" spans="5:7" x14ac:dyDescent="0.25">
      <c r="E24559" s="35" t="s">
        <v>38958</v>
      </c>
      <c r="F24559" s="45" t="s">
        <v>38959</v>
      </c>
      <c r="G24559" s="36" t="s">
        <v>10</v>
      </c>
    </row>
    <row r="24560" spans="5:7" x14ac:dyDescent="0.25">
      <c r="E24560" s="37" t="s">
        <v>28884</v>
      </c>
      <c r="F24560" s="46" t="s">
        <v>28885</v>
      </c>
      <c r="G24560" s="38" t="s">
        <v>10</v>
      </c>
    </row>
    <row r="24561" spans="5:7" x14ac:dyDescent="0.25">
      <c r="E24561" s="35" t="s">
        <v>11893</v>
      </c>
      <c r="F24561" s="45" t="s">
        <v>11894</v>
      </c>
      <c r="G24561" s="36" t="s">
        <v>10</v>
      </c>
    </row>
    <row r="24562" spans="5:7" x14ac:dyDescent="0.25">
      <c r="E24562" s="37" t="s">
        <v>47643</v>
      </c>
      <c r="F24562" s="46" t="s">
        <v>47644</v>
      </c>
      <c r="G24562" s="38" t="s">
        <v>10</v>
      </c>
    </row>
    <row r="24563" spans="5:7" x14ac:dyDescent="0.25">
      <c r="E24563" s="35" t="s">
        <v>9088</v>
      </c>
      <c r="F24563" s="45" t="s">
        <v>9089</v>
      </c>
      <c r="G24563" s="36" t="s">
        <v>10</v>
      </c>
    </row>
    <row r="24564" spans="5:7" x14ac:dyDescent="0.25">
      <c r="E24564" s="37" t="s">
        <v>51556</v>
      </c>
      <c r="F24564" s="46" t="s">
        <v>51557</v>
      </c>
      <c r="G24564" s="38" t="s">
        <v>10</v>
      </c>
    </row>
    <row r="24565" spans="5:7" x14ac:dyDescent="0.25">
      <c r="E24565" s="35" t="s">
        <v>51558</v>
      </c>
      <c r="F24565" s="45" t="s">
        <v>51559</v>
      </c>
      <c r="G24565" s="36" t="s">
        <v>10</v>
      </c>
    </row>
    <row r="24566" spans="5:7" x14ac:dyDescent="0.25">
      <c r="E24566" s="37" t="s">
        <v>32879</v>
      </c>
      <c r="F24566" s="46" t="s">
        <v>32880</v>
      </c>
      <c r="G24566" s="38" t="s">
        <v>10</v>
      </c>
    </row>
    <row r="24567" spans="5:7" x14ac:dyDescent="0.25">
      <c r="E24567" s="35" t="s">
        <v>52244</v>
      </c>
      <c r="F24567" s="45" t="s">
        <v>52245</v>
      </c>
      <c r="G24567" s="36" t="s">
        <v>10</v>
      </c>
    </row>
    <row r="24568" spans="5:7" x14ac:dyDescent="0.25">
      <c r="E24568" s="37" t="s">
        <v>47645</v>
      </c>
      <c r="F24568" s="46" t="s">
        <v>47646</v>
      </c>
      <c r="G24568" s="38" t="s">
        <v>10</v>
      </c>
    </row>
    <row r="24569" spans="5:7" x14ac:dyDescent="0.25">
      <c r="E24569" s="35" t="s">
        <v>9109</v>
      </c>
      <c r="F24569" s="45" t="s">
        <v>9110</v>
      </c>
      <c r="G24569" s="36" t="s">
        <v>10</v>
      </c>
    </row>
    <row r="24570" spans="5:7" x14ac:dyDescent="0.25">
      <c r="E24570" s="37" t="s">
        <v>42462</v>
      </c>
      <c r="F24570" s="46" t="s">
        <v>42463</v>
      </c>
      <c r="G24570" s="38" t="s">
        <v>10</v>
      </c>
    </row>
    <row r="24571" spans="5:7" x14ac:dyDescent="0.25">
      <c r="E24571" s="35" t="s">
        <v>13413</v>
      </c>
      <c r="F24571" s="45" t="s">
        <v>13414</v>
      </c>
      <c r="G24571" s="36" t="s">
        <v>10</v>
      </c>
    </row>
    <row r="24572" spans="5:7" x14ac:dyDescent="0.25">
      <c r="E24572" s="37" t="s">
        <v>9115</v>
      </c>
      <c r="F24572" s="46" t="s">
        <v>9116</v>
      </c>
      <c r="G24572" s="38" t="s">
        <v>10</v>
      </c>
    </row>
    <row r="24573" spans="5:7" x14ac:dyDescent="0.25">
      <c r="E24573" s="35" t="s">
        <v>38968</v>
      </c>
      <c r="F24573" s="45" t="s">
        <v>38969</v>
      </c>
      <c r="G24573" s="36" t="s">
        <v>10</v>
      </c>
    </row>
    <row r="24574" spans="5:7" x14ac:dyDescent="0.25">
      <c r="E24574" s="37" t="s">
        <v>43191</v>
      </c>
      <c r="F24574" s="46" t="s">
        <v>43192</v>
      </c>
      <c r="G24574" s="38" t="s">
        <v>10</v>
      </c>
    </row>
    <row r="24575" spans="5:7" x14ac:dyDescent="0.25">
      <c r="E24575" s="35" t="s">
        <v>43193</v>
      </c>
      <c r="F24575" s="45" t="s">
        <v>43194</v>
      </c>
      <c r="G24575" s="36" t="s">
        <v>10</v>
      </c>
    </row>
    <row r="24576" spans="5:7" x14ac:dyDescent="0.25">
      <c r="E24576" s="37" t="s">
        <v>9139</v>
      </c>
      <c r="F24576" s="46" t="s">
        <v>9140</v>
      </c>
      <c r="G24576" s="38" t="s">
        <v>10</v>
      </c>
    </row>
    <row r="24577" spans="5:7" x14ac:dyDescent="0.25">
      <c r="E24577" s="35" t="s">
        <v>9141</v>
      </c>
      <c r="F24577" s="45" t="s">
        <v>9142</v>
      </c>
      <c r="G24577" s="36" t="s">
        <v>10</v>
      </c>
    </row>
    <row r="24578" spans="5:7" x14ac:dyDescent="0.25">
      <c r="E24578" s="37" t="s">
        <v>34741</v>
      </c>
      <c r="F24578" s="46" t="s">
        <v>34742</v>
      </c>
      <c r="G24578" s="38" t="s">
        <v>10</v>
      </c>
    </row>
    <row r="24579" spans="5:7" x14ac:dyDescent="0.25">
      <c r="E24579" s="35" t="s">
        <v>9143</v>
      </c>
      <c r="F24579" s="45" t="s">
        <v>9144</v>
      </c>
      <c r="G24579" s="36" t="s">
        <v>10</v>
      </c>
    </row>
    <row r="24580" spans="5:7" x14ac:dyDescent="0.25">
      <c r="E24580" s="37" t="s">
        <v>11905</v>
      </c>
      <c r="F24580" s="46" t="s">
        <v>11906</v>
      </c>
      <c r="G24580" s="38" t="s">
        <v>10</v>
      </c>
    </row>
    <row r="24581" spans="5:7" x14ac:dyDescent="0.25">
      <c r="E24581" s="35" t="s">
        <v>11907</v>
      </c>
      <c r="F24581" s="45" t="s">
        <v>11908</v>
      </c>
      <c r="G24581" s="36" t="s">
        <v>10</v>
      </c>
    </row>
    <row r="24582" spans="5:7" x14ac:dyDescent="0.25">
      <c r="E24582" s="37" t="s">
        <v>9145</v>
      </c>
      <c r="F24582" s="46" t="s">
        <v>9146</v>
      </c>
      <c r="G24582" s="38" t="s">
        <v>10</v>
      </c>
    </row>
    <row r="24583" spans="5:7" x14ac:dyDescent="0.25">
      <c r="E24583" s="35" t="s">
        <v>40998</v>
      </c>
      <c r="F24583" s="45" t="s">
        <v>40999</v>
      </c>
      <c r="G24583" s="36" t="s">
        <v>10</v>
      </c>
    </row>
    <row r="24584" spans="5:7" x14ac:dyDescent="0.25">
      <c r="E24584" s="37" t="s">
        <v>11909</v>
      </c>
      <c r="F24584" s="46" t="s">
        <v>11910</v>
      </c>
      <c r="G24584" s="38" t="s">
        <v>10</v>
      </c>
    </row>
    <row r="24585" spans="5:7" x14ac:dyDescent="0.25">
      <c r="E24585" s="35" t="s">
        <v>11911</v>
      </c>
      <c r="F24585" s="45" t="s">
        <v>11912</v>
      </c>
      <c r="G24585" s="36" t="s">
        <v>10</v>
      </c>
    </row>
    <row r="24586" spans="5:7" x14ac:dyDescent="0.25">
      <c r="E24586" s="37" t="s">
        <v>11913</v>
      </c>
      <c r="F24586" s="46" t="s">
        <v>11914</v>
      </c>
      <c r="G24586" s="38" t="s">
        <v>10</v>
      </c>
    </row>
    <row r="24587" spans="5:7" x14ac:dyDescent="0.25">
      <c r="E24587" s="35" t="s">
        <v>11917</v>
      </c>
      <c r="F24587" s="45" t="s">
        <v>11918</v>
      </c>
      <c r="G24587" s="36" t="s">
        <v>10</v>
      </c>
    </row>
    <row r="24588" spans="5:7" x14ac:dyDescent="0.25">
      <c r="E24588" s="37" t="s">
        <v>36397</v>
      </c>
      <c r="F24588" s="46" t="s">
        <v>36398</v>
      </c>
      <c r="G24588" s="38" t="s">
        <v>10</v>
      </c>
    </row>
    <row r="24589" spans="5:7" x14ac:dyDescent="0.25">
      <c r="E24589" s="35" t="s">
        <v>9179</v>
      </c>
      <c r="F24589" s="45" t="s">
        <v>9180</v>
      </c>
      <c r="G24589" s="36" t="s">
        <v>10</v>
      </c>
    </row>
    <row r="24590" spans="5:7" x14ac:dyDescent="0.25">
      <c r="E24590" s="37" t="s">
        <v>14445</v>
      </c>
      <c r="F24590" s="46" t="s">
        <v>14446</v>
      </c>
      <c r="G24590" s="38" t="s">
        <v>10</v>
      </c>
    </row>
    <row r="24591" spans="5:7" x14ac:dyDescent="0.25">
      <c r="E24591" s="35" t="s">
        <v>47653</v>
      </c>
      <c r="F24591" s="45" t="s">
        <v>47654</v>
      </c>
      <c r="G24591" s="36" t="s">
        <v>10</v>
      </c>
    </row>
    <row r="24592" spans="5:7" x14ac:dyDescent="0.25">
      <c r="E24592" s="37" t="s">
        <v>11947</v>
      </c>
      <c r="F24592" s="46" t="s">
        <v>11948</v>
      </c>
      <c r="G24592" s="38" t="s">
        <v>10</v>
      </c>
    </row>
    <row r="24593" spans="5:7" x14ac:dyDescent="0.25">
      <c r="E24593" s="35" t="s">
        <v>21092</v>
      </c>
      <c r="F24593" s="45" t="s">
        <v>21093</v>
      </c>
      <c r="G24593" s="36" t="s">
        <v>10</v>
      </c>
    </row>
    <row r="24594" spans="5:7" x14ac:dyDescent="0.25">
      <c r="E24594" s="37" t="s">
        <v>50724</v>
      </c>
      <c r="F24594" s="46" t="s">
        <v>50725</v>
      </c>
      <c r="G24594" s="38" t="s">
        <v>10</v>
      </c>
    </row>
    <row r="24595" spans="5:7" x14ac:dyDescent="0.25">
      <c r="E24595" s="35" t="s">
        <v>34755</v>
      </c>
      <c r="F24595" s="45" t="s">
        <v>34756</v>
      </c>
      <c r="G24595" s="36" t="s">
        <v>10</v>
      </c>
    </row>
    <row r="24596" spans="5:7" x14ac:dyDescent="0.25">
      <c r="E24596" s="37" t="s">
        <v>17453</v>
      </c>
      <c r="F24596" s="46" t="s">
        <v>17454</v>
      </c>
      <c r="G24596" s="38" t="s">
        <v>10</v>
      </c>
    </row>
    <row r="24597" spans="5:7" x14ac:dyDescent="0.25">
      <c r="E24597" s="35" t="s">
        <v>30032</v>
      </c>
      <c r="F24597" s="45" t="s">
        <v>9240</v>
      </c>
      <c r="G24597" s="36" t="s">
        <v>10</v>
      </c>
    </row>
    <row r="24598" spans="5:7" x14ac:dyDescent="0.25">
      <c r="E24598" s="37" t="s">
        <v>9239</v>
      </c>
      <c r="F24598" s="46" t="s">
        <v>9240</v>
      </c>
      <c r="G24598" s="38" t="s">
        <v>10</v>
      </c>
    </row>
    <row r="24599" spans="5:7" x14ac:dyDescent="0.25">
      <c r="E24599" s="35" t="s">
        <v>47673</v>
      </c>
      <c r="F24599" s="45" t="s">
        <v>47674</v>
      </c>
      <c r="G24599" s="36" t="s">
        <v>10</v>
      </c>
    </row>
    <row r="24600" spans="5:7" x14ac:dyDescent="0.25">
      <c r="E24600" s="37" t="s">
        <v>38992</v>
      </c>
      <c r="F24600" s="46" t="s">
        <v>38993</v>
      </c>
      <c r="G24600" s="38" t="s">
        <v>10</v>
      </c>
    </row>
    <row r="24601" spans="5:7" x14ac:dyDescent="0.25">
      <c r="E24601" s="35" t="s">
        <v>33623</v>
      </c>
      <c r="F24601" s="45" t="s">
        <v>33624</v>
      </c>
      <c r="G24601" s="36" t="s">
        <v>10</v>
      </c>
    </row>
    <row r="24602" spans="5:7" x14ac:dyDescent="0.25">
      <c r="E24602" s="37" t="s">
        <v>41002</v>
      </c>
      <c r="F24602" s="46" t="s">
        <v>41003</v>
      </c>
      <c r="G24602" s="38" t="s">
        <v>10</v>
      </c>
    </row>
    <row r="24603" spans="5:7" x14ac:dyDescent="0.25">
      <c r="E24603" s="35" t="s">
        <v>53223</v>
      </c>
      <c r="F24603" s="45" t="s">
        <v>53224</v>
      </c>
      <c r="G24603" s="36" t="s">
        <v>10</v>
      </c>
    </row>
    <row r="24604" spans="5:7" x14ac:dyDescent="0.25">
      <c r="E24604" s="37" t="s">
        <v>13445</v>
      </c>
      <c r="F24604" s="46" t="s">
        <v>13446</v>
      </c>
      <c r="G24604" s="38" t="s">
        <v>10</v>
      </c>
    </row>
    <row r="24605" spans="5:7" x14ac:dyDescent="0.25">
      <c r="E24605" s="35" t="s">
        <v>21124</v>
      </c>
      <c r="F24605" s="45" t="s">
        <v>21125</v>
      </c>
      <c r="G24605" s="36" t="s">
        <v>10</v>
      </c>
    </row>
    <row r="24606" spans="5:7" x14ac:dyDescent="0.25">
      <c r="E24606" s="37" t="s">
        <v>48630</v>
      </c>
      <c r="F24606" s="46" t="s">
        <v>48631</v>
      </c>
      <c r="G24606" s="38" t="s">
        <v>10</v>
      </c>
    </row>
    <row r="24607" spans="5:7" x14ac:dyDescent="0.25">
      <c r="E24607" s="35" t="s">
        <v>42464</v>
      </c>
      <c r="F24607" s="45" t="s">
        <v>42465</v>
      </c>
      <c r="G24607" s="36" t="s">
        <v>10</v>
      </c>
    </row>
    <row r="24608" spans="5:7" x14ac:dyDescent="0.25">
      <c r="E24608" s="37" t="s">
        <v>40247</v>
      </c>
      <c r="F24608" s="46" t="s">
        <v>40248</v>
      </c>
      <c r="G24608" s="38" t="s">
        <v>10</v>
      </c>
    </row>
    <row r="24609" spans="5:7" x14ac:dyDescent="0.25">
      <c r="E24609" s="35" t="s">
        <v>45619</v>
      </c>
      <c r="F24609" s="45" t="s">
        <v>45620</v>
      </c>
      <c r="G24609" s="36" t="s">
        <v>10</v>
      </c>
    </row>
    <row r="24610" spans="5:7" x14ac:dyDescent="0.25">
      <c r="E24610" s="37" t="s">
        <v>43639</v>
      </c>
      <c r="F24610" s="46" t="s">
        <v>43640</v>
      </c>
      <c r="G24610" s="38" t="s">
        <v>10</v>
      </c>
    </row>
    <row r="24611" spans="5:7" x14ac:dyDescent="0.25">
      <c r="E24611" s="35" t="s">
        <v>9279</v>
      </c>
      <c r="F24611" s="45" t="s">
        <v>9280</v>
      </c>
      <c r="G24611" s="36" t="s">
        <v>10</v>
      </c>
    </row>
    <row r="24612" spans="5:7" x14ac:dyDescent="0.25">
      <c r="E24612" s="37" t="s">
        <v>21134</v>
      </c>
      <c r="F24612" s="46" t="s">
        <v>21135</v>
      </c>
      <c r="G24612" s="38" t="s">
        <v>10</v>
      </c>
    </row>
    <row r="24613" spans="5:7" x14ac:dyDescent="0.25">
      <c r="E24613" s="35" t="s">
        <v>53229</v>
      </c>
      <c r="F24613" s="45" t="s">
        <v>53230</v>
      </c>
      <c r="G24613" s="36" t="s">
        <v>10</v>
      </c>
    </row>
    <row r="24614" spans="5:7" x14ac:dyDescent="0.25">
      <c r="E24614" s="37" t="s">
        <v>9301</v>
      </c>
      <c r="F24614" s="46" t="s">
        <v>9302</v>
      </c>
      <c r="G24614" s="38" t="s">
        <v>10</v>
      </c>
    </row>
    <row r="24615" spans="5:7" x14ac:dyDescent="0.25">
      <c r="E24615" s="35" t="s">
        <v>47679</v>
      </c>
      <c r="F24615" s="45" t="s">
        <v>47680</v>
      </c>
      <c r="G24615" s="36" t="s">
        <v>10</v>
      </c>
    </row>
    <row r="24616" spans="5:7" x14ac:dyDescent="0.25">
      <c r="E24616" s="37" t="s">
        <v>39000</v>
      </c>
      <c r="F24616" s="46" t="s">
        <v>39001</v>
      </c>
      <c r="G24616" s="38" t="s">
        <v>10</v>
      </c>
    </row>
    <row r="24617" spans="5:7" x14ac:dyDescent="0.25">
      <c r="E24617" s="35" t="s">
        <v>48638</v>
      </c>
      <c r="F24617" s="45" t="s">
        <v>48639</v>
      </c>
      <c r="G24617" s="36" t="s">
        <v>10</v>
      </c>
    </row>
    <row r="24618" spans="5:7" x14ac:dyDescent="0.25">
      <c r="E24618" s="37" t="s">
        <v>24059</v>
      </c>
      <c r="F24618" s="46" t="s">
        <v>24060</v>
      </c>
      <c r="G24618" s="38" t="s">
        <v>10</v>
      </c>
    </row>
    <row r="24619" spans="5:7" x14ac:dyDescent="0.25">
      <c r="E24619" s="35" t="s">
        <v>51274</v>
      </c>
      <c r="F24619" s="45" t="s">
        <v>51275</v>
      </c>
      <c r="G24619" s="36" t="s">
        <v>10</v>
      </c>
    </row>
    <row r="24620" spans="5:7" x14ac:dyDescent="0.25">
      <c r="E24620" s="37" t="s">
        <v>14455</v>
      </c>
      <c r="F24620" s="46" t="s">
        <v>14456</v>
      </c>
      <c r="G24620" s="38" t="s">
        <v>10</v>
      </c>
    </row>
    <row r="24621" spans="5:7" x14ac:dyDescent="0.25">
      <c r="E24621" s="35" t="s">
        <v>9323</v>
      </c>
      <c r="F24621" s="45" t="s">
        <v>9324</v>
      </c>
      <c r="G24621" s="36" t="s">
        <v>10</v>
      </c>
    </row>
    <row r="24622" spans="5:7" x14ac:dyDescent="0.25">
      <c r="E24622" s="37" t="s">
        <v>50757</v>
      </c>
      <c r="F24622" s="46" t="s">
        <v>50758</v>
      </c>
      <c r="G24622" s="38" t="s">
        <v>10</v>
      </c>
    </row>
    <row r="24623" spans="5:7" x14ac:dyDescent="0.25">
      <c r="E24623" s="35" t="s">
        <v>17499</v>
      </c>
      <c r="F24623" s="45" t="s">
        <v>17500</v>
      </c>
      <c r="G24623" s="36" t="s">
        <v>10</v>
      </c>
    </row>
    <row r="24624" spans="5:7" x14ac:dyDescent="0.25">
      <c r="E24624" s="37" t="s">
        <v>44092</v>
      </c>
      <c r="F24624" s="46" t="s">
        <v>44093</v>
      </c>
      <c r="G24624" s="38" t="s">
        <v>10</v>
      </c>
    </row>
    <row r="24625" spans="5:7" x14ac:dyDescent="0.25">
      <c r="E24625" s="35" t="s">
        <v>52132</v>
      </c>
      <c r="F24625" s="45" t="s">
        <v>52133</v>
      </c>
      <c r="G24625" s="36" t="s">
        <v>10</v>
      </c>
    </row>
    <row r="24626" spans="5:7" x14ac:dyDescent="0.25">
      <c r="E24626" s="37" t="s">
        <v>13459</v>
      </c>
      <c r="F24626" s="46" t="s">
        <v>13460</v>
      </c>
      <c r="G24626" s="38" t="s">
        <v>10</v>
      </c>
    </row>
    <row r="24627" spans="5:7" x14ac:dyDescent="0.25">
      <c r="E24627" s="35" t="s">
        <v>34771</v>
      </c>
      <c r="F24627" s="45" t="s">
        <v>34772</v>
      </c>
      <c r="G24627" s="36" t="s">
        <v>10</v>
      </c>
    </row>
    <row r="24628" spans="5:7" x14ac:dyDescent="0.25">
      <c r="E24628" s="37" t="s">
        <v>9378</v>
      </c>
      <c r="F24628" s="46" t="s">
        <v>9377</v>
      </c>
      <c r="G24628" s="38" t="s">
        <v>10</v>
      </c>
    </row>
    <row r="24629" spans="5:7" x14ac:dyDescent="0.25">
      <c r="E24629" s="35" t="s">
        <v>9376</v>
      </c>
      <c r="F24629" s="45" t="s">
        <v>9377</v>
      </c>
      <c r="G24629" s="36" t="s">
        <v>10</v>
      </c>
    </row>
    <row r="24630" spans="5:7" x14ac:dyDescent="0.25">
      <c r="E24630" s="37" t="s">
        <v>46308</v>
      </c>
      <c r="F24630" s="46" t="s">
        <v>46309</v>
      </c>
      <c r="G24630" s="38" t="s">
        <v>10</v>
      </c>
    </row>
    <row r="24631" spans="5:7" x14ac:dyDescent="0.25">
      <c r="E24631" s="35" t="s">
        <v>21191</v>
      </c>
      <c r="F24631" s="45" t="s">
        <v>21192</v>
      </c>
      <c r="G24631" s="36" t="s">
        <v>10</v>
      </c>
    </row>
    <row r="24632" spans="5:7" x14ac:dyDescent="0.25">
      <c r="E24632" s="37" t="s">
        <v>11979</v>
      </c>
      <c r="F24632" s="46" t="s">
        <v>11980</v>
      </c>
      <c r="G24632" s="38" t="s">
        <v>10</v>
      </c>
    </row>
    <row r="24633" spans="5:7" x14ac:dyDescent="0.25">
      <c r="E24633" s="35" t="s">
        <v>39012</v>
      </c>
      <c r="F24633" s="45" t="s">
        <v>39013</v>
      </c>
      <c r="G24633" s="36" t="s">
        <v>10</v>
      </c>
    </row>
    <row r="24634" spans="5:7" x14ac:dyDescent="0.25">
      <c r="E24634" s="37" t="s">
        <v>34777</v>
      </c>
      <c r="F24634" s="46" t="s">
        <v>34778</v>
      </c>
      <c r="G24634" s="38" t="s">
        <v>10</v>
      </c>
    </row>
    <row r="24635" spans="5:7" x14ac:dyDescent="0.25">
      <c r="E24635" s="35" t="s">
        <v>9411</v>
      </c>
      <c r="F24635" s="45" t="s">
        <v>9412</v>
      </c>
      <c r="G24635" s="36" t="s">
        <v>10</v>
      </c>
    </row>
    <row r="24636" spans="5:7" x14ac:dyDescent="0.25">
      <c r="E24636" s="37" t="s">
        <v>21203</v>
      </c>
      <c r="F24636" s="46" t="s">
        <v>21204</v>
      </c>
      <c r="G24636" s="38" t="s">
        <v>10</v>
      </c>
    </row>
    <row r="24637" spans="5:7" x14ac:dyDescent="0.25">
      <c r="E24637" s="35" t="s">
        <v>13476</v>
      </c>
      <c r="F24637" s="45" t="s">
        <v>13477</v>
      </c>
      <c r="G24637" s="36" t="s">
        <v>10</v>
      </c>
    </row>
    <row r="24638" spans="5:7" x14ac:dyDescent="0.25">
      <c r="E24638" s="37" t="s">
        <v>34779</v>
      </c>
      <c r="F24638" s="46" t="s">
        <v>34780</v>
      </c>
      <c r="G24638" s="38" t="s">
        <v>10</v>
      </c>
    </row>
    <row r="24639" spans="5:7" x14ac:dyDescent="0.25">
      <c r="E24639" s="35" t="s">
        <v>9453</v>
      </c>
      <c r="F24639" s="45" t="s">
        <v>9454</v>
      </c>
      <c r="G24639" s="36" t="s">
        <v>10</v>
      </c>
    </row>
    <row r="24640" spans="5:7" x14ac:dyDescent="0.25">
      <c r="E24640" s="37" t="s">
        <v>9451</v>
      </c>
      <c r="F24640" s="46" t="s">
        <v>9452</v>
      </c>
      <c r="G24640" s="38" t="s">
        <v>10</v>
      </c>
    </row>
    <row r="24641" spans="5:7" x14ac:dyDescent="0.25">
      <c r="E24641" s="35" t="s">
        <v>21217</v>
      </c>
      <c r="F24641" s="45" t="s">
        <v>21218</v>
      </c>
      <c r="G24641" s="36" t="s">
        <v>10</v>
      </c>
    </row>
    <row r="24642" spans="5:7" x14ac:dyDescent="0.25">
      <c r="E24642" s="37" t="s">
        <v>13480</v>
      </c>
      <c r="F24642" s="46" t="s">
        <v>13481</v>
      </c>
      <c r="G24642" s="38" t="s">
        <v>10</v>
      </c>
    </row>
    <row r="24643" spans="5:7" x14ac:dyDescent="0.25">
      <c r="E24643" s="35" t="s">
        <v>52865</v>
      </c>
      <c r="F24643" s="45" t="s">
        <v>52866</v>
      </c>
      <c r="G24643" s="36" t="s">
        <v>10</v>
      </c>
    </row>
    <row r="24644" spans="5:7" x14ac:dyDescent="0.25">
      <c r="E24644" s="37" t="s">
        <v>50803</v>
      </c>
      <c r="F24644" s="46" t="s">
        <v>50804</v>
      </c>
      <c r="G24644" s="38" t="s">
        <v>10</v>
      </c>
    </row>
    <row r="24645" spans="5:7" x14ac:dyDescent="0.25">
      <c r="E24645" s="35" t="s">
        <v>24119</v>
      </c>
      <c r="F24645" s="45" t="s">
        <v>24120</v>
      </c>
      <c r="G24645" s="36" t="s">
        <v>10</v>
      </c>
    </row>
    <row r="24646" spans="5:7" x14ac:dyDescent="0.25">
      <c r="E24646" s="37" t="s">
        <v>48665</v>
      </c>
      <c r="F24646" s="46" t="s">
        <v>48666</v>
      </c>
      <c r="G24646" s="38" t="s">
        <v>10</v>
      </c>
    </row>
    <row r="24647" spans="5:7" x14ac:dyDescent="0.25">
      <c r="E24647" s="35" t="s">
        <v>32949</v>
      </c>
      <c r="F24647" s="45" t="s">
        <v>32950</v>
      </c>
      <c r="G24647" s="36" t="s">
        <v>10</v>
      </c>
    </row>
    <row r="24648" spans="5:7" x14ac:dyDescent="0.25">
      <c r="E24648" s="37" t="s">
        <v>9475</v>
      </c>
      <c r="F24648" s="46" t="s">
        <v>9476</v>
      </c>
      <c r="G24648" s="38" t="s">
        <v>10</v>
      </c>
    </row>
    <row r="24649" spans="5:7" x14ac:dyDescent="0.25">
      <c r="E24649" s="35" t="s">
        <v>50811</v>
      </c>
      <c r="F24649" s="45" t="s">
        <v>50812</v>
      </c>
      <c r="G24649" s="36" t="s">
        <v>10</v>
      </c>
    </row>
    <row r="24650" spans="5:7" x14ac:dyDescent="0.25">
      <c r="E24650" s="37" t="s">
        <v>40291</v>
      </c>
      <c r="F24650" s="46" t="s">
        <v>40292</v>
      </c>
      <c r="G24650" s="38" t="s">
        <v>10</v>
      </c>
    </row>
    <row r="24651" spans="5:7" x14ac:dyDescent="0.25">
      <c r="E24651" s="35" t="s">
        <v>21249</v>
      </c>
      <c r="F24651" s="45" t="s">
        <v>21250</v>
      </c>
      <c r="G24651" s="36" t="s">
        <v>10</v>
      </c>
    </row>
    <row r="24652" spans="5:7" x14ac:dyDescent="0.25">
      <c r="E24652" s="37" t="s">
        <v>21257</v>
      </c>
      <c r="F24652" s="46" t="s">
        <v>21258</v>
      </c>
      <c r="G24652" s="38" t="s">
        <v>10</v>
      </c>
    </row>
    <row r="24653" spans="5:7" x14ac:dyDescent="0.25">
      <c r="E24653" s="35" t="s">
        <v>21262</v>
      </c>
      <c r="F24653" s="45" t="s">
        <v>21263</v>
      </c>
      <c r="G24653" s="36" t="s">
        <v>10</v>
      </c>
    </row>
    <row r="24654" spans="5:7" x14ac:dyDescent="0.25">
      <c r="E24654" s="37" t="s">
        <v>50813</v>
      </c>
      <c r="F24654" s="46" t="s">
        <v>50814</v>
      </c>
      <c r="G24654" s="38" t="s">
        <v>10</v>
      </c>
    </row>
    <row r="24655" spans="5:7" x14ac:dyDescent="0.25">
      <c r="E24655" s="35" t="s">
        <v>31584</v>
      </c>
      <c r="F24655" s="45" t="s">
        <v>31585</v>
      </c>
      <c r="G24655" s="36" t="s">
        <v>10</v>
      </c>
    </row>
    <row r="24656" spans="5:7" x14ac:dyDescent="0.25">
      <c r="E24656" s="37" t="s">
        <v>33216</v>
      </c>
      <c r="F24656" s="46" t="s">
        <v>33217</v>
      </c>
      <c r="G24656" s="38" t="s">
        <v>10</v>
      </c>
    </row>
    <row r="24657" spans="5:7" x14ac:dyDescent="0.25">
      <c r="E24657" s="35" t="s">
        <v>39036</v>
      </c>
      <c r="F24657" s="45" t="s">
        <v>39037</v>
      </c>
      <c r="G24657" s="36" t="s">
        <v>10</v>
      </c>
    </row>
    <row r="24658" spans="5:7" x14ac:dyDescent="0.25">
      <c r="E24658" s="37" t="s">
        <v>14473</v>
      </c>
      <c r="F24658" s="46" t="s">
        <v>14474</v>
      </c>
      <c r="G24658" s="38" t="s">
        <v>10</v>
      </c>
    </row>
    <row r="24659" spans="5:7" x14ac:dyDescent="0.25">
      <c r="E24659" s="35" t="s">
        <v>50821</v>
      </c>
      <c r="F24659" s="45" t="s">
        <v>50822</v>
      </c>
      <c r="G24659" s="36" t="s">
        <v>10</v>
      </c>
    </row>
    <row r="24660" spans="5:7" x14ac:dyDescent="0.25">
      <c r="E24660" s="37" t="s">
        <v>9539</v>
      </c>
      <c r="F24660" s="46" t="s">
        <v>9540</v>
      </c>
      <c r="G24660" s="38" t="s">
        <v>10</v>
      </c>
    </row>
    <row r="24661" spans="5:7" x14ac:dyDescent="0.25">
      <c r="E24661" s="35" t="s">
        <v>9543</v>
      </c>
      <c r="F24661" s="45" t="s">
        <v>9544</v>
      </c>
      <c r="G24661" s="36" t="s">
        <v>10</v>
      </c>
    </row>
    <row r="24662" spans="5:7" x14ac:dyDescent="0.25">
      <c r="E24662" s="37" t="s">
        <v>9545</v>
      </c>
      <c r="F24662" s="46" t="s">
        <v>9546</v>
      </c>
      <c r="G24662" s="38" t="s">
        <v>10</v>
      </c>
    </row>
    <row r="24663" spans="5:7" x14ac:dyDescent="0.25">
      <c r="E24663" s="35" t="s">
        <v>17529</v>
      </c>
      <c r="F24663" s="45" t="s">
        <v>17530</v>
      </c>
      <c r="G24663" s="36" t="s">
        <v>10</v>
      </c>
    </row>
    <row r="24664" spans="5:7" x14ac:dyDescent="0.25">
      <c r="E24664" s="37" t="s">
        <v>12009</v>
      </c>
      <c r="F24664" s="46" t="s">
        <v>12010</v>
      </c>
      <c r="G24664" s="38" t="s">
        <v>10</v>
      </c>
    </row>
    <row r="24665" spans="5:7" x14ac:dyDescent="0.25">
      <c r="E24665" s="35" t="s">
        <v>9547</v>
      </c>
      <c r="F24665" s="45" t="s">
        <v>9548</v>
      </c>
      <c r="G24665" s="36" t="s">
        <v>10</v>
      </c>
    </row>
    <row r="24666" spans="5:7" x14ac:dyDescent="0.25">
      <c r="E24666" s="37" t="s">
        <v>9549</v>
      </c>
      <c r="F24666" s="46" t="s">
        <v>9550</v>
      </c>
      <c r="G24666" s="38" t="s">
        <v>10</v>
      </c>
    </row>
    <row r="24667" spans="5:7" x14ac:dyDescent="0.25">
      <c r="E24667" s="35" t="s">
        <v>21292</v>
      </c>
      <c r="F24667" s="45" t="s">
        <v>21293</v>
      </c>
      <c r="G24667" s="36" t="s">
        <v>10</v>
      </c>
    </row>
    <row r="24668" spans="5:7" x14ac:dyDescent="0.25">
      <c r="E24668" s="37" t="s">
        <v>30063</v>
      </c>
      <c r="F24668" s="46" t="s">
        <v>30064</v>
      </c>
      <c r="G24668" s="38" t="s">
        <v>10</v>
      </c>
    </row>
    <row r="24669" spans="5:7" x14ac:dyDescent="0.25">
      <c r="E24669" s="35" t="s">
        <v>39044</v>
      </c>
      <c r="F24669" s="45" t="s">
        <v>39045</v>
      </c>
      <c r="G24669" s="36" t="s">
        <v>10</v>
      </c>
    </row>
    <row r="24670" spans="5:7" x14ac:dyDescent="0.25">
      <c r="E24670" s="37" t="s">
        <v>21296</v>
      </c>
      <c r="F24670" s="46" t="s">
        <v>21297</v>
      </c>
      <c r="G24670" s="38" t="s">
        <v>10</v>
      </c>
    </row>
    <row r="24671" spans="5:7" x14ac:dyDescent="0.25">
      <c r="E24671" s="35" t="s">
        <v>36441</v>
      </c>
      <c r="F24671" s="45" t="s">
        <v>36442</v>
      </c>
      <c r="G24671" s="36" t="s">
        <v>10</v>
      </c>
    </row>
    <row r="24672" spans="5:7" x14ac:dyDescent="0.25">
      <c r="E24672" s="37" t="s">
        <v>9553</v>
      </c>
      <c r="F24672" s="46" t="s">
        <v>9554</v>
      </c>
      <c r="G24672" s="38" t="s">
        <v>10</v>
      </c>
    </row>
    <row r="24673" spans="5:7" x14ac:dyDescent="0.25">
      <c r="E24673" s="35" t="s">
        <v>52134</v>
      </c>
      <c r="F24673" s="45" t="s">
        <v>52135</v>
      </c>
      <c r="G24673" s="36" t="s">
        <v>10</v>
      </c>
    </row>
    <row r="24674" spans="5:7" x14ac:dyDescent="0.25">
      <c r="E24674" s="37" t="s">
        <v>44106</v>
      </c>
      <c r="F24674" s="46" t="s">
        <v>44107</v>
      </c>
      <c r="G24674" s="38" t="s">
        <v>10</v>
      </c>
    </row>
    <row r="24675" spans="5:7" x14ac:dyDescent="0.25">
      <c r="E24675" s="35" t="s">
        <v>39051</v>
      </c>
      <c r="F24675" s="45" t="s">
        <v>39052</v>
      </c>
      <c r="G24675" s="36" t="s">
        <v>10</v>
      </c>
    </row>
    <row r="24676" spans="5:7" x14ac:dyDescent="0.25">
      <c r="E24676" s="37" t="s">
        <v>39055</v>
      </c>
      <c r="F24676" s="46" t="s">
        <v>39056</v>
      </c>
      <c r="G24676" s="38" t="s">
        <v>10</v>
      </c>
    </row>
    <row r="24677" spans="5:7" x14ac:dyDescent="0.25">
      <c r="E24677" s="35" t="s">
        <v>9566</v>
      </c>
      <c r="F24677" s="45" t="s">
        <v>9567</v>
      </c>
      <c r="G24677" s="36" t="s">
        <v>10</v>
      </c>
    </row>
    <row r="24678" spans="5:7" x14ac:dyDescent="0.25">
      <c r="E24678" s="37" t="s">
        <v>9568</v>
      </c>
      <c r="F24678" s="46" t="s">
        <v>9569</v>
      </c>
      <c r="G24678" s="38" t="s">
        <v>10</v>
      </c>
    </row>
    <row r="24679" spans="5:7" x14ac:dyDescent="0.25">
      <c r="E24679" s="35" t="s">
        <v>12013</v>
      </c>
      <c r="F24679" s="45" t="s">
        <v>12014</v>
      </c>
      <c r="G24679" s="36" t="s">
        <v>10</v>
      </c>
    </row>
    <row r="24680" spans="5:7" x14ac:dyDescent="0.25">
      <c r="E24680" s="37" t="s">
        <v>13498</v>
      </c>
      <c r="F24680" s="46" t="s">
        <v>13499</v>
      </c>
      <c r="G24680" s="38" t="s">
        <v>10</v>
      </c>
    </row>
    <row r="24681" spans="5:7" x14ac:dyDescent="0.25">
      <c r="E24681" s="35" t="s">
        <v>13510</v>
      </c>
      <c r="F24681" s="45" t="s">
        <v>13511</v>
      </c>
      <c r="G24681" s="36" t="s">
        <v>10</v>
      </c>
    </row>
    <row r="24682" spans="5:7" x14ac:dyDescent="0.25">
      <c r="E24682" s="37" t="s">
        <v>50833</v>
      </c>
      <c r="F24682" s="46" t="s">
        <v>50834</v>
      </c>
      <c r="G24682" s="38" t="s">
        <v>10</v>
      </c>
    </row>
    <row r="24683" spans="5:7" x14ac:dyDescent="0.25">
      <c r="E24683" s="35" t="s">
        <v>31590</v>
      </c>
      <c r="F24683" s="45" t="s">
        <v>31591</v>
      </c>
      <c r="G24683" s="36" t="s">
        <v>10</v>
      </c>
    </row>
    <row r="24684" spans="5:7" x14ac:dyDescent="0.25">
      <c r="E24684" s="37" t="s">
        <v>50835</v>
      </c>
      <c r="F24684" s="46" t="s">
        <v>50836</v>
      </c>
      <c r="G24684" s="38" t="s">
        <v>10</v>
      </c>
    </row>
    <row r="24685" spans="5:7" x14ac:dyDescent="0.25">
      <c r="E24685" s="35" t="s">
        <v>51304</v>
      </c>
      <c r="F24685" s="45" t="s">
        <v>51305</v>
      </c>
      <c r="G24685" s="36" t="s">
        <v>10</v>
      </c>
    </row>
    <row r="24686" spans="5:7" x14ac:dyDescent="0.25">
      <c r="E24686" s="37" t="s">
        <v>42488</v>
      </c>
      <c r="F24686" s="46" t="s">
        <v>42489</v>
      </c>
      <c r="G24686" s="38" t="s">
        <v>10</v>
      </c>
    </row>
    <row r="24687" spans="5:7" x14ac:dyDescent="0.25">
      <c r="E24687" s="35" t="s">
        <v>51740</v>
      </c>
      <c r="F24687" s="45" t="s">
        <v>51741</v>
      </c>
      <c r="G24687" s="36" t="s">
        <v>10</v>
      </c>
    </row>
    <row r="24688" spans="5:7" x14ac:dyDescent="0.25">
      <c r="E24688" s="37" t="s">
        <v>46327</v>
      </c>
      <c r="F24688" s="46" t="s">
        <v>46328</v>
      </c>
      <c r="G24688" s="38" t="s">
        <v>10</v>
      </c>
    </row>
    <row r="24689" spans="5:7" x14ac:dyDescent="0.25">
      <c r="E24689" s="35" t="s">
        <v>33644</v>
      </c>
      <c r="F24689" s="45" t="s">
        <v>33645</v>
      </c>
      <c r="G24689" s="36" t="s">
        <v>10</v>
      </c>
    </row>
    <row r="24690" spans="5:7" x14ac:dyDescent="0.25">
      <c r="E24690" s="37" t="s">
        <v>51584</v>
      </c>
      <c r="F24690" s="46" t="s">
        <v>51585</v>
      </c>
      <c r="G24690" s="38" t="s">
        <v>10</v>
      </c>
    </row>
    <row r="24691" spans="5:7" x14ac:dyDescent="0.25">
      <c r="E24691" s="35" t="s">
        <v>43651</v>
      </c>
      <c r="F24691" s="45" t="s">
        <v>43652</v>
      </c>
      <c r="G24691" s="36" t="s">
        <v>10</v>
      </c>
    </row>
    <row r="24692" spans="5:7" x14ac:dyDescent="0.25">
      <c r="E24692" s="37" t="s">
        <v>36466</v>
      </c>
      <c r="F24692" s="46" t="s">
        <v>36467</v>
      </c>
      <c r="G24692" s="38" t="s">
        <v>10</v>
      </c>
    </row>
    <row r="24693" spans="5:7" x14ac:dyDescent="0.25">
      <c r="E24693" s="35" t="s">
        <v>12037</v>
      </c>
      <c r="F24693" s="45" t="s">
        <v>12038</v>
      </c>
      <c r="G24693" s="36" t="s">
        <v>10</v>
      </c>
    </row>
    <row r="24694" spans="5:7" x14ac:dyDescent="0.25">
      <c r="E24694" s="37" t="s">
        <v>26433</v>
      </c>
      <c r="F24694" s="46" t="s">
        <v>26434</v>
      </c>
      <c r="G24694" s="38" t="s">
        <v>10</v>
      </c>
    </row>
    <row r="24695" spans="5:7" x14ac:dyDescent="0.25">
      <c r="E24695" s="35" t="s">
        <v>31600</v>
      </c>
      <c r="F24695" s="45" t="s">
        <v>31601</v>
      </c>
      <c r="G24695" s="36" t="s">
        <v>10</v>
      </c>
    </row>
    <row r="24696" spans="5:7" x14ac:dyDescent="0.25">
      <c r="E24696" s="37" t="s">
        <v>51746</v>
      </c>
      <c r="F24696" s="46" t="s">
        <v>51747</v>
      </c>
      <c r="G24696" s="38" t="s">
        <v>10</v>
      </c>
    </row>
    <row r="24697" spans="5:7" x14ac:dyDescent="0.25">
      <c r="E24697" s="35" t="s">
        <v>45308</v>
      </c>
      <c r="F24697" s="45" t="s">
        <v>45309</v>
      </c>
      <c r="G24697" s="36" t="s">
        <v>10</v>
      </c>
    </row>
    <row r="24698" spans="5:7" x14ac:dyDescent="0.25">
      <c r="E24698" s="37" t="s">
        <v>48672</v>
      </c>
      <c r="F24698" s="46" t="s">
        <v>48673</v>
      </c>
      <c r="G24698" s="38" t="s">
        <v>10</v>
      </c>
    </row>
    <row r="24699" spans="5:7" x14ac:dyDescent="0.25">
      <c r="E24699" s="35" t="s">
        <v>53684</v>
      </c>
      <c r="F24699" s="45" t="s">
        <v>53685</v>
      </c>
      <c r="G24699" s="36" t="s">
        <v>10</v>
      </c>
    </row>
    <row r="24700" spans="5:7" x14ac:dyDescent="0.25">
      <c r="E24700" s="37" t="s">
        <v>9664</v>
      </c>
      <c r="F24700" s="46" t="s">
        <v>9665</v>
      </c>
      <c r="G24700" s="38" t="s">
        <v>10</v>
      </c>
    </row>
    <row r="24701" spans="5:7" x14ac:dyDescent="0.25">
      <c r="E24701" s="35" t="s">
        <v>47758</v>
      </c>
      <c r="F24701" s="45" t="s">
        <v>47759</v>
      </c>
      <c r="G24701" s="36" t="s">
        <v>10</v>
      </c>
    </row>
    <row r="24702" spans="5:7" x14ac:dyDescent="0.25">
      <c r="E24702" s="37" t="s">
        <v>46331</v>
      </c>
      <c r="F24702" s="46" t="s">
        <v>46332</v>
      </c>
      <c r="G24702" s="38" t="s">
        <v>10</v>
      </c>
    </row>
    <row r="24703" spans="5:7" x14ac:dyDescent="0.25">
      <c r="E24703" s="35" t="s">
        <v>41028</v>
      </c>
      <c r="F24703" s="45" t="s">
        <v>41029</v>
      </c>
      <c r="G24703" s="36" t="s">
        <v>10</v>
      </c>
    </row>
    <row r="24704" spans="5:7" x14ac:dyDescent="0.25">
      <c r="E24704" s="37" t="s">
        <v>21383</v>
      </c>
      <c r="F24704" s="46" t="s">
        <v>21384</v>
      </c>
      <c r="G24704" s="38" t="s">
        <v>10</v>
      </c>
    </row>
    <row r="24705" spans="5:7" x14ac:dyDescent="0.25">
      <c r="E24705" s="35" t="s">
        <v>41853</v>
      </c>
      <c r="F24705" s="45" t="s">
        <v>41854</v>
      </c>
      <c r="G24705" s="36" t="s">
        <v>10</v>
      </c>
    </row>
    <row r="24706" spans="5:7" x14ac:dyDescent="0.25">
      <c r="E24706" s="37" t="s">
        <v>53690</v>
      </c>
      <c r="F24706" s="46" t="s">
        <v>53691</v>
      </c>
      <c r="G24706" s="38" t="s">
        <v>10</v>
      </c>
    </row>
    <row r="24707" spans="5:7" x14ac:dyDescent="0.25">
      <c r="E24707" s="35" t="s">
        <v>9678</v>
      </c>
      <c r="F24707" s="45" t="s">
        <v>9679</v>
      </c>
      <c r="G24707" s="36" t="s">
        <v>10</v>
      </c>
    </row>
    <row r="24708" spans="5:7" x14ac:dyDescent="0.25">
      <c r="E24708" s="37" t="s">
        <v>41036</v>
      </c>
      <c r="F24708" s="46" t="s">
        <v>41037</v>
      </c>
      <c r="G24708" s="38" t="s">
        <v>10</v>
      </c>
    </row>
    <row r="24709" spans="5:7" x14ac:dyDescent="0.25">
      <c r="E24709" s="35" t="s">
        <v>32982</v>
      </c>
      <c r="F24709" s="45" t="s">
        <v>32983</v>
      </c>
      <c r="G24709" s="36" t="s">
        <v>10</v>
      </c>
    </row>
    <row r="24710" spans="5:7" x14ac:dyDescent="0.25">
      <c r="E24710" s="37" t="s">
        <v>44114</v>
      </c>
      <c r="F24710" s="46" t="s">
        <v>32983</v>
      </c>
      <c r="G24710" s="38" t="s">
        <v>10</v>
      </c>
    </row>
    <row r="24711" spans="5:7" x14ac:dyDescent="0.25">
      <c r="E24711" s="35" t="s">
        <v>41857</v>
      </c>
      <c r="F24711" s="45" t="s">
        <v>41858</v>
      </c>
      <c r="G24711" s="36" t="s">
        <v>10</v>
      </c>
    </row>
    <row r="24712" spans="5:7" x14ac:dyDescent="0.25">
      <c r="E24712" s="37" t="s">
        <v>9706</v>
      </c>
      <c r="F24712" s="46" t="s">
        <v>9707</v>
      </c>
      <c r="G24712" s="38" t="s">
        <v>10</v>
      </c>
    </row>
    <row r="24713" spans="5:7" x14ac:dyDescent="0.25">
      <c r="E24713" s="35" t="s">
        <v>51750</v>
      </c>
      <c r="F24713" s="45" t="s">
        <v>51751</v>
      </c>
      <c r="G24713" s="36" t="s">
        <v>10</v>
      </c>
    </row>
    <row r="24714" spans="5:7" x14ac:dyDescent="0.25">
      <c r="E24714" s="37" t="s">
        <v>44117</v>
      </c>
      <c r="F24714" s="46" t="s">
        <v>44118</v>
      </c>
      <c r="G24714" s="38" t="s">
        <v>10</v>
      </c>
    </row>
    <row r="24715" spans="5:7" x14ac:dyDescent="0.25">
      <c r="E24715" s="35" t="s">
        <v>41859</v>
      </c>
      <c r="F24715" s="45" t="s">
        <v>41860</v>
      </c>
      <c r="G24715" s="36" t="s">
        <v>10</v>
      </c>
    </row>
    <row r="24716" spans="5:7" x14ac:dyDescent="0.25">
      <c r="E24716" s="37" t="s">
        <v>43231</v>
      </c>
      <c r="F24716" s="46" t="s">
        <v>43232</v>
      </c>
      <c r="G24716" s="38" t="s">
        <v>10</v>
      </c>
    </row>
    <row r="24717" spans="5:7" x14ac:dyDescent="0.25">
      <c r="E24717" s="35" t="s">
        <v>52975</v>
      </c>
      <c r="F24717" s="45" t="s">
        <v>52976</v>
      </c>
      <c r="G24717" s="36" t="s">
        <v>10</v>
      </c>
    </row>
    <row r="24718" spans="5:7" x14ac:dyDescent="0.25">
      <c r="E24718" s="37" t="s">
        <v>36488</v>
      </c>
      <c r="F24718" s="46" t="s">
        <v>36489</v>
      </c>
      <c r="G24718" s="38" t="s">
        <v>10</v>
      </c>
    </row>
    <row r="24719" spans="5:7" x14ac:dyDescent="0.25">
      <c r="E24719" s="35" t="s">
        <v>45637</v>
      </c>
      <c r="F24719" s="45" t="s">
        <v>45638</v>
      </c>
      <c r="G24719" s="36" t="s">
        <v>10</v>
      </c>
    </row>
    <row r="24720" spans="5:7" x14ac:dyDescent="0.25">
      <c r="E24720" s="37" t="s">
        <v>43233</v>
      </c>
      <c r="F24720" s="46" t="s">
        <v>43234</v>
      </c>
      <c r="G24720" s="38" t="s">
        <v>10</v>
      </c>
    </row>
    <row r="24721" spans="5:7" x14ac:dyDescent="0.25">
      <c r="E24721" s="35" t="s">
        <v>44119</v>
      </c>
      <c r="F24721" s="45" t="s">
        <v>44120</v>
      </c>
      <c r="G24721" s="36" t="s">
        <v>10</v>
      </c>
    </row>
    <row r="24722" spans="5:7" x14ac:dyDescent="0.25">
      <c r="E24722" s="37" t="s">
        <v>17561</v>
      </c>
      <c r="F24722" s="46" t="s">
        <v>17562</v>
      </c>
      <c r="G24722" s="38" t="s">
        <v>10</v>
      </c>
    </row>
    <row r="24723" spans="5:7" x14ac:dyDescent="0.25">
      <c r="E24723" s="35" t="s">
        <v>52977</v>
      </c>
      <c r="F24723" s="45" t="s">
        <v>52978</v>
      </c>
      <c r="G24723" s="36" t="s">
        <v>10</v>
      </c>
    </row>
    <row r="24724" spans="5:7" x14ac:dyDescent="0.25">
      <c r="E24724" s="37" t="s">
        <v>12076</v>
      </c>
      <c r="F24724" s="46" t="s">
        <v>12077</v>
      </c>
      <c r="G24724" s="38" t="s">
        <v>10</v>
      </c>
    </row>
    <row r="24725" spans="5:7" x14ac:dyDescent="0.25">
      <c r="E24725" s="35" t="s">
        <v>9722</v>
      </c>
      <c r="F24725" s="45" t="s">
        <v>9723</v>
      </c>
      <c r="G24725" s="36" t="s">
        <v>10</v>
      </c>
    </row>
    <row r="24726" spans="5:7" x14ac:dyDescent="0.25">
      <c r="E24726" s="37" t="s">
        <v>10625</v>
      </c>
      <c r="F24726" s="46" t="s">
        <v>10626</v>
      </c>
      <c r="G24726" s="38" t="s">
        <v>32</v>
      </c>
    </row>
    <row r="24727" spans="5:7" x14ac:dyDescent="0.25">
      <c r="E24727" s="35" t="s">
        <v>39103</v>
      </c>
      <c r="F24727" s="45" t="s">
        <v>39104</v>
      </c>
      <c r="G24727" s="36" t="s">
        <v>32</v>
      </c>
    </row>
    <row r="24728" spans="5:7" x14ac:dyDescent="0.25">
      <c r="E24728" s="37" t="s">
        <v>43660</v>
      </c>
      <c r="F24728" s="46" t="s">
        <v>43661</v>
      </c>
      <c r="G24728" s="38" t="s">
        <v>32</v>
      </c>
    </row>
    <row r="24729" spans="5:7" x14ac:dyDescent="0.25">
      <c r="E24729" s="35" t="s">
        <v>51592</v>
      </c>
      <c r="F24729" s="45" t="s">
        <v>51593</v>
      </c>
      <c r="G24729" s="36" t="s">
        <v>32</v>
      </c>
    </row>
    <row r="24730" spans="5:7" x14ac:dyDescent="0.25">
      <c r="E24730" s="37" t="s">
        <v>9730</v>
      </c>
      <c r="F24730" s="46" t="s">
        <v>9731</v>
      </c>
      <c r="G24730" s="38" t="s">
        <v>32</v>
      </c>
    </row>
    <row r="24731" spans="5:7" x14ac:dyDescent="0.25">
      <c r="E24731" s="35" t="s">
        <v>34827</v>
      </c>
      <c r="F24731" s="45" t="s">
        <v>34828</v>
      </c>
      <c r="G24731" s="36" t="s">
        <v>32</v>
      </c>
    </row>
    <row r="24732" spans="5:7" x14ac:dyDescent="0.25">
      <c r="E24732" s="37" t="s">
        <v>14503</v>
      </c>
      <c r="F24732" s="46" t="s">
        <v>14504</v>
      </c>
      <c r="G24732" s="38" t="s">
        <v>32</v>
      </c>
    </row>
    <row r="24733" spans="5:7" x14ac:dyDescent="0.25">
      <c r="E24733" s="35" t="s">
        <v>21445</v>
      </c>
      <c r="F24733" s="45" t="s">
        <v>21446</v>
      </c>
      <c r="G24733" s="36" t="s">
        <v>32</v>
      </c>
    </row>
    <row r="24734" spans="5:7" x14ac:dyDescent="0.25">
      <c r="E24734" s="37" t="s">
        <v>21447</v>
      </c>
      <c r="F24734" s="46" t="s">
        <v>21448</v>
      </c>
      <c r="G24734" s="38" t="s">
        <v>32</v>
      </c>
    </row>
    <row r="24735" spans="5:7" x14ac:dyDescent="0.25">
      <c r="E24735" s="35" t="s">
        <v>32992</v>
      </c>
      <c r="F24735" s="45" t="s">
        <v>32993</v>
      </c>
      <c r="G24735" s="36" t="s">
        <v>32</v>
      </c>
    </row>
    <row r="24736" spans="5:7" x14ac:dyDescent="0.25">
      <c r="E24736" s="37" t="s">
        <v>45314</v>
      </c>
      <c r="F24736" s="46" t="s">
        <v>45315</v>
      </c>
      <c r="G24736" s="38" t="s">
        <v>32</v>
      </c>
    </row>
    <row r="24737" spans="5:7" x14ac:dyDescent="0.25">
      <c r="E24737" s="35" t="s">
        <v>30</v>
      </c>
      <c r="F24737" s="45" t="s">
        <v>31</v>
      </c>
      <c r="G24737" s="36" t="s">
        <v>32</v>
      </c>
    </row>
    <row r="24738" spans="5:7" x14ac:dyDescent="0.25">
      <c r="E24738" s="37" t="s">
        <v>46</v>
      </c>
      <c r="F24738" s="46" t="s">
        <v>47</v>
      </c>
      <c r="G24738" s="38" t="s">
        <v>32</v>
      </c>
    </row>
    <row r="24739" spans="5:7" x14ac:dyDescent="0.25">
      <c r="E24739" s="35" t="s">
        <v>25963</v>
      </c>
      <c r="F24739" s="45" t="s">
        <v>25964</v>
      </c>
      <c r="G24739" s="36" t="s">
        <v>32</v>
      </c>
    </row>
    <row r="24740" spans="5:7" x14ac:dyDescent="0.25">
      <c r="E24740" s="37" t="s">
        <v>50</v>
      </c>
      <c r="F24740" s="46" t="s">
        <v>51</v>
      </c>
      <c r="G24740" s="38" t="s">
        <v>32</v>
      </c>
    </row>
    <row r="24741" spans="5:7" x14ac:dyDescent="0.25">
      <c r="E24741" s="35" t="s">
        <v>27916</v>
      </c>
      <c r="F24741" s="45" t="s">
        <v>27917</v>
      </c>
      <c r="G24741" s="36" t="s">
        <v>32</v>
      </c>
    </row>
    <row r="24742" spans="5:7" x14ac:dyDescent="0.25">
      <c r="E24742" s="37" t="s">
        <v>43664</v>
      </c>
      <c r="F24742" s="46" t="s">
        <v>43665</v>
      </c>
      <c r="G24742" s="38" t="s">
        <v>32</v>
      </c>
    </row>
    <row r="24743" spans="5:7" x14ac:dyDescent="0.25">
      <c r="E24743" s="35" t="s">
        <v>87</v>
      </c>
      <c r="F24743" s="45" t="s">
        <v>88</v>
      </c>
      <c r="G24743" s="36" t="s">
        <v>32</v>
      </c>
    </row>
    <row r="24744" spans="5:7" x14ac:dyDescent="0.25">
      <c r="E24744" s="37" t="s">
        <v>89</v>
      </c>
      <c r="F24744" s="46" t="s">
        <v>90</v>
      </c>
      <c r="G24744" s="38" t="s">
        <v>32</v>
      </c>
    </row>
    <row r="24745" spans="5:7" x14ac:dyDescent="0.25">
      <c r="E24745" s="35" t="s">
        <v>46357</v>
      </c>
      <c r="F24745" s="45" t="s">
        <v>46358</v>
      </c>
      <c r="G24745" s="36" t="s">
        <v>32</v>
      </c>
    </row>
    <row r="24746" spans="5:7" x14ac:dyDescent="0.25">
      <c r="E24746" s="37" t="s">
        <v>21454</v>
      </c>
      <c r="F24746" s="46" t="s">
        <v>21455</v>
      </c>
      <c r="G24746" s="38" t="s">
        <v>32</v>
      </c>
    </row>
    <row r="24747" spans="5:7" x14ac:dyDescent="0.25">
      <c r="E24747" s="35" t="s">
        <v>17603</v>
      </c>
      <c r="F24747" s="45" t="s">
        <v>17604</v>
      </c>
      <c r="G24747" s="36" t="s">
        <v>32</v>
      </c>
    </row>
    <row r="24748" spans="5:7" x14ac:dyDescent="0.25">
      <c r="E24748" s="37" t="s">
        <v>17605</v>
      </c>
      <c r="F24748" s="46" t="s">
        <v>17606</v>
      </c>
      <c r="G24748" s="38" t="s">
        <v>32</v>
      </c>
    </row>
    <row r="24749" spans="5:7" x14ac:dyDescent="0.25">
      <c r="E24749" s="35" t="s">
        <v>17609</v>
      </c>
      <c r="F24749" s="45" t="s">
        <v>17610</v>
      </c>
      <c r="G24749" s="36" t="s">
        <v>32</v>
      </c>
    </row>
    <row r="24750" spans="5:7" x14ac:dyDescent="0.25">
      <c r="E24750" s="37" t="s">
        <v>28973</v>
      </c>
      <c r="F24750" s="46" t="s">
        <v>28974</v>
      </c>
      <c r="G24750" s="38" t="s">
        <v>32</v>
      </c>
    </row>
    <row r="24751" spans="5:7" x14ac:dyDescent="0.25">
      <c r="E24751" s="35" t="s">
        <v>45071</v>
      </c>
      <c r="F24751" s="45" t="s">
        <v>45072</v>
      </c>
      <c r="G24751" s="36" t="s">
        <v>32</v>
      </c>
    </row>
    <row r="24752" spans="5:7" x14ac:dyDescent="0.25">
      <c r="E24752" s="37" t="s">
        <v>101</v>
      </c>
      <c r="F24752" s="46" t="s">
        <v>102</v>
      </c>
      <c r="G24752" s="38" t="s">
        <v>32</v>
      </c>
    </row>
    <row r="24753" spans="5:7" x14ac:dyDescent="0.25">
      <c r="E24753" s="35" t="s">
        <v>51819</v>
      </c>
      <c r="F24753" s="45" t="s">
        <v>51820</v>
      </c>
      <c r="G24753" s="36" t="s">
        <v>32</v>
      </c>
    </row>
    <row r="24754" spans="5:7" x14ac:dyDescent="0.25">
      <c r="E24754" s="37" t="s">
        <v>17627</v>
      </c>
      <c r="F24754" s="46" t="s">
        <v>17628</v>
      </c>
      <c r="G24754" s="38" t="s">
        <v>32</v>
      </c>
    </row>
    <row r="24755" spans="5:7" x14ac:dyDescent="0.25">
      <c r="E24755" s="35" t="s">
        <v>17629</v>
      </c>
      <c r="F24755" s="45" t="s">
        <v>17628</v>
      </c>
      <c r="G24755" s="36" t="s">
        <v>32</v>
      </c>
    </row>
    <row r="24756" spans="5:7" x14ac:dyDescent="0.25">
      <c r="E24756" s="37" t="s">
        <v>37176</v>
      </c>
      <c r="F24756" s="46" t="s">
        <v>37177</v>
      </c>
      <c r="G24756" s="38" t="s">
        <v>32</v>
      </c>
    </row>
    <row r="24757" spans="5:7" x14ac:dyDescent="0.25">
      <c r="E24757" s="35" t="s">
        <v>107</v>
      </c>
      <c r="F24757" s="45" t="s">
        <v>108</v>
      </c>
      <c r="G24757" s="36" t="s">
        <v>32</v>
      </c>
    </row>
    <row r="24758" spans="5:7" x14ac:dyDescent="0.25">
      <c r="E24758" s="37" t="s">
        <v>27930</v>
      </c>
      <c r="F24758" s="46" t="s">
        <v>27931</v>
      </c>
      <c r="G24758" s="38" t="s">
        <v>32</v>
      </c>
    </row>
    <row r="24759" spans="5:7" x14ac:dyDescent="0.25">
      <c r="E24759" s="35" t="s">
        <v>28977</v>
      </c>
      <c r="F24759" s="45" t="s">
        <v>28978</v>
      </c>
      <c r="G24759" s="36" t="s">
        <v>32</v>
      </c>
    </row>
    <row r="24760" spans="5:7" x14ac:dyDescent="0.25">
      <c r="E24760" s="37" t="s">
        <v>17636</v>
      </c>
      <c r="F24760" s="46" t="s">
        <v>17637</v>
      </c>
      <c r="G24760" s="38" t="s">
        <v>32</v>
      </c>
    </row>
    <row r="24761" spans="5:7" x14ac:dyDescent="0.25">
      <c r="E24761" s="35" t="s">
        <v>52983</v>
      </c>
      <c r="F24761" s="45" t="s">
        <v>52984</v>
      </c>
      <c r="G24761" s="36" t="s">
        <v>32</v>
      </c>
    </row>
    <row r="24762" spans="5:7" x14ac:dyDescent="0.25">
      <c r="E24762" s="37" t="s">
        <v>49507</v>
      </c>
      <c r="F24762" s="46" t="s">
        <v>49508</v>
      </c>
      <c r="G24762" s="38" t="s">
        <v>32</v>
      </c>
    </row>
    <row r="24763" spans="5:7" x14ac:dyDescent="0.25">
      <c r="E24763" s="35" t="s">
        <v>52262</v>
      </c>
      <c r="F24763" s="45" t="s">
        <v>52263</v>
      </c>
      <c r="G24763" s="36" t="s">
        <v>32</v>
      </c>
    </row>
    <row r="24764" spans="5:7" x14ac:dyDescent="0.25">
      <c r="E24764" s="37" t="s">
        <v>21483</v>
      </c>
      <c r="F24764" s="46" t="s">
        <v>21484</v>
      </c>
      <c r="G24764" s="38" t="s">
        <v>32</v>
      </c>
    </row>
    <row r="24765" spans="5:7" x14ac:dyDescent="0.25">
      <c r="E24765" s="35" t="s">
        <v>27939</v>
      </c>
      <c r="F24765" s="45" t="s">
        <v>27940</v>
      </c>
      <c r="G24765" s="36" t="s">
        <v>32</v>
      </c>
    </row>
    <row r="24766" spans="5:7" x14ac:dyDescent="0.25">
      <c r="E24766" s="37" t="s">
        <v>17653</v>
      </c>
      <c r="F24766" s="46" t="s">
        <v>17654</v>
      </c>
      <c r="G24766" s="38" t="s">
        <v>32</v>
      </c>
    </row>
    <row r="24767" spans="5:7" x14ac:dyDescent="0.25">
      <c r="E24767" s="35" t="s">
        <v>45318</v>
      </c>
      <c r="F24767" s="45" t="s">
        <v>45319</v>
      </c>
      <c r="G24767" s="36" t="s">
        <v>32</v>
      </c>
    </row>
    <row r="24768" spans="5:7" x14ac:dyDescent="0.25">
      <c r="E24768" s="37" t="s">
        <v>27941</v>
      </c>
      <c r="F24768" s="46" t="s">
        <v>27942</v>
      </c>
      <c r="G24768" s="38" t="s">
        <v>32</v>
      </c>
    </row>
    <row r="24769" spans="5:7" x14ac:dyDescent="0.25">
      <c r="E24769" s="35" t="s">
        <v>53692</v>
      </c>
      <c r="F24769" s="45" t="s">
        <v>53693</v>
      </c>
      <c r="G24769" s="36" t="s">
        <v>32</v>
      </c>
    </row>
    <row r="24770" spans="5:7" x14ac:dyDescent="0.25">
      <c r="E24770" s="37" t="s">
        <v>26445</v>
      </c>
      <c r="F24770" s="46" t="s">
        <v>26446</v>
      </c>
      <c r="G24770" s="38" t="s">
        <v>32</v>
      </c>
    </row>
    <row r="24771" spans="5:7" x14ac:dyDescent="0.25">
      <c r="E24771" s="35" t="s">
        <v>17663</v>
      </c>
      <c r="F24771" s="45" t="s">
        <v>17664</v>
      </c>
      <c r="G24771" s="36" t="s">
        <v>32</v>
      </c>
    </row>
    <row r="24772" spans="5:7" x14ac:dyDescent="0.25">
      <c r="E24772" s="37" t="s">
        <v>51825</v>
      </c>
      <c r="F24772" s="46" t="s">
        <v>51826</v>
      </c>
      <c r="G24772" s="38" t="s">
        <v>32</v>
      </c>
    </row>
    <row r="24773" spans="5:7" x14ac:dyDescent="0.25">
      <c r="E24773" s="35" t="s">
        <v>17667</v>
      </c>
      <c r="F24773" s="45" t="s">
        <v>17668</v>
      </c>
      <c r="G24773" s="36" t="s">
        <v>32</v>
      </c>
    </row>
    <row r="24774" spans="5:7" x14ac:dyDescent="0.25">
      <c r="E24774" s="37" t="s">
        <v>52266</v>
      </c>
      <c r="F24774" s="46" t="s">
        <v>52267</v>
      </c>
      <c r="G24774" s="38" t="s">
        <v>32</v>
      </c>
    </row>
    <row r="24775" spans="5:7" x14ac:dyDescent="0.25">
      <c r="E24775" s="35" t="s">
        <v>183</v>
      </c>
      <c r="F24775" s="45" t="s">
        <v>184</v>
      </c>
      <c r="G24775" s="36" t="s">
        <v>32</v>
      </c>
    </row>
    <row r="24776" spans="5:7" x14ac:dyDescent="0.25">
      <c r="E24776" s="37" t="s">
        <v>14569</v>
      </c>
      <c r="F24776" s="46" t="s">
        <v>14570</v>
      </c>
      <c r="G24776" s="38" t="s">
        <v>32</v>
      </c>
    </row>
    <row r="24777" spans="5:7" x14ac:dyDescent="0.25">
      <c r="E24777" s="35" t="s">
        <v>39129</v>
      </c>
      <c r="F24777" s="45" t="s">
        <v>39130</v>
      </c>
      <c r="G24777" s="36" t="s">
        <v>32</v>
      </c>
    </row>
    <row r="24778" spans="5:7" x14ac:dyDescent="0.25">
      <c r="E24778" s="37" t="s">
        <v>27949</v>
      </c>
      <c r="F24778" s="46" t="s">
        <v>27950</v>
      </c>
      <c r="G24778" s="38" t="s">
        <v>32</v>
      </c>
    </row>
    <row r="24779" spans="5:7" x14ac:dyDescent="0.25">
      <c r="E24779" s="35" t="s">
        <v>21498</v>
      </c>
      <c r="F24779" s="45" t="s">
        <v>21499</v>
      </c>
      <c r="G24779" s="36" t="s">
        <v>32</v>
      </c>
    </row>
    <row r="24780" spans="5:7" x14ac:dyDescent="0.25">
      <c r="E24780" s="37" t="s">
        <v>27953</v>
      </c>
      <c r="F24780" s="46" t="s">
        <v>27954</v>
      </c>
      <c r="G24780" s="38" t="s">
        <v>32</v>
      </c>
    </row>
    <row r="24781" spans="5:7" x14ac:dyDescent="0.25">
      <c r="E24781" s="35" t="s">
        <v>40333</v>
      </c>
      <c r="F24781" s="45" t="s">
        <v>40334</v>
      </c>
      <c r="G24781" s="36" t="s">
        <v>32</v>
      </c>
    </row>
    <row r="24782" spans="5:7" x14ac:dyDescent="0.25">
      <c r="E24782" s="37" t="s">
        <v>51829</v>
      </c>
      <c r="F24782" s="46" t="s">
        <v>51830</v>
      </c>
      <c r="G24782" s="38" t="s">
        <v>32</v>
      </c>
    </row>
    <row r="24783" spans="5:7" x14ac:dyDescent="0.25">
      <c r="E24783" s="35" t="s">
        <v>27955</v>
      </c>
      <c r="F24783" s="45" t="s">
        <v>27956</v>
      </c>
      <c r="G24783" s="36" t="s">
        <v>32</v>
      </c>
    </row>
    <row r="24784" spans="5:7" x14ac:dyDescent="0.25">
      <c r="E24784" s="37" t="s">
        <v>48704</v>
      </c>
      <c r="F24784" s="46" t="s">
        <v>48705</v>
      </c>
      <c r="G24784" s="38" t="s">
        <v>32</v>
      </c>
    </row>
    <row r="24785" spans="5:7" x14ac:dyDescent="0.25">
      <c r="E24785" s="35" t="s">
        <v>41878</v>
      </c>
      <c r="F24785" s="45" t="s">
        <v>41879</v>
      </c>
      <c r="G24785" s="36" t="s">
        <v>32</v>
      </c>
    </row>
    <row r="24786" spans="5:7" x14ac:dyDescent="0.25">
      <c r="E24786" s="37" t="s">
        <v>17677</v>
      </c>
      <c r="F24786" s="46" t="s">
        <v>17678</v>
      </c>
      <c r="G24786" s="38" t="s">
        <v>32</v>
      </c>
    </row>
    <row r="24787" spans="5:7" x14ac:dyDescent="0.25">
      <c r="E24787" s="35" t="s">
        <v>33666</v>
      </c>
      <c r="F24787" s="45" t="s">
        <v>33667</v>
      </c>
      <c r="G24787" s="36" t="s">
        <v>32</v>
      </c>
    </row>
    <row r="24788" spans="5:7" x14ac:dyDescent="0.25">
      <c r="E24788" s="37" t="s">
        <v>14605</v>
      </c>
      <c r="F24788" s="46" t="s">
        <v>14606</v>
      </c>
      <c r="G24788" s="38" t="s">
        <v>32</v>
      </c>
    </row>
    <row r="24789" spans="5:7" x14ac:dyDescent="0.25">
      <c r="E24789" s="35" t="s">
        <v>39131</v>
      </c>
      <c r="F24789" s="45" t="s">
        <v>39132</v>
      </c>
      <c r="G24789" s="36" t="s">
        <v>32</v>
      </c>
    </row>
    <row r="24790" spans="5:7" x14ac:dyDescent="0.25">
      <c r="E24790" s="37" t="s">
        <v>40341</v>
      </c>
      <c r="F24790" s="46" t="s">
        <v>40342</v>
      </c>
      <c r="G24790" s="38" t="s">
        <v>32</v>
      </c>
    </row>
    <row r="24791" spans="5:7" x14ac:dyDescent="0.25">
      <c r="E24791" s="35" t="s">
        <v>17687</v>
      </c>
      <c r="F24791" s="45" t="s">
        <v>17688</v>
      </c>
      <c r="G24791" s="36" t="s">
        <v>32</v>
      </c>
    </row>
    <row r="24792" spans="5:7" x14ac:dyDescent="0.25">
      <c r="E24792" s="37" t="s">
        <v>27958</v>
      </c>
      <c r="F24792" s="46" t="s">
        <v>27959</v>
      </c>
      <c r="G24792" s="38" t="s">
        <v>32</v>
      </c>
    </row>
    <row r="24793" spans="5:7" x14ac:dyDescent="0.25">
      <c r="E24793" s="35" t="s">
        <v>17695</v>
      </c>
      <c r="F24793" s="45" t="s">
        <v>17696</v>
      </c>
      <c r="G24793" s="36" t="s">
        <v>32</v>
      </c>
    </row>
    <row r="24794" spans="5:7" x14ac:dyDescent="0.25">
      <c r="E24794" s="37" t="s">
        <v>229</v>
      </c>
      <c r="F24794" s="46" t="s">
        <v>230</v>
      </c>
      <c r="G24794" s="38" t="s">
        <v>32</v>
      </c>
    </row>
    <row r="24795" spans="5:7" x14ac:dyDescent="0.25">
      <c r="E24795" s="35" t="s">
        <v>45647</v>
      </c>
      <c r="F24795" s="45" t="s">
        <v>45648</v>
      </c>
      <c r="G24795" s="36" t="s">
        <v>32</v>
      </c>
    </row>
    <row r="24796" spans="5:7" x14ac:dyDescent="0.25">
      <c r="E24796" s="37" t="s">
        <v>53360</v>
      </c>
      <c r="F24796" s="46" t="s">
        <v>53361</v>
      </c>
      <c r="G24796" s="38" t="s">
        <v>32</v>
      </c>
    </row>
    <row r="24797" spans="5:7" x14ac:dyDescent="0.25">
      <c r="E24797" s="35" t="s">
        <v>37200</v>
      </c>
      <c r="F24797" s="45" t="s">
        <v>37201</v>
      </c>
      <c r="G24797" s="36" t="s">
        <v>32</v>
      </c>
    </row>
    <row r="24798" spans="5:7" x14ac:dyDescent="0.25">
      <c r="E24798" s="37" t="s">
        <v>27968</v>
      </c>
      <c r="F24798" s="46" t="s">
        <v>27969</v>
      </c>
      <c r="G24798" s="38" t="s">
        <v>32</v>
      </c>
    </row>
    <row r="24799" spans="5:7" x14ac:dyDescent="0.25">
      <c r="E24799" s="35" t="s">
        <v>17699</v>
      </c>
      <c r="F24799" s="45" t="s">
        <v>17700</v>
      </c>
      <c r="G24799" s="36" t="s">
        <v>32</v>
      </c>
    </row>
    <row r="24800" spans="5:7" x14ac:dyDescent="0.25">
      <c r="E24800" s="37" t="s">
        <v>249</v>
      </c>
      <c r="F24800" s="46" t="s">
        <v>250</v>
      </c>
      <c r="G24800" s="38" t="s">
        <v>32</v>
      </c>
    </row>
    <row r="24801" spans="5:7" x14ac:dyDescent="0.25">
      <c r="E24801" s="35" t="s">
        <v>247</v>
      </c>
      <c r="F24801" s="45" t="s">
        <v>248</v>
      </c>
      <c r="G24801" s="36" t="s">
        <v>32</v>
      </c>
    </row>
    <row r="24802" spans="5:7" x14ac:dyDescent="0.25">
      <c r="E24802" s="37" t="s">
        <v>253</v>
      </c>
      <c r="F24802" s="46" t="s">
        <v>254</v>
      </c>
      <c r="G24802" s="38" t="s">
        <v>32</v>
      </c>
    </row>
    <row r="24803" spans="5:7" x14ac:dyDescent="0.25">
      <c r="E24803" s="35" t="s">
        <v>27970</v>
      </c>
      <c r="F24803" s="45" t="s">
        <v>27971</v>
      </c>
      <c r="G24803" s="36" t="s">
        <v>32</v>
      </c>
    </row>
    <row r="24804" spans="5:7" x14ac:dyDescent="0.25">
      <c r="E24804" s="37" t="s">
        <v>27974</v>
      </c>
      <c r="F24804" s="46" t="s">
        <v>27975</v>
      </c>
      <c r="G24804" s="38" t="s">
        <v>32</v>
      </c>
    </row>
    <row r="24805" spans="5:7" x14ac:dyDescent="0.25">
      <c r="E24805" s="35" t="s">
        <v>14625</v>
      </c>
      <c r="F24805" s="45" t="s">
        <v>14626</v>
      </c>
      <c r="G24805" s="36" t="s">
        <v>32</v>
      </c>
    </row>
    <row r="24806" spans="5:7" x14ac:dyDescent="0.25">
      <c r="E24806" s="37" t="s">
        <v>28997</v>
      </c>
      <c r="F24806" s="46" t="s">
        <v>28998</v>
      </c>
      <c r="G24806" s="38" t="s">
        <v>32</v>
      </c>
    </row>
    <row r="24807" spans="5:7" x14ac:dyDescent="0.25">
      <c r="E24807" s="35" t="s">
        <v>27977</v>
      </c>
      <c r="F24807" s="45" t="s">
        <v>27978</v>
      </c>
      <c r="G24807" s="36" t="s">
        <v>32</v>
      </c>
    </row>
    <row r="24808" spans="5:7" x14ac:dyDescent="0.25">
      <c r="E24808" s="37" t="s">
        <v>27979</v>
      </c>
      <c r="F24808" s="46" t="s">
        <v>27980</v>
      </c>
      <c r="G24808" s="38" t="s">
        <v>32</v>
      </c>
    </row>
    <row r="24809" spans="5:7" x14ac:dyDescent="0.25">
      <c r="E24809" s="35" t="s">
        <v>30133</v>
      </c>
      <c r="F24809" s="45" t="s">
        <v>30134</v>
      </c>
      <c r="G24809" s="36" t="s">
        <v>32</v>
      </c>
    </row>
    <row r="24810" spans="5:7" x14ac:dyDescent="0.25">
      <c r="E24810" s="37" t="s">
        <v>279</v>
      </c>
      <c r="F24810" s="46" t="s">
        <v>280</v>
      </c>
      <c r="G24810" s="38" t="s">
        <v>32</v>
      </c>
    </row>
    <row r="24811" spans="5:7" x14ac:dyDescent="0.25">
      <c r="E24811" s="35" t="s">
        <v>273</v>
      </c>
      <c r="F24811" s="45" t="s">
        <v>274</v>
      </c>
      <c r="G24811" s="36" t="s">
        <v>32</v>
      </c>
    </row>
    <row r="24812" spans="5:7" x14ac:dyDescent="0.25">
      <c r="E24812" s="37" t="s">
        <v>27981</v>
      </c>
      <c r="F24812" s="46" t="s">
        <v>27982</v>
      </c>
      <c r="G24812" s="38" t="s">
        <v>32</v>
      </c>
    </row>
    <row r="24813" spans="5:7" x14ac:dyDescent="0.25">
      <c r="E24813" s="35" t="s">
        <v>17713</v>
      </c>
      <c r="F24813" s="45" t="s">
        <v>17714</v>
      </c>
      <c r="G24813" s="36" t="s">
        <v>32</v>
      </c>
    </row>
    <row r="24814" spans="5:7" x14ac:dyDescent="0.25">
      <c r="E24814" s="37" t="s">
        <v>14629</v>
      </c>
      <c r="F24814" s="46" t="s">
        <v>14630</v>
      </c>
      <c r="G24814" s="38" t="s">
        <v>32</v>
      </c>
    </row>
    <row r="24815" spans="5:7" x14ac:dyDescent="0.25">
      <c r="E24815" s="35" t="s">
        <v>27985</v>
      </c>
      <c r="F24815" s="45" t="s">
        <v>27986</v>
      </c>
      <c r="G24815" s="36" t="s">
        <v>32</v>
      </c>
    </row>
    <row r="24816" spans="5:7" x14ac:dyDescent="0.25">
      <c r="E24816" s="37" t="s">
        <v>21542</v>
      </c>
      <c r="F24816" s="46" t="s">
        <v>21543</v>
      </c>
      <c r="G24816" s="38" t="s">
        <v>32</v>
      </c>
    </row>
    <row r="24817" spans="5:7" x14ac:dyDescent="0.25">
      <c r="E24817" s="35" t="s">
        <v>17717</v>
      </c>
      <c r="F24817" s="45" t="s">
        <v>17718</v>
      </c>
      <c r="G24817" s="36" t="s">
        <v>32</v>
      </c>
    </row>
    <row r="24818" spans="5:7" x14ac:dyDescent="0.25">
      <c r="E24818" s="37" t="s">
        <v>289</v>
      </c>
      <c r="F24818" s="46" t="s">
        <v>290</v>
      </c>
      <c r="G24818" s="38" t="s">
        <v>32</v>
      </c>
    </row>
    <row r="24819" spans="5:7" x14ac:dyDescent="0.25">
      <c r="E24819" s="35" t="s">
        <v>17719</v>
      </c>
      <c r="F24819" s="45" t="s">
        <v>17720</v>
      </c>
      <c r="G24819" s="36" t="s">
        <v>32</v>
      </c>
    </row>
    <row r="24820" spans="5:7" x14ac:dyDescent="0.25">
      <c r="E24820" s="37" t="s">
        <v>27989</v>
      </c>
      <c r="F24820" s="46" t="s">
        <v>27990</v>
      </c>
      <c r="G24820" s="38" t="s">
        <v>32</v>
      </c>
    </row>
    <row r="24821" spans="5:7" x14ac:dyDescent="0.25">
      <c r="E24821" s="35" t="s">
        <v>17721</v>
      </c>
      <c r="F24821" s="45" t="s">
        <v>17722</v>
      </c>
      <c r="G24821" s="36" t="s">
        <v>32</v>
      </c>
    </row>
    <row r="24822" spans="5:7" x14ac:dyDescent="0.25">
      <c r="E24822" s="37" t="s">
        <v>17723</v>
      </c>
      <c r="F24822" s="46" t="s">
        <v>17724</v>
      </c>
      <c r="G24822" s="38" t="s">
        <v>32</v>
      </c>
    </row>
    <row r="24823" spans="5:7" x14ac:dyDescent="0.25">
      <c r="E24823" s="35" t="s">
        <v>291</v>
      </c>
      <c r="F24823" s="45" t="s">
        <v>292</v>
      </c>
      <c r="G24823" s="36" t="s">
        <v>32</v>
      </c>
    </row>
    <row r="24824" spans="5:7" x14ac:dyDescent="0.25">
      <c r="E24824" s="37" t="s">
        <v>17725</v>
      </c>
      <c r="F24824" s="46" t="s">
        <v>17726</v>
      </c>
      <c r="G24824" s="38" t="s">
        <v>32</v>
      </c>
    </row>
    <row r="24825" spans="5:7" x14ac:dyDescent="0.25">
      <c r="E24825" s="35" t="s">
        <v>33676</v>
      </c>
      <c r="F24825" s="45" t="s">
        <v>33677</v>
      </c>
      <c r="G24825" s="36" t="s">
        <v>32</v>
      </c>
    </row>
    <row r="24826" spans="5:7" x14ac:dyDescent="0.25">
      <c r="E24826" s="37" t="s">
        <v>17729</v>
      </c>
      <c r="F24826" s="46" t="s">
        <v>17730</v>
      </c>
      <c r="G24826" s="38" t="s">
        <v>32</v>
      </c>
    </row>
    <row r="24827" spans="5:7" x14ac:dyDescent="0.25">
      <c r="E24827" s="35" t="s">
        <v>31644</v>
      </c>
      <c r="F24827" s="45" t="s">
        <v>31645</v>
      </c>
      <c r="G24827" s="36" t="s">
        <v>32</v>
      </c>
    </row>
    <row r="24828" spans="5:7" x14ac:dyDescent="0.25">
      <c r="E24828" s="37" t="s">
        <v>31646</v>
      </c>
      <c r="F24828" s="46" t="s">
        <v>31647</v>
      </c>
      <c r="G24828" s="38" t="s">
        <v>32</v>
      </c>
    </row>
    <row r="24829" spans="5:7" x14ac:dyDescent="0.25">
      <c r="E24829" s="35" t="s">
        <v>307</v>
      </c>
      <c r="F24829" s="45" t="s">
        <v>308</v>
      </c>
      <c r="G24829" s="36" t="s">
        <v>32</v>
      </c>
    </row>
    <row r="24830" spans="5:7" x14ac:dyDescent="0.25">
      <c r="E24830" s="37" t="s">
        <v>34843</v>
      </c>
      <c r="F24830" s="46" t="s">
        <v>34844</v>
      </c>
      <c r="G24830" s="38" t="s">
        <v>32</v>
      </c>
    </row>
    <row r="24831" spans="5:7" x14ac:dyDescent="0.25">
      <c r="E24831" s="35" t="s">
        <v>27995</v>
      </c>
      <c r="F24831" s="45" t="s">
        <v>27996</v>
      </c>
      <c r="G24831" s="36" t="s">
        <v>32</v>
      </c>
    </row>
    <row r="24832" spans="5:7" x14ac:dyDescent="0.25">
      <c r="E24832" s="37" t="s">
        <v>52274</v>
      </c>
      <c r="F24832" s="46" t="s">
        <v>52275</v>
      </c>
      <c r="G24832" s="38" t="s">
        <v>32</v>
      </c>
    </row>
    <row r="24833" spans="5:7" x14ac:dyDescent="0.25">
      <c r="E24833" s="35" t="s">
        <v>33233</v>
      </c>
      <c r="F24833" s="45" t="s">
        <v>33234</v>
      </c>
      <c r="G24833" s="36" t="s">
        <v>32</v>
      </c>
    </row>
    <row r="24834" spans="5:7" x14ac:dyDescent="0.25">
      <c r="E24834" s="37" t="s">
        <v>44412</v>
      </c>
      <c r="F24834" s="46" t="s">
        <v>44413</v>
      </c>
      <c r="G24834" s="38" t="s">
        <v>32</v>
      </c>
    </row>
    <row r="24835" spans="5:7" x14ac:dyDescent="0.25">
      <c r="E24835" s="35" t="s">
        <v>33684</v>
      </c>
      <c r="F24835" s="45" t="s">
        <v>33685</v>
      </c>
      <c r="G24835" s="36" t="s">
        <v>32</v>
      </c>
    </row>
    <row r="24836" spans="5:7" x14ac:dyDescent="0.25">
      <c r="E24836" s="37" t="s">
        <v>41886</v>
      </c>
      <c r="F24836" s="46" t="s">
        <v>41887</v>
      </c>
      <c r="G24836" s="38" t="s">
        <v>32</v>
      </c>
    </row>
    <row r="24837" spans="5:7" x14ac:dyDescent="0.25">
      <c r="E24837" s="35" t="s">
        <v>325</v>
      </c>
      <c r="F24837" s="45" t="s">
        <v>326</v>
      </c>
      <c r="G24837" s="36" t="s">
        <v>32</v>
      </c>
    </row>
    <row r="24838" spans="5:7" x14ac:dyDescent="0.25">
      <c r="E24838" s="37" t="s">
        <v>9791</v>
      </c>
      <c r="F24838" s="46" t="s">
        <v>9792</v>
      </c>
      <c r="G24838" s="38" t="s">
        <v>32</v>
      </c>
    </row>
    <row r="24839" spans="5:7" x14ac:dyDescent="0.25">
      <c r="E24839" s="35" t="s">
        <v>333</v>
      </c>
      <c r="F24839" s="45" t="s">
        <v>334</v>
      </c>
      <c r="G24839" s="36" t="s">
        <v>32</v>
      </c>
    </row>
    <row r="24840" spans="5:7" x14ac:dyDescent="0.25">
      <c r="E24840" s="37" t="s">
        <v>17742</v>
      </c>
      <c r="F24840" s="46" t="s">
        <v>17743</v>
      </c>
      <c r="G24840" s="38" t="s">
        <v>32</v>
      </c>
    </row>
    <row r="24841" spans="5:7" x14ac:dyDescent="0.25">
      <c r="E24841" s="35" t="s">
        <v>337</v>
      </c>
      <c r="F24841" s="45" t="s">
        <v>338</v>
      </c>
      <c r="G24841" s="36" t="s">
        <v>32</v>
      </c>
    </row>
    <row r="24842" spans="5:7" x14ac:dyDescent="0.25">
      <c r="E24842" s="37" t="s">
        <v>339</v>
      </c>
      <c r="F24842" s="46" t="s">
        <v>340</v>
      </c>
      <c r="G24842" s="38" t="s">
        <v>32</v>
      </c>
    </row>
    <row r="24843" spans="5:7" x14ac:dyDescent="0.25">
      <c r="E24843" s="35" t="s">
        <v>27997</v>
      </c>
      <c r="F24843" s="45" t="s">
        <v>27998</v>
      </c>
      <c r="G24843" s="36" t="s">
        <v>32</v>
      </c>
    </row>
    <row r="24844" spans="5:7" x14ac:dyDescent="0.25">
      <c r="E24844" s="37" t="s">
        <v>351</v>
      </c>
      <c r="F24844" s="46" t="s">
        <v>352</v>
      </c>
      <c r="G24844" s="38" t="s">
        <v>32</v>
      </c>
    </row>
    <row r="24845" spans="5:7" x14ac:dyDescent="0.25">
      <c r="E24845" s="35" t="s">
        <v>12125</v>
      </c>
      <c r="F24845" s="45" t="s">
        <v>12126</v>
      </c>
      <c r="G24845" s="36" t="s">
        <v>32</v>
      </c>
    </row>
    <row r="24846" spans="5:7" x14ac:dyDescent="0.25">
      <c r="E24846" s="37" t="s">
        <v>361</v>
      </c>
      <c r="F24846" s="46" t="s">
        <v>362</v>
      </c>
      <c r="G24846" s="38" t="s">
        <v>32</v>
      </c>
    </row>
    <row r="24847" spans="5:7" x14ac:dyDescent="0.25">
      <c r="E24847" s="35" t="s">
        <v>43686</v>
      </c>
      <c r="F24847" s="45" t="s">
        <v>43687</v>
      </c>
      <c r="G24847" s="36" t="s">
        <v>32</v>
      </c>
    </row>
    <row r="24848" spans="5:7" x14ac:dyDescent="0.25">
      <c r="E24848" s="37" t="s">
        <v>367</v>
      </c>
      <c r="F24848" s="46" t="s">
        <v>368</v>
      </c>
      <c r="G24848" s="38" t="s">
        <v>32</v>
      </c>
    </row>
    <row r="24849" spans="5:7" x14ac:dyDescent="0.25">
      <c r="E24849" s="35" t="s">
        <v>21564</v>
      </c>
      <c r="F24849" s="45" t="s">
        <v>368</v>
      </c>
      <c r="G24849" s="36" t="s">
        <v>32</v>
      </c>
    </row>
    <row r="24850" spans="5:7" x14ac:dyDescent="0.25">
      <c r="E24850" s="37" t="s">
        <v>30179</v>
      </c>
      <c r="F24850" s="46" t="s">
        <v>30180</v>
      </c>
      <c r="G24850" s="38" t="s">
        <v>32</v>
      </c>
    </row>
    <row r="24851" spans="5:7" x14ac:dyDescent="0.25">
      <c r="E24851" s="35" t="s">
        <v>49408</v>
      </c>
      <c r="F24851" s="45" t="s">
        <v>49409</v>
      </c>
      <c r="G24851" s="36" t="s">
        <v>32</v>
      </c>
    </row>
    <row r="24852" spans="5:7" x14ac:dyDescent="0.25">
      <c r="E24852" s="37" t="s">
        <v>27999</v>
      </c>
      <c r="F24852" s="46" t="s">
        <v>28000</v>
      </c>
      <c r="G24852" s="38" t="s">
        <v>32</v>
      </c>
    </row>
    <row r="24853" spans="5:7" x14ac:dyDescent="0.25">
      <c r="E24853" s="35" t="s">
        <v>45657</v>
      </c>
      <c r="F24853" s="45" t="s">
        <v>45658</v>
      </c>
      <c r="G24853" s="36" t="s">
        <v>32</v>
      </c>
    </row>
    <row r="24854" spans="5:7" x14ac:dyDescent="0.25">
      <c r="E24854" s="37" t="s">
        <v>17783</v>
      </c>
      <c r="F24854" s="46" t="s">
        <v>17784</v>
      </c>
      <c r="G24854" s="38" t="s">
        <v>32</v>
      </c>
    </row>
    <row r="24855" spans="5:7" x14ac:dyDescent="0.25">
      <c r="E24855" s="35" t="s">
        <v>46406</v>
      </c>
      <c r="F24855" s="45" t="s">
        <v>46407</v>
      </c>
      <c r="G24855" s="36" t="s">
        <v>32</v>
      </c>
    </row>
    <row r="24856" spans="5:7" x14ac:dyDescent="0.25">
      <c r="E24856" s="37" t="s">
        <v>388</v>
      </c>
      <c r="F24856" s="46" t="s">
        <v>389</v>
      </c>
      <c r="G24856" s="38" t="s">
        <v>32</v>
      </c>
    </row>
    <row r="24857" spans="5:7" x14ac:dyDescent="0.25">
      <c r="E24857" s="35" t="s">
        <v>17789</v>
      </c>
      <c r="F24857" s="45" t="s">
        <v>389</v>
      </c>
      <c r="G24857" s="36" t="s">
        <v>32</v>
      </c>
    </row>
    <row r="24858" spans="5:7" x14ac:dyDescent="0.25">
      <c r="E24858" s="37" t="s">
        <v>13556</v>
      </c>
      <c r="F24858" s="46" t="s">
        <v>13557</v>
      </c>
      <c r="G24858" s="38" t="s">
        <v>32</v>
      </c>
    </row>
    <row r="24859" spans="5:7" x14ac:dyDescent="0.25">
      <c r="E24859" s="35" t="s">
        <v>51312</v>
      </c>
      <c r="F24859" s="45" t="s">
        <v>51313</v>
      </c>
      <c r="G24859" s="36" t="s">
        <v>32</v>
      </c>
    </row>
    <row r="24860" spans="5:7" x14ac:dyDescent="0.25">
      <c r="E24860" s="37" t="s">
        <v>45326</v>
      </c>
      <c r="F24860" s="46" t="s">
        <v>45327</v>
      </c>
      <c r="G24860" s="38" t="s">
        <v>32</v>
      </c>
    </row>
    <row r="24861" spans="5:7" x14ac:dyDescent="0.25">
      <c r="E24861" s="35" t="s">
        <v>45328</v>
      </c>
      <c r="F24861" s="45" t="s">
        <v>45329</v>
      </c>
      <c r="G24861" s="36" t="s">
        <v>32</v>
      </c>
    </row>
    <row r="24862" spans="5:7" x14ac:dyDescent="0.25">
      <c r="E24862" s="37" t="s">
        <v>34855</v>
      </c>
      <c r="F24862" s="46" t="s">
        <v>34856</v>
      </c>
      <c r="G24862" s="38" t="s">
        <v>32</v>
      </c>
    </row>
    <row r="24863" spans="5:7" x14ac:dyDescent="0.25">
      <c r="E24863" s="35" t="s">
        <v>29017</v>
      </c>
      <c r="F24863" s="45" t="s">
        <v>29018</v>
      </c>
      <c r="G24863" s="36" t="s">
        <v>32</v>
      </c>
    </row>
    <row r="24864" spans="5:7" x14ac:dyDescent="0.25">
      <c r="E24864" s="37" t="s">
        <v>28003</v>
      </c>
      <c r="F24864" s="46" t="s">
        <v>28004</v>
      </c>
      <c r="G24864" s="38" t="s">
        <v>32</v>
      </c>
    </row>
    <row r="24865" spans="5:7" x14ac:dyDescent="0.25">
      <c r="E24865" s="35" t="s">
        <v>17790</v>
      </c>
      <c r="F24865" s="45" t="s">
        <v>17791</v>
      </c>
      <c r="G24865" s="36" t="s">
        <v>32</v>
      </c>
    </row>
    <row r="24866" spans="5:7" x14ac:dyDescent="0.25">
      <c r="E24866" s="37" t="s">
        <v>45330</v>
      </c>
      <c r="F24866" s="46" t="s">
        <v>45331</v>
      </c>
      <c r="G24866" s="38" t="s">
        <v>32</v>
      </c>
    </row>
    <row r="24867" spans="5:7" x14ac:dyDescent="0.25">
      <c r="E24867" s="35" t="s">
        <v>29021</v>
      </c>
      <c r="F24867" s="45" t="s">
        <v>29022</v>
      </c>
      <c r="G24867" s="36" t="s">
        <v>32</v>
      </c>
    </row>
    <row r="24868" spans="5:7" x14ac:dyDescent="0.25">
      <c r="E24868" s="37" t="s">
        <v>28005</v>
      </c>
      <c r="F24868" s="46" t="s">
        <v>28006</v>
      </c>
      <c r="G24868" s="38" t="s">
        <v>32</v>
      </c>
    </row>
    <row r="24869" spans="5:7" x14ac:dyDescent="0.25">
      <c r="E24869" s="35" t="s">
        <v>17792</v>
      </c>
      <c r="F24869" s="45" t="s">
        <v>17793</v>
      </c>
      <c r="G24869" s="36" t="s">
        <v>32</v>
      </c>
    </row>
    <row r="24870" spans="5:7" x14ac:dyDescent="0.25">
      <c r="E24870" s="37" t="s">
        <v>14649</v>
      </c>
      <c r="F24870" s="46" t="s">
        <v>14650</v>
      </c>
      <c r="G24870" s="38" t="s">
        <v>32</v>
      </c>
    </row>
    <row r="24871" spans="5:7" x14ac:dyDescent="0.25">
      <c r="E24871" s="35" t="s">
        <v>48746</v>
      </c>
      <c r="F24871" s="45" t="s">
        <v>48747</v>
      </c>
      <c r="G24871" s="36" t="s">
        <v>32</v>
      </c>
    </row>
    <row r="24872" spans="5:7" x14ac:dyDescent="0.25">
      <c r="E24872" s="37" t="s">
        <v>17798</v>
      </c>
      <c r="F24872" s="46" t="s">
        <v>17799</v>
      </c>
      <c r="G24872" s="38" t="s">
        <v>32</v>
      </c>
    </row>
    <row r="24873" spans="5:7" x14ac:dyDescent="0.25">
      <c r="E24873" s="35" t="s">
        <v>45661</v>
      </c>
      <c r="F24873" s="45" t="s">
        <v>45662</v>
      </c>
      <c r="G24873" s="36" t="s">
        <v>32</v>
      </c>
    </row>
    <row r="24874" spans="5:7" x14ac:dyDescent="0.25">
      <c r="E24874" s="37" t="s">
        <v>45663</v>
      </c>
      <c r="F24874" s="46" t="s">
        <v>45664</v>
      </c>
      <c r="G24874" s="38" t="s">
        <v>32</v>
      </c>
    </row>
    <row r="24875" spans="5:7" x14ac:dyDescent="0.25">
      <c r="E24875" s="35" t="s">
        <v>45665</v>
      </c>
      <c r="F24875" s="45" t="s">
        <v>45666</v>
      </c>
      <c r="G24875" s="36" t="s">
        <v>32</v>
      </c>
    </row>
    <row r="24876" spans="5:7" x14ac:dyDescent="0.25">
      <c r="E24876" s="37" t="s">
        <v>29023</v>
      </c>
      <c r="F24876" s="46" t="s">
        <v>29024</v>
      </c>
      <c r="G24876" s="38" t="s">
        <v>32</v>
      </c>
    </row>
    <row r="24877" spans="5:7" x14ac:dyDescent="0.25">
      <c r="E24877" s="35" t="s">
        <v>26003</v>
      </c>
      <c r="F24877" s="45" t="s">
        <v>26004</v>
      </c>
      <c r="G24877" s="36" t="s">
        <v>32</v>
      </c>
    </row>
    <row r="24878" spans="5:7" x14ac:dyDescent="0.25">
      <c r="E24878" s="37" t="s">
        <v>17830</v>
      </c>
      <c r="F24878" s="46" t="s">
        <v>17831</v>
      </c>
      <c r="G24878" s="38" t="s">
        <v>32</v>
      </c>
    </row>
    <row r="24879" spans="5:7" x14ac:dyDescent="0.25">
      <c r="E24879" s="35" t="s">
        <v>50869</v>
      </c>
      <c r="F24879" s="45" t="s">
        <v>50870</v>
      </c>
      <c r="G24879" s="36" t="s">
        <v>32</v>
      </c>
    </row>
    <row r="24880" spans="5:7" x14ac:dyDescent="0.25">
      <c r="E24880" s="37" t="s">
        <v>39161</v>
      </c>
      <c r="F24880" s="46" t="s">
        <v>39162</v>
      </c>
      <c r="G24880" s="38" t="s">
        <v>32</v>
      </c>
    </row>
    <row r="24881" spans="5:7" x14ac:dyDescent="0.25">
      <c r="E24881" s="35" t="s">
        <v>30193</v>
      </c>
      <c r="F24881" s="45" t="s">
        <v>30194</v>
      </c>
      <c r="G24881" s="36" t="s">
        <v>32</v>
      </c>
    </row>
    <row r="24882" spans="5:7" x14ac:dyDescent="0.25">
      <c r="E24882" s="37" t="s">
        <v>49572</v>
      </c>
      <c r="F24882" s="46" t="s">
        <v>49573</v>
      </c>
      <c r="G24882" s="38" t="s">
        <v>32</v>
      </c>
    </row>
    <row r="24883" spans="5:7" x14ac:dyDescent="0.25">
      <c r="E24883" s="35" t="s">
        <v>31688</v>
      </c>
      <c r="F24883" s="45" t="s">
        <v>31689</v>
      </c>
      <c r="G24883" s="36" t="s">
        <v>32</v>
      </c>
    </row>
    <row r="24884" spans="5:7" x14ac:dyDescent="0.25">
      <c r="E24884" s="37" t="s">
        <v>52993</v>
      </c>
      <c r="F24884" s="46" t="s">
        <v>52994</v>
      </c>
      <c r="G24884" s="38" t="s">
        <v>32</v>
      </c>
    </row>
    <row r="24885" spans="5:7" x14ac:dyDescent="0.25">
      <c r="E24885" s="35" t="s">
        <v>51314</v>
      </c>
      <c r="F24885" s="45" t="s">
        <v>51315</v>
      </c>
      <c r="G24885" s="36" t="s">
        <v>32</v>
      </c>
    </row>
    <row r="24886" spans="5:7" x14ac:dyDescent="0.25">
      <c r="E24886" s="37" t="s">
        <v>52995</v>
      </c>
      <c r="F24886" s="46" t="s">
        <v>52996</v>
      </c>
      <c r="G24886" s="38" t="s">
        <v>32</v>
      </c>
    </row>
    <row r="24887" spans="5:7" x14ac:dyDescent="0.25">
      <c r="E24887" s="35" t="s">
        <v>50876</v>
      </c>
      <c r="F24887" s="45" t="s">
        <v>50877</v>
      </c>
      <c r="G24887" s="36" t="s">
        <v>32</v>
      </c>
    </row>
    <row r="24888" spans="5:7" x14ac:dyDescent="0.25">
      <c r="E24888" s="37" t="s">
        <v>43272</v>
      </c>
      <c r="F24888" s="46" t="s">
        <v>43273</v>
      </c>
      <c r="G24888" s="38" t="s">
        <v>32</v>
      </c>
    </row>
    <row r="24889" spans="5:7" x14ac:dyDescent="0.25">
      <c r="E24889" s="35" t="s">
        <v>42535</v>
      </c>
      <c r="F24889" s="45" t="s">
        <v>42536</v>
      </c>
      <c r="G24889" s="36" t="s">
        <v>32</v>
      </c>
    </row>
    <row r="24890" spans="5:7" x14ac:dyDescent="0.25">
      <c r="E24890" s="37" t="s">
        <v>33703</v>
      </c>
      <c r="F24890" s="46" t="s">
        <v>33704</v>
      </c>
      <c r="G24890" s="38" t="s">
        <v>32</v>
      </c>
    </row>
    <row r="24891" spans="5:7" x14ac:dyDescent="0.25">
      <c r="E24891" s="35" t="s">
        <v>21625</v>
      </c>
      <c r="F24891" s="45" t="s">
        <v>21626</v>
      </c>
      <c r="G24891" s="36" t="s">
        <v>32</v>
      </c>
    </row>
    <row r="24892" spans="5:7" x14ac:dyDescent="0.25">
      <c r="E24892" s="37" t="s">
        <v>37223</v>
      </c>
      <c r="F24892" s="46" t="s">
        <v>37224</v>
      </c>
      <c r="G24892" s="38" t="s">
        <v>32</v>
      </c>
    </row>
    <row r="24893" spans="5:7" x14ac:dyDescent="0.25">
      <c r="E24893" s="35" t="s">
        <v>9854</v>
      </c>
      <c r="F24893" s="45" t="s">
        <v>9855</v>
      </c>
      <c r="G24893" s="36" t="s">
        <v>32</v>
      </c>
    </row>
    <row r="24894" spans="5:7" x14ac:dyDescent="0.25">
      <c r="E24894" s="37" t="s">
        <v>53367</v>
      </c>
      <c r="F24894" s="46" t="s">
        <v>53368</v>
      </c>
      <c r="G24894" s="38" t="s">
        <v>32</v>
      </c>
    </row>
    <row r="24895" spans="5:7" x14ac:dyDescent="0.25">
      <c r="E24895" s="35" t="s">
        <v>46420</v>
      </c>
      <c r="F24895" s="45" t="s">
        <v>9869</v>
      </c>
      <c r="G24895" s="36" t="s">
        <v>32</v>
      </c>
    </row>
    <row r="24896" spans="5:7" x14ac:dyDescent="0.25">
      <c r="E24896" s="37" t="s">
        <v>9868</v>
      </c>
      <c r="F24896" s="46" t="s">
        <v>9869</v>
      </c>
      <c r="G24896" s="38" t="s">
        <v>32</v>
      </c>
    </row>
    <row r="24897" spans="5:7" x14ac:dyDescent="0.25">
      <c r="E24897" s="35" t="s">
        <v>37229</v>
      </c>
      <c r="F24897" s="45" t="s">
        <v>37230</v>
      </c>
      <c r="G24897" s="36" t="s">
        <v>32</v>
      </c>
    </row>
    <row r="24898" spans="5:7" x14ac:dyDescent="0.25">
      <c r="E24898" s="37" t="s">
        <v>37231</v>
      </c>
      <c r="F24898" s="46" t="s">
        <v>37232</v>
      </c>
      <c r="G24898" s="38" t="s">
        <v>32</v>
      </c>
    </row>
    <row r="24899" spans="5:7" x14ac:dyDescent="0.25">
      <c r="E24899" s="35" t="s">
        <v>451</v>
      </c>
      <c r="F24899" s="45" t="s">
        <v>452</v>
      </c>
      <c r="G24899" s="36" t="s">
        <v>32</v>
      </c>
    </row>
    <row r="24900" spans="5:7" x14ac:dyDescent="0.25">
      <c r="E24900" s="37" t="s">
        <v>455</v>
      </c>
      <c r="F24900" s="46" t="s">
        <v>456</v>
      </c>
      <c r="G24900" s="38" t="s">
        <v>32</v>
      </c>
    </row>
    <row r="24901" spans="5:7" x14ac:dyDescent="0.25">
      <c r="E24901" s="35" t="s">
        <v>33711</v>
      </c>
      <c r="F24901" s="45" t="s">
        <v>33712</v>
      </c>
      <c r="G24901" s="36" t="s">
        <v>32</v>
      </c>
    </row>
    <row r="24902" spans="5:7" x14ac:dyDescent="0.25">
      <c r="E24902" s="37" t="s">
        <v>13566</v>
      </c>
      <c r="F24902" s="46" t="s">
        <v>13567</v>
      </c>
      <c r="G24902" s="38" t="s">
        <v>32</v>
      </c>
    </row>
    <row r="24903" spans="5:7" x14ac:dyDescent="0.25">
      <c r="E24903" s="35" t="s">
        <v>12151</v>
      </c>
      <c r="F24903" s="45" t="s">
        <v>12152</v>
      </c>
      <c r="G24903" s="36" t="s">
        <v>32</v>
      </c>
    </row>
    <row r="24904" spans="5:7" x14ac:dyDescent="0.25">
      <c r="E24904" s="37" t="s">
        <v>41905</v>
      </c>
      <c r="F24904" s="46" t="s">
        <v>41906</v>
      </c>
      <c r="G24904" s="38" t="s">
        <v>32</v>
      </c>
    </row>
    <row r="24905" spans="5:7" x14ac:dyDescent="0.25">
      <c r="E24905" s="35" t="s">
        <v>497</v>
      </c>
      <c r="F24905" s="45" t="s">
        <v>498</v>
      </c>
      <c r="G24905" s="36" t="s">
        <v>32</v>
      </c>
    </row>
    <row r="24906" spans="5:7" x14ac:dyDescent="0.25">
      <c r="E24906" s="37" t="s">
        <v>41907</v>
      </c>
      <c r="F24906" s="46" t="s">
        <v>41908</v>
      </c>
      <c r="G24906" s="38" t="s">
        <v>32</v>
      </c>
    </row>
    <row r="24907" spans="5:7" x14ac:dyDescent="0.25">
      <c r="E24907" s="35" t="s">
        <v>26013</v>
      </c>
      <c r="F24907" s="45" t="s">
        <v>26014</v>
      </c>
      <c r="G24907" s="36" t="s">
        <v>32</v>
      </c>
    </row>
    <row r="24908" spans="5:7" x14ac:dyDescent="0.25">
      <c r="E24908" s="37" t="s">
        <v>43696</v>
      </c>
      <c r="F24908" s="46" t="s">
        <v>43697</v>
      </c>
      <c r="G24908" s="38" t="s">
        <v>32</v>
      </c>
    </row>
    <row r="24909" spans="5:7" x14ac:dyDescent="0.25">
      <c r="E24909" s="35" t="s">
        <v>21657</v>
      </c>
      <c r="F24909" s="45" t="s">
        <v>21658</v>
      </c>
      <c r="G24909" s="36" t="s">
        <v>32</v>
      </c>
    </row>
    <row r="24910" spans="5:7" x14ac:dyDescent="0.25">
      <c r="E24910" s="37" t="s">
        <v>17946</v>
      </c>
      <c r="F24910" s="46" t="s">
        <v>17947</v>
      </c>
      <c r="G24910" s="38" t="s">
        <v>32</v>
      </c>
    </row>
    <row r="24911" spans="5:7" x14ac:dyDescent="0.25">
      <c r="E24911" s="35" t="s">
        <v>50883</v>
      </c>
      <c r="F24911" s="45" t="s">
        <v>50884</v>
      </c>
      <c r="G24911" s="36" t="s">
        <v>32</v>
      </c>
    </row>
    <row r="24912" spans="5:7" x14ac:dyDescent="0.25">
      <c r="E24912" s="37" t="s">
        <v>9923</v>
      </c>
      <c r="F24912" s="46" t="s">
        <v>9924</v>
      </c>
      <c r="G24912" s="38" t="s">
        <v>32</v>
      </c>
    </row>
    <row r="24913" spans="5:7" x14ac:dyDescent="0.25">
      <c r="E24913" s="35" t="s">
        <v>45692</v>
      </c>
      <c r="F24913" s="45" t="s">
        <v>45693</v>
      </c>
      <c r="G24913" s="36" t="s">
        <v>32</v>
      </c>
    </row>
    <row r="24914" spans="5:7" x14ac:dyDescent="0.25">
      <c r="E24914" s="37" t="s">
        <v>45694</v>
      </c>
      <c r="F24914" s="46" t="s">
        <v>45695</v>
      </c>
      <c r="G24914" s="38" t="s">
        <v>32</v>
      </c>
    </row>
    <row r="24915" spans="5:7" x14ac:dyDescent="0.25">
      <c r="E24915" s="35" t="s">
        <v>9925</v>
      </c>
      <c r="F24915" s="45" t="s">
        <v>9926</v>
      </c>
      <c r="G24915" s="36" t="s">
        <v>32</v>
      </c>
    </row>
    <row r="24916" spans="5:7" x14ac:dyDescent="0.25">
      <c r="E24916" s="37" t="s">
        <v>51855</v>
      </c>
      <c r="F24916" s="46" t="s">
        <v>51856</v>
      </c>
      <c r="G24916" s="38" t="s">
        <v>32</v>
      </c>
    </row>
    <row r="24917" spans="5:7" x14ac:dyDescent="0.25">
      <c r="E24917" s="35" t="s">
        <v>45696</v>
      </c>
      <c r="F24917" s="45" t="s">
        <v>45697</v>
      </c>
      <c r="G24917" s="36" t="s">
        <v>32</v>
      </c>
    </row>
    <row r="24918" spans="5:7" x14ac:dyDescent="0.25">
      <c r="E24918" s="37" t="s">
        <v>17956</v>
      </c>
      <c r="F24918" s="46" t="s">
        <v>17957</v>
      </c>
      <c r="G24918" s="38" t="s">
        <v>32</v>
      </c>
    </row>
    <row r="24919" spans="5:7" x14ac:dyDescent="0.25">
      <c r="E24919" s="35" t="s">
        <v>26015</v>
      </c>
      <c r="F24919" s="45" t="s">
        <v>26016</v>
      </c>
      <c r="G24919" s="36" t="s">
        <v>32</v>
      </c>
    </row>
    <row r="24920" spans="5:7" x14ac:dyDescent="0.25">
      <c r="E24920" s="37" t="s">
        <v>51758</v>
      </c>
      <c r="F24920" s="46" t="s">
        <v>51759</v>
      </c>
      <c r="G24920" s="38" t="s">
        <v>32</v>
      </c>
    </row>
    <row r="24921" spans="5:7" x14ac:dyDescent="0.25">
      <c r="E24921" s="35" t="s">
        <v>527</v>
      </c>
      <c r="F24921" s="45" t="s">
        <v>528</v>
      </c>
      <c r="G24921" s="36" t="s">
        <v>32</v>
      </c>
    </row>
    <row r="24922" spans="5:7" x14ac:dyDescent="0.25">
      <c r="E24922" s="37" t="s">
        <v>14749</v>
      </c>
      <c r="F24922" s="46" t="s">
        <v>14750</v>
      </c>
      <c r="G24922" s="38" t="s">
        <v>32</v>
      </c>
    </row>
    <row r="24923" spans="5:7" x14ac:dyDescent="0.25">
      <c r="E24923" s="35" t="s">
        <v>40375</v>
      </c>
      <c r="F24923" s="45" t="s">
        <v>40376</v>
      </c>
      <c r="G24923" s="36" t="s">
        <v>32</v>
      </c>
    </row>
    <row r="24924" spans="5:7" x14ac:dyDescent="0.25">
      <c r="E24924" s="37" t="s">
        <v>49624</v>
      </c>
      <c r="F24924" s="46" t="s">
        <v>49625</v>
      </c>
      <c r="G24924" s="38" t="s">
        <v>32</v>
      </c>
    </row>
    <row r="24925" spans="5:7" x14ac:dyDescent="0.25">
      <c r="E24925" s="35" t="s">
        <v>39185</v>
      </c>
      <c r="F24925" s="45" t="s">
        <v>39186</v>
      </c>
      <c r="G24925" s="36" t="s">
        <v>32</v>
      </c>
    </row>
    <row r="24926" spans="5:7" x14ac:dyDescent="0.25">
      <c r="E24926" s="37" t="s">
        <v>52293</v>
      </c>
      <c r="F24926" s="46" t="s">
        <v>52294</v>
      </c>
      <c r="G24926" s="38" t="s">
        <v>32</v>
      </c>
    </row>
    <row r="24927" spans="5:7" x14ac:dyDescent="0.25">
      <c r="E24927" s="35" t="s">
        <v>39189</v>
      </c>
      <c r="F24927" s="45" t="s">
        <v>39190</v>
      </c>
      <c r="G24927" s="36" t="s">
        <v>32</v>
      </c>
    </row>
    <row r="24928" spans="5:7" x14ac:dyDescent="0.25">
      <c r="E24928" s="37" t="s">
        <v>39193</v>
      </c>
      <c r="F24928" s="46" t="s">
        <v>39194</v>
      </c>
      <c r="G24928" s="38" t="s">
        <v>32</v>
      </c>
    </row>
    <row r="24929" spans="5:7" x14ac:dyDescent="0.25">
      <c r="E24929" s="35" t="s">
        <v>28049</v>
      </c>
      <c r="F24929" s="45" t="s">
        <v>28050</v>
      </c>
      <c r="G24929" s="36" t="s">
        <v>32</v>
      </c>
    </row>
    <row r="24930" spans="5:7" x14ac:dyDescent="0.25">
      <c r="E24930" s="37" t="s">
        <v>12181</v>
      </c>
      <c r="F24930" s="46" t="s">
        <v>12182</v>
      </c>
      <c r="G24930" s="38" t="s">
        <v>32</v>
      </c>
    </row>
    <row r="24931" spans="5:7" x14ac:dyDescent="0.25">
      <c r="E24931" s="35" t="s">
        <v>29046</v>
      </c>
      <c r="F24931" s="45" t="s">
        <v>29047</v>
      </c>
      <c r="G24931" s="36" t="s">
        <v>32</v>
      </c>
    </row>
    <row r="24932" spans="5:7" x14ac:dyDescent="0.25">
      <c r="E24932" s="37" t="s">
        <v>9941</v>
      </c>
      <c r="F24932" s="46" t="s">
        <v>9942</v>
      </c>
      <c r="G24932" s="38" t="s">
        <v>32</v>
      </c>
    </row>
    <row r="24933" spans="5:7" x14ac:dyDescent="0.25">
      <c r="E24933" s="35" t="s">
        <v>9943</v>
      </c>
      <c r="F24933" s="45" t="s">
        <v>9944</v>
      </c>
      <c r="G24933" s="36" t="s">
        <v>32</v>
      </c>
    </row>
    <row r="24934" spans="5:7" x14ac:dyDescent="0.25">
      <c r="E24934" s="37" t="s">
        <v>12191</v>
      </c>
      <c r="F24934" s="46" t="s">
        <v>12192</v>
      </c>
      <c r="G24934" s="38" t="s">
        <v>32</v>
      </c>
    </row>
    <row r="24935" spans="5:7" x14ac:dyDescent="0.25">
      <c r="E24935" s="35" t="s">
        <v>12193</v>
      </c>
      <c r="F24935" s="45" t="s">
        <v>12194</v>
      </c>
      <c r="G24935" s="36" t="s">
        <v>32</v>
      </c>
    </row>
    <row r="24936" spans="5:7" x14ac:dyDescent="0.25">
      <c r="E24936" s="37" t="s">
        <v>30221</v>
      </c>
      <c r="F24936" s="46" t="s">
        <v>30222</v>
      </c>
      <c r="G24936" s="38" t="s">
        <v>32</v>
      </c>
    </row>
    <row r="24937" spans="5:7" x14ac:dyDescent="0.25">
      <c r="E24937" s="35" t="s">
        <v>21682</v>
      </c>
      <c r="F24937" s="45" t="s">
        <v>21683</v>
      </c>
      <c r="G24937" s="36" t="s">
        <v>32</v>
      </c>
    </row>
    <row r="24938" spans="5:7" x14ac:dyDescent="0.25">
      <c r="E24938" s="37" t="s">
        <v>31720</v>
      </c>
      <c r="F24938" s="46" t="s">
        <v>31721</v>
      </c>
      <c r="G24938" s="38" t="s">
        <v>32</v>
      </c>
    </row>
    <row r="24939" spans="5:7" x14ac:dyDescent="0.25">
      <c r="E24939" s="35" t="s">
        <v>33723</v>
      </c>
      <c r="F24939" s="45" t="s">
        <v>33724</v>
      </c>
      <c r="G24939" s="36" t="s">
        <v>32</v>
      </c>
    </row>
    <row r="24940" spans="5:7" x14ac:dyDescent="0.25">
      <c r="E24940" s="37" t="s">
        <v>39197</v>
      </c>
      <c r="F24940" s="46" t="s">
        <v>39198</v>
      </c>
      <c r="G24940" s="38" t="s">
        <v>32</v>
      </c>
    </row>
    <row r="24941" spans="5:7" x14ac:dyDescent="0.25">
      <c r="E24941" s="35" t="s">
        <v>53700</v>
      </c>
      <c r="F24941" s="45" t="s">
        <v>53701</v>
      </c>
      <c r="G24941" s="36" t="s">
        <v>32</v>
      </c>
    </row>
    <row r="24942" spans="5:7" x14ac:dyDescent="0.25">
      <c r="E24942" s="37" t="s">
        <v>17986</v>
      </c>
      <c r="F24942" s="46" t="s">
        <v>17987</v>
      </c>
      <c r="G24942" s="38" t="s">
        <v>32</v>
      </c>
    </row>
    <row r="24943" spans="5:7" x14ac:dyDescent="0.25">
      <c r="E24943" s="35" t="s">
        <v>17988</v>
      </c>
      <c r="F24943" s="45" t="s">
        <v>17989</v>
      </c>
      <c r="G24943" s="36" t="s">
        <v>32</v>
      </c>
    </row>
    <row r="24944" spans="5:7" x14ac:dyDescent="0.25">
      <c r="E24944" s="37" t="s">
        <v>17990</v>
      </c>
      <c r="F24944" s="46" t="s">
        <v>17991</v>
      </c>
      <c r="G24944" s="38" t="s">
        <v>32</v>
      </c>
    </row>
    <row r="24945" spans="5:7" x14ac:dyDescent="0.25">
      <c r="E24945" s="35" t="s">
        <v>571</v>
      </c>
      <c r="F24945" s="45" t="s">
        <v>572</v>
      </c>
      <c r="G24945" s="36" t="s">
        <v>32</v>
      </c>
    </row>
    <row r="24946" spans="5:7" x14ac:dyDescent="0.25">
      <c r="E24946" s="37" t="s">
        <v>573</v>
      </c>
      <c r="F24946" s="46" t="s">
        <v>574</v>
      </c>
      <c r="G24946" s="38" t="s">
        <v>32</v>
      </c>
    </row>
    <row r="24947" spans="5:7" x14ac:dyDescent="0.25">
      <c r="E24947" s="35" t="s">
        <v>575</v>
      </c>
      <c r="F24947" s="45" t="s">
        <v>576</v>
      </c>
      <c r="G24947" s="36" t="s">
        <v>32</v>
      </c>
    </row>
    <row r="24948" spans="5:7" x14ac:dyDescent="0.25">
      <c r="E24948" s="37" t="s">
        <v>51324</v>
      </c>
      <c r="F24948" s="46" t="s">
        <v>51325</v>
      </c>
      <c r="G24948" s="38" t="s">
        <v>32</v>
      </c>
    </row>
    <row r="24949" spans="5:7" x14ac:dyDescent="0.25">
      <c r="E24949" s="35" t="s">
        <v>39201</v>
      </c>
      <c r="F24949" s="45" t="s">
        <v>39202</v>
      </c>
      <c r="G24949" s="36" t="s">
        <v>32</v>
      </c>
    </row>
    <row r="24950" spans="5:7" x14ac:dyDescent="0.25">
      <c r="E24950" s="37" t="s">
        <v>29053</v>
      </c>
      <c r="F24950" s="46" t="s">
        <v>29054</v>
      </c>
      <c r="G24950" s="38" t="s">
        <v>32</v>
      </c>
    </row>
    <row r="24951" spans="5:7" x14ac:dyDescent="0.25">
      <c r="E24951" s="35" t="s">
        <v>29055</v>
      </c>
      <c r="F24951" s="45" t="s">
        <v>29056</v>
      </c>
      <c r="G24951" s="36" t="s">
        <v>32</v>
      </c>
    </row>
    <row r="24952" spans="5:7" x14ac:dyDescent="0.25">
      <c r="E24952" s="37" t="s">
        <v>37243</v>
      </c>
      <c r="F24952" s="46" t="s">
        <v>37244</v>
      </c>
      <c r="G24952" s="38" t="s">
        <v>32</v>
      </c>
    </row>
    <row r="24953" spans="5:7" x14ac:dyDescent="0.25">
      <c r="E24953" s="35" t="s">
        <v>17992</v>
      </c>
      <c r="F24953" s="45" t="s">
        <v>17993</v>
      </c>
      <c r="G24953" s="36" t="s">
        <v>32</v>
      </c>
    </row>
    <row r="24954" spans="5:7" x14ac:dyDescent="0.25">
      <c r="E24954" s="37" t="s">
        <v>44149</v>
      </c>
      <c r="F24954" s="46" t="s">
        <v>44150</v>
      </c>
      <c r="G24954" s="38" t="s">
        <v>32</v>
      </c>
    </row>
    <row r="24955" spans="5:7" x14ac:dyDescent="0.25">
      <c r="E24955" s="35" t="s">
        <v>17994</v>
      </c>
      <c r="F24955" s="45" t="s">
        <v>17995</v>
      </c>
      <c r="G24955" s="36" t="s">
        <v>32</v>
      </c>
    </row>
    <row r="24956" spans="5:7" x14ac:dyDescent="0.25">
      <c r="E24956" s="37" t="s">
        <v>579</v>
      </c>
      <c r="F24956" s="46" t="s">
        <v>580</v>
      </c>
      <c r="G24956" s="38" t="s">
        <v>32</v>
      </c>
    </row>
    <row r="24957" spans="5:7" x14ac:dyDescent="0.25">
      <c r="E24957" s="35" t="s">
        <v>41095</v>
      </c>
      <c r="F24957" s="45" t="s">
        <v>41096</v>
      </c>
      <c r="G24957" s="36" t="s">
        <v>32</v>
      </c>
    </row>
    <row r="24958" spans="5:7" x14ac:dyDescent="0.25">
      <c r="E24958" s="37" t="s">
        <v>34911</v>
      </c>
      <c r="F24958" s="46" t="s">
        <v>34912</v>
      </c>
      <c r="G24958" s="38" t="s">
        <v>32</v>
      </c>
    </row>
    <row r="24959" spans="5:7" x14ac:dyDescent="0.25">
      <c r="E24959" s="35" t="s">
        <v>28051</v>
      </c>
      <c r="F24959" s="45" t="s">
        <v>28052</v>
      </c>
      <c r="G24959" s="36" t="s">
        <v>32</v>
      </c>
    </row>
    <row r="24960" spans="5:7" x14ac:dyDescent="0.25">
      <c r="E24960" s="37" t="s">
        <v>18004</v>
      </c>
      <c r="F24960" s="46" t="s">
        <v>18005</v>
      </c>
      <c r="G24960" s="38" t="s">
        <v>32</v>
      </c>
    </row>
    <row r="24961" spans="5:7" x14ac:dyDescent="0.25">
      <c r="E24961" s="35" t="s">
        <v>51859</v>
      </c>
      <c r="F24961" s="45" t="s">
        <v>51860</v>
      </c>
      <c r="G24961" s="36" t="s">
        <v>32</v>
      </c>
    </row>
    <row r="24962" spans="5:7" x14ac:dyDescent="0.25">
      <c r="E24962" s="37" t="s">
        <v>591</v>
      </c>
      <c r="F24962" s="46" t="s">
        <v>592</v>
      </c>
      <c r="G24962" s="38" t="s">
        <v>32</v>
      </c>
    </row>
    <row r="24963" spans="5:7" x14ac:dyDescent="0.25">
      <c r="E24963" s="35" t="s">
        <v>9967</v>
      </c>
      <c r="F24963" s="45" t="s">
        <v>9968</v>
      </c>
      <c r="G24963" s="36" t="s">
        <v>32</v>
      </c>
    </row>
    <row r="24964" spans="5:7" x14ac:dyDescent="0.25">
      <c r="E24964" s="37" t="s">
        <v>45718</v>
      </c>
      <c r="F24964" s="46" t="s">
        <v>45719</v>
      </c>
      <c r="G24964" s="38" t="s">
        <v>32</v>
      </c>
    </row>
    <row r="24965" spans="5:7" x14ac:dyDescent="0.25">
      <c r="E24965" s="35" t="s">
        <v>51612</v>
      </c>
      <c r="F24965" s="45" t="s">
        <v>51613</v>
      </c>
      <c r="G24965" s="36" t="s">
        <v>32</v>
      </c>
    </row>
    <row r="24966" spans="5:7" x14ac:dyDescent="0.25">
      <c r="E24966" s="37" t="s">
        <v>42555</v>
      </c>
      <c r="F24966" s="46" t="s">
        <v>42556</v>
      </c>
      <c r="G24966" s="38" t="s">
        <v>32</v>
      </c>
    </row>
    <row r="24967" spans="5:7" x14ac:dyDescent="0.25">
      <c r="E24967" s="35" t="s">
        <v>21696</v>
      </c>
      <c r="F24967" s="45" t="s">
        <v>21697</v>
      </c>
      <c r="G24967" s="36" t="s">
        <v>32</v>
      </c>
    </row>
    <row r="24968" spans="5:7" x14ac:dyDescent="0.25">
      <c r="E24968" s="37" t="s">
        <v>28053</v>
      </c>
      <c r="F24968" s="46" t="s">
        <v>28054</v>
      </c>
      <c r="G24968" s="38" t="s">
        <v>32</v>
      </c>
    </row>
    <row r="24969" spans="5:7" x14ac:dyDescent="0.25">
      <c r="E24969" s="35" t="s">
        <v>26021</v>
      </c>
      <c r="F24969" s="45" t="s">
        <v>26022</v>
      </c>
      <c r="G24969" s="36" t="s">
        <v>32</v>
      </c>
    </row>
    <row r="24970" spans="5:7" x14ac:dyDescent="0.25">
      <c r="E24970" s="37" t="s">
        <v>41102</v>
      </c>
      <c r="F24970" s="46" t="s">
        <v>41103</v>
      </c>
      <c r="G24970" s="38" t="s">
        <v>32</v>
      </c>
    </row>
    <row r="24971" spans="5:7" x14ac:dyDescent="0.25">
      <c r="E24971" s="35" t="s">
        <v>28055</v>
      </c>
      <c r="F24971" s="45" t="s">
        <v>28056</v>
      </c>
      <c r="G24971" s="36" t="s">
        <v>32</v>
      </c>
    </row>
    <row r="24972" spans="5:7" x14ac:dyDescent="0.25">
      <c r="E24972" s="37" t="s">
        <v>21698</v>
      </c>
      <c r="F24972" s="46" t="s">
        <v>21699</v>
      </c>
      <c r="G24972" s="38" t="s">
        <v>32</v>
      </c>
    </row>
    <row r="24973" spans="5:7" x14ac:dyDescent="0.25">
      <c r="E24973" s="35" t="s">
        <v>14759</v>
      </c>
      <c r="F24973" s="45" t="s">
        <v>14760</v>
      </c>
      <c r="G24973" s="36" t="s">
        <v>32</v>
      </c>
    </row>
    <row r="24974" spans="5:7" x14ac:dyDescent="0.25">
      <c r="E24974" s="37" t="s">
        <v>18006</v>
      </c>
      <c r="F24974" s="46" t="s">
        <v>18007</v>
      </c>
      <c r="G24974" s="38" t="s">
        <v>32</v>
      </c>
    </row>
    <row r="24975" spans="5:7" x14ac:dyDescent="0.25">
      <c r="E24975" s="35" t="s">
        <v>28059</v>
      </c>
      <c r="F24975" s="45" t="s">
        <v>28060</v>
      </c>
      <c r="G24975" s="36" t="s">
        <v>32</v>
      </c>
    </row>
    <row r="24976" spans="5:7" x14ac:dyDescent="0.25">
      <c r="E24976" s="37" t="s">
        <v>48802</v>
      </c>
      <c r="F24976" s="46" t="s">
        <v>48803</v>
      </c>
      <c r="G24976" s="38" t="s">
        <v>32</v>
      </c>
    </row>
    <row r="24977" spans="5:7" x14ac:dyDescent="0.25">
      <c r="E24977" s="35" t="s">
        <v>39205</v>
      </c>
      <c r="F24977" s="45" t="s">
        <v>39206</v>
      </c>
      <c r="G24977" s="36" t="s">
        <v>32</v>
      </c>
    </row>
    <row r="24978" spans="5:7" x14ac:dyDescent="0.25">
      <c r="E24978" s="37" t="s">
        <v>53005</v>
      </c>
      <c r="F24978" s="46" t="s">
        <v>53006</v>
      </c>
      <c r="G24978" s="38" t="s">
        <v>32</v>
      </c>
    </row>
    <row r="24979" spans="5:7" x14ac:dyDescent="0.25">
      <c r="E24979" s="35" t="s">
        <v>53383</v>
      </c>
      <c r="F24979" s="45" t="s">
        <v>53384</v>
      </c>
      <c r="G24979" s="36" t="s">
        <v>32</v>
      </c>
    </row>
    <row r="24980" spans="5:7" x14ac:dyDescent="0.25">
      <c r="E24980" s="37" t="s">
        <v>43706</v>
      </c>
      <c r="F24980" s="46" t="s">
        <v>43707</v>
      </c>
      <c r="G24980" s="38" t="s">
        <v>32</v>
      </c>
    </row>
    <row r="24981" spans="5:7" x14ac:dyDescent="0.25">
      <c r="E24981" s="35" t="s">
        <v>13596</v>
      </c>
      <c r="F24981" s="45" t="s">
        <v>13597</v>
      </c>
      <c r="G24981" s="36" t="s">
        <v>32</v>
      </c>
    </row>
    <row r="24982" spans="5:7" x14ac:dyDescent="0.25">
      <c r="E24982" s="37" t="s">
        <v>9971</v>
      </c>
      <c r="F24982" s="46" t="s">
        <v>9972</v>
      </c>
      <c r="G24982" s="38" t="s">
        <v>32</v>
      </c>
    </row>
    <row r="24983" spans="5:7" x14ac:dyDescent="0.25">
      <c r="E24983" s="35" t="s">
        <v>41106</v>
      </c>
      <c r="F24983" s="45" t="s">
        <v>41107</v>
      </c>
      <c r="G24983" s="36" t="s">
        <v>32</v>
      </c>
    </row>
    <row r="24984" spans="5:7" x14ac:dyDescent="0.25">
      <c r="E24984" s="37" t="s">
        <v>9973</v>
      </c>
      <c r="F24984" s="46" t="s">
        <v>9974</v>
      </c>
      <c r="G24984" s="38" t="s">
        <v>32</v>
      </c>
    </row>
    <row r="24985" spans="5:7" x14ac:dyDescent="0.25">
      <c r="E24985" s="35" t="s">
        <v>635</v>
      </c>
      <c r="F24985" s="45" t="s">
        <v>636</v>
      </c>
      <c r="G24985" s="36" t="s">
        <v>32</v>
      </c>
    </row>
    <row r="24986" spans="5:7" x14ac:dyDescent="0.25">
      <c r="E24986" s="37" t="s">
        <v>18012</v>
      </c>
      <c r="F24986" s="46" t="s">
        <v>18013</v>
      </c>
      <c r="G24986" s="38" t="s">
        <v>32</v>
      </c>
    </row>
    <row r="24987" spans="5:7" x14ac:dyDescent="0.25">
      <c r="E24987" s="35" t="s">
        <v>637</v>
      </c>
      <c r="F24987" s="45" t="s">
        <v>638</v>
      </c>
      <c r="G24987" s="36" t="s">
        <v>32</v>
      </c>
    </row>
    <row r="24988" spans="5:7" x14ac:dyDescent="0.25">
      <c r="E24988" s="37" t="s">
        <v>651</v>
      </c>
      <c r="F24988" s="46" t="s">
        <v>652</v>
      </c>
      <c r="G24988" s="38" t="s">
        <v>32</v>
      </c>
    </row>
    <row r="24989" spans="5:7" x14ac:dyDescent="0.25">
      <c r="E24989" s="35" t="s">
        <v>9975</v>
      </c>
      <c r="F24989" s="45" t="s">
        <v>9976</v>
      </c>
      <c r="G24989" s="36" t="s">
        <v>32</v>
      </c>
    </row>
    <row r="24990" spans="5:7" x14ac:dyDescent="0.25">
      <c r="E24990" s="37" t="s">
        <v>51861</v>
      </c>
      <c r="F24990" s="46" t="s">
        <v>51862</v>
      </c>
      <c r="G24990" s="38" t="s">
        <v>32</v>
      </c>
    </row>
    <row r="24991" spans="5:7" x14ac:dyDescent="0.25">
      <c r="E24991" s="35" t="s">
        <v>41108</v>
      </c>
      <c r="F24991" s="45" t="s">
        <v>41109</v>
      </c>
      <c r="G24991" s="36" t="s">
        <v>32</v>
      </c>
    </row>
    <row r="24992" spans="5:7" x14ac:dyDescent="0.25">
      <c r="E24992" s="37" t="s">
        <v>39209</v>
      </c>
      <c r="F24992" s="46" t="s">
        <v>39210</v>
      </c>
      <c r="G24992" s="38" t="s">
        <v>32</v>
      </c>
    </row>
    <row r="24993" spans="5:7" x14ac:dyDescent="0.25">
      <c r="E24993" s="35" t="s">
        <v>31744</v>
      </c>
      <c r="F24993" s="45" t="s">
        <v>31745</v>
      </c>
      <c r="G24993" s="36" t="s">
        <v>32</v>
      </c>
    </row>
    <row r="24994" spans="5:7" x14ac:dyDescent="0.25">
      <c r="E24994" s="37" t="s">
        <v>51865</v>
      </c>
      <c r="F24994" s="46" t="s">
        <v>51866</v>
      </c>
      <c r="G24994" s="38" t="s">
        <v>32</v>
      </c>
    </row>
    <row r="24995" spans="5:7" x14ac:dyDescent="0.25">
      <c r="E24995" s="35" t="s">
        <v>669</v>
      </c>
      <c r="F24995" s="45" t="s">
        <v>670</v>
      </c>
      <c r="G24995" s="36" t="s">
        <v>32</v>
      </c>
    </row>
    <row r="24996" spans="5:7" x14ac:dyDescent="0.25">
      <c r="E24996" s="37" t="s">
        <v>41111</v>
      </c>
      <c r="F24996" s="46" t="s">
        <v>41112</v>
      </c>
      <c r="G24996" s="38" t="s">
        <v>32</v>
      </c>
    </row>
    <row r="24997" spans="5:7" x14ac:dyDescent="0.25">
      <c r="E24997" s="35" t="s">
        <v>42559</v>
      </c>
      <c r="F24997" s="45" t="s">
        <v>42560</v>
      </c>
      <c r="G24997" s="36" t="s">
        <v>32</v>
      </c>
    </row>
    <row r="24998" spans="5:7" x14ac:dyDescent="0.25">
      <c r="E24998" s="37" t="s">
        <v>41113</v>
      </c>
      <c r="F24998" s="46" t="s">
        <v>41114</v>
      </c>
      <c r="G24998" s="38" t="s">
        <v>32</v>
      </c>
    </row>
    <row r="24999" spans="5:7" x14ac:dyDescent="0.25">
      <c r="E24999" s="35" t="s">
        <v>18034</v>
      </c>
      <c r="F24999" s="45" t="s">
        <v>18035</v>
      </c>
      <c r="G24999" s="36" t="s">
        <v>32</v>
      </c>
    </row>
    <row r="25000" spans="5:7" x14ac:dyDescent="0.25">
      <c r="E25000" s="37" t="s">
        <v>33731</v>
      </c>
      <c r="F25000" s="46" t="s">
        <v>33732</v>
      </c>
      <c r="G25000" s="38" t="s">
        <v>32</v>
      </c>
    </row>
    <row r="25001" spans="5:7" x14ac:dyDescent="0.25">
      <c r="E25001" s="35" t="s">
        <v>33255</v>
      </c>
      <c r="F25001" s="45" t="s">
        <v>33256</v>
      </c>
      <c r="G25001" s="36" t="s">
        <v>32</v>
      </c>
    </row>
    <row r="25002" spans="5:7" x14ac:dyDescent="0.25">
      <c r="E25002" s="37" t="s">
        <v>33257</v>
      </c>
      <c r="F25002" s="46" t="s">
        <v>33258</v>
      </c>
      <c r="G25002" s="38" t="s">
        <v>32</v>
      </c>
    </row>
    <row r="25003" spans="5:7" x14ac:dyDescent="0.25">
      <c r="E25003" s="35" t="s">
        <v>46466</v>
      </c>
      <c r="F25003" s="45" t="s">
        <v>46467</v>
      </c>
      <c r="G25003" s="36" t="s">
        <v>32</v>
      </c>
    </row>
    <row r="25004" spans="5:7" x14ac:dyDescent="0.25">
      <c r="E25004" s="37" t="s">
        <v>37271</v>
      </c>
      <c r="F25004" s="46" t="s">
        <v>37272</v>
      </c>
      <c r="G25004" s="38" t="s">
        <v>32</v>
      </c>
    </row>
    <row r="25005" spans="5:7" x14ac:dyDescent="0.25">
      <c r="E25005" s="35" t="s">
        <v>18036</v>
      </c>
      <c r="F25005" s="45" t="s">
        <v>18037</v>
      </c>
      <c r="G25005" s="36" t="s">
        <v>32</v>
      </c>
    </row>
    <row r="25006" spans="5:7" x14ac:dyDescent="0.25">
      <c r="E25006" s="37" t="s">
        <v>39219</v>
      </c>
      <c r="F25006" s="46" t="s">
        <v>39220</v>
      </c>
      <c r="G25006" s="38" t="s">
        <v>32</v>
      </c>
    </row>
    <row r="25007" spans="5:7" x14ac:dyDescent="0.25">
      <c r="E25007" s="35" t="s">
        <v>18040</v>
      </c>
      <c r="F25007" s="45" t="s">
        <v>18041</v>
      </c>
      <c r="G25007" s="36" t="s">
        <v>32</v>
      </c>
    </row>
    <row r="25008" spans="5:7" x14ac:dyDescent="0.25">
      <c r="E25008" s="37" t="s">
        <v>33259</v>
      </c>
      <c r="F25008" s="46" t="s">
        <v>33260</v>
      </c>
      <c r="G25008" s="38" t="s">
        <v>32</v>
      </c>
    </row>
    <row r="25009" spans="5:7" x14ac:dyDescent="0.25">
      <c r="E25009" s="35" t="s">
        <v>708</v>
      </c>
      <c r="F25009" s="45" t="s">
        <v>709</v>
      </c>
      <c r="G25009" s="36" t="s">
        <v>32</v>
      </c>
    </row>
    <row r="25010" spans="5:7" x14ac:dyDescent="0.25">
      <c r="E25010" s="37" t="s">
        <v>52307</v>
      </c>
      <c r="F25010" s="46" t="s">
        <v>52308</v>
      </c>
      <c r="G25010" s="38" t="s">
        <v>32</v>
      </c>
    </row>
    <row r="25011" spans="5:7" x14ac:dyDescent="0.25">
      <c r="E25011" s="35" t="s">
        <v>26546</v>
      </c>
      <c r="F25011" s="45" t="s">
        <v>26547</v>
      </c>
      <c r="G25011" s="36" t="s">
        <v>32</v>
      </c>
    </row>
    <row r="25012" spans="5:7" x14ac:dyDescent="0.25">
      <c r="E25012" s="37" t="s">
        <v>47835</v>
      </c>
      <c r="F25012" s="46" t="s">
        <v>47836</v>
      </c>
      <c r="G25012" s="38" t="s">
        <v>32</v>
      </c>
    </row>
    <row r="25013" spans="5:7" x14ac:dyDescent="0.25">
      <c r="E25013" s="35" t="s">
        <v>9993</v>
      </c>
      <c r="F25013" s="45" t="s">
        <v>9994</v>
      </c>
      <c r="G25013" s="36" t="s">
        <v>32</v>
      </c>
    </row>
    <row r="25014" spans="5:7" x14ac:dyDescent="0.25">
      <c r="E25014" s="37" t="s">
        <v>28075</v>
      </c>
      <c r="F25014" s="46" t="s">
        <v>28076</v>
      </c>
      <c r="G25014" s="38" t="s">
        <v>32</v>
      </c>
    </row>
    <row r="25015" spans="5:7" x14ac:dyDescent="0.25">
      <c r="E25015" s="35" t="s">
        <v>42565</v>
      </c>
      <c r="F25015" s="45" t="s">
        <v>42566</v>
      </c>
      <c r="G25015" s="36" t="s">
        <v>32</v>
      </c>
    </row>
    <row r="25016" spans="5:7" x14ac:dyDescent="0.25">
      <c r="E25016" s="37" t="s">
        <v>29077</v>
      </c>
      <c r="F25016" s="46" t="s">
        <v>29078</v>
      </c>
      <c r="G25016" s="38" t="s">
        <v>32</v>
      </c>
    </row>
    <row r="25017" spans="5:7" x14ac:dyDescent="0.25">
      <c r="E25017" s="35" t="s">
        <v>736</v>
      </c>
      <c r="F25017" s="45" t="s">
        <v>737</v>
      </c>
      <c r="G25017" s="36" t="s">
        <v>32</v>
      </c>
    </row>
    <row r="25018" spans="5:7" x14ac:dyDescent="0.25">
      <c r="E25018" s="37" t="s">
        <v>52892</v>
      </c>
      <c r="F25018" s="46" t="s">
        <v>52893</v>
      </c>
      <c r="G25018" s="38" t="s">
        <v>32</v>
      </c>
    </row>
    <row r="25019" spans="5:7" x14ac:dyDescent="0.25">
      <c r="E25019" s="35" t="s">
        <v>28079</v>
      </c>
      <c r="F25019" s="45" t="s">
        <v>28080</v>
      </c>
      <c r="G25019" s="36" t="s">
        <v>32</v>
      </c>
    </row>
    <row r="25020" spans="5:7" x14ac:dyDescent="0.25">
      <c r="E25020" s="37" t="s">
        <v>744</v>
      </c>
      <c r="F25020" s="46" t="s">
        <v>745</v>
      </c>
      <c r="G25020" s="38" t="s">
        <v>32</v>
      </c>
    </row>
    <row r="25021" spans="5:7" x14ac:dyDescent="0.25">
      <c r="E25021" s="35" t="s">
        <v>18072</v>
      </c>
      <c r="F25021" s="45" t="s">
        <v>18073</v>
      </c>
      <c r="G25021" s="36" t="s">
        <v>32</v>
      </c>
    </row>
    <row r="25022" spans="5:7" x14ac:dyDescent="0.25">
      <c r="E25022" s="37" t="s">
        <v>746</v>
      </c>
      <c r="F25022" s="46" t="s">
        <v>747</v>
      </c>
      <c r="G25022" s="38" t="s">
        <v>32</v>
      </c>
    </row>
    <row r="25023" spans="5:7" x14ac:dyDescent="0.25">
      <c r="E25023" s="35" t="s">
        <v>18080</v>
      </c>
      <c r="F25023" s="45" t="s">
        <v>18081</v>
      </c>
      <c r="G25023" s="36" t="s">
        <v>32</v>
      </c>
    </row>
    <row r="25024" spans="5:7" x14ac:dyDescent="0.25">
      <c r="E25024" s="37" t="s">
        <v>748</v>
      </c>
      <c r="F25024" s="46" t="s">
        <v>749</v>
      </c>
      <c r="G25024" s="38" t="s">
        <v>32</v>
      </c>
    </row>
    <row r="25025" spans="5:7" x14ac:dyDescent="0.25">
      <c r="E25025" s="35" t="s">
        <v>18088</v>
      </c>
      <c r="F25025" s="45" t="s">
        <v>18089</v>
      </c>
      <c r="G25025" s="36" t="s">
        <v>32</v>
      </c>
    </row>
    <row r="25026" spans="5:7" x14ac:dyDescent="0.25">
      <c r="E25026" s="37" t="s">
        <v>18090</v>
      </c>
      <c r="F25026" s="46" t="s">
        <v>18091</v>
      </c>
      <c r="G25026" s="38" t="s">
        <v>32</v>
      </c>
    </row>
    <row r="25027" spans="5:7" x14ac:dyDescent="0.25">
      <c r="E25027" s="35" t="s">
        <v>41915</v>
      </c>
      <c r="F25027" s="45" t="s">
        <v>41916</v>
      </c>
      <c r="G25027" s="36" t="s">
        <v>32</v>
      </c>
    </row>
    <row r="25028" spans="5:7" x14ac:dyDescent="0.25">
      <c r="E25028" s="37" t="s">
        <v>18121</v>
      </c>
      <c r="F25028" s="46" t="s">
        <v>18122</v>
      </c>
      <c r="G25028" s="38" t="s">
        <v>32</v>
      </c>
    </row>
    <row r="25029" spans="5:7" x14ac:dyDescent="0.25">
      <c r="E25029" s="35" t="s">
        <v>41917</v>
      </c>
      <c r="F25029" s="45" t="s">
        <v>41918</v>
      </c>
      <c r="G25029" s="36" t="s">
        <v>32</v>
      </c>
    </row>
    <row r="25030" spans="5:7" x14ac:dyDescent="0.25">
      <c r="E25030" s="37" t="s">
        <v>21793</v>
      </c>
      <c r="F25030" s="46" t="s">
        <v>18138</v>
      </c>
      <c r="G25030" s="38" t="s">
        <v>32</v>
      </c>
    </row>
    <row r="25031" spans="5:7" x14ac:dyDescent="0.25">
      <c r="E25031" s="35" t="s">
        <v>18137</v>
      </c>
      <c r="F25031" s="45" t="s">
        <v>18138</v>
      </c>
      <c r="G25031" s="36" t="s">
        <v>32</v>
      </c>
    </row>
    <row r="25032" spans="5:7" x14ac:dyDescent="0.25">
      <c r="E25032" s="37" t="s">
        <v>40393</v>
      </c>
      <c r="F25032" s="46" t="s">
        <v>40394</v>
      </c>
      <c r="G25032" s="38" t="s">
        <v>32</v>
      </c>
    </row>
    <row r="25033" spans="5:7" x14ac:dyDescent="0.25">
      <c r="E25033" s="35" t="s">
        <v>44155</v>
      </c>
      <c r="F25033" s="45" t="s">
        <v>44156</v>
      </c>
      <c r="G25033" s="36" t="s">
        <v>32</v>
      </c>
    </row>
    <row r="25034" spans="5:7" x14ac:dyDescent="0.25">
      <c r="E25034" s="37" t="s">
        <v>28087</v>
      </c>
      <c r="F25034" s="46" t="s">
        <v>28088</v>
      </c>
      <c r="G25034" s="38" t="s">
        <v>32</v>
      </c>
    </row>
    <row r="25035" spans="5:7" x14ac:dyDescent="0.25">
      <c r="E25035" s="35" t="s">
        <v>41919</v>
      </c>
      <c r="F25035" s="45" t="s">
        <v>41920</v>
      </c>
      <c r="G25035" s="36" t="s">
        <v>32</v>
      </c>
    </row>
    <row r="25036" spans="5:7" x14ac:dyDescent="0.25">
      <c r="E25036" s="37" t="s">
        <v>18145</v>
      </c>
      <c r="F25036" s="46" t="s">
        <v>18146</v>
      </c>
      <c r="G25036" s="38" t="s">
        <v>32</v>
      </c>
    </row>
    <row r="25037" spans="5:7" x14ac:dyDescent="0.25">
      <c r="E25037" s="35" t="s">
        <v>14861</v>
      </c>
      <c r="F25037" s="45" t="s">
        <v>14862</v>
      </c>
      <c r="G25037" s="36" t="s">
        <v>32</v>
      </c>
    </row>
    <row r="25038" spans="5:7" x14ac:dyDescent="0.25">
      <c r="E25038" s="37" t="s">
        <v>784</v>
      </c>
      <c r="F25038" s="46" t="s">
        <v>785</v>
      </c>
      <c r="G25038" s="38" t="s">
        <v>32</v>
      </c>
    </row>
    <row r="25039" spans="5:7" x14ac:dyDescent="0.25">
      <c r="E25039" s="35" t="s">
        <v>26030</v>
      </c>
      <c r="F25039" s="45" t="s">
        <v>26031</v>
      </c>
      <c r="G25039" s="36" t="s">
        <v>32</v>
      </c>
    </row>
    <row r="25040" spans="5:7" x14ac:dyDescent="0.25">
      <c r="E25040" s="37" t="s">
        <v>18176</v>
      </c>
      <c r="F25040" s="46" t="s">
        <v>18177</v>
      </c>
      <c r="G25040" s="38" t="s">
        <v>32</v>
      </c>
    </row>
    <row r="25041" spans="5:7" x14ac:dyDescent="0.25">
      <c r="E25041" s="35" t="s">
        <v>18178</v>
      </c>
      <c r="F25041" s="45" t="s">
        <v>18179</v>
      </c>
      <c r="G25041" s="36" t="s">
        <v>32</v>
      </c>
    </row>
    <row r="25042" spans="5:7" x14ac:dyDescent="0.25">
      <c r="E25042" s="37" t="s">
        <v>18180</v>
      </c>
      <c r="F25042" s="46" t="s">
        <v>18181</v>
      </c>
      <c r="G25042" s="38" t="s">
        <v>32</v>
      </c>
    </row>
    <row r="25043" spans="5:7" x14ac:dyDescent="0.25">
      <c r="E25043" s="35" t="s">
        <v>18182</v>
      </c>
      <c r="F25043" s="45" t="s">
        <v>18183</v>
      </c>
      <c r="G25043" s="36" t="s">
        <v>32</v>
      </c>
    </row>
    <row r="25044" spans="5:7" x14ac:dyDescent="0.25">
      <c r="E25044" s="37" t="s">
        <v>44476</v>
      </c>
      <c r="F25044" s="46" t="s">
        <v>44477</v>
      </c>
      <c r="G25044" s="38" t="s">
        <v>32</v>
      </c>
    </row>
    <row r="25045" spans="5:7" x14ac:dyDescent="0.25">
      <c r="E25045" s="35" t="s">
        <v>43724</v>
      </c>
      <c r="F25045" s="45" t="s">
        <v>43725</v>
      </c>
      <c r="G25045" s="36" t="s">
        <v>32</v>
      </c>
    </row>
    <row r="25046" spans="5:7" x14ac:dyDescent="0.25">
      <c r="E25046" s="37" t="s">
        <v>24375</v>
      </c>
      <c r="F25046" s="46" t="s">
        <v>24376</v>
      </c>
      <c r="G25046" s="38" t="s">
        <v>32</v>
      </c>
    </row>
    <row r="25047" spans="5:7" x14ac:dyDescent="0.25">
      <c r="E25047" s="35" t="s">
        <v>37289</v>
      </c>
      <c r="F25047" s="45" t="s">
        <v>37290</v>
      </c>
      <c r="G25047" s="36" t="s">
        <v>32</v>
      </c>
    </row>
    <row r="25048" spans="5:7" x14ac:dyDescent="0.25">
      <c r="E25048" s="37" t="s">
        <v>45732</v>
      </c>
      <c r="F25048" s="46" t="s">
        <v>37293</v>
      </c>
      <c r="G25048" s="38" t="s">
        <v>32</v>
      </c>
    </row>
    <row r="25049" spans="5:7" x14ac:dyDescent="0.25">
      <c r="E25049" s="35" t="s">
        <v>21855</v>
      </c>
      <c r="F25049" s="45" t="s">
        <v>21856</v>
      </c>
      <c r="G25049" s="36" t="s">
        <v>32</v>
      </c>
    </row>
    <row r="25050" spans="5:7" x14ac:dyDescent="0.25">
      <c r="E25050" s="37" t="s">
        <v>34935</v>
      </c>
      <c r="F25050" s="46" t="s">
        <v>34936</v>
      </c>
      <c r="G25050" s="38" t="s">
        <v>32</v>
      </c>
    </row>
    <row r="25051" spans="5:7" x14ac:dyDescent="0.25">
      <c r="E25051" s="35" t="s">
        <v>31803</v>
      </c>
      <c r="F25051" s="45" t="s">
        <v>31804</v>
      </c>
      <c r="G25051" s="36" t="s">
        <v>32</v>
      </c>
    </row>
    <row r="25052" spans="5:7" x14ac:dyDescent="0.25">
      <c r="E25052" s="37" t="s">
        <v>45346</v>
      </c>
      <c r="F25052" s="46" t="s">
        <v>45347</v>
      </c>
      <c r="G25052" s="38" t="s">
        <v>32</v>
      </c>
    </row>
    <row r="25053" spans="5:7" x14ac:dyDescent="0.25">
      <c r="E25053" s="35" t="s">
        <v>45348</v>
      </c>
      <c r="F25053" s="45" t="s">
        <v>45349</v>
      </c>
      <c r="G25053" s="36" t="s">
        <v>32</v>
      </c>
    </row>
    <row r="25054" spans="5:7" x14ac:dyDescent="0.25">
      <c r="E25054" s="37" t="s">
        <v>26548</v>
      </c>
      <c r="F25054" s="46" t="s">
        <v>26549</v>
      </c>
      <c r="G25054" s="38" t="s">
        <v>32</v>
      </c>
    </row>
    <row r="25055" spans="5:7" x14ac:dyDescent="0.25">
      <c r="E25055" s="35" t="s">
        <v>45350</v>
      </c>
      <c r="F25055" s="45" t="s">
        <v>45351</v>
      </c>
      <c r="G25055" s="36" t="s">
        <v>32</v>
      </c>
    </row>
    <row r="25056" spans="5:7" x14ac:dyDescent="0.25">
      <c r="E25056" s="37" t="s">
        <v>34939</v>
      </c>
      <c r="F25056" s="46" t="s">
        <v>34940</v>
      </c>
      <c r="G25056" s="38" t="s">
        <v>32</v>
      </c>
    </row>
    <row r="25057" spans="5:7" x14ac:dyDescent="0.25">
      <c r="E25057" s="35" t="s">
        <v>45096</v>
      </c>
      <c r="F25057" s="45" t="s">
        <v>45097</v>
      </c>
      <c r="G25057" s="36" t="s">
        <v>32</v>
      </c>
    </row>
    <row r="25058" spans="5:7" x14ac:dyDescent="0.25">
      <c r="E25058" s="37" t="s">
        <v>45733</v>
      </c>
      <c r="F25058" s="46" t="s">
        <v>45734</v>
      </c>
      <c r="G25058" s="38" t="s">
        <v>32</v>
      </c>
    </row>
    <row r="25059" spans="5:7" x14ac:dyDescent="0.25">
      <c r="E25059" s="35" t="s">
        <v>52141</v>
      </c>
      <c r="F25059" s="45" t="s">
        <v>52142</v>
      </c>
      <c r="G25059" s="36" t="s">
        <v>32</v>
      </c>
    </row>
    <row r="25060" spans="5:7" x14ac:dyDescent="0.25">
      <c r="E25060" s="37" t="s">
        <v>18212</v>
      </c>
      <c r="F25060" s="46" t="s">
        <v>18213</v>
      </c>
      <c r="G25060" s="38" t="s">
        <v>32</v>
      </c>
    </row>
    <row r="25061" spans="5:7" x14ac:dyDescent="0.25">
      <c r="E25061" s="35" t="s">
        <v>21857</v>
      </c>
      <c r="F25061" s="45" t="s">
        <v>21858</v>
      </c>
      <c r="G25061" s="36" t="s">
        <v>32</v>
      </c>
    </row>
    <row r="25062" spans="5:7" x14ac:dyDescent="0.25">
      <c r="E25062" s="37" t="s">
        <v>834</v>
      </c>
      <c r="F25062" s="46" t="s">
        <v>835</v>
      </c>
      <c r="G25062" s="38" t="s">
        <v>32</v>
      </c>
    </row>
    <row r="25063" spans="5:7" x14ac:dyDescent="0.25">
      <c r="E25063" s="35" t="s">
        <v>26034</v>
      </c>
      <c r="F25063" s="45" t="s">
        <v>26035</v>
      </c>
      <c r="G25063" s="36" t="s">
        <v>32</v>
      </c>
    </row>
    <row r="25064" spans="5:7" x14ac:dyDescent="0.25">
      <c r="E25064" s="37" t="s">
        <v>10013</v>
      </c>
      <c r="F25064" s="46" t="s">
        <v>10014</v>
      </c>
      <c r="G25064" s="38" t="s">
        <v>32</v>
      </c>
    </row>
    <row r="25065" spans="5:7" x14ac:dyDescent="0.25">
      <c r="E25065" s="35" t="s">
        <v>18216</v>
      </c>
      <c r="F25065" s="45" t="s">
        <v>18217</v>
      </c>
      <c r="G25065" s="36" t="s">
        <v>32</v>
      </c>
    </row>
    <row r="25066" spans="5:7" x14ac:dyDescent="0.25">
      <c r="E25066" s="37" t="s">
        <v>842</v>
      </c>
      <c r="F25066" s="46" t="s">
        <v>843</v>
      </c>
      <c r="G25066" s="38" t="s">
        <v>32</v>
      </c>
    </row>
    <row r="25067" spans="5:7" x14ac:dyDescent="0.25">
      <c r="E25067" s="35" t="s">
        <v>844</v>
      </c>
      <c r="F25067" s="45" t="s">
        <v>845</v>
      </c>
      <c r="G25067" s="36" t="s">
        <v>32</v>
      </c>
    </row>
    <row r="25068" spans="5:7" x14ac:dyDescent="0.25">
      <c r="E25068" s="37" t="s">
        <v>18218</v>
      </c>
      <c r="F25068" s="46" t="s">
        <v>18219</v>
      </c>
      <c r="G25068" s="38" t="s">
        <v>32</v>
      </c>
    </row>
    <row r="25069" spans="5:7" x14ac:dyDescent="0.25">
      <c r="E25069" s="35" t="s">
        <v>53241</v>
      </c>
      <c r="F25069" s="45" t="s">
        <v>53242</v>
      </c>
      <c r="G25069" s="36" t="s">
        <v>32</v>
      </c>
    </row>
    <row r="25070" spans="5:7" x14ac:dyDescent="0.25">
      <c r="E25070" s="37" t="s">
        <v>10019</v>
      </c>
      <c r="F25070" s="46" t="s">
        <v>10020</v>
      </c>
      <c r="G25070" s="38" t="s">
        <v>32</v>
      </c>
    </row>
    <row r="25071" spans="5:7" x14ac:dyDescent="0.25">
      <c r="E25071" s="35" t="s">
        <v>44161</v>
      </c>
      <c r="F25071" s="45" t="s">
        <v>44162</v>
      </c>
      <c r="G25071" s="36" t="s">
        <v>32</v>
      </c>
    </row>
    <row r="25072" spans="5:7" x14ac:dyDescent="0.25">
      <c r="E25072" s="37" t="s">
        <v>44480</v>
      </c>
      <c r="F25072" s="46" t="s">
        <v>44481</v>
      </c>
      <c r="G25072" s="38" t="s">
        <v>32</v>
      </c>
    </row>
    <row r="25073" spans="5:7" x14ac:dyDescent="0.25">
      <c r="E25073" s="35" t="s">
        <v>14895</v>
      </c>
      <c r="F25073" s="45" t="s">
        <v>14896</v>
      </c>
      <c r="G25073" s="36" t="s">
        <v>32</v>
      </c>
    </row>
    <row r="25074" spans="5:7" x14ac:dyDescent="0.25">
      <c r="E25074" s="37" t="s">
        <v>26560</v>
      </c>
      <c r="F25074" s="46" t="s">
        <v>26561</v>
      </c>
      <c r="G25074" s="38" t="s">
        <v>32</v>
      </c>
    </row>
    <row r="25075" spans="5:7" x14ac:dyDescent="0.25">
      <c r="E25075" s="35" t="s">
        <v>45353</v>
      </c>
      <c r="F25075" s="45" t="s">
        <v>45354</v>
      </c>
      <c r="G25075" s="36" t="s">
        <v>32</v>
      </c>
    </row>
    <row r="25076" spans="5:7" x14ac:dyDescent="0.25">
      <c r="E25076" s="37" t="s">
        <v>26564</v>
      </c>
      <c r="F25076" s="46" t="s">
        <v>26565</v>
      </c>
      <c r="G25076" s="38" t="s">
        <v>32</v>
      </c>
    </row>
    <row r="25077" spans="5:7" x14ac:dyDescent="0.25">
      <c r="E25077" s="35" t="s">
        <v>45357</v>
      </c>
      <c r="F25077" s="45" t="s">
        <v>45358</v>
      </c>
      <c r="G25077" s="36" t="s">
        <v>32</v>
      </c>
    </row>
    <row r="25078" spans="5:7" x14ac:dyDescent="0.25">
      <c r="E25078" s="37" t="s">
        <v>45359</v>
      </c>
      <c r="F25078" s="46" t="s">
        <v>45360</v>
      </c>
      <c r="G25078" s="38" t="s">
        <v>32</v>
      </c>
    </row>
    <row r="25079" spans="5:7" x14ac:dyDescent="0.25">
      <c r="E25079" s="35" t="s">
        <v>26566</v>
      </c>
      <c r="F25079" s="45" t="s">
        <v>26567</v>
      </c>
      <c r="G25079" s="36" t="s">
        <v>32</v>
      </c>
    </row>
    <row r="25080" spans="5:7" x14ac:dyDescent="0.25">
      <c r="E25080" s="37" t="s">
        <v>43726</v>
      </c>
      <c r="F25080" s="46" t="s">
        <v>43727</v>
      </c>
      <c r="G25080" s="38" t="s">
        <v>32</v>
      </c>
    </row>
    <row r="25081" spans="5:7" x14ac:dyDescent="0.25">
      <c r="E25081" s="35" t="s">
        <v>866</v>
      </c>
      <c r="F25081" s="45" t="s">
        <v>867</v>
      </c>
      <c r="G25081" s="36" t="s">
        <v>32</v>
      </c>
    </row>
    <row r="25082" spans="5:7" x14ac:dyDescent="0.25">
      <c r="E25082" s="37" t="s">
        <v>10038</v>
      </c>
      <c r="F25082" s="46" t="s">
        <v>10039</v>
      </c>
      <c r="G25082" s="38" t="s">
        <v>32</v>
      </c>
    </row>
    <row r="25083" spans="5:7" x14ac:dyDescent="0.25">
      <c r="E25083" s="35" t="s">
        <v>26572</v>
      </c>
      <c r="F25083" s="45" t="s">
        <v>26573</v>
      </c>
      <c r="G25083" s="36" t="s">
        <v>32</v>
      </c>
    </row>
    <row r="25084" spans="5:7" x14ac:dyDescent="0.25">
      <c r="E25084" s="37" t="s">
        <v>26574</v>
      </c>
      <c r="F25084" s="46" t="s">
        <v>26575</v>
      </c>
      <c r="G25084" s="38" t="s">
        <v>32</v>
      </c>
    </row>
    <row r="25085" spans="5:7" x14ac:dyDescent="0.25">
      <c r="E25085" s="35" t="s">
        <v>870</v>
      </c>
      <c r="F25085" s="45" t="s">
        <v>871</v>
      </c>
      <c r="G25085" s="36" t="s">
        <v>32</v>
      </c>
    </row>
    <row r="25086" spans="5:7" x14ac:dyDescent="0.25">
      <c r="E25086" s="37" t="s">
        <v>46484</v>
      </c>
      <c r="F25086" s="46" t="s">
        <v>13626</v>
      </c>
      <c r="G25086" s="38" t="s">
        <v>32</v>
      </c>
    </row>
    <row r="25087" spans="5:7" x14ac:dyDescent="0.25">
      <c r="E25087" s="35" t="s">
        <v>13625</v>
      </c>
      <c r="F25087" s="45" t="s">
        <v>13626</v>
      </c>
      <c r="G25087" s="36" t="s">
        <v>32</v>
      </c>
    </row>
    <row r="25088" spans="5:7" x14ac:dyDescent="0.25">
      <c r="E25088" s="37" t="s">
        <v>33261</v>
      </c>
      <c r="F25088" s="46" t="s">
        <v>33262</v>
      </c>
      <c r="G25088" s="38" t="s">
        <v>32</v>
      </c>
    </row>
    <row r="25089" spans="5:7" x14ac:dyDescent="0.25">
      <c r="E25089" s="35" t="s">
        <v>880</v>
      </c>
      <c r="F25089" s="45" t="s">
        <v>881</v>
      </c>
      <c r="G25089" s="36" t="s">
        <v>32</v>
      </c>
    </row>
    <row r="25090" spans="5:7" x14ac:dyDescent="0.25">
      <c r="E25090" s="37" t="s">
        <v>18252</v>
      </c>
      <c r="F25090" s="46" t="s">
        <v>18253</v>
      </c>
      <c r="G25090" s="38" t="s">
        <v>32</v>
      </c>
    </row>
    <row r="25091" spans="5:7" x14ac:dyDescent="0.25">
      <c r="E25091" s="35" t="s">
        <v>882</v>
      </c>
      <c r="F25091" s="45" t="s">
        <v>883</v>
      </c>
      <c r="G25091" s="36" t="s">
        <v>32</v>
      </c>
    </row>
    <row r="25092" spans="5:7" x14ac:dyDescent="0.25">
      <c r="E25092" s="37" t="s">
        <v>18254</v>
      </c>
      <c r="F25092" s="46" t="s">
        <v>18255</v>
      </c>
      <c r="G25092" s="38" t="s">
        <v>32</v>
      </c>
    </row>
    <row r="25093" spans="5:7" x14ac:dyDescent="0.25">
      <c r="E25093" s="35" t="s">
        <v>28101</v>
      </c>
      <c r="F25093" s="45" t="s">
        <v>28102</v>
      </c>
      <c r="G25093" s="36" t="s">
        <v>32</v>
      </c>
    </row>
    <row r="25094" spans="5:7" x14ac:dyDescent="0.25">
      <c r="E25094" s="37" t="s">
        <v>28103</v>
      </c>
      <c r="F25094" s="46" t="s">
        <v>28104</v>
      </c>
      <c r="G25094" s="38" t="s">
        <v>32</v>
      </c>
    </row>
    <row r="25095" spans="5:7" x14ac:dyDescent="0.25">
      <c r="E25095" s="35" t="s">
        <v>14915</v>
      </c>
      <c r="F25095" s="45" t="s">
        <v>14916</v>
      </c>
      <c r="G25095" s="36" t="s">
        <v>32</v>
      </c>
    </row>
    <row r="25096" spans="5:7" x14ac:dyDescent="0.25">
      <c r="E25096" s="37" t="s">
        <v>21880</v>
      </c>
      <c r="F25096" s="46" t="s">
        <v>21881</v>
      </c>
      <c r="G25096" s="38" t="s">
        <v>32</v>
      </c>
    </row>
    <row r="25097" spans="5:7" x14ac:dyDescent="0.25">
      <c r="E25097" s="35" t="s">
        <v>26040</v>
      </c>
      <c r="F25097" s="45" t="s">
        <v>26041</v>
      </c>
      <c r="G25097" s="36" t="s">
        <v>32</v>
      </c>
    </row>
    <row r="25098" spans="5:7" x14ac:dyDescent="0.25">
      <c r="E25098" s="37" t="s">
        <v>10050</v>
      </c>
      <c r="F25098" s="46" t="s">
        <v>10051</v>
      </c>
      <c r="G25098" s="38" t="s">
        <v>32</v>
      </c>
    </row>
    <row r="25099" spans="5:7" x14ac:dyDescent="0.25">
      <c r="E25099" s="35" t="s">
        <v>18280</v>
      </c>
      <c r="F25099" s="45" t="s">
        <v>18281</v>
      </c>
      <c r="G25099" s="36" t="s">
        <v>32</v>
      </c>
    </row>
    <row r="25100" spans="5:7" x14ac:dyDescent="0.25">
      <c r="E25100" s="37" t="s">
        <v>52318</v>
      </c>
      <c r="F25100" s="46" t="s">
        <v>52319</v>
      </c>
      <c r="G25100" s="38" t="s">
        <v>32</v>
      </c>
    </row>
    <row r="25101" spans="5:7" x14ac:dyDescent="0.25">
      <c r="E25101" s="35" t="s">
        <v>53024</v>
      </c>
      <c r="F25101" s="45" t="s">
        <v>53025</v>
      </c>
      <c r="G25101" s="36" t="s">
        <v>32</v>
      </c>
    </row>
    <row r="25102" spans="5:7" x14ac:dyDescent="0.25">
      <c r="E25102" s="37" t="s">
        <v>45755</v>
      </c>
      <c r="F25102" s="46" t="s">
        <v>45756</v>
      </c>
      <c r="G25102" s="38" t="s">
        <v>32</v>
      </c>
    </row>
    <row r="25103" spans="5:7" x14ac:dyDescent="0.25">
      <c r="E25103" s="35" t="s">
        <v>31826</v>
      </c>
      <c r="F25103" s="45" t="s">
        <v>31827</v>
      </c>
      <c r="G25103" s="36" t="s">
        <v>32</v>
      </c>
    </row>
    <row r="25104" spans="5:7" x14ac:dyDescent="0.25">
      <c r="E25104" s="37" t="s">
        <v>52322</v>
      </c>
      <c r="F25104" s="46" t="s">
        <v>52323</v>
      </c>
      <c r="G25104" s="38" t="s">
        <v>32</v>
      </c>
    </row>
    <row r="25105" spans="5:7" x14ac:dyDescent="0.25">
      <c r="E25105" s="35" t="s">
        <v>18298</v>
      </c>
      <c r="F25105" s="45" t="s">
        <v>18299</v>
      </c>
      <c r="G25105" s="36" t="s">
        <v>32</v>
      </c>
    </row>
    <row r="25106" spans="5:7" x14ac:dyDescent="0.25">
      <c r="E25106" s="37" t="s">
        <v>18300</v>
      </c>
      <c r="F25106" s="46" t="s">
        <v>18301</v>
      </c>
      <c r="G25106" s="38" t="s">
        <v>32</v>
      </c>
    </row>
    <row r="25107" spans="5:7" x14ac:dyDescent="0.25">
      <c r="E25107" s="35" t="s">
        <v>48844</v>
      </c>
      <c r="F25107" s="45" t="s">
        <v>48845</v>
      </c>
      <c r="G25107" s="36" t="s">
        <v>32</v>
      </c>
    </row>
    <row r="25108" spans="5:7" x14ac:dyDescent="0.25">
      <c r="E25108" s="37" t="s">
        <v>48846</v>
      </c>
      <c r="F25108" s="46" t="s">
        <v>48847</v>
      </c>
      <c r="G25108" s="38" t="s">
        <v>32</v>
      </c>
    </row>
    <row r="25109" spans="5:7" x14ac:dyDescent="0.25">
      <c r="E25109" s="35" t="s">
        <v>18302</v>
      </c>
      <c r="F25109" s="45" t="s">
        <v>18303</v>
      </c>
      <c r="G25109" s="36" t="s">
        <v>32</v>
      </c>
    </row>
    <row r="25110" spans="5:7" x14ac:dyDescent="0.25">
      <c r="E25110" s="37" t="s">
        <v>51624</v>
      </c>
      <c r="F25110" s="46" t="s">
        <v>51625</v>
      </c>
      <c r="G25110" s="38" t="s">
        <v>32</v>
      </c>
    </row>
    <row r="25111" spans="5:7" x14ac:dyDescent="0.25">
      <c r="E25111" s="35" t="s">
        <v>18306</v>
      </c>
      <c r="F25111" s="45" t="s">
        <v>18305</v>
      </c>
      <c r="G25111" s="36" t="s">
        <v>32</v>
      </c>
    </row>
    <row r="25112" spans="5:7" x14ac:dyDescent="0.25">
      <c r="E25112" s="37" t="s">
        <v>18304</v>
      </c>
      <c r="F25112" s="46" t="s">
        <v>18305</v>
      </c>
      <c r="G25112" s="38" t="s">
        <v>32</v>
      </c>
    </row>
    <row r="25113" spans="5:7" x14ac:dyDescent="0.25">
      <c r="E25113" s="35" t="s">
        <v>21918</v>
      </c>
      <c r="F25113" s="45" t="s">
        <v>21919</v>
      </c>
      <c r="G25113" s="36" t="s">
        <v>32</v>
      </c>
    </row>
    <row r="25114" spans="5:7" x14ac:dyDescent="0.25">
      <c r="E25114" s="37" t="s">
        <v>974</v>
      </c>
      <c r="F25114" s="46" t="s">
        <v>975</v>
      </c>
      <c r="G25114" s="38" t="s">
        <v>32</v>
      </c>
    </row>
    <row r="25115" spans="5:7" x14ac:dyDescent="0.25">
      <c r="E25115" s="35" t="s">
        <v>24521</v>
      </c>
      <c r="F25115" s="45" t="s">
        <v>24522</v>
      </c>
      <c r="G25115" s="36" t="s">
        <v>32</v>
      </c>
    </row>
    <row r="25116" spans="5:7" x14ac:dyDescent="0.25">
      <c r="E25116" s="37" t="s">
        <v>18307</v>
      </c>
      <c r="F25116" s="46" t="s">
        <v>1002</v>
      </c>
      <c r="G25116" s="38" t="s">
        <v>32</v>
      </c>
    </row>
    <row r="25117" spans="5:7" x14ac:dyDescent="0.25">
      <c r="E25117" s="35" t="s">
        <v>1001</v>
      </c>
      <c r="F25117" s="45" t="s">
        <v>1002</v>
      </c>
      <c r="G25117" s="36" t="s">
        <v>32</v>
      </c>
    </row>
    <row r="25118" spans="5:7" x14ac:dyDescent="0.25">
      <c r="E25118" s="37" t="s">
        <v>33759</v>
      </c>
      <c r="F25118" s="46" t="s">
        <v>33760</v>
      </c>
      <c r="G25118" s="38" t="s">
        <v>32</v>
      </c>
    </row>
    <row r="25119" spans="5:7" x14ac:dyDescent="0.25">
      <c r="E25119" s="35" t="s">
        <v>39254</v>
      </c>
      <c r="F25119" s="45" t="s">
        <v>39255</v>
      </c>
      <c r="G25119" s="36" t="s">
        <v>32</v>
      </c>
    </row>
    <row r="25120" spans="5:7" x14ac:dyDescent="0.25">
      <c r="E25120" s="37" t="s">
        <v>10056</v>
      </c>
      <c r="F25120" s="46" t="s">
        <v>10057</v>
      </c>
      <c r="G25120" s="38" t="s">
        <v>32</v>
      </c>
    </row>
    <row r="25121" spans="5:7" x14ac:dyDescent="0.25">
      <c r="E25121" s="35" t="s">
        <v>18308</v>
      </c>
      <c r="F25121" s="45" t="s">
        <v>18309</v>
      </c>
      <c r="G25121" s="36" t="s">
        <v>32</v>
      </c>
    </row>
    <row r="25122" spans="5:7" x14ac:dyDescent="0.25">
      <c r="E25122" s="37" t="s">
        <v>45365</v>
      </c>
      <c r="F25122" s="46" t="s">
        <v>45366</v>
      </c>
      <c r="G25122" s="38" t="s">
        <v>32</v>
      </c>
    </row>
    <row r="25123" spans="5:7" x14ac:dyDescent="0.25">
      <c r="E25123" s="35" t="s">
        <v>46503</v>
      </c>
      <c r="F25123" s="45" t="s">
        <v>46504</v>
      </c>
      <c r="G25123" s="36" t="s">
        <v>32</v>
      </c>
    </row>
    <row r="25124" spans="5:7" x14ac:dyDescent="0.25">
      <c r="E25124" s="37" t="s">
        <v>47855</v>
      </c>
      <c r="F25124" s="46" t="s">
        <v>47856</v>
      </c>
      <c r="G25124" s="38" t="s">
        <v>32</v>
      </c>
    </row>
    <row r="25125" spans="5:7" x14ac:dyDescent="0.25">
      <c r="E25125" s="35" t="s">
        <v>1019</v>
      </c>
      <c r="F25125" s="45" t="s">
        <v>1020</v>
      </c>
      <c r="G25125" s="36" t="s">
        <v>32</v>
      </c>
    </row>
    <row r="25126" spans="5:7" x14ac:dyDescent="0.25">
      <c r="E25126" s="37" t="s">
        <v>1021</v>
      </c>
      <c r="F25126" s="46" t="s">
        <v>1022</v>
      </c>
      <c r="G25126" s="38" t="s">
        <v>32</v>
      </c>
    </row>
    <row r="25127" spans="5:7" x14ac:dyDescent="0.25">
      <c r="E25127" s="35" t="s">
        <v>12287</v>
      </c>
      <c r="F25127" s="45" t="s">
        <v>12288</v>
      </c>
      <c r="G25127" s="36" t="s">
        <v>32</v>
      </c>
    </row>
    <row r="25128" spans="5:7" x14ac:dyDescent="0.25">
      <c r="E25128" s="37" t="s">
        <v>37318</v>
      </c>
      <c r="F25128" s="46" t="s">
        <v>37319</v>
      </c>
      <c r="G25128" s="38" t="s">
        <v>32</v>
      </c>
    </row>
    <row r="25129" spans="5:7" x14ac:dyDescent="0.25">
      <c r="E25129" s="35" t="s">
        <v>10113</v>
      </c>
      <c r="F25129" s="45" t="s">
        <v>10114</v>
      </c>
      <c r="G25129" s="36" t="s">
        <v>32</v>
      </c>
    </row>
    <row r="25130" spans="5:7" x14ac:dyDescent="0.25">
      <c r="E25130" s="37" t="s">
        <v>44490</v>
      </c>
      <c r="F25130" s="46" t="s">
        <v>44491</v>
      </c>
      <c r="G25130" s="38" t="s">
        <v>32</v>
      </c>
    </row>
    <row r="25131" spans="5:7" x14ac:dyDescent="0.25">
      <c r="E25131" s="35" t="s">
        <v>12289</v>
      </c>
      <c r="F25131" s="45" t="s">
        <v>12290</v>
      </c>
      <c r="G25131" s="36" t="s">
        <v>32</v>
      </c>
    </row>
    <row r="25132" spans="5:7" x14ac:dyDescent="0.25">
      <c r="E25132" s="37" t="s">
        <v>31828</v>
      </c>
      <c r="F25132" s="46" t="s">
        <v>31829</v>
      </c>
      <c r="G25132" s="38" t="s">
        <v>32</v>
      </c>
    </row>
    <row r="25133" spans="5:7" x14ac:dyDescent="0.25">
      <c r="E25133" s="35" t="s">
        <v>12291</v>
      </c>
      <c r="F25133" s="45" t="s">
        <v>12292</v>
      </c>
      <c r="G25133" s="36" t="s">
        <v>32</v>
      </c>
    </row>
    <row r="25134" spans="5:7" x14ac:dyDescent="0.25">
      <c r="E25134" s="37" t="s">
        <v>1051</v>
      </c>
      <c r="F25134" s="46" t="s">
        <v>1052</v>
      </c>
      <c r="G25134" s="38" t="s">
        <v>32</v>
      </c>
    </row>
    <row r="25135" spans="5:7" x14ac:dyDescent="0.25">
      <c r="E25135" s="35" t="s">
        <v>1059</v>
      </c>
      <c r="F25135" s="45" t="s">
        <v>1060</v>
      </c>
      <c r="G25135" s="36" t="s">
        <v>32</v>
      </c>
    </row>
    <row r="25136" spans="5:7" x14ac:dyDescent="0.25">
      <c r="E25136" s="37" t="s">
        <v>1061</v>
      </c>
      <c r="F25136" s="46" t="s">
        <v>1062</v>
      </c>
      <c r="G25136" s="38" t="s">
        <v>32</v>
      </c>
    </row>
    <row r="25137" spans="5:7" x14ac:dyDescent="0.25">
      <c r="E25137" s="35" t="s">
        <v>10078</v>
      </c>
      <c r="F25137" s="45" t="s">
        <v>10079</v>
      </c>
      <c r="G25137" s="36" t="s">
        <v>32</v>
      </c>
    </row>
    <row r="25138" spans="5:7" x14ac:dyDescent="0.25">
      <c r="E25138" s="37" t="s">
        <v>1069</v>
      </c>
      <c r="F25138" s="46" t="s">
        <v>1070</v>
      </c>
      <c r="G25138" s="38" t="s">
        <v>32</v>
      </c>
    </row>
    <row r="25139" spans="5:7" x14ac:dyDescent="0.25">
      <c r="E25139" s="35" t="s">
        <v>34956</v>
      </c>
      <c r="F25139" s="45" t="s">
        <v>34957</v>
      </c>
      <c r="G25139" s="36" t="s">
        <v>32</v>
      </c>
    </row>
    <row r="25140" spans="5:7" x14ac:dyDescent="0.25">
      <c r="E25140" s="37" t="s">
        <v>1071</v>
      </c>
      <c r="F25140" s="46" t="s">
        <v>1072</v>
      </c>
      <c r="G25140" s="38" t="s">
        <v>32</v>
      </c>
    </row>
    <row r="25141" spans="5:7" x14ac:dyDescent="0.25">
      <c r="E25141" s="35" t="s">
        <v>1073</v>
      </c>
      <c r="F25141" s="45" t="s">
        <v>1074</v>
      </c>
      <c r="G25141" s="36" t="s">
        <v>32</v>
      </c>
    </row>
    <row r="25142" spans="5:7" x14ac:dyDescent="0.25">
      <c r="E25142" s="37" t="s">
        <v>41928</v>
      </c>
      <c r="F25142" s="46" t="s">
        <v>41929</v>
      </c>
      <c r="G25142" s="38" t="s">
        <v>32</v>
      </c>
    </row>
    <row r="25143" spans="5:7" x14ac:dyDescent="0.25">
      <c r="E25143" s="35" t="s">
        <v>26602</v>
      </c>
      <c r="F25143" s="45" t="s">
        <v>26603</v>
      </c>
      <c r="G25143" s="36" t="s">
        <v>32</v>
      </c>
    </row>
    <row r="25144" spans="5:7" x14ac:dyDescent="0.25">
      <c r="E25144" s="37" t="s">
        <v>18310</v>
      </c>
      <c r="F25144" s="46" t="s">
        <v>18311</v>
      </c>
      <c r="G25144" s="38" t="s">
        <v>32</v>
      </c>
    </row>
    <row r="25145" spans="5:7" x14ac:dyDescent="0.25">
      <c r="E25145" s="35" t="s">
        <v>45763</v>
      </c>
      <c r="F25145" s="45" t="s">
        <v>45764</v>
      </c>
      <c r="G25145" s="36" t="s">
        <v>32</v>
      </c>
    </row>
    <row r="25146" spans="5:7" x14ac:dyDescent="0.25">
      <c r="E25146" s="37" t="s">
        <v>1087</v>
      </c>
      <c r="F25146" s="46" t="s">
        <v>1086</v>
      </c>
      <c r="G25146" s="38" t="s">
        <v>32</v>
      </c>
    </row>
    <row r="25147" spans="5:7" x14ac:dyDescent="0.25">
      <c r="E25147" s="35" t="s">
        <v>1085</v>
      </c>
      <c r="F25147" s="45" t="s">
        <v>1086</v>
      </c>
      <c r="G25147" s="36" t="s">
        <v>32</v>
      </c>
    </row>
    <row r="25148" spans="5:7" x14ac:dyDescent="0.25">
      <c r="E25148" s="37" t="s">
        <v>10082</v>
      </c>
      <c r="F25148" s="46" t="s">
        <v>10083</v>
      </c>
      <c r="G25148" s="38" t="s">
        <v>32</v>
      </c>
    </row>
    <row r="25149" spans="5:7" x14ac:dyDescent="0.25">
      <c r="E25149" s="35" t="s">
        <v>1088</v>
      </c>
      <c r="F25149" s="45" t="s">
        <v>1089</v>
      </c>
      <c r="G25149" s="36" t="s">
        <v>32</v>
      </c>
    </row>
    <row r="25150" spans="5:7" x14ac:dyDescent="0.25">
      <c r="E25150" s="37" t="s">
        <v>34958</v>
      </c>
      <c r="F25150" s="46" t="s">
        <v>34959</v>
      </c>
      <c r="G25150" s="38" t="s">
        <v>32</v>
      </c>
    </row>
    <row r="25151" spans="5:7" x14ac:dyDescent="0.25">
      <c r="E25151" s="35" t="s">
        <v>45765</v>
      </c>
      <c r="F25151" s="45" t="s">
        <v>45766</v>
      </c>
      <c r="G25151" s="36" t="s">
        <v>32</v>
      </c>
    </row>
    <row r="25152" spans="5:7" x14ac:dyDescent="0.25">
      <c r="E25152" s="37" t="s">
        <v>41129</v>
      </c>
      <c r="F25152" s="46" t="s">
        <v>41130</v>
      </c>
      <c r="G25152" s="38" t="s">
        <v>32</v>
      </c>
    </row>
    <row r="25153" spans="5:7" x14ac:dyDescent="0.25">
      <c r="E25153" s="35" t="s">
        <v>37335</v>
      </c>
      <c r="F25153" s="45" t="s">
        <v>37336</v>
      </c>
      <c r="G25153" s="36" t="s">
        <v>32</v>
      </c>
    </row>
    <row r="25154" spans="5:7" x14ac:dyDescent="0.25">
      <c r="E25154" s="37" t="s">
        <v>53243</v>
      </c>
      <c r="F25154" s="46" t="s">
        <v>53244</v>
      </c>
      <c r="G25154" s="38" t="s">
        <v>32</v>
      </c>
    </row>
    <row r="25155" spans="5:7" x14ac:dyDescent="0.25">
      <c r="E25155" s="35" t="s">
        <v>46505</v>
      </c>
      <c r="F25155" s="45" t="s">
        <v>46506</v>
      </c>
      <c r="G25155" s="36" t="s">
        <v>32</v>
      </c>
    </row>
    <row r="25156" spans="5:7" x14ac:dyDescent="0.25">
      <c r="E25156" s="37" t="s">
        <v>10090</v>
      </c>
      <c r="F25156" s="46" t="s">
        <v>10091</v>
      </c>
      <c r="G25156" s="38" t="s">
        <v>32</v>
      </c>
    </row>
    <row r="25157" spans="5:7" x14ac:dyDescent="0.25">
      <c r="E25157" s="35" t="s">
        <v>1121</v>
      </c>
      <c r="F25157" s="45" t="s">
        <v>1122</v>
      </c>
      <c r="G25157" s="36" t="s">
        <v>32</v>
      </c>
    </row>
    <row r="25158" spans="5:7" x14ac:dyDescent="0.25">
      <c r="E25158" s="37" t="s">
        <v>45769</v>
      </c>
      <c r="F25158" s="46" t="s">
        <v>45770</v>
      </c>
      <c r="G25158" s="38" t="s">
        <v>32</v>
      </c>
    </row>
    <row r="25159" spans="5:7" x14ac:dyDescent="0.25">
      <c r="E25159" s="35" t="s">
        <v>26618</v>
      </c>
      <c r="F25159" s="45" t="s">
        <v>26619</v>
      </c>
      <c r="G25159" s="36" t="s">
        <v>32</v>
      </c>
    </row>
    <row r="25160" spans="5:7" x14ac:dyDescent="0.25">
      <c r="E25160" s="37" t="s">
        <v>33767</v>
      </c>
      <c r="F25160" s="46" t="s">
        <v>33768</v>
      </c>
      <c r="G25160" s="38" t="s">
        <v>32</v>
      </c>
    </row>
    <row r="25161" spans="5:7" x14ac:dyDescent="0.25">
      <c r="E25161" s="35" t="s">
        <v>37351</v>
      </c>
      <c r="F25161" s="45" t="s">
        <v>37352</v>
      </c>
      <c r="G25161" s="36" t="s">
        <v>32</v>
      </c>
    </row>
    <row r="25162" spans="5:7" x14ac:dyDescent="0.25">
      <c r="E25162" s="37" t="s">
        <v>1148</v>
      </c>
      <c r="F25162" s="46" t="s">
        <v>1149</v>
      </c>
      <c r="G25162" s="38" t="s">
        <v>32</v>
      </c>
    </row>
    <row r="25163" spans="5:7" x14ac:dyDescent="0.25">
      <c r="E25163" s="35" t="s">
        <v>47870</v>
      </c>
      <c r="F25163" s="45" t="s">
        <v>47871</v>
      </c>
      <c r="G25163" s="36" t="s">
        <v>32</v>
      </c>
    </row>
    <row r="25164" spans="5:7" x14ac:dyDescent="0.25">
      <c r="E25164" s="37" t="s">
        <v>45367</v>
      </c>
      <c r="F25164" s="46" t="s">
        <v>45368</v>
      </c>
      <c r="G25164" s="38" t="s">
        <v>32</v>
      </c>
    </row>
    <row r="25165" spans="5:7" x14ac:dyDescent="0.25">
      <c r="E25165" s="35" t="s">
        <v>12306</v>
      </c>
      <c r="F25165" s="45" t="s">
        <v>12307</v>
      </c>
      <c r="G25165" s="36" t="s">
        <v>32</v>
      </c>
    </row>
    <row r="25166" spans="5:7" x14ac:dyDescent="0.25">
      <c r="E25166" s="37" t="s">
        <v>37359</v>
      </c>
      <c r="F25166" s="46" t="s">
        <v>37360</v>
      </c>
      <c r="G25166" s="38" t="s">
        <v>32</v>
      </c>
    </row>
    <row r="25167" spans="5:7" x14ac:dyDescent="0.25">
      <c r="E25167" s="35" t="s">
        <v>45108</v>
      </c>
      <c r="F25167" s="45" t="s">
        <v>45109</v>
      </c>
      <c r="G25167" s="36" t="s">
        <v>32</v>
      </c>
    </row>
    <row r="25168" spans="5:7" x14ac:dyDescent="0.25">
      <c r="E25168" s="37" t="s">
        <v>53245</v>
      </c>
      <c r="F25168" s="46" t="s">
        <v>53246</v>
      </c>
      <c r="G25168" s="38" t="s">
        <v>32</v>
      </c>
    </row>
    <row r="25169" spans="5:7" x14ac:dyDescent="0.25">
      <c r="E25169" s="35" t="s">
        <v>52326</v>
      </c>
      <c r="F25169" s="45" t="s">
        <v>52327</v>
      </c>
      <c r="G25169" s="36" t="s">
        <v>32</v>
      </c>
    </row>
    <row r="25170" spans="5:7" x14ac:dyDescent="0.25">
      <c r="E25170" s="37" t="s">
        <v>34965</v>
      </c>
      <c r="F25170" s="46" t="s">
        <v>34966</v>
      </c>
      <c r="G25170" s="38" t="s">
        <v>32</v>
      </c>
    </row>
    <row r="25171" spans="5:7" x14ac:dyDescent="0.25">
      <c r="E25171" s="35" t="s">
        <v>34967</v>
      </c>
      <c r="F25171" s="45" t="s">
        <v>34968</v>
      </c>
      <c r="G25171" s="36" t="s">
        <v>32</v>
      </c>
    </row>
    <row r="25172" spans="5:7" x14ac:dyDescent="0.25">
      <c r="E25172" s="37" t="s">
        <v>46509</v>
      </c>
      <c r="F25172" s="46" t="s">
        <v>46510</v>
      </c>
      <c r="G25172" s="38" t="s">
        <v>32</v>
      </c>
    </row>
    <row r="25173" spans="5:7" x14ac:dyDescent="0.25">
      <c r="E25173" s="35" t="s">
        <v>10111</v>
      </c>
      <c r="F25173" s="45" t="s">
        <v>10112</v>
      </c>
      <c r="G25173" s="36" t="s">
        <v>32</v>
      </c>
    </row>
    <row r="25174" spans="5:7" x14ac:dyDescent="0.25">
      <c r="E25174" s="37" t="s">
        <v>34969</v>
      </c>
      <c r="F25174" s="46" t="s">
        <v>34970</v>
      </c>
      <c r="G25174" s="38" t="s">
        <v>32</v>
      </c>
    </row>
    <row r="25175" spans="5:7" x14ac:dyDescent="0.25">
      <c r="E25175" s="35" t="s">
        <v>53389</v>
      </c>
      <c r="F25175" s="45" t="s">
        <v>53390</v>
      </c>
      <c r="G25175" s="36" t="s">
        <v>32</v>
      </c>
    </row>
    <row r="25176" spans="5:7" x14ac:dyDescent="0.25">
      <c r="E25176" s="37" t="s">
        <v>1181</v>
      </c>
      <c r="F25176" s="46" t="s">
        <v>1182</v>
      </c>
      <c r="G25176" s="38" t="s">
        <v>32</v>
      </c>
    </row>
    <row r="25177" spans="5:7" x14ac:dyDescent="0.25">
      <c r="E25177" s="35" t="s">
        <v>44505</v>
      </c>
      <c r="F25177" s="45" t="s">
        <v>44506</v>
      </c>
      <c r="G25177" s="36" t="s">
        <v>32</v>
      </c>
    </row>
    <row r="25178" spans="5:7" x14ac:dyDescent="0.25">
      <c r="E25178" s="37" t="s">
        <v>34975</v>
      </c>
      <c r="F25178" s="46" t="s">
        <v>34976</v>
      </c>
      <c r="G25178" s="38" t="s">
        <v>32</v>
      </c>
    </row>
    <row r="25179" spans="5:7" x14ac:dyDescent="0.25">
      <c r="E25179" s="35" t="s">
        <v>53391</v>
      </c>
      <c r="F25179" s="45" t="s">
        <v>53392</v>
      </c>
      <c r="G25179" s="36" t="s">
        <v>32</v>
      </c>
    </row>
    <row r="25180" spans="5:7" x14ac:dyDescent="0.25">
      <c r="E25180" s="37" t="s">
        <v>33277</v>
      </c>
      <c r="F25180" s="46" t="s">
        <v>33278</v>
      </c>
      <c r="G25180" s="38" t="s">
        <v>32</v>
      </c>
    </row>
    <row r="25181" spans="5:7" x14ac:dyDescent="0.25">
      <c r="E25181" s="35" t="s">
        <v>18318</v>
      </c>
      <c r="F25181" s="45" t="s">
        <v>18319</v>
      </c>
      <c r="G25181" s="36" t="s">
        <v>32</v>
      </c>
    </row>
    <row r="25182" spans="5:7" x14ac:dyDescent="0.25">
      <c r="E25182" s="37" t="s">
        <v>1193</v>
      </c>
      <c r="F25182" s="46" t="s">
        <v>1194</v>
      </c>
      <c r="G25182" s="38" t="s">
        <v>32</v>
      </c>
    </row>
    <row r="25183" spans="5:7" x14ac:dyDescent="0.25">
      <c r="E25183" s="35" t="s">
        <v>1201</v>
      </c>
      <c r="F25183" s="45" t="s">
        <v>1202</v>
      </c>
      <c r="G25183" s="36" t="s">
        <v>32</v>
      </c>
    </row>
    <row r="25184" spans="5:7" x14ac:dyDescent="0.25">
      <c r="E25184" s="37" t="s">
        <v>21930</v>
      </c>
      <c r="F25184" s="46" t="s">
        <v>21931</v>
      </c>
      <c r="G25184" s="38" t="s">
        <v>32</v>
      </c>
    </row>
    <row r="25185" spans="5:7" x14ac:dyDescent="0.25">
      <c r="E25185" s="35" t="s">
        <v>28111</v>
      </c>
      <c r="F25185" s="45" t="s">
        <v>28112</v>
      </c>
      <c r="G25185" s="36" t="s">
        <v>32</v>
      </c>
    </row>
    <row r="25186" spans="5:7" x14ac:dyDescent="0.25">
      <c r="E25186" s="37" t="s">
        <v>34977</v>
      </c>
      <c r="F25186" s="46" t="s">
        <v>34978</v>
      </c>
      <c r="G25186" s="38" t="s">
        <v>32</v>
      </c>
    </row>
    <row r="25187" spans="5:7" x14ac:dyDescent="0.25">
      <c r="E25187" s="35" t="s">
        <v>41131</v>
      </c>
      <c r="F25187" s="45" t="s">
        <v>41132</v>
      </c>
      <c r="G25187" s="36" t="s">
        <v>32</v>
      </c>
    </row>
    <row r="25188" spans="5:7" x14ac:dyDescent="0.25">
      <c r="E25188" s="37" t="s">
        <v>28113</v>
      </c>
      <c r="F25188" s="46" t="s">
        <v>28114</v>
      </c>
      <c r="G25188" s="38" t="s">
        <v>32</v>
      </c>
    </row>
    <row r="25189" spans="5:7" x14ac:dyDescent="0.25">
      <c r="E25189" s="35" t="s">
        <v>30349</v>
      </c>
      <c r="F25189" s="45" t="s">
        <v>30350</v>
      </c>
      <c r="G25189" s="36" t="s">
        <v>32</v>
      </c>
    </row>
    <row r="25190" spans="5:7" x14ac:dyDescent="0.25">
      <c r="E25190" s="37" t="s">
        <v>30365</v>
      </c>
      <c r="F25190" s="46" t="s">
        <v>30366</v>
      </c>
      <c r="G25190" s="38" t="s">
        <v>32</v>
      </c>
    </row>
    <row r="25191" spans="5:7" x14ac:dyDescent="0.25">
      <c r="E25191" s="35" t="s">
        <v>52332</v>
      </c>
      <c r="F25191" s="45" t="s">
        <v>52333</v>
      </c>
      <c r="G25191" s="36" t="s">
        <v>32</v>
      </c>
    </row>
    <row r="25192" spans="5:7" x14ac:dyDescent="0.25">
      <c r="E25192" s="37" t="s">
        <v>51626</v>
      </c>
      <c r="F25192" s="46" t="s">
        <v>51627</v>
      </c>
      <c r="G25192" s="38" t="s">
        <v>32</v>
      </c>
    </row>
    <row r="25193" spans="5:7" x14ac:dyDescent="0.25">
      <c r="E25193" s="35" t="s">
        <v>1215</v>
      </c>
      <c r="F25193" s="45" t="s">
        <v>1216</v>
      </c>
      <c r="G25193" s="36" t="s">
        <v>32</v>
      </c>
    </row>
    <row r="25194" spans="5:7" x14ac:dyDescent="0.25">
      <c r="E25194" s="37" t="s">
        <v>1217</v>
      </c>
      <c r="F25194" s="46" t="s">
        <v>1218</v>
      </c>
      <c r="G25194" s="38" t="s">
        <v>32</v>
      </c>
    </row>
    <row r="25195" spans="5:7" x14ac:dyDescent="0.25">
      <c r="E25195" s="35" t="s">
        <v>34987</v>
      </c>
      <c r="F25195" s="45" t="s">
        <v>34988</v>
      </c>
      <c r="G25195" s="36" t="s">
        <v>32</v>
      </c>
    </row>
    <row r="25196" spans="5:7" x14ac:dyDescent="0.25">
      <c r="E25196" s="37" t="s">
        <v>10147</v>
      </c>
      <c r="F25196" s="46" t="s">
        <v>10148</v>
      </c>
      <c r="G25196" s="38" t="s">
        <v>32</v>
      </c>
    </row>
    <row r="25197" spans="5:7" x14ac:dyDescent="0.25">
      <c r="E25197" s="35" t="s">
        <v>41139</v>
      </c>
      <c r="F25197" s="45" t="s">
        <v>41140</v>
      </c>
      <c r="G25197" s="36" t="s">
        <v>32</v>
      </c>
    </row>
    <row r="25198" spans="5:7" x14ac:dyDescent="0.25">
      <c r="E25198" s="37" t="s">
        <v>36565</v>
      </c>
      <c r="F25198" s="46" t="s">
        <v>36566</v>
      </c>
      <c r="G25198" s="38" t="s">
        <v>32</v>
      </c>
    </row>
    <row r="25199" spans="5:7" x14ac:dyDescent="0.25">
      <c r="E25199" s="35" t="s">
        <v>26639</v>
      </c>
      <c r="F25199" s="45" t="s">
        <v>26640</v>
      </c>
      <c r="G25199" s="36" t="s">
        <v>32</v>
      </c>
    </row>
    <row r="25200" spans="5:7" x14ac:dyDescent="0.25">
      <c r="E25200" s="37" t="s">
        <v>49761</v>
      </c>
      <c r="F25200" s="46" t="s">
        <v>49762</v>
      </c>
      <c r="G25200" s="38" t="s">
        <v>32</v>
      </c>
    </row>
    <row r="25201" spans="5:7" x14ac:dyDescent="0.25">
      <c r="E25201" s="35" t="s">
        <v>26641</v>
      </c>
      <c r="F25201" s="45" t="s">
        <v>26642</v>
      </c>
      <c r="G25201" s="36" t="s">
        <v>32</v>
      </c>
    </row>
    <row r="25202" spans="5:7" x14ac:dyDescent="0.25">
      <c r="E25202" s="37" t="s">
        <v>51342</v>
      </c>
      <c r="F25202" s="46" t="s">
        <v>51343</v>
      </c>
      <c r="G25202" s="38" t="s">
        <v>32</v>
      </c>
    </row>
    <row r="25203" spans="5:7" x14ac:dyDescent="0.25">
      <c r="E25203" s="35" t="s">
        <v>26645</v>
      </c>
      <c r="F25203" s="45" t="s">
        <v>26646</v>
      </c>
      <c r="G25203" s="36" t="s">
        <v>32</v>
      </c>
    </row>
    <row r="25204" spans="5:7" x14ac:dyDescent="0.25">
      <c r="E25204" s="37" t="s">
        <v>18359</v>
      </c>
      <c r="F25204" s="46" t="s">
        <v>18360</v>
      </c>
      <c r="G25204" s="38" t="s">
        <v>32</v>
      </c>
    </row>
    <row r="25205" spans="5:7" x14ac:dyDescent="0.25">
      <c r="E25205" s="35" t="s">
        <v>31865</v>
      </c>
      <c r="F25205" s="45" t="s">
        <v>31866</v>
      </c>
      <c r="G25205" s="36" t="s">
        <v>32</v>
      </c>
    </row>
    <row r="25206" spans="5:7" x14ac:dyDescent="0.25">
      <c r="E25206" s="37" t="s">
        <v>39270</v>
      </c>
      <c r="F25206" s="46" t="s">
        <v>31866</v>
      </c>
      <c r="G25206" s="38" t="s">
        <v>32</v>
      </c>
    </row>
    <row r="25207" spans="5:7" x14ac:dyDescent="0.25">
      <c r="E25207" s="35" t="s">
        <v>28127</v>
      </c>
      <c r="F25207" s="45" t="s">
        <v>28128</v>
      </c>
      <c r="G25207" s="36" t="s">
        <v>32</v>
      </c>
    </row>
    <row r="25208" spans="5:7" x14ac:dyDescent="0.25">
      <c r="E25208" s="37" t="s">
        <v>41141</v>
      </c>
      <c r="F25208" s="46" t="s">
        <v>41142</v>
      </c>
      <c r="G25208" s="38" t="s">
        <v>32</v>
      </c>
    </row>
    <row r="25209" spans="5:7" x14ac:dyDescent="0.25">
      <c r="E25209" s="35" t="s">
        <v>41143</v>
      </c>
      <c r="F25209" s="45" t="s">
        <v>41144</v>
      </c>
      <c r="G25209" s="36" t="s">
        <v>32</v>
      </c>
    </row>
    <row r="25210" spans="5:7" x14ac:dyDescent="0.25">
      <c r="E25210" s="37" t="s">
        <v>1248</v>
      </c>
      <c r="F25210" s="46" t="s">
        <v>1249</v>
      </c>
      <c r="G25210" s="38" t="s">
        <v>32</v>
      </c>
    </row>
    <row r="25211" spans="5:7" x14ac:dyDescent="0.25">
      <c r="E25211" s="35" t="s">
        <v>22014</v>
      </c>
      <c r="F25211" s="45" t="s">
        <v>22015</v>
      </c>
      <c r="G25211" s="36" t="s">
        <v>32</v>
      </c>
    </row>
    <row r="25212" spans="5:7" x14ac:dyDescent="0.25">
      <c r="E25212" s="37" t="s">
        <v>51630</v>
      </c>
      <c r="F25212" s="46" t="s">
        <v>51631</v>
      </c>
      <c r="G25212" s="38" t="s">
        <v>32</v>
      </c>
    </row>
    <row r="25213" spans="5:7" x14ac:dyDescent="0.25">
      <c r="E25213" s="35" t="s">
        <v>41938</v>
      </c>
      <c r="F25213" s="45" t="s">
        <v>41939</v>
      </c>
      <c r="G25213" s="36" t="s">
        <v>32</v>
      </c>
    </row>
    <row r="25214" spans="5:7" x14ac:dyDescent="0.25">
      <c r="E25214" s="37" t="s">
        <v>12322</v>
      </c>
      <c r="F25214" s="46" t="s">
        <v>12323</v>
      </c>
      <c r="G25214" s="38" t="s">
        <v>32</v>
      </c>
    </row>
    <row r="25215" spans="5:7" x14ac:dyDescent="0.25">
      <c r="E25215" s="35" t="s">
        <v>37383</v>
      </c>
      <c r="F25215" s="45" t="s">
        <v>37384</v>
      </c>
      <c r="G25215" s="36" t="s">
        <v>32</v>
      </c>
    </row>
    <row r="25216" spans="5:7" x14ac:dyDescent="0.25">
      <c r="E25216" s="37" t="s">
        <v>29130</v>
      </c>
      <c r="F25216" s="46" t="s">
        <v>29131</v>
      </c>
      <c r="G25216" s="38" t="s">
        <v>32</v>
      </c>
    </row>
    <row r="25217" spans="5:7" x14ac:dyDescent="0.25">
      <c r="E25217" s="35" t="s">
        <v>26651</v>
      </c>
      <c r="F25217" s="45" t="s">
        <v>26652</v>
      </c>
      <c r="G25217" s="36" t="s">
        <v>32</v>
      </c>
    </row>
    <row r="25218" spans="5:7" x14ac:dyDescent="0.25">
      <c r="E25218" s="37" t="s">
        <v>51346</v>
      </c>
      <c r="F25218" s="46" t="s">
        <v>51347</v>
      </c>
      <c r="G25218" s="38" t="s">
        <v>32</v>
      </c>
    </row>
    <row r="25219" spans="5:7" x14ac:dyDescent="0.25">
      <c r="E25219" s="35" t="s">
        <v>51885</v>
      </c>
      <c r="F25219" s="45" t="s">
        <v>51886</v>
      </c>
      <c r="G25219" s="36" t="s">
        <v>32</v>
      </c>
    </row>
    <row r="25220" spans="5:7" x14ac:dyDescent="0.25">
      <c r="E25220" s="37" t="s">
        <v>29132</v>
      </c>
      <c r="F25220" s="46" t="s">
        <v>29133</v>
      </c>
      <c r="G25220" s="38" t="s">
        <v>32</v>
      </c>
    </row>
    <row r="25221" spans="5:7" x14ac:dyDescent="0.25">
      <c r="E25221" s="35" t="s">
        <v>29134</v>
      </c>
      <c r="F25221" s="45" t="s">
        <v>29135</v>
      </c>
      <c r="G25221" s="36" t="s">
        <v>32</v>
      </c>
    </row>
    <row r="25222" spans="5:7" x14ac:dyDescent="0.25">
      <c r="E25222" s="37" t="s">
        <v>31883</v>
      </c>
      <c r="F25222" s="46" t="s">
        <v>31884</v>
      </c>
      <c r="G25222" s="38" t="s">
        <v>32</v>
      </c>
    </row>
    <row r="25223" spans="5:7" x14ac:dyDescent="0.25">
      <c r="E25223" s="35" t="s">
        <v>41145</v>
      </c>
      <c r="F25223" s="45" t="s">
        <v>41146</v>
      </c>
      <c r="G25223" s="36" t="s">
        <v>32</v>
      </c>
    </row>
    <row r="25224" spans="5:7" x14ac:dyDescent="0.25">
      <c r="E25224" s="37" t="s">
        <v>29136</v>
      </c>
      <c r="F25224" s="46" t="s">
        <v>29137</v>
      </c>
      <c r="G25224" s="38" t="s">
        <v>32</v>
      </c>
    </row>
    <row r="25225" spans="5:7" x14ac:dyDescent="0.25">
      <c r="E25225" s="35" t="s">
        <v>1292</v>
      </c>
      <c r="F25225" s="45" t="s">
        <v>1293</v>
      </c>
      <c r="G25225" s="36" t="s">
        <v>32</v>
      </c>
    </row>
    <row r="25226" spans="5:7" x14ac:dyDescent="0.25">
      <c r="E25226" s="37" t="s">
        <v>1294</v>
      </c>
      <c r="F25226" s="46" t="s">
        <v>1295</v>
      </c>
      <c r="G25226" s="38" t="s">
        <v>32</v>
      </c>
    </row>
    <row r="25227" spans="5:7" x14ac:dyDescent="0.25">
      <c r="E25227" s="35" t="s">
        <v>28137</v>
      </c>
      <c r="F25227" s="45" t="s">
        <v>28138</v>
      </c>
      <c r="G25227" s="36" t="s">
        <v>32</v>
      </c>
    </row>
    <row r="25228" spans="5:7" x14ac:dyDescent="0.25">
      <c r="E25228" s="37" t="s">
        <v>1300</v>
      </c>
      <c r="F25228" s="46" t="s">
        <v>1301</v>
      </c>
      <c r="G25228" s="38" t="s">
        <v>32</v>
      </c>
    </row>
    <row r="25229" spans="5:7" x14ac:dyDescent="0.25">
      <c r="E25229" s="35" t="s">
        <v>1312</v>
      </c>
      <c r="F25229" s="45" t="s">
        <v>1313</v>
      </c>
      <c r="G25229" s="36" t="s">
        <v>32</v>
      </c>
    </row>
    <row r="25230" spans="5:7" x14ac:dyDescent="0.25">
      <c r="E25230" s="37" t="s">
        <v>26064</v>
      </c>
      <c r="F25230" s="46" t="s">
        <v>18390</v>
      </c>
      <c r="G25230" s="38" t="s">
        <v>32</v>
      </c>
    </row>
    <row r="25231" spans="5:7" x14ac:dyDescent="0.25">
      <c r="E25231" s="35" t="s">
        <v>18389</v>
      </c>
      <c r="F25231" s="45" t="s">
        <v>18390</v>
      </c>
      <c r="G25231" s="36" t="s">
        <v>32</v>
      </c>
    </row>
    <row r="25232" spans="5:7" x14ac:dyDescent="0.25">
      <c r="E25232" s="37" t="s">
        <v>42590</v>
      </c>
      <c r="F25232" s="46" t="s">
        <v>42591</v>
      </c>
      <c r="G25232" s="38" t="s">
        <v>32</v>
      </c>
    </row>
    <row r="25233" spans="5:7" x14ac:dyDescent="0.25">
      <c r="E25233" s="35" t="s">
        <v>18395</v>
      </c>
      <c r="F25233" s="45" t="s">
        <v>18396</v>
      </c>
      <c r="G25233" s="36" t="s">
        <v>32</v>
      </c>
    </row>
    <row r="25234" spans="5:7" x14ac:dyDescent="0.25">
      <c r="E25234" s="37" t="s">
        <v>45375</v>
      </c>
      <c r="F25234" s="46" t="s">
        <v>45376</v>
      </c>
      <c r="G25234" s="38" t="s">
        <v>32</v>
      </c>
    </row>
    <row r="25235" spans="5:7" x14ac:dyDescent="0.25">
      <c r="E25235" s="35" t="s">
        <v>45377</v>
      </c>
      <c r="F25235" s="45" t="s">
        <v>45378</v>
      </c>
      <c r="G25235" s="36" t="s">
        <v>32</v>
      </c>
    </row>
    <row r="25236" spans="5:7" x14ac:dyDescent="0.25">
      <c r="E25236" s="37" t="s">
        <v>26065</v>
      </c>
      <c r="F25236" s="46" t="s">
        <v>1363</v>
      </c>
      <c r="G25236" s="38" t="s">
        <v>32</v>
      </c>
    </row>
    <row r="25237" spans="5:7" x14ac:dyDescent="0.25">
      <c r="E25237" s="35" t="s">
        <v>28143</v>
      </c>
      <c r="F25237" s="45" t="s">
        <v>1363</v>
      </c>
      <c r="G25237" s="36" t="s">
        <v>32</v>
      </c>
    </row>
    <row r="25238" spans="5:7" x14ac:dyDescent="0.25">
      <c r="E25238" s="37" t="s">
        <v>1362</v>
      </c>
      <c r="F25238" s="46" t="s">
        <v>1363</v>
      </c>
      <c r="G25238" s="38" t="s">
        <v>32</v>
      </c>
    </row>
    <row r="25239" spans="5:7" x14ac:dyDescent="0.25">
      <c r="E25239" s="35" t="s">
        <v>10169</v>
      </c>
      <c r="F25239" s="45" t="s">
        <v>10170</v>
      </c>
      <c r="G25239" s="36" t="s">
        <v>32</v>
      </c>
    </row>
    <row r="25240" spans="5:7" x14ac:dyDescent="0.25">
      <c r="E25240" s="37" t="s">
        <v>33801</v>
      </c>
      <c r="F25240" s="46" t="s">
        <v>33802</v>
      </c>
      <c r="G25240" s="38" t="s">
        <v>32</v>
      </c>
    </row>
    <row r="25241" spans="5:7" x14ac:dyDescent="0.25">
      <c r="E25241" s="35" t="s">
        <v>28144</v>
      </c>
      <c r="F25241" s="45" t="s">
        <v>28145</v>
      </c>
      <c r="G25241" s="36" t="s">
        <v>32</v>
      </c>
    </row>
    <row r="25242" spans="5:7" x14ac:dyDescent="0.25">
      <c r="E25242" s="37" t="s">
        <v>13661</v>
      </c>
      <c r="F25242" s="46" t="s">
        <v>13662</v>
      </c>
      <c r="G25242" s="38" t="s">
        <v>32</v>
      </c>
    </row>
    <row r="25243" spans="5:7" x14ac:dyDescent="0.25">
      <c r="E25243" s="35" t="s">
        <v>26657</v>
      </c>
      <c r="F25243" s="45" t="s">
        <v>26658</v>
      </c>
      <c r="G25243" s="36" t="s">
        <v>32</v>
      </c>
    </row>
    <row r="25244" spans="5:7" x14ac:dyDescent="0.25">
      <c r="E25244" s="37" t="s">
        <v>28146</v>
      </c>
      <c r="F25244" s="46" t="s">
        <v>28147</v>
      </c>
      <c r="G25244" s="38" t="s">
        <v>32</v>
      </c>
    </row>
    <row r="25245" spans="5:7" x14ac:dyDescent="0.25">
      <c r="E25245" s="35" t="s">
        <v>22069</v>
      </c>
      <c r="F25245" s="45" t="s">
        <v>22070</v>
      </c>
      <c r="G25245" s="36" t="s">
        <v>32</v>
      </c>
    </row>
    <row r="25246" spans="5:7" x14ac:dyDescent="0.25">
      <c r="E25246" s="37" t="s">
        <v>52902</v>
      </c>
      <c r="F25246" s="46" t="s">
        <v>52903</v>
      </c>
      <c r="G25246" s="38" t="s">
        <v>32</v>
      </c>
    </row>
    <row r="25247" spans="5:7" x14ac:dyDescent="0.25">
      <c r="E25247" s="35" t="s">
        <v>42594</v>
      </c>
      <c r="F25247" s="45" t="s">
        <v>42595</v>
      </c>
      <c r="G25247" s="36" t="s">
        <v>32</v>
      </c>
    </row>
    <row r="25248" spans="5:7" x14ac:dyDescent="0.25">
      <c r="E25248" s="37" t="s">
        <v>42596</v>
      </c>
      <c r="F25248" s="46" t="s">
        <v>42597</v>
      </c>
      <c r="G25248" s="38" t="s">
        <v>32</v>
      </c>
    </row>
    <row r="25249" spans="5:7" x14ac:dyDescent="0.25">
      <c r="E25249" s="35" t="s">
        <v>1372</v>
      </c>
      <c r="F25249" s="45" t="s">
        <v>1373</v>
      </c>
      <c r="G25249" s="36" t="s">
        <v>32</v>
      </c>
    </row>
    <row r="25250" spans="5:7" x14ac:dyDescent="0.25">
      <c r="E25250" s="37" t="s">
        <v>45791</v>
      </c>
      <c r="F25250" s="46" t="s">
        <v>45792</v>
      </c>
      <c r="G25250" s="38" t="s">
        <v>32</v>
      </c>
    </row>
    <row r="25251" spans="5:7" x14ac:dyDescent="0.25">
      <c r="E25251" s="35" t="s">
        <v>28150</v>
      </c>
      <c r="F25251" s="45" t="s">
        <v>28151</v>
      </c>
      <c r="G25251" s="36" t="s">
        <v>32</v>
      </c>
    </row>
    <row r="25252" spans="5:7" x14ac:dyDescent="0.25">
      <c r="E25252" s="37" t="s">
        <v>40437</v>
      </c>
      <c r="F25252" s="46" t="s">
        <v>40438</v>
      </c>
      <c r="G25252" s="38" t="s">
        <v>32</v>
      </c>
    </row>
    <row r="25253" spans="5:7" x14ac:dyDescent="0.25">
      <c r="E25253" s="35" t="s">
        <v>22121</v>
      </c>
      <c r="F25253" s="45" t="s">
        <v>22122</v>
      </c>
      <c r="G25253" s="36" t="s">
        <v>32</v>
      </c>
    </row>
    <row r="25254" spans="5:7" x14ac:dyDescent="0.25">
      <c r="E25254" s="37" t="s">
        <v>40441</v>
      </c>
      <c r="F25254" s="46" t="s">
        <v>40442</v>
      </c>
      <c r="G25254" s="38" t="s">
        <v>32</v>
      </c>
    </row>
    <row r="25255" spans="5:7" x14ac:dyDescent="0.25">
      <c r="E25255" s="35" t="s">
        <v>30469</v>
      </c>
      <c r="F25255" s="45" t="s">
        <v>30470</v>
      </c>
      <c r="G25255" s="36" t="s">
        <v>32</v>
      </c>
    </row>
    <row r="25256" spans="5:7" x14ac:dyDescent="0.25">
      <c r="E25256" s="37" t="s">
        <v>33809</v>
      </c>
      <c r="F25256" s="46" t="s">
        <v>1406</v>
      </c>
      <c r="G25256" s="38" t="s">
        <v>32</v>
      </c>
    </row>
    <row r="25257" spans="5:7" x14ac:dyDescent="0.25">
      <c r="E25257" s="35" t="s">
        <v>33810</v>
      </c>
      <c r="F25257" s="45" t="s">
        <v>33811</v>
      </c>
      <c r="G25257" s="36" t="s">
        <v>32</v>
      </c>
    </row>
    <row r="25258" spans="5:7" x14ac:dyDescent="0.25">
      <c r="E25258" s="37" t="s">
        <v>18418</v>
      </c>
      <c r="F25258" s="46" t="s">
        <v>18419</v>
      </c>
      <c r="G25258" s="38" t="s">
        <v>32</v>
      </c>
    </row>
    <row r="25259" spans="5:7" x14ac:dyDescent="0.25">
      <c r="E25259" s="35" t="s">
        <v>45383</v>
      </c>
      <c r="F25259" s="45" t="s">
        <v>45384</v>
      </c>
      <c r="G25259" s="36" t="s">
        <v>32</v>
      </c>
    </row>
    <row r="25260" spans="5:7" x14ac:dyDescent="0.25">
      <c r="E25260" s="37" t="s">
        <v>1417</v>
      </c>
      <c r="F25260" s="46" t="s">
        <v>1418</v>
      </c>
      <c r="G25260" s="38" t="s">
        <v>32</v>
      </c>
    </row>
    <row r="25261" spans="5:7" x14ac:dyDescent="0.25">
      <c r="E25261" s="35" t="s">
        <v>52350</v>
      </c>
      <c r="F25261" s="45" t="s">
        <v>52351</v>
      </c>
      <c r="G25261" s="36" t="s">
        <v>32</v>
      </c>
    </row>
    <row r="25262" spans="5:7" x14ac:dyDescent="0.25">
      <c r="E25262" s="37" t="s">
        <v>52352</v>
      </c>
      <c r="F25262" s="46" t="s">
        <v>52353</v>
      </c>
      <c r="G25262" s="38" t="s">
        <v>32</v>
      </c>
    </row>
    <row r="25263" spans="5:7" x14ac:dyDescent="0.25">
      <c r="E25263" s="35" t="s">
        <v>1425</v>
      </c>
      <c r="F25263" s="45" t="s">
        <v>1426</v>
      </c>
      <c r="G25263" s="36" t="s">
        <v>32</v>
      </c>
    </row>
    <row r="25264" spans="5:7" x14ac:dyDescent="0.25">
      <c r="E25264" s="37" t="s">
        <v>18424</v>
      </c>
      <c r="F25264" s="46" t="s">
        <v>18425</v>
      </c>
      <c r="G25264" s="38" t="s">
        <v>32</v>
      </c>
    </row>
    <row r="25265" spans="5:7" x14ac:dyDescent="0.25">
      <c r="E25265" s="35" t="s">
        <v>18426</v>
      </c>
      <c r="F25265" s="45" t="s">
        <v>18427</v>
      </c>
      <c r="G25265" s="36" t="s">
        <v>32</v>
      </c>
    </row>
    <row r="25266" spans="5:7" x14ac:dyDescent="0.25">
      <c r="E25266" s="37" t="s">
        <v>18428</v>
      </c>
      <c r="F25266" s="46" t="s">
        <v>18429</v>
      </c>
      <c r="G25266" s="38" t="s">
        <v>32</v>
      </c>
    </row>
    <row r="25267" spans="5:7" x14ac:dyDescent="0.25">
      <c r="E25267" s="35" t="s">
        <v>1431</v>
      </c>
      <c r="F25267" s="45" t="s">
        <v>1432</v>
      </c>
      <c r="G25267" s="36" t="s">
        <v>32</v>
      </c>
    </row>
    <row r="25268" spans="5:7" x14ac:dyDescent="0.25">
      <c r="E25268" s="37" t="s">
        <v>53399</v>
      </c>
      <c r="F25268" s="46" t="s">
        <v>53400</v>
      </c>
      <c r="G25268" s="38" t="s">
        <v>32</v>
      </c>
    </row>
    <row r="25269" spans="5:7" x14ac:dyDescent="0.25">
      <c r="E25269" s="35" t="s">
        <v>35018</v>
      </c>
      <c r="F25269" s="45" t="s">
        <v>35019</v>
      </c>
      <c r="G25269" s="36" t="s">
        <v>32</v>
      </c>
    </row>
    <row r="25270" spans="5:7" x14ac:dyDescent="0.25">
      <c r="E25270" s="37" t="s">
        <v>1443</v>
      </c>
      <c r="F25270" s="46" t="s">
        <v>1444</v>
      </c>
      <c r="G25270" s="38" t="s">
        <v>32</v>
      </c>
    </row>
    <row r="25271" spans="5:7" x14ac:dyDescent="0.25">
      <c r="E25271" s="35" t="s">
        <v>18430</v>
      </c>
      <c r="F25271" s="45" t="s">
        <v>18431</v>
      </c>
      <c r="G25271" s="36" t="s">
        <v>32</v>
      </c>
    </row>
    <row r="25272" spans="5:7" x14ac:dyDescent="0.25">
      <c r="E25272" s="37" t="s">
        <v>30477</v>
      </c>
      <c r="F25272" s="46" t="s">
        <v>30478</v>
      </c>
      <c r="G25272" s="38" t="s">
        <v>32</v>
      </c>
    </row>
    <row r="25273" spans="5:7" x14ac:dyDescent="0.25">
      <c r="E25273" s="35" t="s">
        <v>1465</v>
      </c>
      <c r="F25273" s="45" t="s">
        <v>1466</v>
      </c>
      <c r="G25273" s="36" t="s">
        <v>32</v>
      </c>
    </row>
    <row r="25274" spans="5:7" x14ac:dyDescent="0.25">
      <c r="E25274" s="37" t="s">
        <v>1467</v>
      </c>
      <c r="F25274" s="46" t="s">
        <v>1468</v>
      </c>
      <c r="G25274" s="38" t="s">
        <v>32</v>
      </c>
    </row>
    <row r="25275" spans="5:7" x14ac:dyDescent="0.25">
      <c r="E25275" s="35" t="s">
        <v>10198</v>
      </c>
      <c r="F25275" s="45" t="s">
        <v>10199</v>
      </c>
      <c r="G25275" s="36" t="s">
        <v>32</v>
      </c>
    </row>
    <row r="25276" spans="5:7" x14ac:dyDescent="0.25">
      <c r="E25276" s="37" t="s">
        <v>41168</v>
      </c>
      <c r="F25276" s="46" t="s">
        <v>41169</v>
      </c>
      <c r="G25276" s="38" t="s">
        <v>32</v>
      </c>
    </row>
    <row r="25277" spans="5:7" x14ac:dyDescent="0.25">
      <c r="E25277" s="35" t="s">
        <v>33855</v>
      </c>
      <c r="F25277" s="45" t="s">
        <v>33856</v>
      </c>
      <c r="G25277" s="36" t="s">
        <v>32</v>
      </c>
    </row>
    <row r="25278" spans="5:7" x14ac:dyDescent="0.25">
      <c r="E25278" s="37" t="s">
        <v>37428</v>
      </c>
      <c r="F25278" s="46" t="s">
        <v>37429</v>
      </c>
      <c r="G25278" s="38" t="s">
        <v>32</v>
      </c>
    </row>
    <row r="25279" spans="5:7" x14ac:dyDescent="0.25">
      <c r="E25279" s="35" t="s">
        <v>53251</v>
      </c>
      <c r="F25279" s="45" t="s">
        <v>53252</v>
      </c>
      <c r="G25279" s="36" t="s">
        <v>32</v>
      </c>
    </row>
    <row r="25280" spans="5:7" x14ac:dyDescent="0.25">
      <c r="E25280" s="37" t="s">
        <v>15152</v>
      </c>
      <c r="F25280" s="46" t="s">
        <v>15153</v>
      </c>
      <c r="G25280" s="38" t="s">
        <v>32</v>
      </c>
    </row>
    <row r="25281" spans="5:7" x14ac:dyDescent="0.25">
      <c r="E25281" s="35" t="s">
        <v>15154</v>
      </c>
      <c r="F25281" s="45" t="s">
        <v>15155</v>
      </c>
      <c r="G25281" s="36" t="s">
        <v>32</v>
      </c>
    </row>
    <row r="25282" spans="5:7" x14ac:dyDescent="0.25">
      <c r="E25282" s="37" t="s">
        <v>45809</v>
      </c>
      <c r="F25282" s="46" t="s">
        <v>45810</v>
      </c>
      <c r="G25282" s="38" t="s">
        <v>32</v>
      </c>
    </row>
    <row r="25283" spans="5:7" x14ac:dyDescent="0.25">
      <c r="E25283" s="35" t="s">
        <v>46567</v>
      </c>
      <c r="F25283" s="45" t="s">
        <v>46568</v>
      </c>
      <c r="G25283" s="36" t="s">
        <v>32</v>
      </c>
    </row>
    <row r="25284" spans="5:7" x14ac:dyDescent="0.25">
      <c r="E25284" s="37" t="s">
        <v>33303</v>
      </c>
      <c r="F25284" s="46" t="s">
        <v>33304</v>
      </c>
      <c r="G25284" s="38" t="s">
        <v>32</v>
      </c>
    </row>
    <row r="25285" spans="5:7" x14ac:dyDescent="0.25">
      <c r="E25285" s="35" t="s">
        <v>46570</v>
      </c>
      <c r="F25285" s="45" t="s">
        <v>46571</v>
      </c>
      <c r="G25285" s="36" t="s">
        <v>32</v>
      </c>
    </row>
    <row r="25286" spans="5:7" x14ac:dyDescent="0.25">
      <c r="E25286" s="37" t="s">
        <v>45389</v>
      </c>
      <c r="F25286" s="46" t="s">
        <v>45390</v>
      </c>
      <c r="G25286" s="38" t="s">
        <v>32</v>
      </c>
    </row>
    <row r="25287" spans="5:7" x14ac:dyDescent="0.25">
      <c r="E25287" s="35" t="s">
        <v>37432</v>
      </c>
      <c r="F25287" s="45" t="s">
        <v>37433</v>
      </c>
      <c r="G25287" s="36" t="s">
        <v>32</v>
      </c>
    </row>
    <row r="25288" spans="5:7" x14ac:dyDescent="0.25">
      <c r="E25288" s="37" t="s">
        <v>44527</v>
      </c>
      <c r="F25288" s="46" t="s">
        <v>44528</v>
      </c>
      <c r="G25288" s="38" t="s">
        <v>32</v>
      </c>
    </row>
    <row r="25289" spans="5:7" x14ac:dyDescent="0.25">
      <c r="E25289" s="35" t="s">
        <v>45811</v>
      </c>
      <c r="F25289" s="45" t="s">
        <v>45812</v>
      </c>
      <c r="G25289" s="36" t="s">
        <v>32</v>
      </c>
    </row>
    <row r="25290" spans="5:7" x14ac:dyDescent="0.25">
      <c r="E25290" s="37" t="s">
        <v>1577</v>
      </c>
      <c r="F25290" s="46" t="s">
        <v>1578</v>
      </c>
      <c r="G25290" s="38" t="s">
        <v>32</v>
      </c>
    </row>
    <row r="25291" spans="5:7" x14ac:dyDescent="0.25">
      <c r="E25291" s="35" t="s">
        <v>33880</v>
      </c>
      <c r="F25291" s="45" t="s">
        <v>33881</v>
      </c>
      <c r="G25291" s="36" t="s">
        <v>32</v>
      </c>
    </row>
    <row r="25292" spans="5:7" x14ac:dyDescent="0.25">
      <c r="E25292" s="37" t="s">
        <v>1599</v>
      </c>
      <c r="F25292" s="46" t="s">
        <v>1600</v>
      </c>
      <c r="G25292" s="38" t="s">
        <v>32</v>
      </c>
    </row>
    <row r="25293" spans="5:7" x14ac:dyDescent="0.25">
      <c r="E25293" s="35" t="s">
        <v>45131</v>
      </c>
      <c r="F25293" s="45" t="s">
        <v>45132</v>
      </c>
      <c r="G25293" s="36" t="s">
        <v>32</v>
      </c>
    </row>
    <row r="25294" spans="5:7" x14ac:dyDescent="0.25">
      <c r="E25294" s="37" t="s">
        <v>1622</v>
      </c>
      <c r="F25294" s="46" t="s">
        <v>1623</v>
      </c>
      <c r="G25294" s="38" t="s">
        <v>32</v>
      </c>
    </row>
    <row r="25295" spans="5:7" x14ac:dyDescent="0.25">
      <c r="E25295" s="35" t="s">
        <v>53407</v>
      </c>
      <c r="F25295" s="45" t="s">
        <v>53408</v>
      </c>
      <c r="G25295" s="36" t="s">
        <v>32</v>
      </c>
    </row>
    <row r="25296" spans="5:7" x14ac:dyDescent="0.25">
      <c r="E25296" s="37" t="s">
        <v>10222</v>
      </c>
      <c r="F25296" s="46" t="s">
        <v>10223</v>
      </c>
      <c r="G25296" s="38" t="s">
        <v>32</v>
      </c>
    </row>
    <row r="25297" spans="5:7" x14ac:dyDescent="0.25">
      <c r="E25297" s="35" t="s">
        <v>26713</v>
      </c>
      <c r="F25297" s="45" t="s">
        <v>26714</v>
      </c>
      <c r="G25297" s="36" t="s">
        <v>32</v>
      </c>
    </row>
    <row r="25298" spans="5:7" x14ac:dyDescent="0.25">
      <c r="E25298" s="37" t="s">
        <v>1632</v>
      </c>
      <c r="F25298" s="46" t="s">
        <v>1633</v>
      </c>
      <c r="G25298" s="38" t="s">
        <v>32</v>
      </c>
    </row>
    <row r="25299" spans="5:7" x14ac:dyDescent="0.25">
      <c r="E25299" s="35" t="s">
        <v>49862</v>
      </c>
      <c r="F25299" s="45" t="s">
        <v>49863</v>
      </c>
      <c r="G25299" s="36" t="s">
        <v>32</v>
      </c>
    </row>
    <row r="25300" spans="5:7" x14ac:dyDescent="0.25">
      <c r="E25300" s="37" t="s">
        <v>41952</v>
      </c>
      <c r="F25300" s="46" t="s">
        <v>41953</v>
      </c>
      <c r="G25300" s="38" t="s">
        <v>32</v>
      </c>
    </row>
    <row r="25301" spans="5:7" x14ac:dyDescent="0.25">
      <c r="E25301" s="35" t="s">
        <v>37442</v>
      </c>
      <c r="F25301" s="45" t="s">
        <v>37443</v>
      </c>
      <c r="G25301" s="36" t="s">
        <v>32</v>
      </c>
    </row>
    <row r="25302" spans="5:7" x14ac:dyDescent="0.25">
      <c r="E25302" s="37" t="s">
        <v>29166</v>
      </c>
      <c r="F25302" s="46" t="s">
        <v>29167</v>
      </c>
      <c r="G25302" s="38" t="s">
        <v>32</v>
      </c>
    </row>
    <row r="25303" spans="5:7" x14ac:dyDescent="0.25">
      <c r="E25303" s="35" t="s">
        <v>29170</v>
      </c>
      <c r="F25303" s="45" t="s">
        <v>29171</v>
      </c>
      <c r="G25303" s="36" t="s">
        <v>32</v>
      </c>
    </row>
    <row r="25304" spans="5:7" x14ac:dyDescent="0.25">
      <c r="E25304" s="37" t="s">
        <v>1646</v>
      </c>
      <c r="F25304" s="46" t="s">
        <v>1647</v>
      </c>
      <c r="G25304" s="38" t="s">
        <v>32</v>
      </c>
    </row>
    <row r="25305" spans="5:7" x14ac:dyDescent="0.25">
      <c r="E25305" s="35" t="s">
        <v>10230</v>
      </c>
      <c r="F25305" s="45" t="s">
        <v>10231</v>
      </c>
      <c r="G25305" s="36" t="s">
        <v>32</v>
      </c>
    </row>
    <row r="25306" spans="5:7" x14ac:dyDescent="0.25">
      <c r="E25306" s="37" t="s">
        <v>18500</v>
      </c>
      <c r="F25306" s="46" t="s">
        <v>18501</v>
      </c>
      <c r="G25306" s="38" t="s">
        <v>32</v>
      </c>
    </row>
    <row r="25307" spans="5:7" x14ac:dyDescent="0.25">
      <c r="E25307" s="35" t="s">
        <v>18504</v>
      </c>
      <c r="F25307" s="45" t="s">
        <v>18505</v>
      </c>
      <c r="G25307" s="36" t="s">
        <v>32</v>
      </c>
    </row>
    <row r="25308" spans="5:7" x14ac:dyDescent="0.25">
      <c r="E25308" s="37" t="s">
        <v>10238</v>
      </c>
      <c r="F25308" s="46" t="s">
        <v>10239</v>
      </c>
      <c r="G25308" s="38" t="s">
        <v>32</v>
      </c>
    </row>
    <row r="25309" spans="5:7" x14ac:dyDescent="0.25">
      <c r="E25309" s="35" t="s">
        <v>18518</v>
      </c>
      <c r="F25309" s="45" t="s">
        <v>10239</v>
      </c>
      <c r="G25309" s="36" t="s">
        <v>32</v>
      </c>
    </row>
    <row r="25310" spans="5:7" x14ac:dyDescent="0.25">
      <c r="E25310" s="37" t="s">
        <v>22165</v>
      </c>
      <c r="F25310" s="46" t="s">
        <v>22166</v>
      </c>
      <c r="G25310" s="38" t="s">
        <v>32</v>
      </c>
    </row>
    <row r="25311" spans="5:7" x14ac:dyDescent="0.25">
      <c r="E25311" s="35" t="s">
        <v>18519</v>
      </c>
      <c r="F25311" s="45" t="s">
        <v>18520</v>
      </c>
      <c r="G25311" s="36" t="s">
        <v>32</v>
      </c>
    </row>
    <row r="25312" spans="5:7" x14ac:dyDescent="0.25">
      <c r="E25312" s="37" t="s">
        <v>51901</v>
      </c>
      <c r="F25312" s="46" t="s">
        <v>51902</v>
      </c>
      <c r="G25312" s="38" t="s">
        <v>32</v>
      </c>
    </row>
    <row r="25313" spans="5:7" x14ac:dyDescent="0.25">
      <c r="E25313" s="35" t="s">
        <v>35045</v>
      </c>
      <c r="F25313" s="45" t="s">
        <v>35046</v>
      </c>
      <c r="G25313" s="36" t="s">
        <v>32</v>
      </c>
    </row>
    <row r="25314" spans="5:7" x14ac:dyDescent="0.25">
      <c r="E25314" s="37" t="s">
        <v>10240</v>
      </c>
      <c r="F25314" s="46" t="s">
        <v>10241</v>
      </c>
      <c r="G25314" s="38" t="s">
        <v>32</v>
      </c>
    </row>
    <row r="25315" spans="5:7" x14ac:dyDescent="0.25">
      <c r="E25315" s="35" t="s">
        <v>52369</v>
      </c>
      <c r="F25315" s="45" t="s">
        <v>52370</v>
      </c>
      <c r="G25315" s="36" t="s">
        <v>32</v>
      </c>
    </row>
    <row r="25316" spans="5:7" x14ac:dyDescent="0.25">
      <c r="E25316" s="37" t="s">
        <v>18521</v>
      </c>
      <c r="F25316" s="46" t="s">
        <v>18522</v>
      </c>
      <c r="G25316" s="38" t="s">
        <v>32</v>
      </c>
    </row>
    <row r="25317" spans="5:7" x14ac:dyDescent="0.25">
      <c r="E25317" s="35" t="s">
        <v>39349</v>
      </c>
      <c r="F25317" s="45" t="s">
        <v>39350</v>
      </c>
      <c r="G25317" s="36" t="s">
        <v>32</v>
      </c>
    </row>
    <row r="25318" spans="5:7" x14ac:dyDescent="0.25">
      <c r="E25318" s="37" t="s">
        <v>28180</v>
      </c>
      <c r="F25318" s="46" t="s">
        <v>28179</v>
      </c>
      <c r="G25318" s="38" t="s">
        <v>32</v>
      </c>
    </row>
    <row r="25319" spans="5:7" x14ac:dyDescent="0.25">
      <c r="E25319" s="35" t="s">
        <v>28178</v>
      </c>
      <c r="F25319" s="45" t="s">
        <v>28179</v>
      </c>
      <c r="G25319" s="36" t="s">
        <v>32</v>
      </c>
    </row>
    <row r="25320" spans="5:7" x14ac:dyDescent="0.25">
      <c r="E25320" s="37" t="s">
        <v>22167</v>
      </c>
      <c r="F25320" s="46" t="s">
        <v>22168</v>
      </c>
      <c r="G25320" s="38" t="s">
        <v>32</v>
      </c>
    </row>
    <row r="25321" spans="5:7" x14ac:dyDescent="0.25">
      <c r="E25321" s="35" t="s">
        <v>53415</v>
      </c>
      <c r="F25321" s="45" t="s">
        <v>53416</v>
      </c>
      <c r="G25321" s="36" t="s">
        <v>32</v>
      </c>
    </row>
    <row r="25322" spans="5:7" x14ac:dyDescent="0.25">
      <c r="E25322" s="37" t="s">
        <v>46600</v>
      </c>
      <c r="F25322" s="46" t="s">
        <v>46601</v>
      </c>
      <c r="G25322" s="38" t="s">
        <v>32</v>
      </c>
    </row>
    <row r="25323" spans="5:7" x14ac:dyDescent="0.25">
      <c r="E25323" s="35" t="s">
        <v>28181</v>
      </c>
      <c r="F25323" s="45" t="s">
        <v>28182</v>
      </c>
      <c r="G25323" s="36" t="s">
        <v>32</v>
      </c>
    </row>
    <row r="25324" spans="5:7" x14ac:dyDescent="0.25">
      <c r="E25324" s="37" t="s">
        <v>26074</v>
      </c>
      <c r="F25324" s="46" t="s">
        <v>26075</v>
      </c>
      <c r="G25324" s="38" t="s">
        <v>32</v>
      </c>
    </row>
    <row r="25325" spans="5:7" x14ac:dyDescent="0.25">
      <c r="E25325" s="35" t="s">
        <v>41185</v>
      </c>
      <c r="F25325" s="45" t="s">
        <v>41186</v>
      </c>
      <c r="G25325" s="36" t="s">
        <v>32</v>
      </c>
    </row>
    <row r="25326" spans="5:7" x14ac:dyDescent="0.25">
      <c r="E25326" s="37" t="s">
        <v>28185</v>
      </c>
      <c r="F25326" s="46" t="s">
        <v>28186</v>
      </c>
      <c r="G25326" s="38" t="s">
        <v>32</v>
      </c>
    </row>
    <row r="25327" spans="5:7" x14ac:dyDescent="0.25">
      <c r="E25327" s="35" t="s">
        <v>49874</v>
      </c>
      <c r="F25327" s="45" t="s">
        <v>49875</v>
      </c>
      <c r="G25327" s="36" t="s">
        <v>32</v>
      </c>
    </row>
    <row r="25328" spans="5:7" x14ac:dyDescent="0.25">
      <c r="E25328" s="37" t="s">
        <v>28189</v>
      </c>
      <c r="F25328" s="46" t="s">
        <v>28190</v>
      </c>
      <c r="G25328" s="38" t="s">
        <v>32</v>
      </c>
    </row>
    <row r="25329" spans="5:7" x14ac:dyDescent="0.25">
      <c r="E25329" s="35" t="s">
        <v>28191</v>
      </c>
      <c r="F25329" s="45" t="s">
        <v>28192</v>
      </c>
      <c r="G25329" s="36" t="s">
        <v>32</v>
      </c>
    </row>
    <row r="25330" spans="5:7" x14ac:dyDescent="0.25">
      <c r="E25330" s="37" t="s">
        <v>33061</v>
      </c>
      <c r="F25330" s="46" t="s">
        <v>33062</v>
      </c>
      <c r="G25330" s="38" t="s">
        <v>32</v>
      </c>
    </row>
    <row r="25331" spans="5:7" x14ac:dyDescent="0.25">
      <c r="E25331" s="35" t="s">
        <v>22186</v>
      </c>
      <c r="F25331" s="45" t="s">
        <v>22187</v>
      </c>
      <c r="G25331" s="36" t="s">
        <v>32</v>
      </c>
    </row>
    <row r="25332" spans="5:7" x14ac:dyDescent="0.25">
      <c r="E25332" s="37" t="s">
        <v>46602</v>
      </c>
      <c r="F25332" s="46" t="s">
        <v>46603</v>
      </c>
      <c r="G25332" s="38" t="s">
        <v>32</v>
      </c>
    </row>
    <row r="25333" spans="5:7" x14ac:dyDescent="0.25">
      <c r="E25333" s="35" t="s">
        <v>44194</v>
      </c>
      <c r="F25333" s="45" t="s">
        <v>44195</v>
      </c>
      <c r="G25333" s="36" t="s">
        <v>32</v>
      </c>
    </row>
    <row r="25334" spans="5:7" x14ac:dyDescent="0.25">
      <c r="E25334" s="37" t="s">
        <v>50949</v>
      </c>
      <c r="F25334" s="46" t="s">
        <v>50950</v>
      </c>
      <c r="G25334" s="38" t="s">
        <v>32</v>
      </c>
    </row>
    <row r="25335" spans="5:7" x14ac:dyDescent="0.25">
      <c r="E25335" s="35" t="s">
        <v>18537</v>
      </c>
      <c r="F25335" s="45" t="s">
        <v>18538</v>
      </c>
      <c r="G25335" s="36" t="s">
        <v>32</v>
      </c>
    </row>
    <row r="25336" spans="5:7" x14ac:dyDescent="0.25">
      <c r="E25336" s="37" t="s">
        <v>15188</v>
      </c>
      <c r="F25336" s="46" t="s">
        <v>15189</v>
      </c>
      <c r="G25336" s="38" t="s">
        <v>32</v>
      </c>
    </row>
    <row r="25337" spans="5:7" x14ac:dyDescent="0.25">
      <c r="E25337" s="35" t="s">
        <v>30509</v>
      </c>
      <c r="F25337" s="45" t="s">
        <v>30510</v>
      </c>
      <c r="G25337" s="36" t="s">
        <v>32</v>
      </c>
    </row>
    <row r="25338" spans="5:7" x14ac:dyDescent="0.25">
      <c r="E25338" s="37" t="s">
        <v>46610</v>
      </c>
      <c r="F25338" s="46" t="s">
        <v>46611</v>
      </c>
      <c r="G25338" s="38" t="s">
        <v>32</v>
      </c>
    </row>
    <row r="25339" spans="5:7" x14ac:dyDescent="0.25">
      <c r="E25339" s="35" t="s">
        <v>49918</v>
      </c>
      <c r="F25339" s="45" t="s">
        <v>49919</v>
      </c>
      <c r="G25339" s="36" t="s">
        <v>32</v>
      </c>
    </row>
    <row r="25340" spans="5:7" x14ac:dyDescent="0.25">
      <c r="E25340" s="37" t="s">
        <v>51903</v>
      </c>
      <c r="F25340" s="46" t="s">
        <v>51904</v>
      </c>
      <c r="G25340" s="38" t="s">
        <v>32</v>
      </c>
    </row>
    <row r="25341" spans="5:7" x14ac:dyDescent="0.25">
      <c r="E25341" s="35" t="s">
        <v>30527</v>
      </c>
      <c r="F25341" s="45" t="s">
        <v>30528</v>
      </c>
      <c r="G25341" s="36" t="s">
        <v>32</v>
      </c>
    </row>
    <row r="25342" spans="5:7" x14ac:dyDescent="0.25">
      <c r="E25342" s="37" t="s">
        <v>31989</v>
      </c>
      <c r="F25342" s="46" t="s">
        <v>31990</v>
      </c>
      <c r="G25342" s="38" t="s">
        <v>32</v>
      </c>
    </row>
    <row r="25343" spans="5:7" x14ac:dyDescent="0.25">
      <c r="E25343" s="35" t="s">
        <v>49429</v>
      </c>
      <c r="F25343" s="45" t="s">
        <v>49430</v>
      </c>
      <c r="G25343" s="36" t="s">
        <v>32</v>
      </c>
    </row>
    <row r="25344" spans="5:7" x14ac:dyDescent="0.25">
      <c r="E25344" s="37" t="s">
        <v>31991</v>
      </c>
      <c r="F25344" s="46" t="s">
        <v>31992</v>
      </c>
      <c r="G25344" s="38" t="s">
        <v>32</v>
      </c>
    </row>
    <row r="25345" spans="5:7" x14ac:dyDescent="0.25">
      <c r="E25345" s="35" t="s">
        <v>28197</v>
      </c>
      <c r="F25345" s="45" t="s">
        <v>28198</v>
      </c>
      <c r="G25345" s="36" t="s">
        <v>32</v>
      </c>
    </row>
    <row r="25346" spans="5:7" x14ac:dyDescent="0.25">
      <c r="E25346" s="37" t="s">
        <v>41189</v>
      </c>
      <c r="F25346" s="46" t="s">
        <v>41190</v>
      </c>
      <c r="G25346" s="38" t="s">
        <v>32</v>
      </c>
    </row>
    <row r="25347" spans="5:7" x14ac:dyDescent="0.25">
      <c r="E25347" s="35" t="s">
        <v>30533</v>
      </c>
      <c r="F25347" s="45" t="s">
        <v>30534</v>
      </c>
      <c r="G25347" s="36" t="s">
        <v>32</v>
      </c>
    </row>
    <row r="25348" spans="5:7" x14ac:dyDescent="0.25">
      <c r="E25348" s="37" t="s">
        <v>51363</v>
      </c>
      <c r="F25348" s="46" t="s">
        <v>51364</v>
      </c>
      <c r="G25348" s="38" t="s">
        <v>32</v>
      </c>
    </row>
    <row r="25349" spans="5:7" x14ac:dyDescent="0.25">
      <c r="E25349" s="35" t="s">
        <v>18561</v>
      </c>
      <c r="F25349" s="45" t="s">
        <v>18562</v>
      </c>
      <c r="G25349" s="36" t="s">
        <v>32</v>
      </c>
    </row>
    <row r="25350" spans="5:7" x14ac:dyDescent="0.25">
      <c r="E25350" s="37" t="s">
        <v>52378</v>
      </c>
      <c r="F25350" s="46" t="s">
        <v>52379</v>
      </c>
      <c r="G25350" s="38" t="s">
        <v>32</v>
      </c>
    </row>
    <row r="25351" spans="5:7" x14ac:dyDescent="0.25">
      <c r="E25351" s="35" t="s">
        <v>53049</v>
      </c>
      <c r="F25351" s="45" t="s">
        <v>53050</v>
      </c>
      <c r="G25351" s="36" t="s">
        <v>32</v>
      </c>
    </row>
    <row r="25352" spans="5:7" x14ac:dyDescent="0.25">
      <c r="E25352" s="37" t="s">
        <v>52380</v>
      </c>
      <c r="F25352" s="46" t="s">
        <v>52381</v>
      </c>
      <c r="G25352" s="38" t="s">
        <v>32</v>
      </c>
    </row>
    <row r="25353" spans="5:7" x14ac:dyDescent="0.25">
      <c r="E25353" s="35" t="s">
        <v>33910</v>
      </c>
      <c r="F25353" s="45" t="s">
        <v>33911</v>
      </c>
      <c r="G25353" s="36" t="s">
        <v>32</v>
      </c>
    </row>
    <row r="25354" spans="5:7" x14ac:dyDescent="0.25">
      <c r="E25354" s="37" t="s">
        <v>26080</v>
      </c>
      <c r="F25354" s="46" t="s">
        <v>26081</v>
      </c>
      <c r="G25354" s="38" t="s">
        <v>32</v>
      </c>
    </row>
    <row r="25355" spans="5:7" x14ac:dyDescent="0.25">
      <c r="E25355" s="35" t="s">
        <v>26768</v>
      </c>
      <c r="F25355" s="45" t="s">
        <v>26769</v>
      </c>
      <c r="G25355" s="36" t="s">
        <v>32</v>
      </c>
    </row>
    <row r="25356" spans="5:7" x14ac:dyDescent="0.25">
      <c r="E25356" s="37" t="s">
        <v>51905</v>
      </c>
      <c r="F25356" s="46" t="s">
        <v>51906</v>
      </c>
      <c r="G25356" s="38" t="s">
        <v>32</v>
      </c>
    </row>
    <row r="25357" spans="5:7" x14ac:dyDescent="0.25">
      <c r="E25357" s="35" t="s">
        <v>51907</v>
      </c>
      <c r="F25357" s="45" t="s">
        <v>51908</v>
      </c>
      <c r="G25357" s="36" t="s">
        <v>32</v>
      </c>
    </row>
    <row r="25358" spans="5:7" x14ac:dyDescent="0.25">
      <c r="E25358" s="37" t="s">
        <v>22246</v>
      </c>
      <c r="F25358" s="46" t="s">
        <v>22247</v>
      </c>
      <c r="G25358" s="38" t="s">
        <v>32</v>
      </c>
    </row>
    <row r="25359" spans="5:7" x14ac:dyDescent="0.25">
      <c r="E25359" s="35" t="s">
        <v>31997</v>
      </c>
      <c r="F25359" s="45" t="s">
        <v>31998</v>
      </c>
      <c r="G25359" s="36" t="s">
        <v>32</v>
      </c>
    </row>
    <row r="25360" spans="5:7" x14ac:dyDescent="0.25">
      <c r="E25360" s="37" t="s">
        <v>46620</v>
      </c>
      <c r="F25360" s="46" t="s">
        <v>46621</v>
      </c>
      <c r="G25360" s="38" t="s">
        <v>32</v>
      </c>
    </row>
    <row r="25361" spans="5:7" x14ac:dyDescent="0.25">
      <c r="E25361" s="35" t="s">
        <v>32000</v>
      </c>
      <c r="F25361" s="45" t="s">
        <v>32001</v>
      </c>
      <c r="G25361" s="36" t="s">
        <v>32</v>
      </c>
    </row>
    <row r="25362" spans="5:7" x14ac:dyDescent="0.25">
      <c r="E25362" s="37" t="s">
        <v>35066</v>
      </c>
      <c r="F25362" s="46" t="s">
        <v>35067</v>
      </c>
      <c r="G25362" s="38" t="s">
        <v>32</v>
      </c>
    </row>
    <row r="25363" spans="5:7" x14ac:dyDescent="0.25">
      <c r="E25363" s="35" t="s">
        <v>33914</v>
      </c>
      <c r="F25363" s="45" t="s">
        <v>33915</v>
      </c>
      <c r="G25363" s="36" t="s">
        <v>32</v>
      </c>
    </row>
    <row r="25364" spans="5:7" x14ac:dyDescent="0.25">
      <c r="E25364" s="37" t="s">
        <v>26770</v>
      </c>
      <c r="F25364" s="46" t="s">
        <v>26771</v>
      </c>
      <c r="G25364" s="38" t="s">
        <v>32</v>
      </c>
    </row>
    <row r="25365" spans="5:7" x14ac:dyDescent="0.25">
      <c r="E25365" s="35" t="s">
        <v>43772</v>
      </c>
      <c r="F25365" s="45" t="s">
        <v>43773</v>
      </c>
      <c r="G25365" s="36" t="s">
        <v>32</v>
      </c>
    </row>
    <row r="25366" spans="5:7" x14ac:dyDescent="0.25">
      <c r="E25366" s="37" t="s">
        <v>33922</v>
      </c>
      <c r="F25366" s="46" t="s">
        <v>33923</v>
      </c>
      <c r="G25366" s="38" t="s">
        <v>32</v>
      </c>
    </row>
    <row r="25367" spans="5:7" x14ac:dyDescent="0.25">
      <c r="E25367" s="35" t="s">
        <v>37479</v>
      </c>
      <c r="F25367" s="45" t="s">
        <v>37480</v>
      </c>
      <c r="G25367" s="36" t="s">
        <v>32</v>
      </c>
    </row>
    <row r="25368" spans="5:7" x14ac:dyDescent="0.25">
      <c r="E25368" s="37" t="s">
        <v>39377</v>
      </c>
      <c r="F25368" s="46" t="s">
        <v>39378</v>
      </c>
      <c r="G25368" s="38" t="s">
        <v>32</v>
      </c>
    </row>
    <row r="25369" spans="5:7" x14ac:dyDescent="0.25">
      <c r="E25369" s="35" t="s">
        <v>1797</v>
      </c>
      <c r="F25369" s="45" t="s">
        <v>1798</v>
      </c>
      <c r="G25369" s="36" t="s">
        <v>32</v>
      </c>
    </row>
    <row r="25370" spans="5:7" x14ac:dyDescent="0.25">
      <c r="E25370" s="37" t="s">
        <v>39383</v>
      </c>
      <c r="F25370" s="46" t="s">
        <v>39384</v>
      </c>
      <c r="G25370" s="38" t="s">
        <v>32</v>
      </c>
    </row>
    <row r="25371" spans="5:7" x14ac:dyDescent="0.25">
      <c r="E25371" s="35" t="s">
        <v>46628</v>
      </c>
      <c r="F25371" s="45" t="s">
        <v>46629</v>
      </c>
      <c r="G25371" s="36" t="s">
        <v>32</v>
      </c>
    </row>
    <row r="25372" spans="5:7" x14ac:dyDescent="0.25">
      <c r="E25372" s="37" t="s">
        <v>1819</v>
      </c>
      <c r="F25372" s="46" t="s">
        <v>1818</v>
      </c>
      <c r="G25372" s="38" t="s">
        <v>32</v>
      </c>
    </row>
    <row r="25373" spans="5:7" x14ac:dyDescent="0.25">
      <c r="E25373" s="35" t="s">
        <v>33930</v>
      </c>
      <c r="F25373" s="45" t="s">
        <v>33931</v>
      </c>
      <c r="G25373" s="36" t="s">
        <v>32</v>
      </c>
    </row>
    <row r="25374" spans="5:7" x14ac:dyDescent="0.25">
      <c r="E25374" s="37" t="s">
        <v>52386</v>
      </c>
      <c r="F25374" s="46" t="s">
        <v>52387</v>
      </c>
      <c r="G25374" s="38" t="s">
        <v>32</v>
      </c>
    </row>
    <row r="25375" spans="5:7" x14ac:dyDescent="0.25">
      <c r="E25375" s="35" t="s">
        <v>12439</v>
      </c>
      <c r="F25375" s="45" t="s">
        <v>12440</v>
      </c>
      <c r="G25375" s="36" t="s">
        <v>32</v>
      </c>
    </row>
    <row r="25376" spans="5:7" x14ac:dyDescent="0.25">
      <c r="E25376" s="37" t="s">
        <v>41960</v>
      </c>
      <c r="F25376" s="46" t="s">
        <v>41961</v>
      </c>
      <c r="G25376" s="38" t="s">
        <v>32</v>
      </c>
    </row>
    <row r="25377" spans="5:7" x14ac:dyDescent="0.25">
      <c r="E25377" s="35" t="s">
        <v>44565</v>
      </c>
      <c r="F25377" s="45" t="s">
        <v>44566</v>
      </c>
      <c r="G25377" s="36" t="s">
        <v>32</v>
      </c>
    </row>
    <row r="25378" spans="5:7" x14ac:dyDescent="0.25">
      <c r="E25378" s="37" t="s">
        <v>45838</v>
      </c>
      <c r="F25378" s="46" t="s">
        <v>45839</v>
      </c>
      <c r="G25378" s="38" t="s">
        <v>32</v>
      </c>
    </row>
    <row r="25379" spans="5:7" x14ac:dyDescent="0.25">
      <c r="E25379" s="35" t="s">
        <v>37501</v>
      </c>
      <c r="F25379" s="45" t="s">
        <v>37502</v>
      </c>
      <c r="G25379" s="36" t="s">
        <v>32</v>
      </c>
    </row>
    <row r="25380" spans="5:7" x14ac:dyDescent="0.25">
      <c r="E25380" s="37" t="s">
        <v>43329</v>
      </c>
      <c r="F25380" s="46" t="s">
        <v>43330</v>
      </c>
      <c r="G25380" s="38" t="s">
        <v>32</v>
      </c>
    </row>
    <row r="25381" spans="5:7" x14ac:dyDescent="0.25">
      <c r="E25381" s="35" t="s">
        <v>43780</v>
      </c>
      <c r="F25381" s="45" t="s">
        <v>43781</v>
      </c>
      <c r="G25381" s="36" t="s">
        <v>32</v>
      </c>
    </row>
    <row r="25382" spans="5:7" x14ac:dyDescent="0.25">
      <c r="E25382" s="37" t="s">
        <v>35088</v>
      </c>
      <c r="F25382" s="46" t="s">
        <v>35089</v>
      </c>
      <c r="G25382" s="38" t="s">
        <v>32</v>
      </c>
    </row>
    <row r="25383" spans="5:7" x14ac:dyDescent="0.25">
      <c r="E25383" s="35" t="s">
        <v>45840</v>
      </c>
      <c r="F25383" s="45" t="s">
        <v>45841</v>
      </c>
      <c r="G25383" s="36" t="s">
        <v>32</v>
      </c>
    </row>
    <row r="25384" spans="5:7" x14ac:dyDescent="0.25">
      <c r="E25384" s="37" t="s">
        <v>1877</v>
      </c>
      <c r="F25384" s="46" t="s">
        <v>1878</v>
      </c>
      <c r="G25384" s="38" t="s">
        <v>32</v>
      </c>
    </row>
    <row r="25385" spans="5:7" x14ac:dyDescent="0.25">
      <c r="E25385" s="35" t="s">
        <v>39395</v>
      </c>
      <c r="F25385" s="45" t="s">
        <v>39396</v>
      </c>
      <c r="G25385" s="36" t="s">
        <v>32</v>
      </c>
    </row>
    <row r="25386" spans="5:7" x14ac:dyDescent="0.25">
      <c r="E25386" s="37" t="s">
        <v>33949</v>
      </c>
      <c r="F25386" s="46" t="s">
        <v>33950</v>
      </c>
      <c r="G25386" s="38" t="s">
        <v>32</v>
      </c>
    </row>
    <row r="25387" spans="5:7" x14ac:dyDescent="0.25">
      <c r="E25387" s="35" t="s">
        <v>1883</v>
      </c>
      <c r="F25387" s="45" t="s">
        <v>1884</v>
      </c>
      <c r="G25387" s="36" t="s">
        <v>32</v>
      </c>
    </row>
    <row r="25388" spans="5:7" x14ac:dyDescent="0.25">
      <c r="E25388" s="37" t="s">
        <v>29198</v>
      </c>
      <c r="F25388" s="46" t="s">
        <v>29199</v>
      </c>
      <c r="G25388" s="38" t="s">
        <v>32</v>
      </c>
    </row>
    <row r="25389" spans="5:7" x14ac:dyDescent="0.25">
      <c r="E25389" s="35" t="s">
        <v>53443</v>
      </c>
      <c r="F25389" s="45" t="s">
        <v>53444</v>
      </c>
      <c r="G25389" s="36" t="s">
        <v>32</v>
      </c>
    </row>
    <row r="25390" spans="5:7" x14ac:dyDescent="0.25">
      <c r="E25390" s="37" t="s">
        <v>1885</v>
      </c>
      <c r="F25390" s="46" t="s">
        <v>1886</v>
      </c>
      <c r="G25390" s="38" t="s">
        <v>32</v>
      </c>
    </row>
    <row r="25391" spans="5:7" x14ac:dyDescent="0.25">
      <c r="E25391" s="35" t="s">
        <v>52156</v>
      </c>
      <c r="F25391" s="45" t="s">
        <v>1886</v>
      </c>
      <c r="G25391" s="36" t="s">
        <v>32</v>
      </c>
    </row>
    <row r="25392" spans="5:7" x14ac:dyDescent="0.25">
      <c r="E25392" s="37" t="s">
        <v>50974</v>
      </c>
      <c r="F25392" s="46" t="s">
        <v>50975</v>
      </c>
      <c r="G25392" s="38" t="s">
        <v>32</v>
      </c>
    </row>
    <row r="25393" spans="5:7" x14ac:dyDescent="0.25">
      <c r="E25393" s="35" t="s">
        <v>26084</v>
      </c>
      <c r="F25393" s="45" t="s">
        <v>26085</v>
      </c>
      <c r="G25393" s="36" t="s">
        <v>32</v>
      </c>
    </row>
    <row r="25394" spans="5:7" x14ac:dyDescent="0.25">
      <c r="E25394" s="37" t="s">
        <v>37512</v>
      </c>
      <c r="F25394" s="46" t="s">
        <v>37513</v>
      </c>
      <c r="G25394" s="38" t="s">
        <v>32</v>
      </c>
    </row>
    <row r="25395" spans="5:7" x14ac:dyDescent="0.25">
      <c r="E25395" s="35" t="s">
        <v>45409</v>
      </c>
      <c r="F25395" s="45" t="s">
        <v>45410</v>
      </c>
      <c r="G25395" s="36" t="s">
        <v>32</v>
      </c>
    </row>
    <row r="25396" spans="5:7" x14ac:dyDescent="0.25">
      <c r="E25396" s="37" t="s">
        <v>37517</v>
      </c>
      <c r="F25396" s="46" t="s">
        <v>37518</v>
      </c>
      <c r="G25396" s="38" t="s">
        <v>32</v>
      </c>
    </row>
    <row r="25397" spans="5:7" x14ac:dyDescent="0.25">
      <c r="E25397" s="35" t="s">
        <v>37519</v>
      </c>
      <c r="F25397" s="45" t="s">
        <v>37520</v>
      </c>
      <c r="G25397" s="36" t="s">
        <v>32</v>
      </c>
    </row>
    <row r="25398" spans="5:7" x14ac:dyDescent="0.25">
      <c r="E25398" s="37" t="s">
        <v>28204</v>
      </c>
      <c r="F25398" s="46" t="s">
        <v>28205</v>
      </c>
      <c r="G25398" s="38" t="s">
        <v>32</v>
      </c>
    </row>
    <row r="25399" spans="5:7" x14ac:dyDescent="0.25">
      <c r="E25399" s="35" t="s">
        <v>13736</v>
      </c>
      <c r="F25399" s="45" t="s">
        <v>13737</v>
      </c>
      <c r="G25399" s="36" t="s">
        <v>32</v>
      </c>
    </row>
    <row r="25400" spans="5:7" x14ac:dyDescent="0.25">
      <c r="E25400" s="37" t="s">
        <v>18647</v>
      </c>
      <c r="F25400" s="46" t="s">
        <v>18648</v>
      </c>
      <c r="G25400" s="38" t="s">
        <v>32</v>
      </c>
    </row>
    <row r="25401" spans="5:7" x14ac:dyDescent="0.25">
      <c r="E25401" s="35" t="s">
        <v>18649</v>
      </c>
      <c r="F25401" s="45" t="s">
        <v>18650</v>
      </c>
      <c r="G25401" s="36" t="s">
        <v>32</v>
      </c>
    </row>
    <row r="25402" spans="5:7" x14ac:dyDescent="0.25">
      <c r="E25402" s="37" t="s">
        <v>36593</v>
      </c>
      <c r="F25402" s="46" t="s">
        <v>36594</v>
      </c>
      <c r="G25402" s="38" t="s">
        <v>32</v>
      </c>
    </row>
    <row r="25403" spans="5:7" x14ac:dyDescent="0.25">
      <c r="E25403" s="35" t="s">
        <v>1955</v>
      </c>
      <c r="F25403" s="45" t="s">
        <v>1956</v>
      </c>
      <c r="G25403" s="36" t="s">
        <v>32</v>
      </c>
    </row>
    <row r="25404" spans="5:7" x14ac:dyDescent="0.25">
      <c r="E25404" s="37" t="s">
        <v>45141</v>
      </c>
      <c r="F25404" s="46" t="s">
        <v>45142</v>
      </c>
      <c r="G25404" s="38" t="s">
        <v>32</v>
      </c>
    </row>
    <row r="25405" spans="5:7" x14ac:dyDescent="0.25">
      <c r="E25405" s="35" t="s">
        <v>46656</v>
      </c>
      <c r="F25405" s="45" t="s">
        <v>46657</v>
      </c>
      <c r="G25405" s="36" t="s">
        <v>32</v>
      </c>
    </row>
    <row r="25406" spans="5:7" x14ac:dyDescent="0.25">
      <c r="E25406" s="37" t="s">
        <v>1989</v>
      </c>
      <c r="F25406" s="46" t="s">
        <v>1990</v>
      </c>
      <c r="G25406" s="38" t="s">
        <v>32</v>
      </c>
    </row>
    <row r="25407" spans="5:7" x14ac:dyDescent="0.25">
      <c r="E25407" s="35" t="s">
        <v>33959</v>
      </c>
      <c r="F25407" s="45" t="s">
        <v>33960</v>
      </c>
      <c r="G25407" s="36" t="s">
        <v>32</v>
      </c>
    </row>
    <row r="25408" spans="5:7" x14ac:dyDescent="0.25">
      <c r="E25408" s="37" t="s">
        <v>28208</v>
      </c>
      <c r="F25408" s="46" t="s">
        <v>28209</v>
      </c>
      <c r="G25408" s="38" t="s">
        <v>32</v>
      </c>
    </row>
    <row r="25409" spans="5:7" x14ac:dyDescent="0.25">
      <c r="E25409" s="35" t="s">
        <v>53054</v>
      </c>
      <c r="F25409" s="45" t="s">
        <v>53055</v>
      </c>
      <c r="G25409" s="36" t="s">
        <v>32</v>
      </c>
    </row>
    <row r="25410" spans="5:7" x14ac:dyDescent="0.25">
      <c r="E25410" s="37" t="s">
        <v>37523</v>
      </c>
      <c r="F25410" s="46" t="s">
        <v>37524</v>
      </c>
      <c r="G25410" s="38" t="s">
        <v>32</v>
      </c>
    </row>
    <row r="25411" spans="5:7" x14ac:dyDescent="0.25">
      <c r="E25411" s="35" t="s">
        <v>37546</v>
      </c>
      <c r="F25411" s="45" t="s">
        <v>37545</v>
      </c>
      <c r="G25411" s="36" t="s">
        <v>32</v>
      </c>
    </row>
    <row r="25412" spans="5:7" x14ac:dyDescent="0.25">
      <c r="E25412" s="37" t="s">
        <v>37553</v>
      </c>
      <c r="F25412" s="46" t="s">
        <v>37554</v>
      </c>
      <c r="G25412" s="38" t="s">
        <v>32</v>
      </c>
    </row>
    <row r="25413" spans="5:7" x14ac:dyDescent="0.25">
      <c r="E25413" s="35" t="s">
        <v>53058</v>
      </c>
      <c r="F25413" s="45" t="s">
        <v>53059</v>
      </c>
      <c r="G25413" s="36" t="s">
        <v>32</v>
      </c>
    </row>
    <row r="25414" spans="5:7" x14ac:dyDescent="0.25">
      <c r="E25414" s="37" t="s">
        <v>33323</v>
      </c>
      <c r="F25414" s="46" t="s">
        <v>33324</v>
      </c>
      <c r="G25414" s="38" t="s">
        <v>32</v>
      </c>
    </row>
    <row r="25415" spans="5:7" x14ac:dyDescent="0.25">
      <c r="E25415" s="35" t="s">
        <v>30587</v>
      </c>
      <c r="F25415" s="45" t="s">
        <v>30588</v>
      </c>
      <c r="G25415" s="36" t="s">
        <v>32</v>
      </c>
    </row>
    <row r="25416" spans="5:7" x14ac:dyDescent="0.25">
      <c r="E25416" s="37" t="s">
        <v>35117</v>
      </c>
      <c r="F25416" s="46" t="s">
        <v>35118</v>
      </c>
      <c r="G25416" s="38" t="s">
        <v>32</v>
      </c>
    </row>
    <row r="25417" spans="5:7" x14ac:dyDescent="0.25">
      <c r="E25417" s="35" t="s">
        <v>40477</v>
      </c>
      <c r="F25417" s="45" t="s">
        <v>40478</v>
      </c>
      <c r="G25417" s="36" t="s">
        <v>32</v>
      </c>
    </row>
    <row r="25418" spans="5:7" x14ac:dyDescent="0.25">
      <c r="E25418" s="37" t="s">
        <v>13748</v>
      </c>
      <c r="F25418" s="46" t="s">
        <v>13749</v>
      </c>
      <c r="G25418" s="38" t="s">
        <v>32</v>
      </c>
    </row>
    <row r="25419" spans="5:7" x14ac:dyDescent="0.25">
      <c r="E25419" s="35" t="s">
        <v>18713</v>
      </c>
      <c r="F25419" s="45" t="s">
        <v>18714</v>
      </c>
      <c r="G25419" s="36" t="s">
        <v>32</v>
      </c>
    </row>
    <row r="25420" spans="5:7" x14ac:dyDescent="0.25">
      <c r="E25420" s="37" t="s">
        <v>45854</v>
      </c>
      <c r="F25420" s="46" t="s">
        <v>45855</v>
      </c>
      <c r="G25420" s="38" t="s">
        <v>32</v>
      </c>
    </row>
    <row r="25421" spans="5:7" x14ac:dyDescent="0.25">
      <c r="E25421" s="35" t="s">
        <v>48954</v>
      </c>
      <c r="F25421" s="45" t="s">
        <v>48955</v>
      </c>
      <c r="G25421" s="36" t="s">
        <v>32</v>
      </c>
    </row>
    <row r="25422" spans="5:7" x14ac:dyDescent="0.25">
      <c r="E25422" s="37" t="s">
        <v>45858</v>
      </c>
      <c r="F25422" s="46" t="s">
        <v>45859</v>
      </c>
      <c r="G25422" s="38" t="s">
        <v>32</v>
      </c>
    </row>
    <row r="25423" spans="5:7" x14ac:dyDescent="0.25">
      <c r="E25423" s="35" t="s">
        <v>2099</v>
      </c>
      <c r="F25423" s="45" t="s">
        <v>2100</v>
      </c>
      <c r="G25423" s="36" t="s">
        <v>32</v>
      </c>
    </row>
    <row r="25424" spans="5:7" x14ac:dyDescent="0.25">
      <c r="E25424" s="37" t="s">
        <v>10363</v>
      </c>
      <c r="F25424" s="46" t="s">
        <v>10364</v>
      </c>
      <c r="G25424" s="38" t="s">
        <v>32</v>
      </c>
    </row>
    <row r="25425" spans="5:7" x14ac:dyDescent="0.25">
      <c r="E25425" s="35" t="s">
        <v>10365</v>
      </c>
      <c r="F25425" s="45" t="s">
        <v>10366</v>
      </c>
      <c r="G25425" s="36" t="s">
        <v>32</v>
      </c>
    </row>
    <row r="25426" spans="5:7" x14ac:dyDescent="0.25">
      <c r="E25426" s="37" t="s">
        <v>40479</v>
      </c>
      <c r="F25426" s="46" t="s">
        <v>40480</v>
      </c>
      <c r="G25426" s="38" t="s">
        <v>32</v>
      </c>
    </row>
    <row r="25427" spans="5:7" x14ac:dyDescent="0.25">
      <c r="E25427" s="35" t="s">
        <v>36626</v>
      </c>
      <c r="F25427" s="45" t="s">
        <v>36627</v>
      </c>
      <c r="G25427" s="36" t="s">
        <v>32</v>
      </c>
    </row>
    <row r="25428" spans="5:7" x14ac:dyDescent="0.25">
      <c r="E25428" s="37" t="s">
        <v>53451</v>
      </c>
      <c r="F25428" s="46" t="s">
        <v>53452</v>
      </c>
      <c r="G25428" s="38" t="s">
        <v>32</v>
      </c>
    </row>
    <row r="25429" spans="5:7" x14ac:dyDescent="0.25">
      <c r="E25429" s="35" t="s">
        <v>2129</v>
      </c>
      <c r="F25429" s="45" t="s">
        <v>2130</v>
      </c>
      <c r="G25429" s="36" t="s">
        <v>32</v>
      </c>
    </row>
    <row r="25430" spans="5:7" x14ac:dyDescent="0.25">
      <c r="E25430" s="37" t="s">
        <v>26088</v>
      </c>
      <c r="F25430" s="46" t="s">
        <v>26089</v>
      </c>
      <c r="G25430" s="38" t="s">
        <v>32</v>
      </c>
    </row>
    <row r="25431" spans="5:7" x14ac:dyDescent="0.25">
      <c r="E25431" s="35" t="s">
        <v>45861</v>
      </c>
      <c r="F25431" s="45" t="s">
        <v>45862</v>
      </c>
      <c r="G25431" s="36" t="s">
        <v>32</v>
      </c>
    </row>
    <row r="25432" spans="5:7" x14ac:dyDescent="0.25">
      <c r="E25432" s="37" t="s">
        <v>33976</v>
      </c>
      <c r="F25432" s="46" t="s">
        <v>33977</v>
      </c>
      <c r="G25432" s="38" t="s">
        <v>32</v>
      </c>
    </row>
    <row r="25433" spans="5:7" x14ac:dyDescent="0.25">
      <c r="E25433" s="35" t="s">
        <v>37605</v>
      </c>
      <c r="F25433" s="45" t="s">
        <v>37606</v>
      </c>
      <c r="G25433" s="36" t="s">
        <v>32</v>
      </c>
    </row>
    <row r="25434" spans="5:7" x14ac:dyDescent="0.25">
      <c r="E25434" s="37" t="s">
        <v>2133</v>
      </c>
      <c r="F25434" s="46" t="s">
        <v>2134</v>
      </c>
      <c r="G25434" s="38" t="s">
        <v>32</v>
      </c>
    </row>
    <row r="25435" spans="5:7" x14ac:dyDescent="0.25">
      <c r="E25435" s="35" t="s">
        <v>2135</v>
      </c>
      <c r="F25435" s="45" t="s">
        <v>2136</v>
      </c>
      <c r="G25435" s="36" t="s">
        <v>32</v>
      </c>
    </row>
    <row r="25436" spans="5:7" x14ac:dyDescent="0.25">
      <c r="E25436" s="37" t="s">
        <v>2137</v>
      </c>
      <c r="F25436" s="46" t="s">
        <v>2136</v>
      </c>
      <c r="G25436" s="38" t="s">
        <v>32</v>
      </c>
    </row>
    <row r="25437" spans="5:7" x14ac:dyDescent="0.25">
      <c r="E25437" s="35" t="s">
        <v>26090</v>
      </c>
      <c r="F25437" s="45" t="s">
        <v>26091</v>
      </c>
      <c r="G25437" s="36" t="s">
        <v>32</v>
      </c>
    </row>
    <row r="25438" spans="5:7" x14ac:dyDescent="0.25">
      <c r="E25438" s="37" t="s">
        <v>41966</v>
      </c>
      <c r="F25438" s="46" t="s">
        <v>41967</v>
      </c>
      <c r="G25438" s="38" t="s">
        <v>32</v>
      </c>
    </row>
    <row r="25439" spans="5:7" x14ac:dyDescent="0.25">
      <c r="E25439" s="35" t="s">
        <v>28224</v>
      </c>
      <c r="F25439" s="45" t="s">
        <v>28225</v>
      </c>
      <c r="G25439" s="36" t="s">
        <v>32</v>
      </c>
    </row>
    <row r="25440" spans="5:7" x14ac:dyDescent="0.25">
      <c r="E25440" s="37" t="s">
        <v>41225</v>
      </c>
      <c r="F25440" s="46" t="s">
        <v>41224</v>
      </c>
      <c r="G25440" s="38" t="s">
        <v>32</v>
      </c>
    </row>
    <row r="25441" spans="5:7" x14ac:dyDescent="0.25">
      <c r="E25441" s="35" t="s">
        <v>41223</v>
      </c>
      <c r="F25441" s="45" t="s">
        <v>41224</v>
      </c>
      <c r="G25441" s="36" t="s">
        <v>32</v>
      </c>
    </row>
    <row r="25442" spans="5:7" x14ac:dyDescent="0.25">
      <c r="E25442" s="37" t="s">
        <v>28226</v>
      </c>
      <c r="F25442" s="46" t="s">
        <v>28227</v>
      </c>
      <c r="G25442" s="38" t="s">
        <v>32</v>
      </c>
    </row>
    <row r="25443" spans="5:7" x14ac:dyDescent="0.25">
      <c r="E25443" s="35" t="s">
        <v>2176</v>
      </c>
      <c r="F25443" s="45" t="s">
        <v>2177</v>
      </c>
      <c r="G25443" s="36" t="s">
        <v>32</v>
      </c>
    </row>
    <row r="25444" spans="5:7" x14ac:dyDescent="0.25">
      <c r="E25444" s="37" t="s">
        <v>42630</v>
      </c>
      <c r="F25444" s="46" t="s">
        <v>42631</v>
      </c>
      <c r="G25444" s="38" t="s">
        <v>32</v>
      </c>
    </row>
    <row r="25445" spans="5:7" x14ac:dyDescent="0.25">
      <c r="E25445" s="35" t="s">
        <v>45867</v>
      </c>
      <c r="F25445" s="45" t="s">
        <v>45868</v>
      </c>
      <c r="G25445" s="36" t="s">
        <v>32</v>
      </c>
    </row>
    <row r="25446" spans="5:7" x14ac:dyDescent="0.25">
      <c r="E25446" s="37" t="s">
        <v>37619</v>
      </c>
      <c r="F25446" s="46" t="s">
        <v>37620</v>
      </c>
      <c r="G25446" s="38" t="s">
        <v>32</v>
      </c>
    </row>
    <row r="25447" spans="5:7" x14ac:dyDescent="0.25">
      <c r="E25447" s="35" t="s">
        <v>10375</v>
      </c>
      <c r="F25447" s="45" t="s">
        <v>10376</v>
      </c>
      <c r="G25447" s="36" t="s">
        <v>32</v>
      </c>
    </row>
    <row r="25448" spans="5:7" x14ac:dyDescent="0.25">
      <c r="E25448" s="37" t="s">
        <v>43807</v>
      </c>
      <c r="F25448" s="46" t="s">
        <v>43808</v>
      </c>
      <c r="G25448" s="38" t="s">
        <v>32</v>
      </c>
    </row>
    <row r="25449" spans="5:7" x14ac:dyDescent="0.25">
      <c r="E25449" s="35" t="s">
        <v>18743</v>
      </c>
      <c r="F25449" s="45" t="s">
        <v>18744</v>
      </c>
      <c r="G25449" s="36" t="s">
        <v>32</v>
      </c>
    </row>
    <row r="25450" spans="5:7" x14ac:dyDescent="0.25">
      <c r="E25450" s="37" t="s">
        <v>18753</v>
      </c>
      <c r="F25450" s="46" t="s">
        <v>18754</v>
      </c>
      <c r="G25450" s="38" t="s">
        <v>32</v>
      </c>
    </row>
    <row r="25451" spans="5:7" x14ac:dyDescent="0.25">
      <c r="E25451" s="35" t="s">
        <v>33980</v>
      </c>
      <c r="F25451" s="45" t="s">
        <v>33981</v>
      </c>
      <c r="G25451" s="36" t="s">
        <v>32</v>
      </c>
    </row>
    <row r="25452" spans="5:7" x14ac:dyDescent="0.25">
      <c r="E25452" s="37" t="s">
        <v>33982</v>
      </c>
      <c r="F25452" s="46" t="s">
        <v>33983</v>
      </c>
      <c r="G25452" s="38" t="s">
        <v>32</v>
      </c>
    </row>
    <row r="25453" spans="5:7" x14ac:dyDescent="0.25">
      <c r="E25453" s="35" t="s">
        <v>32049</v>
      </c>
      <c r="F25453" s="45" t="s">
        <v>32050</v>
      </c>
      <c r="G25453" s="36" t="s">
        <v>32</v>
      </c>
    </row>
    <row r="25454" spans="5:7" x14ac:dyDescent="0.25">
      <c r="E25454" s="37" t="s">
        <v>29234</v>
      </c>
      <c r="F25454" s="46" t="s">
        <v>29235</v>
      </c>
      <c r="G25454" s="38" t="s">
        <v>32</v>
      </c>
    </row>
    <row r="25455" spans="5:7" x14ac:dyDescent="0.25">
      <c r="E25455" s="35" t="s">
        <v>18755</v>
      </c>
      <c r="F25455" s="45" t="s">
        <v>18756</v>
      </c>
      <c r="G25455" s="36" t="s">
        <v>32</v>
      </c>
    </row>
    <row r="25456" spans="5:7" x14ac:dyDescent="0.25">
      <c r="E25456" s="37" t="s">
        <v>18769</v>
      </c>
      <c r="F25456" s="46" t="s">
        <v>18770</v>
      </c>
      <c r="G25456" s="38" t="s">
        <v>32</v>
      </c>
    </row>
    <row r="25457" spans="5:7" x14ac:dyDescent="0.25">
      <c r="E25457" s="35" t="s">
        <v>29250</v>
      </c>
      <c r="F25457" s="45" t="s">
        <v>29251</v>
      </c>
      <c r="G25457" s="36" t="s">
        <v>32</v>
      </c>
    </row>
    <row r="25458" spans="5:7" x14ac:dyDescent="0.25">
      <c r="E25458" s="37" t="s">
        <v>28243</v>
      </c>
      <c r="F25458" s="46" t="s">
        <v>28244</v>
      </c>
      <c r="G25458" s="38" t="s">
        <v>32</v>
      </c>
    </row>
    <row r="25459" spans="5:7" x14ac:dyDescent="0.25">
      <c r="E25459" s="35" t="s">
        <v>22320</v>
      </c>
      <c r="F25459" s="45" t="s">
        <v>22321</v>
      </c>
      <c r="G25459" s="36" t="s">
        <v>32</v>
      </c>
    </row>
    <row r="25460" spans="5:7" x14ac:dyDescent="0.25">
      <c r="E25460" s="37" t="s">
        <v>51371</v>
      </c>
      <c r="F25460" s="46" t="s">
        <v>51372</v>
      </c>
      <c r="G25460" s="38" t="s">
        <v>32</v>
      </c>
    </row>
    <row r="25461" spans="5:7" x14ac:dyDescent="0.25">
      <c r="E25461" s="35" t="s">
        <v>46677</v>
      </c>
      <c r="F25461" s="45" t="s">
        <v>46678</v>
      </c>
      <c r="G25461" s="36" t="s">
        <v>32</v>
      </c>
    </row>
    <row r="25462" spans="5:7" x14ac:dyDescent="0.25">
      <c r="E25462" s="37" t="s">
        <v>29259</v>
      </c>
      <c r="F25462" s="46" t="s">
        <v>29260</v>
      </c>
      <c r="G25462" s="38" t="s">
        <v>32</v>
      </c>
    </row>
    <row r="25463" spans="5:7" x14ac:dyDescent="0.25">
      <c r="E25463" s="35" t="s">
        <v>41244</v>
      </c>
      <c r="F25463" s="45" t="s">
        <v>41245</v>
      </c>
      <c r="G25463" s="36" t="s">
        <v>32</v>
      </c>
    </row>
    <row r="25464" spans="5:7" x14ac:dyDescent="0.25">
      <c r="E25464" s="37" t="s">
        <v>37625</v>
      </c>
      <c r="F25464" s="46" t="s">
        <v>37626</v>
      </c>
      <c r="G25464" s="38" t="s">
        <v>32</v>
      </c>
    </row>
    <row r="25465" spans="5:7" x14ac:dyDescent="0.25">
      <c r="E25465" s="35" t="s">
        <v>36644</v>
      </c>
      <c r="F25465" s="45" t="s">
        <v>36645</v>
      </c>
      <c r="G25465" s="36" t="s">
        <v>32</v>
      </c>
    </row>
    <row r="25466" spans="5:7" x14ac:dyDescent="0.25">
      <c r="E25466" s="37" t="s">
        <v>43809</v>
      </c>
      <c r="F25466" s="46" t="s">
        <v>43810</v>
      </c>
      <c r="G25466" s="38" t="s">
        <v>32</v>
      </c>
    </row>
    <row r="25467" spans="5:7" x14ac:dyDescent="0.25">
      <c r="E25467" s="35" t="s">
        <v>26852</v>
      </c>
      <c r="F25467" s="45" t="s">
        <v>26853</v>
      </c>
      <c r="G25467" s="36" t="s">
        <v>32</v>
      </c>
    </row>
    <row r="25468" spans="5:7" x14ac:dyDescent="0.25">
      <c r="E25468" s="37" t="s">
        <v>10400</v>
      </c>
      <c r="F25468" s="46" t="s">
        <v>10401</v>
      </c>
      <c r="G25468" s="38" t="s">
        <v>32</v>
      </c>
    </row>
    <row r="25469" spans="5:7" x14ac:dyDescent="0.25">
      <c r="E25469" s="35" t="s">
        <v>28245</v>
      </c>
      <c r="F25469" s="45" t="s">
        <v>28246</v>
      </c>
      <c r="G25469" s="36" t="s">
        <v>32</v>
      </c>
    </row>
    <row r="25470" spans="5:7" x14ac:dyDescent="0.25">
      <c r="E25470" s="37" t="s">
        <v>44599</v>
      </c>
      <c r="F25470" s="46" t="s">
        <v>44600</v>
      </c>
      <c r="G25470" s="38" t="s">
        <v>32</v>
      </c>
    </row>
    <row r="25471" spans="5:7" x14ac:dyDescent="0.25">
      <c r="E25471" s="35" t="s">
        <v>52402</v>
      </c>
      <c r="F25471" s="45" t="s">
        <v>52403</v>
      </c>
      <c r="G25471" s="36" t="s">
        <v>32</v>
      </c>
    </row>
    <row r="25472" spans="5:7" x14ac:dyDescent="0.25">
      <c r="E25472" s="37" t="s">
        <v>37643</v>
      </c>
      <c r="F25472" s="46" t="s">
        <v>37644</v>
      </c>
      <c r="G25472" s="38" t="s">
        <v>32</v>
      </c>
    </row>
    <row r="25473" spans="5:7" x14ac:dyDescent="0.25">
      <c r="E25473" s="35" t="s">
        <v>26872</v>
      </c>
      <c r="F25473" s="45" t="s">
        <v>26873</v>
      </c>
      <c r="G25473" s="36" t="s">
        <v>32</v>
      </c>
    </row>
    <row r="25474" spans="5:7" x14ac:dyDescent="0.25">
      <c r="E25474" s="37" t="s">
        <v>36652</v>
      </c>
      <c r="F25474" s="46" t="s">
        <v>36653</v>
      </c>
      <c r="G25474" s="38" t="s">
        <v>32</v>
      </c>
    </row>
    <row r="25475" spans="5:7" x14ac:dyDescent="0.25">
      <c r="E25475" s="35" t="s">
        <v>50996</v>
      </c>
      <c r="F25475" s="45" t="s">
        <v>50997</v>
      </c>
      <c r="G25475" s="36" t="s">
        <v>32</v>
      </c>
    </row>
    <row r="25476" spans="5:7" x14ac:dyDescent="0.25">
      <c r="E25476" s="37" t="s">
        <v>42642</v>
      </c>
      <c r="F25476" s="46" t="s">
        <v>42643</v>
      </c>
      <c r="G25476" s="38" t="s">
        <v>32</v>
      </c>
    </row>
    <row r="25477" spans="5:7" x14ac:dyDescent="0.25">
      <c r="E25477" s="35" t="s">
        <v>30617</v>
      </c>
      <c r="F25477" s="45" t="s">
        <v>30618</v>
      </c>
      <c r="G25477" s="36" t="s">
        <v>32</v>
      </c>
    </row>
    <row r="25478" spans="5:7" x14ac:dyDescent="0.25">
      <c r="E25478" s="37" t="s">
        <v>36658</v>
      </c>
      <c r="F25478" s="46" t="s">
        <v>36659</v>
      </c>
      <c r="G25478" s="38" t="s">
        <v>32</v>
      </c>
    </row>
    <row r="25479" spans="5:7" x14ac:dyDescent="0.25">
      <c r="E25479" s="35" t="s">
        <v>2442</v>
      </c>
      <c r="F25479" s="45" t="s">
        <v>2443</v>
      </c>
      <c r="G25479" s="36" t="s">
        <v>32</v>
      </c>
    </row>
    <row r="25480" spans="5:7" x14ac:dyDescent="0.25">
      <c r="E25480" s="37" t="s">
        <v>37674</v>
      </c>
      <c r="F25480" s="46" t="s">
        <v>37675</v>
      </c>
      <c r="G25480" s="38" t="s">
        <v>32</v>
      </c>
    </row>
    <row r="25481" spans="5:7" x14ac:dyDescent="0.25">
      <c r="E25481" s="35" t="s">
        <v>32088</v>
      </c>
      <c r="F25481" s="45" t="s">
        <v>32089</v>
      </c>
      <c r="G25481" s="36" t="s">
        <v>32</v>
      </c>
    </row>
    <row r="25482" spans="5:7" x14ac:dyDescent="0.25">
      <c r="E25482" s="37" t="s">
        <v>15376</v>
      </c>
      <c r="F25482" s="46" t="s">
        <v>15377</v>
      </c>
      <c r="G25482" s="38" t="s">
        <v>32</v>
      </c>
    </row>
    <row r="25483" spans="5:7" x14ac:dyDescent="0.25">
      <c r="E25483" s="35" t="s">
        <v>22382</v>
      </c>
      <c r="F25483" s="45" t="s">
        <v>22383</v>
      </c>
      <c r="G25483" s="36" t="s">
        <v>32</v>
      </c>
    </row>
    <row r="25484" spans="5:7" x14ac:dyDescent="0.25">
      <c r="E25484" s="37" t="s">
        <v>30647</v>
      </c>
      <c r="F25484" s="46" t="s">
        <v>30648</v>
      </c>
      <c r="G25484" s="38" t="s">
        <v>32</v>
      </c>
    </row>
    <row r="25485" spans="5:7" x14ac:dyDescent="0.25">
      <c r="E25485" s="35" t="s">
        <v>39428</v>
      </c>
      <c r="F25485" s="45" t="s">
        <v>39429</v>
      </c>
      <c r="G25485" s="36" t="s">
        <v>32</v>
      </c>
    </row>
    <row r="25486" spans="5:7" x14ac:dyDescent="0.25">
      <c r="E25486" s="37" t="s">
        <v>51925</v>
      </c>
      <c r="F25486" s="46" t="s">
        <v>51926</v>
      </c>
      <c r="G25486" s="38" t="s">
        <v>32</v>
      </c>
    </row>
    <row r="25487" spans="5:7" x14ac:dyDescent="0.25">
      <c r="E25487" s="35" t="s">
        <v>40515</v>
      </c>
      <c r="F25487" s="45" t="s">
        <v>40516</v>
      </c>
      <c r="G25487" s="36" t="s">
        <v>32</v>
      </c>
    </row>
    <row r="25488" spans="5:7" x14ac:dyDescent="0.25">
      <c r="E25488" s="37" t="s">
        <v>34008</v>
      </c>
      <c r="F25488" s="46" t="s">
        <v>34009</v>
      </c>
      <c r="G25488" s="38" t="s">
        <v>32</v>
      </c>
    </row>
    <row r="25489" spans="5:7" x14ac:dyDescent="0.25">
      <c r="E25489" s="35" t="s">
        <v>10464</v>
      </c>
      <c r="F25489" s="45" t="s">
        <v>10465</v>
      </c>
      <c r="G25489" s="36" t="s">
        <v>32</v>
      </c>
    </row>
    <row r="25490" spans="5:7" x14ac:dyDescent="0.25">
      <c r="E25490" s="37" t="s">
        <v>2498</v>
      </c>
      <c r="F25490" s="46" t="s">
        <v>2499</v>
      </c>
      <c r="G25490" s="38" t="s">
        <v>32</v>
      </c>
    </row>
    <row r="25491" spans="5:7" x14ac:dyDescent="0.25">
      <c r="E25491" s="35" t="s">
        <v>46722</v>
      </c>
      <c r="F25491" s="45" t="s">
        <v>46723</v>
      </c>
      <c r="G25491" s="36" t="s">
        <v>32</v>
      </c>
    </row>
    <row r="25492" spans="5:7" x14ac:dyDescent="0.25">
      <c r="E25492" s="37" t="s">
        <v>32117</v>
      </c>
      <c r="F25492" s="46" t="s">
        <v>32118</v>
      </c>
      <c r="G25492" s="38" t="s">
        <v>32</v>
      </c>
    </row>
    <row r="25493" spans="5:7" x14ac:dyDescent="0.25">
      <c r="E25493" s="35" t="s">
        <v>2521</v>
      </c>
      <c r="F25493" s="45" t="s">
        <v>2522</v>
      </c>
      <c r="G25493" s="36" t="s">
        <v>32</v>
      </c>
    </row>
    <row r="25494" spans="5:7" x14ac:dyDescent="0.25">
      <c r="E25494" s="37" t="s">
        <v>2523</v>
      </c>
      <c r="F25494" s="46" t="s">
        <v>2524</v>
      </c>
      <c r="G25494" s="38" t="s">
        <v>32</v>
      </c>
    </row>
    <row r="25495" spans="5:7" x14ac:dyDescent="0.25">
      <c r="E25495" s="35" t="s">
        <v>39442</v>
      </c>
      <c r="F25495" s="45" t="s">
        <v>39443</v>
      </c>
      <c r="G25495" s="36" t="s">
        <v>32</v>
      </c>
    </row>
    <row r="25496" spans="5:7" x14ac:dyDescent="0.25">
      <c r="E25496" s="37" t="s">
        <v>28253</v>
      </c>
      <c r="F25496" s="46" t="s">
        <v>28254</v>
      </c>
      <c r="G25496" s="38" t="s">
        <v>32</v>
      </c>
    </row>
    <row r="25497" spans="5:7" x14ac:dyDescent="0.25">
      <c r="E25497" s="35" t="s">
        <v>50046</v>
      </c>
      <c r="F25497" s="45" t="s">
        <v>50047</v>
      </c>
      <c r="G25497" s="36" t="s">
        <v>32</v>
      </c>
    </row>
    <row r="25498" spans="5:7" x14ac:dyDescent="0.25">
      <c r="E25498" s="37" t="s">
        <v>10472</v>
      </c>
      <c r="F25498" s="46" t="s">
        <v>10473</v>
      </c>
      <c r="G25498" s="38" t="s">
        <v>32</v>
      </c>
    </row>
    <row r="25499" spans="5:7" x14ac:dyDescent="0.25">
      <c r="E25499" s="35" t="s">
        <v>15418</v>
      </c>
      <c r="F25499" s="45" t="s">
        <v>15419</v>
      </c>
      <c r="G25499" s="36" t="s">
        <v>32</v>
      </c>
    </row>
    <row r="25500" spans="5:7" x14ac:dyDescent="0.25">
      <c r="E25500" s="37" t="s">
        <v>53457</v>
      </c>
      <c r="F25500" s="46" t="s">
        <v>53458</v>
      </c>
      <c r="G25500" s="38" t="s">
        <v>32</v>
      </c>
    </row>
    <row r="25501" spans="5:7" x14ac:dyDescent="0.25">
      <c r="E25501" s="35" t="s">
        <v>28255</v>
      </c>
      <c r="F25501" s="45" t="s">
        <v>28256</v>
      </c>
      <c r="G25501" s="36" t="s">
        <v>32</v>
      </c>
    </row>
    <row r="25502" spans="5:7" x14ac:dyDescent="0.25">
      <c r="E25502" s="37" t="s">
        <v>22425</v>
      </c>
      <c r="F25502" s="46" t="s">
        <v>22426</v>
      </c>
      <c r="G25502" s="38" t="s">
        <v>32</v>
      </c>
    </row>
    <row r="25503" spans="5:7" x14ac:dyDescent="0.25">
      <c r="E25503" s="35" t="s">
        <v>2539</v>
      </c>
      <c r="F25503" s="45" t="s">
        <v>2540</v>
      </c>
      <c r="G25503" s="36" t="s">
        <v>32</v>
      </c>
    </row>
    <row r="25504" spans="5:7" x14ac:dyDescent="0.25">
      <c r="E25504" s="37" t="s">
        <v>2547</v>
      </c>
      <c r="F25504" s="46" t="s">
        <v>2548</v>
      </c>
      <c r="G25504" s="38" t="s">
        <v>32</v>
      </c>
    </row>
    <row r="25505" spans="5:7" x14ac:dyDescent="0.25">
      <c r="E25505" s="35" t="s">
        <v>35165</v>
      </c>
      <c r="F25505" s="45" t="s">
        <v>35166</v>
      </c>
      <c r="G25505" s="36" t="s">
        <v>32</v>
      </c>
    </row>
    <row r="25506" spans="5:7" x14ac:dyDescent="0.25">
      <c r="E25506" s="37" t="s">
        <v>2549</v>
      </c>
      <c r="F25506" s="46" t="s">
        <v>2550</v>
      </c>
      <c r="G25506" s="38" t="s">
        <v>32</v>
      </c>
    </row>
    <row r="25507" spans="5:7" x14ac:dyDescent="0.25">
      <c r="E25507" s="35" t="s">
        <v>35167</v>
      </c>
      <c r="F25507" s="45" t="s">
        <v>35168</v>
      </c>
      <c r="G25507" s="36" t="s">
        <v>32</v>
      </c>
    </row>
    <row r="25508" spans="5:7" x14ac:dyDescent="0.25">
      <c r="E25508" s="37" t="s">
        <v>53462</v>
      </c>
      <c r="F25508" s="46" t="s">
        <v>53463</v>
      </c>
      <c r="G25508" s="38" t="s">
        <v>32</v>
      </c>
    </row>
    <row r="25509" spans="5:7" x14ac:dyDescent="0.25">
      <c r="E25509" s="35" t="s">
        <v>37690</v>
      </c>
      <c r="F25509" s="45" t="s">
        <v>37691</v>
      </c>
      <c r="G25509" s="36" t="s">
        <v>32</v>
      </c>
    </row>
    <row r="25510" spans="5:7" x14ac:dyDescent="0.25">
      <c r="E25510" s="37" t="s">
        <v>36670</v>
      </c>
      <c r="F25510" s="46" t="s">
        <v>36671</v>
      </c>
      <c r="G25510" s="38" t="s">
        <v>32</v>
      </c>
    </row>
    <row r="25511" spans="5:7" x14ac:dyDescent="0.25">
      <c r="E25511" s="35" t="s">
        <v>37692</v>
      </c>
      <c r="F25511" s="45" t="s">
        <v>37693</v>
      </c>
      <c r="G25511" s="36" t="s">
        <v>32</v>
      </c>
    </row>
    <row r="25512" spans="5:7" x14ac:dyDescent="0.25">
      <c r="E25512" s="37" t="s">
        <v>12565</v>
      </c>
      <c r="F25512" s="46" t="s">
        <v>12566</v>
      </c>
      <c r="G25512" s="38" t="s">
        <v>32</v>
      </c>
    </row>
    <row r="25513" spans="5:7" x14ac:dyDescent="0.25">
      <c r="E25513" s="35" t="s">
        <v>34018</v>
      </c>
      <c r="F25513" s="45" t="s">
        <v>34019</v>
      </c>
      <c r="G25513" s="36" t="s">
        <v>32</v>
      </c>
    </row>
    <row r="25514" spans="5:7" x14ac:dyDescent="0.25">
      <c r="E25514" s="37" t="s">
        <v>34020</v>
      </c>
      <c r="F25514" s="46" t="s">
        <v>34021</v>
      </c>
      <c r="G25514" s="38" t="s">
        <v>32</v>
      </c>
    </row>
    <row r="25515" spans="5:7" x14ac:dyDescent="0.25">
      <c r="E25515" s="35" t="s">
        <v>37694</v>
      </c>
      <c r="F25515" s="45" t="s">
        <v>37695</v>
      </c>
      <c r="G25515" s="36" t="s">
        <v>32</v>
      </c>
    </row>
    <row r="25516" spans="5:7" x14ac:dyDescent="0.25">
      <c r="E25516" s="37" t="s">
        <v>36676</v>
      </c>
      <c r="F25516" s="46" t="s">
        <v>36677</v>
      </c>
      <c r="G25516" s="38" t="s">
        <v>32</v>
      </c>
    </row>
    <row r="25517" spans="5:7" x14ac:dyDescent="0.25">
      <c r="E25517" s="35" t="s">
        <v>53271</v>
      </c>
      <c r="F25517" s="45" t="s">
        <v>53272</v>
      </c>
      <c r="G25517" s="36" t="s">
        <v>32</v>
      </c>
    </row>
    <row r="25518" spans="5:7" x14ac:dyDescent="0.25">
      <c r="E25518" s="37" t="s">
        <v>18934</v>
      </c>
      <c r="F25518" s="46" t="s">
        <v>18935</v>
      </c>
      <c r="G25518" s="38" t="s">
        <v>32</v>
      </c>
    </row>
    <row r="25519" spans="5:7" x14ac:dyDescent="0.25">
      <c r="E25519" s="35" t="s">
        <v>26120</v>
      </c>
      <c r="F25519" s="45" t="s">
        <v>26121</v>
      </c>
      <c r="G25519" s="36" t="s">
        <v>32</v>
      </c>
    </row>
    <row r="25520" spans="5:7" x14ac:dyDescent="0.25">
      <c r="E25520" s="37" t="s">
        <v>26916</v>
      </c>
      <c r="F25520" s="46" t="s">
        <v>26917</v>
      </c>
      <c r="G25520" s="38" t="s">
        <v>32</v>
      </c>
    </row>
    <row r="25521" spans="5:7" x14ac:dyDescent="0.25">
      <c r="E25521" s="35" t="s">
        <v>18968</v>
      </c>
      <c r="F25521" s="45" t="s">
        <v>18969</v>
      </c>
      <c r="G25521" s="36" t="s">
        <v>32</v>
      </c>
    </row>
    <row r="25522" spans="5:7" x14ac:dyDescent="0.25">
      <c r="E25522" s="37" t="s">
        <v>18980</v>
      </c>
      <c r="F25522" s="46" t="s">
        <v>18981</v>
      </c>
      <c r="G25522" s="38" t="s">
        <v>32</v>
      </c>
    </row>
    <row r="25523" spans="5:7" x14ac:dyDescent="0.25">
      <c r="E25523" s="35" t="s">
        <v>52418</v>
      </c>
      <c r="F25523" s="45" t="s">
        <v>52419</v>
      </c>
      <c r="G25523" s="36" t="s">
        <v>32</v>
      </c>
    </row>
    <row r="25524" spans="5:7" x14ac:dyDescent="0.25">
      <c r="E25524" s="37" t="s">
        <v>35176</v>
      </c>
      <c r="F25524" s="46" t="s">
        <v>35177</v>
      </c>
      <c r="G25524" s="38" t="s">
        <v>32</v>
      </c>
    </row>
    <row r="25525" spans="5:7" x14ac:dyDescent="0.25">
      <c r="E25525" s="35" t="s">
        <v>10484</v>
      </c>
      <c r="F25525" s="45" t="s">
        <v>10485</v>
      </c>
      <c r="G25525" s="36" t="s">
        <v>32</v>
      </c>
    </row>
    <row r="25526" spans="5:7" x14ac:dyDescent="0.25">
      <c r="E25526" s="37" t="s">
        <v>28265</v>
      </c>
      <c r="F25526" s="46" t="s">
        <v>28266</v>
      </c>
      <c r="G25526" s="38" t="s">
        <v>32</v>
      </c>
    </row>
    <row r="25527" spans="5:7" x14ac:dyDescent="0.25">
      <c r="E25527" s="35" t="s">
        <v>26927</v>
      </c>
      <c r="F25527" s="45" t="s">
        <v>26928</v>
      </c>
      <c r="G25527" s="36" t="s">
        <v>32</v>
      </c>
    </row>
    <row r="25528" spans="5:7" x14ac:dyDescent="0.25">
      <c r="E25528" s="37" t="s">
        <v>52420</v>
      </c>
      <c r="F25528" s="46" t="s">
        <v>52421</v>
      </c>
      <c r="G25528" s="38" t="s">
        <v>32</v>
      </c>
    </row>
    <row r="25529" spans="5:7" x14ac:dyDescent="0.25">
      <c r="E25529" s="35" t="s">
        <v>24638</v>
      </c>
      <c r="F25529" s="45" t="s">
        <v>24639</v>
      </c>
      <c r="G25529" s="36" t="s">
        <v>32</v>
      </c>
    </row>
    <row r="25530" spans="5:7" x14ac:dyDescent="0.25">
      <c r="E25530" s="37" t="s">
        <v>19000</v>
      </c>
      <c r="F25530" s="46" t="s">
        <v>19001</v>
      </c>
      <c r="G25530" s="38" t="s">
        <v>32</v>
      </c>
    </row>
    <row r="25531" spans="5:7" x14ac:dyDescent="0.25">
      <c r="E25531" s="35" t="s">
        <v>22478</v>
      </c>
      <c r="F25531" s="45" t="s">
        <v>22479</v>
      </c>
      <c r="G25531" s="36" t="s">
        <v>32</v>
      </c>
    </row>
    <row r="25532" spans="5:7" x14ac:dyDescent="0.25">
      <c r="E25532" s="37" t="s">
        <v>34032</v>
      </c>
      <c r="F25532" s="46" t="s">
        <v>34033</v>
      </c>
      <c r="G25532" s="38" t="s">
        <v>32</v>
      </c>
    </row>
    <row r="25533" spans="5:7" x14ac:dyDescent="0.25">
      <c r="E25533" s="35" t="s">
        <v>22488</v>
      </c>
      <c r="F25533" s="45" t="s">
        <v>22489</v>
      </c>
      <c r="G25533" s="36" t="s">
        <v>32</v>
      </c>
    </row>
    <row r="25534" spans="5:7" x14ac:dyDescent="0.25">
      <c r="E25534" s="37" t="s">
        <v>10504</v>
      </c>
      <c r="F25534" s="46" t="s">
        <v>10505</v>
      </c>
      <c r="G25534" s="38" t="s">
        <v>32</v>
      </c>
    </row>
    <row r="25535" spans="5:7" x14ac:dyDescent="0.25">
      <c r="E25535" s="35" t="s">
        <v>22490</v>
      </c>
      <c r="F25535" s="45" t="s">
        <v>22491</v>
      </c>
      <c r="G25535" s="36" t="s">
        <v>32</v>
      </c>
    </row>
    <row r="25536" spans="5:7" x14ac:dyDescent="0.25">
      <c r="E25536" s="37" t="s">
        <v>19026</v>
      </c>
      <c r="F25536" s="46" t="s">
        <v>19027</v>
      </c>
      <c r="G25536" s="38" t="s">
        <v>32</v>
      </c>
    </row>
    <row r="25537" spans="5:7" x14ac:dyDescent="0.25">
      <c r="E25537" s="35" t="s">
        <v>28267</v>
      </c>
      <c r="F25537" s="45" t="s">
        <v>28268</v>
      </c>
      <c r="G25537" s="36" t="s">
        <v>32</v>
      </c>
    </row>
    <row r="25538" spans="5:7" x14ac:dyDescent="0.25">
      <c r="E25538" s="37" t="s">
        <v>51386</v>
      </c>
      <c r="F25538" s="46" t="s">
        <v>51387</v>
      </c>
      <c r="G25538" s="38" t="s">
        <v>32</v>
      </c>
    </row>
    <row r="25539" spans="5:7" x14ac:dyDescent="0.25">
      <c r="E25539" s="35" t="s">
        <v>30705</v>
      </c>
      <c r="F25539" s="45" t="s">
        <v>30706</v>
      </c>
      <c r="G25539" s="36" t="s">
        <v>32</v>
      </c>
    </row>
    <row r="25540" spans="5:7" x14ac:dyDescent="0.25">
      <c r="E25540" s="37" t="s">
        <v>45901</v>
      </c>
      <c r="F25540" s="46" t="s">
        <v>45902</v>
      </c>
      <c r="G25540" s="38" t="s">
        <v>32</v>
      </c>
    </row>
    <row r="25541" spans="5:7" x14ac:dyDescent="0.25">
      <c r="E25541" s="35" t="s">
        <v>33362</v>
      </c>
      <c r="F25541" s="45" t="s">
        <v>33363</v>
      </c>
      <c r="G25541" s="36" t="s">
        <v>32</v>
      </c>
    </row>
    <row r="25542" spans="5:7" x14ac:dyDescent="0.25">
      <c r="E25542" s="37" t="s">
        <v>46743</v>
      </c>
      <c r="F25542" s="46" t="s">
        <v>46744</v>
      </c>
      <c r="G25542" s="38" t="s">
        <v>32</v>
      </c>
    </row>
    <row r="25543" spans="5:7" x14ac:dyDescent="0.25">
      <c r="E25543" s="35" t="s">
        <v>51390</v>
      </c>
      <c r="F25543" s="45" t="s">
        <v>51391</v>
      </c>
      <c r="G25543" s="36" t="s">
        <v>32</v>
      </c>
    </row>
    <row r="25544" spans="5:7" x14ac:dyDescent="0.25">
      <c r="E25544" s="37" t="s">
        <v>34043</v>
      </c>
      <c r="F25544" s="46" t="s">
        <v>34044</v>
      </c>
      <c r="G25544" s="38" t="s">
        <v>32</v>
      </c>
    </row>
    <row r="25545" spans="5:7" x14ac:dyDescent="0.25">
      <c r="E25545" s="35" t="s">
        <v>22498</v>
      </c>
      <c r="F25545" s="45" t="s">
        <v>22499</v>
      </c>
      <c r="G25545" s="36" t="s">
        <v>32</v>
      </c>
    </row>
    <row r="25546" spans="5:7" x14ac:dyDescent="0.25">
      <c r="E25546" s="37" t="s">
        <v>2722</v>
      </c>
      <c r="F25546" s="46" t="s">
        <v>2723</v>
      </c>
      <c r="G25546" s="38" t="s">
        <v>32</v>
      </c>
    </row>
    <row r="25547" spans="5:7" x14ac:dyDescent="0.25">
      <c r="E25547" s="35" t="s">
        <v>52422</v>
      </c>
      <c r="F25547" s="45" t="s">
        <v>52423</v>
      </c>
      <c r="G25547" s="36" t="s">
        <v>32</v>
      </c>
    </row>
    <row r="25548" spans="5:7" x14ac:dyDescent="0.25">
      <c r="E25548" s="37" t="s">
        <v>19058</v>
      </c>
      <c r="F25548" s="46" t="s">
        <v>19059</v>
      </c>
      <c r="G25548" s="38" t="s">
        <v>32</v>
      </c>
    </row>
    <row r="25549" spans="5:7" x14ac:dyDescent="0.25">
      <c r="E25549" s="35" t="s">
        <v>41272</v>
      </c>
      <c r="F25549" s="45" t="s">
        <v>41273</v>
      </c>
      <c r="G25549" s="36" t="s">
        <v>32</v>
      </c>
    </row>
    <row r="25550" spans="5:7" x14ac:dyDescent="0.25">
      <c r="E25550" s="37" t="s">
        <v>45165</v>
      </c>
      <c r="F25550" s="46" t="s">
        <v>45166</v>
      </c>
      <c r="G25550" s="38" t="s">
        <v>32</v>
      </c>
    </row>
    <row r="25551" spans="5:7" x14ac:dyDescent="0.25">
      <c r="E25551" s="35" t="s">
        <v>12591</v>
      </c>
      <c r="F25551" s="45" t="s">
        <v>12592</v>
      </c>
      <c r="G25551" s="36" t="s">
        <v>32</v>
      </c>
    </row>
    <row r="25552" spans="5:7" x14ac:dyDescent="0.25">
      <c r="E25552" s="37" t="s">
        <v>45427</v>
      </c>
      <c r="F25552" s="46" t="s">
        <v>45428</v>
      </c>
      <c r="G25552" s="38" t="s">
        <v>32</v>
      </c>
    </row>
    <row r="25553" spans="5:7" x14ac:dyDescent="0.25">
      <c r="E25553" s="35" t="s">
        <v>45429</v>
      </c>
      <c r="F25553" s="45" t="s">
        <v>45430</v>
      </c>
      <c r="G25553" s="36" t="s">
        <v>32</v>
      </c>
    </row>
    <row r="25554" spans="5:7" x14ac:dyDescent="0.25">
      <c r="E25554" s="37" t="s">
        <v>19079</v>
      </c>
      <c r="F25554" s="46" t="s">
        <v>19080</v>
      </c>
      <c r="G25554" s="38" t="s">
        <v>32</v>
      </c>
    </row>
    <row r="25555" spans="5:7" x14ac:dyDescent="0.25">
      <c r="E25555" s="35" t="s">
        <v>45440</v>
      </c>
      <c r="F25555" s="45" t="s">
        <v>45441</v>
      </c>
      <c r="G25555" s="36" t="s">
        <v>32</v>
      </c>
    </row>
    <row r="25556" spans="5:7" x14ac:dyDescent="0.25">
      <c r="E25556" s="37" t="s">
        <v>24656</v>
      </c>
      <c r="F25556" s="46" t="s">
        <v>24657</v>
      </c>
      <c r="G25556" s="38" t="s">
        <v>32</v>
      </c>
    </row>
    <row r="25557" spans="5:7" x14ac:dyDescent="0.25">
      <c r="E25557" s="35" t="s">
        <v>29318</v>
      </c>
      <c r="F25557" s="45" t="s">
        <v>29319</v>
      </c>
      <c r="G25557" s="36" t="s">
        <v>32</v>
      </c>
    </row>
    <row r="25558" spans="5:7" x14ac:dyDescent="0.25">
      <c r="E25558" s="37" t="s">
        <v>29326</v>
      </c>
      <c r="F25558" s="46" t="s">
        <v>29327</v>
      </c>
      <c r="G25558" s="38" t="s">
        <v>32</v>
      </c>
    </row>
    <row r="25559" spans="5:7" x14ac:dyDescent="0.25">
      <c r="E25559" s="35" t="s">
        <v>10528</v>
      </c>
      <c r="F25559" s="45" t="s">
        <v>10529</v>
      </c>
      <c r="G25559" s="36" t="s">
        <v>32</v>
      </c>
    </row>
    <row r="25560" spans="5:7" x14ac:dyDescent="0.25">
      <c r="E25560" s="37" t="s">
        <v>2779</v>
      </c>
      <c r="F25560" s="46" t="s">
        <v>2780</v>
      </c>
      <c r="G25560" s="38" t="s">
        <v>32</v>
      </c>
    </row>
    <row r="25561" spans="5:7" x14ac:dyDescent="0.25">
      <c r="E25561" s="35" t="s">
        <v>2777</v>
      </c>
      <c r="F25561" s="45" t="s">
        <v>2778</v>
      </c>
      <c r="G25561" s="36" t="s">
        <v>32</v>
      </c>
    </row>
    <row r="25562" spans="5:7" x14ac:dyDescent="0.25">
      <c r="E25562" s="37" t="s">
        <v>51764</v>
      </c>
      <c r="F25562" s="46" t="s">
        <v>51765</v>
      </c>
      <c r="G25562" s="38" t="s">
        <v>32</v>
      </c>
    </row>
    <row r="25563" spans="5:7" x14ac:dyDescent="0.25">
      <c r="E25563" s="35" t="s">
        <v>30723</v>
      </c>
      <c r="F25563" s="45" t="s">
        <v>30724</v>
      </c>
      <c r="G25563" s="36" t="s">
        <v>32</v>
      </c>
    </row>
    <row r="25564" spans="5:7" x14ac:dyDescent="0.25">
      <c r="E25564" s="37" t="s">
        <v>12609</v>
      </c>
      <c r="F25564" s="46" t="s">
        <v>12610</v>
      </c>
      <c r="G25564" s="38" t="s">
        <v>32</v>
      </c>
    </row>
    <row r="25565" spans="5:7" x14ac:dyDescent="0.25">
      <c r="E25565" s="35" t="s">
        <v>45180</v>
      </c>
      <c r="F25565" s="45" t="s">
        <v>45181</v>
      </c>
      <c r="G25565" s="36" t="s">
        <v>32</v>
      </c>
    </row>
    <row r="25566" spans="5:7" x14ac:dyDescent="0.25">
      <c r="E25566" s="37" t="s">
        <v>44228</v>
      </c>
      <c r="F25566" s="46" t="s">
        <v>44229</v>
      </c>
      <c r="G25566" s="38" t="s">
        <v>32</v>
      </c>
    </row>
    <row r="25567" spans="5:7" x14ac:dyDescent="0.25">
      <c r="E25567" s="35" t="s">
        <v>40531</v>
      </c>
      <c r="F25567" s="45" t="s">
        <v>40532</v>
      </c>
      <c r="G25567" s="36" t="s">
        <v>32</v>
      </c>
    </row>
    <row r="25568" spans="5:7" x14ac:dyDescent="0.25">
      <c r="E25568" s="37" t="s">
        <v>42000</v>
      </c>
      <c r="F25568" s="46" t="s">
        <v>42001</v>
      </c>
      <c r="G25568" s="38" t="s">
        <v>32</v>
      </c>
    </row>
    <row r="25569" spans="5:7" x14ac:dyDescent="0.25">
      <c r="E25569" s="35" t="s">
        <v>22529</v>
      </c>
      <c r="F25569" s="45" t="s">
        <v>22530</v>
      </c>
      <c r="G25569" s="36" t="s">
        <v>32</v>
      </c>
    </row>
    <row r="25570" spans="5:7" x14ac:dyDescent="0.25">
      <c r="E25570" s="37" t="s">
        <v>2864</v>
      </c>
      <c r="F25570" s="46" t="s">
        <v>2865</v>
      </c>
      <c r="G25570" s="38" t="s">
        <v>32</v>
      </c>
    </row>
    <row r="25571" spans="5:7" x14ac:dyDescent="0.25">
      <c r="E25571" s="35" t="s">
        <v>19107</v>
      </c>
      <c r="F25571" s="45" t="s">
        <v>19108</v>
      </c>
      <c r="G25571" s="36" t="s">
        <v>32</v>
      </c>
    </row>
    <row r="25572" spans="5:7" x14ac:dyDescent="0.25">
      <c r="E25572" s="37" t="s">
        <v>53470</v>
      </c>
      <c r="F25572" s="46" t="s">
        <v>53471</v>
      </c>
      <c r="G25572" s="38" t="s">
        <v>32</v>
      </c>
    </row>
    <row r="25573" spans="5:7" x14ac:dyDescent="0.25">
      <c r="E25573" s="35" t="s">
        <v>44630</v>
      </c>
      <c r="F25573" s="45" t="s">
        <v>44631</v>
      </c>
      <c r="G25573" s="36" t="s">
        <v>32</v>
      </c>
    </row>
    <row r="25574" spans="5:7" x14ac:dyDescent="0.25">
      <c r="E25574" s="37" t="s">
        <v>45905</v>
      </c>
      <c r="F25574" s="46" t="s">
        <v>45906</v>
      </c>
      <c r="G25574" s="38" t="s">
        <v>32</v>
      </c>
    </row>
    <row r="25575" spans="5:7" x14ac:dyDescent="0.25">
      <c r="E25575" s="35" t="s">
        <v>22540</v>
      </c>
      <c r="F25575" s="45" t="s">
        <v>22541</v>
      </c>
      <c r="G25575" s="36" t="s">
        <v>32</v>
      </c>
    </row>
    <row r="25576" spans="5:7" x14ac:dyDescent="0.25">
      <c r="E25576" s="37" t="s">
        <v>50079</v>
      </c>
      <c r="F25576" s="46" t="s">
        <v>50080</v>
      </c>
      <c r="G25576" s="38" t="s">
        <v>32</v>
      </c>
    </row>
    <row r="25577" spans="5:7" x14ac:dyDescent="0.25">
      <c r="E25577" s="35" t="s">
        <v>37734</v>
      </c>
      <c r="F25577" s="45" t="s">
        <v>37735</v>
      </c>
      <c r="G25577" s="36" t="s">
        <v>32</v>
      </c>
    </row>
    <row r="25578" spans="5:7" x14ac:dyDescent="0.25">
      <c r="E25578" s="37" t="s">
        <v>19117</v>
      </c>
      <c r="F25578" s="46" t="s">
        <v>19118</v>
      </c>
      <c r="G25578" s="38" t="s">
        <v>32</v>
      </c>
    </row>
    <row r="25579" spans="5:7" x14ac:dyDescent="0.25">
      <c r="E25579" s="35" t="s">
        <v>30740</v>
      </c>
      <c r="F25579" s="45" t="s">
        <v>30741</v>
      </c>
      <c r="G25579" s="36" t="s">
        <v>32</v>
      </c>
    </row>
    <row r="25580" spans="5:7" x14ac:dyDescent="0.25">
      <c r="E25580" s="37" t="s">
        <v>2910</v>
      </c>
      <c r="F25580" s="46" t="s">
        <v>2911</v>
      </c>
      <c r="G25580" s="38" t="s">
        <v>32</v>
      </c>
    </row>
    <row r="25581" spans="5:7" x14ac:dyDescent="0.25">
      <c r="E25581" s="35" t="s">
        <v>2908</v>
      </c>
      <c r="F25581" s="45" t="s">
        <v>2909</v>
      </c>
      <c r="G25581" s="36" t="s">
        <v>32</v>
      </c>
    </row>
    <row r="25582" spans="5:7" x14ac:dyDescent="0.25">
      <c r="E25582" s="37" t="s">
        <v>10550</v>
      </c>
      <c r="F25582" s="46" t="s">
        <v>10551</v>
      </c>
      <c r="G25582" s="38" t="s">
        <v>32</v>
      </c>
    </row>
    <row r="25583" spans="5:7" x14ac:dyDescent="0.25">
      <c r="E25583" s="35" t="s">
        <v>37736</v>
      </c>
      <c r="F25583" s="45" t="s">
        <v>37737</v>
      </c>
      <c r="G25583" s="36" t="s">
        <v>32</v>
      </c>
    </row>
    <row r="25584" spans="5:7" x14ac:dyDescent="0.25">
      <c r="E25584" s="37" t="s">
        <v>40543</v>
      </c>
      <c r="F25584" s="46" t="s">
        <v>40544</v>
      </c>
      <c r="G25584" s="38" t="s">
        <v>32</v>
      </c>
    </row>
    <row r="25585" spans="5:7" x14ac:dyDescent="0.25">
      <c r="E25585" s="35" t="s">
        <v>45909</v>
      </c>
      <c r="F25585" s="45" t="s">
        <v>45910</v>
      </c>
      <c r="G25585" s="36" t="s">
        <v>32</v>
      </c>
    </row>
    <row r="25586" spans="5:7" x14ac:dyDescent="0.25">
      <c r="E25586" s="37" t="s">
        <v>44638</v>
      </c>
      <c r="F25586" s="46" t="s">
        <v>44639</v>
      </c>
      <c r="G25586" s="38" t="s">
        <v>32</v>
      </c>
    </row>
    <row r="25587" spans="5:7" x14ac:dyDescent="0.25">
      <c r="E25587" s="35" t="s">
        <v>32151</v>
      </c>
      <c r="F25587" s="45" t="s">
        <v>32152</v>
      </c>
      <c r="G25587" s="36" t="s">
        <v>32</v>
      </c>
    </row>
    <row r="25588" spans="5:7" x14ac:dyDescent="0.25">
      <c r="E25588" s="37" t="s">
        <v>53476</v>
      </c>
      <c r="F25588" s="46" t="s">
        <v>53477</v>
      </c>
      <c r="G25588" s="38" t="s">
        <v>32</v>
      </c>
    </row>
    <row r="25589" spans="5:7" x14ac:dyDescent="0.25">
      <c r="E25589" s="35" t="s">
        <v>53478</v>
      </c>
      <c r="F25589" s="45" t="s">
        <v>53479</v>
      </c>
      <c r="G25589" s="36" t="s">
        <v>32</v>
      </c>
    </row>
    <row r="25590" spans="5:7" x14ac:dyDescent="0.25">
      <c r="E25590" s="37" t="s">
        <v>36702</v>
      </c>
      <c r="F25590" s="46" t="s">
        <v>36703</v>
      </c>
      <c r="G25590" s="38" t="s">
        <v>32</v>
      </c>
    </row>
    <row r="25591" spans="5:7" x14ac:dyDescent="0.25">
      <c r="E25591" s="35" t="s">
        <v>37744</v>
      </c>
      <c r="F25591" s="45" t="s">
        <v>37745</v>
      </c>
      <c r="G25591" s="36" t="s">
        <v>32</v>
      </c>
    </row>
    <row r="25592" spans="5:7" x14ac:dyDescent="0.25">
      <c r="E25592" s="37" t="s">
        <v>2948</v>
      </c>
      <c r="F25592" s="46" t="s">
        <v>2949</v>
      </c>
      <c r="G25592" s="38" t="s">
        <v>32</v>
      </c>
    </row>
    <row r="25593" spans="5:7" x14ac:dyDescent="0.25">
      <c r="E25593" s="35" t="s">
        <v>37748</v>
      </c>
      <c r="F25593" s="45" t="s">
        <v>37749</v>
      </c>
      <c r="G25593" s="36" t="s">
        <v>32</v>
      </c>
    </row>
    <row r="25594" spans="5:7" x14ac:dyDescent="0.25">
      <c r="E25594" s="37" t="s">
        <v>48059</v>
      </c>
      <c r="F25594" s="46" t="s">
        <v>48060</v>
      </c>
      <c r="G25594" s="38" t="s">
        <v>32</v>
      </c>
    </row>
    <row r="25595" spans="5:7" x14ac:dyDescent="0.25">
      <c r="E25595" s="35" t="s">
        <v>26969</v>
      </c>
      <c r="F25595" s="45" t="s">
        <v>26970</v>
      </c>
      <c r="G25595" s="36" t="s">
        <v>32</v>
      </c>
    </row>
    <row r="25596" spans="5:7" x14ac:dyDescent="0.25">
      <c r="E25596" s="37" t="s">
        <v>10579</v>
      </c>
      <c r="F25596" s="46" t="s">
        <v>10580</v>
      </c>
      <c r="G25596" s="38" t="s">
        <v>32</v>
      </c>
    </row>
    <row r="25597" spans="5:7" x14ac:dyDescent="0.25">
      <c r="E25597" s="35" t="s">
        <v>45953</v>
      </c>
      <c r="F25597" s="45" t="s">
        <v>45954</v>
      </c>
      <c r="G25597" s="36" t="s">
        <v>32</v>
      </c>
    </row>
    <row r="25598" spans="5:7" x14ac:dyDescent="0.25">
      <c r="E25598" s="37" t="s">
        <v>2968</v>
      </c>
      <c r="F25598" s="46" t="s">
        <v>2969</v>
      </c>
      <c r="G25598" s="38" t="s">
        <v>32</v>
      </c>
    </row>
    <row r="25599" spans="5:7" x14ac:dyDescent="0.25">
      <c r="E25599" s="35" t="s">
        <v>28297</v>
      </c>
      <c r="F25599" s="45" t="s">
        <v>28298</v>
      </c>
      <c r="G25599" s="36" t="s">
        <v>32</v>
      </c>
    </row>
    <row r="25600" spans="5:7" x14ac:dyDescent="0.25">
      <c r="E25600" s="37" t="s">
        <v>22582</v>
      </c>
      <c r="F25600" s="46" t="s">
        <v>22583</v>
      </c>
      <c r="G25600" s="38" t="s">
        <v>32</v>
      </c>
    </row>
    <row r="25601" spans="5:7" x14ac:dyDescent="0.25">
      <c r="E25601" s="35" t="s">
        <v>26984</v>
      </c>
      <c r="F25601" s="45" t="s">
        <v>26985</v>
      </c>
      <c r="G25601" s="36" t="s">
        <v>32</v>
      </c>
    </row>
    <row r="25602" spans="5:7" x14ac:dyDescent="0.25">
      <c r="E25602" s="37" t="s">
        <v>52450</v>
      </c>
      <c r="F25602" s="46" t="s">
        <v>52451</v>
      </c>
      <c r="G25602" s="38" t="s">
        <v>32</v>
      </c>
    </row>
    <row r="25603" spans="5:7" x14ac:dyDescent="0.25">
      <c r="E25603" s="35" t="s">
        <v>44650</v>
      </c>
      <c r="F25603" s="45" t="s">
        <v>44651</v>
      </c>
      <c r="G25603" s="36" t="s">
        <v>32</v>
      </c>
    </row>
    <row r="25604" spans="5:7" x14ac:dyDescent="0.25">
      <c r="E25604" s="37" t="s">
        <v>51034</v>
      </c>
      <c r="F25604" s="46" t="s">
        <v>51035</v>
      </c>
      <c r="G25604" s="38" t="s">
        <v>32</v>
      </c>
    </row>
    <row r="25605" spans="5:7" x14ac:dyDescent="0.25">
      <c r="E25605" s="35" t="s">
        <v>45963</v>
      </c>
      <c r="F25605" s="45" t="s">
        <v>37772</v>
      </c>
      <c r="G25605" s="36" t="s">
        <v>32</v>
      </c>
    </row>
    <row r="25606" spans="5:7" x14ac:dyDescent="0.25">
      <c r="E25606" s="37" t="s">
        <v>37771</v>
      </c>
      <c r="F25606" s="46" t="s">
        <v>37772</v>
      </c>
      <c r="G25606" s="38" t="s">
        <v>32</v>
      </c>
    </row>
    <row r="25607" spans="5:7" x14ac:dyDescent="0.25">
      <c r="E25607" s="35" t="s">
        <v>45964</v>
      </c>
      <c r="F25607" s="45" t="s">
        <v>45965</v>
      </c>
      <c r="G25607" s="36" t="s">
        <v>32</v>
      </c>
    </row>
    <row r="25608" spans="5:7" x14ac:dyDescent="0.25">
      <c r="E25608" s="37" t="s">
        <v>29358</v>
      </c>
      <c r="F25608" s="46" t="s">
        <v>29359</v>
      </c>
      <c r="G25608" s="38" t="s">
        <v>32</v>
      </c>
    </row>
    <row r="25609" spans="5:7" x14ac:dyDescent="0.25">
      <c r="E25609" s="35" t="s">
        <v>3013</v>
      </c>
      <c r="F25609" s="45" t="s">
        <v>3014</v>
      </c>
      <c r="G25609" s="36" t="s">
        <v>32</v>
      </c>
    </row>
    <row r="25610" spans="5:7" x14ac:dyDescent="0.25">
      <c r="E25610" s="37" t="s">
        <v>45184</v>
      </c>
      <c r="F25610" s="46" t="s">
        <v>45185</v>
      </c>
      <c r="G25610" s="38" t="s">
        <v>32</v>
      </c>
    </row>
    <row r="25611" spans="5:7" x14ac:dyDescent="0.25">
      <c r="E25611" s="35" t="s">
        <v>34076</v>
      </c>
      <c r="F25611" s="45" t="s">
        <v>34077</v>
      </c>
      <c r="G25611" s="36" t="s">
        <v>32</v>
      </c>
    </row>
    <row r="25612" spans="5:7" x14ac:dyDescent="0.25">
      <c r="E25612" s="37" t="s">
        <v>3031</v>
      </c>
      <c r="F25612" s="46" t="s">
        <v>3032</v>
      </c>
      <c r="G25612" s="38" t="s">
        <v>32</v>
      </c>
    </row>
    <row r="25613" spans="5:7" x14ac:dyDescent="0.25">
      <c r="E25613" s="35" t="s">
        <v>43364</v>
      </c>
      <c r="F25613" s="45" t="s">
        <v>43365</v>
      </c>
      <c r="G25613" s="36" t="s">
        <v>32</v>
      </c>
    </row>
    <row r="25614" spans="5:7" x14ac:dyDescent="0.25">
      <c r="E25614" s="37" t="s">
        <v>13843</v>
      </c>
      <c r="F25614" s="46" t="s">
        <v>13844</v>
      </c>
      <c r="G25614" s="38" t="s">
        <v>32</v>
      </c>
    </row>
    <row r="25615" spans="5:7" x14ac:dyDescent="0.25">
      <c r="E25615" s="35" t="s">
        <v>13845</v>
      </c>
      <c r="F25615" s="45" t="s">
        <v>13846</v>
      </c>
      <c r="G25615" s="36" t="s">
        <v>32</v>
      </c>
    </row>
    <row r="25616" spans="5:7" x14ac:dyDescent="0.25">
      <c r="E25616" s="37" t="s">
        <v>3045</v>
      </c>
      <c r="F25616" s="46" t="s">
        <v>3046</v>
      </c>
      <c r="G25616" s="38" t="s">
        <v>32</v>
      </c>
    </row>
    <row r="25617" spans="5:7" x14ac:dyDescent="0.25">
      <c r="E25617" s="35" t="s">
        <v>26996</v>
      </c>
      <c r="F25617" s="45" t="s">
        <v>26997</v>
      </c>
      <c r="G25617" s="36" t="s">
        <v>32</v>
      </c>
    </row>
    <row r="25618" spans="5:7" x14ac:dyDescent="0.25">
      <c r="E25618" s="37" t="s">
        <v>28320</v>
      </c>
      <c r="F25618" s="46" t="s">
        <v>28321</v>
      </c>
      <c r="G25618" s="38" t="s">
        <v>32</v>
      </c>
    </row>
    <row r="25619" spans="5:7" x14ac:dyDescent="0.25">
      <c r="E25619" s="35" t="s">
        <v>24884</v>
      </c>
      <c r="F25619" s="45" t="s">
        <v>24885</v>
      </c>
      <c r="G25619" s="36" t="s">
        <v>32</v>
      </c>
    </row>
    <row r="25620" spans="5:7" x14ac:dyDescent="0.25">
      <c r="E25620" s="37" t="s">
        <v>45969</v>
      </c>
      <c r="F25620" s="46" t="s">
        <v>45970</v>
      </c>
      <c r="G25620" s="38" t="s">
        <v>32</v>
      </c>
    </row>
    <row r="25621" spans="5:7" x14ac:dyDescent="0.25">
      <c r="E25621" s="35" t="s">
        <v>45454</v>
      </c>
      <c r="F25621" s="45" t="s">
        <v>45455</v>
      </c>
      <c r="G25621" s="36" t="s">
        <v>32</v>
      </c>
    </row>
    <row r="25622" spans="5:7" x14ac:dyDescent="0.25">
      <c r="E25622" s="37" t="s">
        <v>34093</v>
      </c>
      <c r="F25622" s="46" t="s">
        <v>34094</v>
      </c>
      <c r="G25622" s="38" t="s">
        <v>32</v>
      </c>
    </row>
    <row r="25623" spans="5:7" x14ac:dyDescent="0.25">
      <c r="E25623" s="35" t="s">
        <v>3097</v>
      </c>
      <c r="F25623" s="45" t="s">
        <v>3098</v>
      </c>
      <c r="G25623" s="36" t="s">
        <v>32</v>
      </c>
    </row>
    <row r="25624" spans="5:7" x14ac:dyDescent="0.25">
      <c r="E25624" s="37" t="s">
        <v>37785</v>
      </c>
      <c r="F25624" s="46" t="s">
        <v>37786</v>
      </c>
      <c r="G25624" s="38" t="s">
        <v>32</v>
      </c>
    </row>
    <row r="25625" spans="5:7" x14ac:dyDescent="0.25">
      <c r="E25625" s="35" t="s">
        <v>51935</v>
      </c>
      <c r="F25625" s="45" t="s">
        <v>51936</v>
      </c>
      <c r="G25625" s="36" t="s">
        <v>32</v>
      </c>
    </row>
    <row r="25626" spans="5:7" x14ac:dyDescent="0.25">
      <c r="E25626" s="37" t="s">
        <v>22623</v>
      </c>
      <c r="F25626" s="46" t="s">
        <v>22624</v>
      </c>
      <c r="G25626" s="38" t="s">
        <v>32</v>
      </c>
    </row>
    <row r="25627" spans="5:7" x14ac:dyDescent="0.25">
      <c r="E25627" s="35" t="s">
        <v>51937</v>
      </c>
      <c r="F25627" s="45" t="s">
        <v>51938</v>
      </c>
      <c r="G25627" s="36" t="s">
        <v>32</v>
      </c>
    </row>
    <row r="25628" spans="5:7" x14ac:dyDescent="0.25">
      <c r="E25628" s="37" t="s">
        <v>19228</v>
      </c>
      <c r="F25628" s="46" t="s">
        <v>19229</v>
      </c>
      <c r="G25628" s="38" t="s">
        <v>32</v>
      </c>
    </row>
    <row r="25629" spans="5:7" x14ac:dyDescent="0.25">
      <c r="E25629" s="35" t="s">
        <v>28326</v>
      </c>
      <c r="F25629" s="45" t="s">
        <v>26140</v>
      </c>
      <c r="G25629" s="36" t="s">
        <v>32</v>
      </c>
    </row>
    <row r="25630" spans="5:7" x14ac:dyDescent="0.25">
      <c r="E25630" s="37" t="s">
        <v>26139</v>
      </c>
      <c r="F25630" s="46" t="s">
        <v>26140</v>
      </c>
      <c r="G25630" s="38" t="s">
        <v>32</v>
      </c>
    </row>
    <row r="25631" spans="5:7" x14ac:dyDescent="0.25">
      <c r="E25631" s="35" t="s">
        <v>51402</v>
      </c>
      <c r="F25631" s="45" t="s">
        <v>51403</v>
      </c>
      <c r="G25631" s="36" t="s">
        <v>32</v>
      </c>
    </row>
    <row r="25632" spans="5:7" x14ac:dyDescent="0.25">
      <c r="E25632" s="37" t="s">
        <v>28327</v>
      </c>
      <c r="F25632" s="46" t="s">
        <v>28328</v>
      </c>
      <c r="G25632" s="38" t="s">
        <v>32</v>
      </c>
    </row>
    <row r="25633" spans="5:7" x14ac:dyDescent="0.25">
      <c r="E25633" s="35" t="s">
        <v>42016</v>
      </c>
      <c r="F25633" s="45" t="s">
        <v>42017</v>
      </c>
      <c r="G25633" s="36" t="s">
        <v>32</v>
      </c>
    </row>
    <row r="25634" spans="5:7" x14ac:dyDescent="0.25">
      <c r="E25634" s="37" t="s">
        <v>37799</v>
      </c>
      <c r="F25634" s="46" t="s">
        <v>37800</v>
      </c>
      <c r="G25634" s="38" t="s">
        <v>32</v>
      </c>
    </row>
    <row r="25635" spans="5:7" x14ac:dyDescent="0.25">
      <c r="E25635" s="35" t="s">
        <v>52458</v>
      </c>
      <c r="F25635" s="45" t="s">
        <v>52459</v>
      </c>
      <c r="G25635" s="36" t="s">
        <v>32</v>
      </c>
    </row>
    <row r="25636" spans="5:7" x14ac:dyDescent="0.25">
      <c r="E25636" s="37" t="s">
        <v>24914</v>
      </c>
      <c r="F25636" s="46" t="s">
        <v>24915</v>
      </c>
      <c r="G25636" s="38" t="s">
        <v>32</v>
      </c>
    </row>
    <row r="25637" spans="5:7" x14ac:dyDescent="0.25">
      <c r="E25637" s="35" t="s">
        <v>27008</v>
      </c>
      <c r="F25637" s="45" t="s">
        <v>27009</v>
      </c>
      <c r="G25637" s="36" t="s">
        <v>32</v>
      </c>
    </row>
    <row r="25638" spans="5:7" x14ac:dyDescent="0.25">
      <c r="E25638" s="37" t="s">
        <v>27010</v>
      </c>
      <c r="F25638" s="46" t="s">
        <v>27011</v>
      </c>
      <c r="G25638" s="38" t="s">
        <v>32</v>
      </c>
    </row>
    <row r="25639" spans="5:7" x14ac:dyDescent="0.25">
      <c r="E25639" s="35" t="s">
        <v>13859</v>
      </c>
      <c r="F25639" s="45" t="s">
        <v>13860</v>
      </c>
      <c r="G25639" s="36" t="s">
        <v>32</v>
      </c>
    </row>
    <row r="25640" spans="5:7" x14ac:dyDescent="0.25">
      <c r="E25640" s="37" t="s">
        <v>28331</v>
      </c>
      <c r="F25640" s="46" t="s">
        <v>28332</v>
      </c>
      <c r="G25640" s="38" t="s">
        <v>32</v>
      </c>
    </row>
    <row r="25641" spans="5:7" x14ac:dyDescent="0.25">
      <c r="E25641" s="35" t="s">
        <v>19246</v>
      </c>
      <c r="F25641" s="45" t="s">
        <v>19247</v>
      </c>
      <c r="G25641" s="36" t="s">
        <v>32</v>
      </c>
    </row>
    <row r="25642" spans="5:7" x14ac:dyDescent="0.25">
      <c r="E25642" s="37" t="s">
        <v>28333</v>
      </c>
      <c r="F25642" s="46" t="s">
        <v>28334</v>
      </c>
      <c r="G25642" s="38" t="s">
        <v>32</v>
      </c>
    </row>
    <row r="25643" spans="5:7" x14ac:dyDescent="0.25">
      <c r="E25643" s="35" t="s">
        <v>45456</v>
      </c>
      <c r="F25643" s="45" t="s">
        <v>45457</v>
      </c>
      <c r="G25643" s="36" t="s">
        <v>32</v>
      </c>
    </row>
    <row r="25644" spans="5:7" x14ac:dyDescent="0.25">
      <c r="E25644" s="37" t="s">
        <v>19248</v>
      </c>
      <c r="F25644" s="46" t="s">
        <v>19249</v>
      </c>
      <c r="G25644" s="38" t="s">
        <v>32</v>
      </c>
    </row>
    <row r="25645" spans="5:7" x14ac:dyDescent="0.25">
      <c r="E25645" s="35" t="s">
        <v>3175</v>
      </c>
      <c r="F25645" s="45" t="s">
        <v>3176</v>
      </c>
      <c r="G25645" s="36" t="s">
        <v>32</v>
      </c>
    </row>
    <row r="25646" spans="5:7" x14ac:dyDescent="0.25">
      <c r="E25646" s="37" t="s">
        <v>19250</v>
      </c>
      <c r="F25646" s="46" t="s">
        <v>19251</v>
      </c>
      <c r="G25646" s="38" t="s">
        <v>32</v>
      </c>
    </row>
    <row r="25647" spans="5:7" x14ac:dyDescent="0.25">
      <c r="E25647" s="35" t="s">
        <v>3177</v>
      </c>
      <c r="F25647" s="45" t="s">
        <v>3178</v>
      </c>
      <c r="G25647" s="36" t="s">
        <v>32</v>
      </c>
    </row>
    <row r="25648" spans="5:7" x14ac:dyDescent="0.25">
      <c r="E25648" s="37" t="s">
        <v>22644</v>
      </c>
      <c r="F25648" s="46" t="s">
        <v>22645</v>
      </c>
      <c r="G25648" s="38" t="s">
        <v>32</v>
      </c>
    </row>
    <row r="25649" spans="5:7" x14ac:dyDescent="0.25">
      <c r="E25649" s="35" t="s">
        <v>28335</v>
      </c>
      <c r="F25649" s="45" t="s">
        <v>28336</v>
      </c>
      <c r="G25649" s="36" t="s">
        <v>32</v>
      </c>
    </row>
    <row r="25650" spans="5:7" x14ac:dyDescent="0.25">
      <c r="E25650" s="37" t="s">
        <v>42020</v>
      </c>
      <c r="F25650" s="46" t="s">
        <v>42021</v>
      </c>
      <c r="G25650" s="38" t="s">
        <v>32</v>
      </c>
    </row>
    <row r="25651" spans="5:7" x14ac:dyDescent="0.25">
      <c r="E25651" s="35" t="s">
        <v>42734</v>
      </c>
      <c r="F25651" s="45" t="s">
        <v>42735</v>
      </c>
      <c r="G25651" s="36" t="s">
        <v>32</v>
      </c>
    </row>
    <row r="25652" spans="5:7" x14ac:dyDescent="0.25">
      <c r="E25652" s="37" t="s">
        <v>42736</v>
      </c>
      <c r="F25652" s="46" t="s">
        <v>42737</v>
      </c>
      <c r="G25652" s="38" t="s">
        <v>32</v>
      </c>
    </row>
    <row r="25653" spans="5:7" x14ac:dyDescent="0.25">
      <c r="E25653" s="35" t="s">
        <v>24942</v>
      </c>
      <c r="F25653" s="45" t="s">
        <v>24943</v>
      </c>
      <c r="G25653" s="36" t="s">
        <v>32</v>
      </c>
    </row>
    <row r="25654" spans="5:7" x14ac:dyDescent="0.25">
      <c r="E25654" s="37" t="s">
        <v>42738</v>
      </c>
      <c r="F25654" s="46" t="s">
        <v>42739</v>
      </c>
      <c r="G25654" s="38" t="s">
        <v>32</v>
      </c>
    </row>
    <row r="25655" spans="5:7" x14ac:dyDescent="0.25">
      <c r="E25655" s="35" t="s">
        <v>15693</v>
      </c>
      <c r="F25655" s="45" t="s">
        <v>15694</v>
      </c>
      <c r="G25655" s="36" t="s">
        <v>32</v>
      </c>
    </row>
    <row r="25656" spans="5:7" x14ac:dyDescent="0.25">
      <c r="E25656" s="37" t="s">
        <v>19257</v>
      </c>
      <c r="F25656" s="46" t="s">
        <v>19258</v>
      </c>
      <c r="G25656" s="38" t="s">
        <v>32</v>
      </c>
    </row>
    <row r="25657" spans="5:7" x14ac:dyDescent="0.25">
      <c r="E25657" s="35" t="s">
        <v>27014</v>
      </c>
      <c r="F25657" s="45" t="s">
        <v>27015</v>
      </c>
      <c r="G25657" s="36" t="s">
        <v>32</v>
      </c>
    </row>
    <row r="25658" spans="5:7" x14ac:dyDescent="0.25">
      <c r="E25658" s="37" t="s">
        <v>3219</v>
      </c>
      <c r="F25658" s="46" t="s">
        <v>3220</v>
      </c>
      <c r="G25658" s="38" t="s">
        <v>32</v>
      </c>
    </row>
    <row r="25659" spans="5:7" x14ac:dyDescent="0.25">
      <c r="E25659" s="35" t="s">
        <v>19269</v>
      </c>
      <c r="F25659" s="45" t="s">
        <v>19270</v>
      </c>
      <c r="G25659" s="36" t="s">
        <v>32</v>
      </c>
    </row>
    <row r="25660" spans="5:7" x14ac:dyDescent="0.25">
      <c r="E25660" s="37" t="s">
        <v>19273</v>
      </c>
      <c r="F25660" s="46" t="s">
        <v>19274</v>
      </c>
      <c r="G25660" s="38" t="s">
        <v>32</v>
      </c>
    </row>
    <row r="25661" spans="5:7" x14ac:dyDescent="0.25">
      <c r="E25661" s="35" t="s">
        <v>12665</v>
      </c>
      <c r="F25661" s="45" t="s">
        <v>12666</v>
      </c>
      <c r="G25661" s="36" t="s">
        <v>32</v>
      </c>
    </row>
    <row r="25662" spans="5:7" x14ac:dyDescent="0.25">
      <c r="E25662" s="37" t="s">
        <v>50131</v>
      </c>
      <c r="F25662" s="46" t="s">
        <v>50132</v>
      </c>
      <c r="G25662" s="38" t="s">
        <v>32</v>
      </c>
    </row>
    <row r="25663" spans="5:7" x14ac:dyDescent="0.25">
      <c r="E25663" s="35" t="s">
        <v>50133</v>
      </c>
      <c r="F25663" s="45" t="s">
        <v>50134</v>
      </c>
      <c r="G25663" s="36" t="s">
        <v>32</v>
      </c>
    </row>
    <row r="25664" spans="5:7" x14ac:dyDescent="0.25">
      <c r="E25664" s="37" t="s">
        <v>29375</v>
      </c>
      <c r="F25664" s="46" t="s">
        <v>29376</v>
      </c>
      <c r="G25664" s="38" t="s">
        <v>32</v>
      </c>
    </row>
    <row r="25665" spans="5:7" x14ac:dyDescent="0.25">
      <c r="E25665" s="35" t="s">
        <v>49024</v>
      </c>
      <c r="F25665" s="45" t="s">
        <v>49025</v>
      </c>
      <c r="G25665" s="36" t="s">
        <v>32</v>
      </c>
    </row>
    <row r="25666" spans="5:7" x14ac:dyDescent="0.25">
      <c r="E25666" s="37" t="s">
        <v>19283</v>
      </c>
      <c r="F25666" s="46" t="s">
        <v>19284</v>
      </c>
      <c r="G25666" s="38" t="s">
        <v>32</v>
      </c>
    </row>
    <row r="25667" spans="5:7" x14ac:dyDescent="0.25">
      <c r="E25667" s="35" t="s">
        <v>24950</v>
      </c>
      <c r="F25667" s="45" t="s">
        <v>24951</v>
      </c>
      <c r="G25667" s="36" t="s">
        <v>32</v>
      </c>
    </row>
    <row r="25668" spans="5:7" x14ac:dyDescent="0.25">
      <c r="E25668" s="37" t="s">
        <v>13865</v>
      </c>
      <c r="F25668" s="46" t="s">
        <v>13866</v>
      </c>
      <c r="G25668" s="38" t="s">
        <v>32</v>
      </c>
    </row>
    <row r="25669" spans="5:7" x14ac:dyDescent="0.25">
      <c r="E25669" s="35" t="s">
        <v>29379</v>
      </c>
      <c r="F25669" s="45" t="s">
        <v>29380</v>
      </c>
      <c r="G25669" s="36" t="s">
        <v>32</v>
      </c>
    </row>
    <row r="25670" spans="5:7" x14ac:dyDescent="0.25">
      <c r="E25670" s="37" t="s">
        <v>34122</v>
      </c>
      <c r="F25670" s="46" t="s">
        <v>34123</v>
      </c>
      <c r="G25670" s="38" t="s">
        <v>32</v>
      </c>
    </row>
    <row r="25671" spans="5:7" x14ac:dyDescent="0.25">
      <c r="E25671" s="35" t="s">
        <v>37811</v>
      </c>
      <c r="F25671" s="45" t="s">
        <v>37812</v>
      </c>
      <c r="G25671" s="36" t="s">
        <v>32</v>
      </c>
    </row>
    <row r="25672" spans="5:7" x14ac:dyDescent="0.25">
      <c r="E25672" s="37" t="s">
        <v>39529</v>
      </c>
      <c r="F25672" s="46" t="s">
        <v>39530</v>
      </c>
      <c r="G25672" s="38" t="s">
        <v>32</v>
      </c>
    </row>
    <row r="25673" spans="5:7" x14ac:dyDescent="0.25">
      <c r="E25673" s="35" t="s">
        <v>26143</v>
      </c>
      <c r="F25673" s="45" t="s">
        <v>26144</v>
      </c>
      <c r="G25673" s="36" t="s">
        <v>32</v>
      </c>
    </row>
    <row r="25674" spans="5:7" x14ac:dyDescent="0.25">
      <c r="E25674" s="37" t="s">
        <v>27030</v>
      </c>
      <c r="F25674" s="46" t="s">
        <v>27031</v>
      </c>
      <c r="G25674" s="38" t="s">
        <v>32</v>
      </c>
    </row>
    <row r="25675" spans="5:7" x14ac:dyDescent="0.25">
      <c r="E25675" s="35" t="s">
        <v>37813</v>
      </c>
      <c r="F25675" s="45" t="s">
        <v>37814</v>
      </c>
      <c r="G25675" s="36" t="s">
        <v>32</v>
      </c>
    </row>
    <row r="25676" spans="5:7" x14ac:dyDescent="0.25">
      <c r="E25676" s="37" t="s">
        <v>53482</v>
      </c>
      <c r="F25676" s="46" t="s">
        <v>53483</v>
      </c>
      <c r="G25676" s="38" t="s">
        <v>32</v>
      </c>
    </row>
    <row r="25677" spans="5:7" x14ac:dyDescent="0.25">
      <c r="E25677" s="35" t="s">
        <v>40578</v>
      </c>
      <c r="F25677" s="45" t="s">
        <v>40579</v>
      </c>
      <c r="G25677" s="36" t="s">
        <v>32</v>
      </c>
    </row>
    <row r="25678" spans="5:7" x14ac:dyDescent="0.25">
      <c r="E25678" s="37" t="s">
        <v>42026</v>
      </c>
      <c r="F25678" s="46" t="s">
        <v>42027</v>
      </c>
      <c r="G25678" s="38" t="s">
        <v>32</v>
      </c>
    </row>
    <row r="25679" spans="5:7" x14ac:dyDescent="0.25">
      <c r="E25679" s="35" t="s">
        <v>46802</v>
      </c>
      <c r="F25679" s="45" t="s">
        <v>46803</v>
      </c>
      <c r="G25679" s="36" t="s">
        <v>32</v>
      </c>
    </row>
    <row r="25680" spans="5:7" x14ac:dyDescent="0.25">
      <c r="E25680" s="37" t="s">
        <v>28347</v>
      </c>
      <c r="F25680" s="46" t="s">
        <v>28348</v>
      </c>
      <c r="G25680" s="38" t="s">
        <v>32</v>
      </c>
    </row>
    <row r="25681" spans="5:7" x14ac:dyDescent="0.25">
      <c r="E25681" s="35" t="s">
        <v>52464</v>
      </c>
      <c r="F25681" s="45" t="s">
        <v>52465</v>
      </c>
      <c r="G25681" s="36" t="s">
        <v>32</v>
      </c>
    </row>
    <row r="25682" spans="5:7" x14ac:dyDescent="0.25">
      <c r="E25682" s="37" t="s">
        <v>51404</v>
      </c>
      <c r="F25682" s="46" t="s">
        <v>51405</v>
      </c>
      <c r="G25682" s="38" t="s">
        <v>32</v>
      </c>
    </row>
    <row r="25683" spans="5:7" x14ac:dyDescent="0.25">
      <c r="E25683" s="35" t="s">
        <v>37821</v>
      </c>
      <c r="F25683" s="45" t="s">
        <v>37822</v>
      </c>
      <c r="G25683" s="36" t="s">
        <v>32</v>
      </c>
    </row>
    <row r="25684" spans="5:7" x14ac:dyDescent="0.25">
      <c r="E25684" s="37" t="s">
        <v>36738</v>
      </c>
      <c r="F25684" s="46" t="s">
        <v>36739</v>
      </c>
      <c r="G25684" s="38" t="s">
        <v>32</v>
      </c>
    </row>
    <row r="25685" spans="5:7" x14ac:dyDescent="0.25">
      <c r="E25685" s="35" t="s">
        <v>41331</v>
      </c>
      <c r="F25685" s="45" t="s">
        <v>41332</v>
      </c>
      <c r="G25685" s="36" t="s">
        <v>32</v>
      </c>
    </row>
    <row r="25686" spans="5:7" x14ac:dyDescent="0.25">
      <c r="E25686" s="37" t="s">
        <v>12677</v>
      </c>
      <c r="F25686" s="46" t="s">
        <v>12678</v>
      </c>
      <c r="G25686" s="38" t="s">
        <v>32</v>
      </c>
    </row>
    <row r="25687" spans="5:7" x14ac:dyDescent="0.25">
      <c r="E25687" s="35" t="s">
        <v>30824</v>
      </c>
      <c r="F25687" s="45" t="s">
        <v>30825</v>
      </c>
      <c r="G25687" s="36" t="s">
        <v>32</v>
      </c>
    </row>
    <row r="25688" spans="5:7" x14ac:dyDescent="0.25">
      <c r="E25688" s="37" t="s">
        <v>28356</v>
      </c>
      <c r="F25688" s="46" t="s">
        <v>28357</v>
      </c>
      <c r="G25688" s="38" t="s">
        <v>32</v>
      </c>
    </row>
    <row r="25689" spans="5:7" x14ac:dyDescent="0.25">
      <c r="E25689" s="35" t="s">
        <v>28358</v>
      </c>
      <c r="F25689" s="45" t="s">
        <v>28357</v>
      </c>
      <c r="G25689" s="36" t="s">
        <v>32</v>
      </c>
    </row>
    <row r="25690" spans="5:7" x14ac:dyDescent="0.25">
      <c r="E25690" s="37" t="s">
        <v>28361</v>
      </c>
      <c r="F25690" s="46" t="s">
        <v>28362</v>
      </c>
      <c r="G25690" s="38" t="s">
        <v>32</v>
      </c>
    </row>
    <row r="25691" spans="5:7" x14ac:dyDescent="0.25">
      <c r="E25691" s="35" t="s">
        <v>53095</v>
      </c>
      <c r="F25691" s="45" t="s">
        <v>53096</v>
      </c>
      <c r="G25691" s="36" t="s">
        <v>32</v>
      </c>
    </row>
    <row r="25692" spans="5:7" x14ac:dyDescent="0.25">
      <c r="E25692" s="37" t="s">
        <v>28365</v>
      </c>
      <c r="F25692" s="46" t="s">
        <v>28366</v>
      </c>
      <c r="G25692" s="38" t="s">
        <v>32</v>
      </c>
    </row>
    <row r="25693" spans="5:7" x14ac:dyDescent="0.25">
      <c r="E25693" s="35" t="s">
        <v>28367</v>
      </c>
      <c r="F25693" s="45" t="s">
        <v>28368</v>
      </c>
      <c r="G25693" s="36" t="s">
        <v>32</v>
      </c>
    </row>
    <row r="25694" spans="5:7" x14ac:dyDescent="0.25">
      <c r="E25694" s="37" t="s">
        <v>42756</v>
      </c>
      <c r="F25694" s="46" t="s">
        <v>42757</v>
      </c>
      <c r="G25694" s="38" t="s">
        <v>32</v>
      </c>
    </row>
    <row r="25695" spans="5:7" x14ac:dyDescent="0.25">
      <c r="E25695" s="35" t="s">
        <v>51644</v>
      </c>
      <c r="F25695" s="45" t="s">
        <v>51645</v>
      </c>
      <c r="G25695" s="36" t="s">
        <v>32</v>
      </c>
    </row>
    <row r="25696" spans="5:7" x14ac:dyDescent="0.25">
      <c r="E25696" s="37" t="s">
        <v>19311</v>
      </c>
      <c r="F25696" s="46" t="s">
        <v>19312</v>
      </c>
      <c r="G25696" s="38" t="s">
        <v>32</v>
      </c>
    </row>
    <row r="25697" spans="5:7" x14ac:dyDescent="0.25">
      <c r="E25697" s="35" t="s">
        <v>24983</v>
      </c>
      <c r="F25697" s="45" t="s">
        <v>24984</v>
      </c>
      <c r="G25697" s="36" t="s">
        <v>32</v>
      </c>
    </row>
    <row r="25698" spans="5:7" x14ac:dyDescent="0.25">
      <c r="E25698" s="37" t="s">
        <v>39537</v>
      </c>
      <c r="F25698" s="46" t="s">
        <v>39538</v>
      </c>
      <c r="G25698" s="38" t="s">
        <v>32</v>
      </c>
    </row>
    <row r="25699" spans="5:7" x14ac:dyDescent="0.25">
      <c r="E25699" s="35" t="s">
        <v>15751</v>
      </c>
      <c r="F25699" s="45" t="s">
        <v>15752</v>
      </c>
      <c r="G25699" s="36" t="s">
        <v>32</v>
      </c>
    </row>
    <row r="25700" spans="5:7" x14ac:dyDescent="0.25">
      <c r="E25700" s="37" t="s">
        <v>33098</v>
      </c>
      <c r="F25700" s="46" t="s">
        <v>33099</v>
      </c>
      <c r="G25700" s="38" t="s">
        <v>32</v>
      </c>
    </row>
    <row r="25701" spans="5:7" x14ac:dyDescent="0.25">
      <c r="E25701" s="35" t="s">
        <v>41335</v>
      </c>
      <c r="F25701" s="45" t="s">
        <v>41336</v>
      </c>
      <c r="G25701" s="36" t="s">
        <v>32</v>
      </c>
    </row>
    <row r="25702" spans="5:7" x14ac:dyDescent="0.25">
      <c r="E25702" s="37" t="s">
        <v>3373</v>
      </c>
      <c r="F25702" s="46" t="s">
        <v>3374</v>
      </c>
      <c r="G25702" s="38" t="s">
        <v>32</v>
      </c>
    </row>
    <row r="25703" spans="5:7" x14ac:dyDescent="0.25">
      <c r="E25703" s="35" t="s">
        <v>3420</v>
      </c>
      <c r="F25703" s="45" t="s">
        <v>3421</v>
      </c>
      <c r="G25703" s="36" t="s">
        <v>32</v>
      </c>
    </row>
    <row r="25704" spans="5:7" x14ac:dyDescent="0.25">
      <c r="E25704" s="37" t="s">
        <v>15760</v>
      </c>
      <c r="F25704" s="46" t="s">
        <v>15761</v>
      </c>
      <c r="G25704" s="38" t="s">
        <v>32</v>
      </c>
    </row>
    <row r="25705" spans="5:7" x14ac:dyDescent="0.25">
      <c r="E25705" s="35" t="s">
        <v>22679</v>
      </c>
      <c r="F25705" s="45" t="s">
        <v>15761</v>
      </c>
      <c r="G25705" s="36" t="s">
        <v>32</v>
      </c>
    </row>
    <row r="25706" spans="5:7" x14ac:dyDescent="0.25">
      <c r="E25706" s="37" t="s">
        <v>41339</v>
      </c>
      <c r="F25706" s="46" t="s">
        <v>36743</v>
      </c>
      <c r="G25706" s="38" t="s">
        <v>32</v>
      </c>
    </row>
    <row r="25707" spans="5:7" x14ac:dyDescent="0.25">
      <c r="E25707" s="35" t="s">
        <v>36742</v>
      </c>
      <c r="F25707" s="45" t="s">
        <v>36743</v>
      </c>
      <c r="G25707" s="36" t="s">
        <v>32</v>
      </c>
    </row>
    <row r="25708" spans="5:7" x14ac:dyDescent="0.25">
      <c r="E25708" s="37" t="s">
        <v>30833</v>
      </c>
      <c r="F25708" s="46" t="s">
        <v>30834</v>
      </c>
      <c r="G25708" s="38" t="s">
        <v>32</v>
      </c>
    </row>
    <row r="25709" spans="5:7" x14ac:dyDescent="0.25">
      <c r="E25709" s="35" t="s">
        <v>22680</v>
      </c>
      <c r="F25709" s="45" t="s">
        <v>22681</v>
      </c>
      <c r="G25709" s="36" t="s">
        <v>32</v>
      </c>
    </row>
    <row r="25710" spans="5:7" x14ac:dyDescent="0.25">
      <c r="E25710" s="37" t="s">
        <v>51947</v>
      </c>
      <c r="F25710" s="46" t="s">
        <v>51948</v>
      </c>
      <c r="G25710" s="38" t="s">
        <v>32</v>
      </c>
    </row>
    <row r="25711" spans="5:7" x14ac:dyDescent="0.25">
      <c r="E25711" s="35" t="s">
        <v>42043</v>
      </c>
      <c r="F25711" s="45" t="s">
        <v>42044</v>
      </c>
      <c r="G25711" s="36" t="s">
        <v>32</v>
      </c>
    </row>
    <row r="25712" spans="5:7" x14ac:dyDescent="0.25">
      <c r="E25712" s="37" t="s">
        <v>22682</v>
      </c>
      <c r="F25712" s="46" t="s">
        <v>22683</v>
      </c>
      <c r="G25712" s="38" t="s">
        <v>32</v>
      </c>
    </row>
    <row r="25713" spans="5:7" x14ac:dyDescent="0.25">
      <c r="E25713" s="35" t="s">
        <v>51774</v>
      </c>
      <c r="F25713" s="45" t="s">
        <v>51775</v>
      </c>
      <c r="G25713" s="36" t="s">
        <v>32</v>
      </c>
    </row>
    <row r="25714" spans="5:7" x14ac:dyDescent="0.25">
      <c r="E25714" s="37" t="s">
        <v>52466</v>
      </c>
      <c r="F25714" s="46" t="s">
        <v>52467</v>
      </c>
      <c r="G25714" s="38" t="s">
        <v>32</v>
      </c>
    </row>
    <row r="25715" spans="5:7" x14ac:dyDescent="0.25">
      <c r="E25715" s="35" t="s">
        <v>25015</v>
      </c>
      <c r="F25715" s="45" t="s">
        <v>25016</v>
      </c>
      <c r="G25715" s="36" t="s">
        <v>32</v>
      </c>
    </row>
    <row r="25716" spans="5:7" x14ac:dyDescent="0.25">
      <c r="E25716" s="37" t="s">
        <v>25024</v>
      </c>
      <c r="F25716" s="46" t="s">
        <v>25025</v>
      </c>
      <c r="G25716" s="38" t="s">
        <v>32</v>
      </c>
    </row>
    <row r="25717" spans="5:7" x14ac:dyDescent="0.25">
      <c r="E25717" s="35" t="s">
        <v>27040</v>
      </c>
      <c r="F25717" s="45" t="s">
        <v>27041</v>
      </c>
      <c r="G25717" s="36" t="s">
        <v>32</v>
      </c>
    </row>
    <row r="25718" spans="5:7" x14ac:dyDescent="0.25">
      <c r="E25718" s="37" t="s">
        <v>10653</v>
      </c>
      <c r="F25718" s="46" t="s">
        <v>10654</v>
      </c>
      <c r="G25718" s="38" t="s">
        <v>32</v>
      </c>
    </row>
    <row r="25719" spans="5:7" x14ac:dyDescent="0.25">
      <c r="E25719" s="35" t="s">
        <v>30837</v>
      </c>
      <c r="F25719" s="45" t="s">
        <v>30838</v>
      </c>
      <c r="G25719" s="36" t="s">
        <v>32</v>
      </c>
    </row>
    <row r="25720" spans="5:7" x14ac:dyDescent="0.25">
      <c r="E25720" s="37" t="s">
        <v>46820</v>
      </c>
      <c r="F25720" s="46" t="s">
        <v>46821</v>
      </c>
      <c r="G25720" s="38" t="s">
        <v>32</v>
      </c>
    </row>
    <row r="25721" spans="5:7" x14ac:dyDescent="0.25">
      <c r="E25721" s="35" t="s">
        <v>3488</v>
      </c>
      <c r="F25721" s="45" t="s">
        <v>3489</v>
      </c>
      <c r="G25721" s="36" t="s">
        <v>32</v>
      </c>
    </row>
    <row r="25722" spans="5:7" x14ac:dyDescent="0.25">
      <c r="E25722" s="37" t="s">
        <v>29398</v>
      </c>
      <c r="F25722" s="46" t="s">
        <v>29399</v>
      </c>
      <c r="G25722" s="38" t="s">
        <v>32</v>
      </c>
    </row>
    <row r="25723" spans="5:7" x14ac:dyDescent="0.25">
      <c r="E25723" s="35" t="s">
        <v>28371</v>
      </c>
      <c r="F25723" s="45" t="s">
        <v>28372</v>
      </c>
      <c r="G25723" s="36" t="s">
        <v>32</v>
      </c>
    </row>
    <row r="25724" spans="5:7" x14ac:dyDescent="0.25">
      <c r="E25724" s="37" t="s">
        <v>29402</v>
      </c>
      <c r="F25724" s="46" t="s">
        <v>29403</v>
      </c>
      <c r="G25724" s="38" t="s">
        <v>32</v>
      </c>
    </row>
    <row r="25725" spans="5:7" x14ac:dyDescent="0.25">
      <c r="E25725" s="35" t="s">
        <v>46828</v>
      </c>
      <c r="F25725" s="45" t="s">
        <v>29403</v>
      </c>
      <c r="G25725" s="36" t="s">
        <v>32</v>
      </c>
    </row>
    <row r="25726" spans="5:7" x14ac:dyDescent="0.25">
      <c r="E25726" s="37" t="s">
        <v>39546</v>
      </c>
      <c r="F25726" s="46" t="s">
        <v>39547</v>
      </c>
      <c r="G25726" s="38" t="s">
        <v>32</v>
      </c>
    </row>
    <row r="25727" spans="5:7" x14ac:dyDescent="0.25">
      <c r="E25727" s="35" t="s">
        <v>19331</v>
      </c>
      <c r="F25727" s="45" t="s">
        <v>19332</v>
      </c>
      <c r="G25727" s="36" t="s">
        <v>32</v>
      </c>
    </row>
    <row r="25728" spans="5:7" x14ac:dyDescent="0.25">
      <c r="E25728" s="37" t="s">
        <v>26166</v>
      </c>
      <c r="F25728" s="46" t="s">
        <v>26167</v>
      </c>
      <c r="G25728" s="38" t="s">
        <v>32</v>
      </c>
    </row>
    <row r="25729" spans="5:7" x14ac:dyDescent="0.25">
      <c r="E25729" s="35" t="s">
        <v>25062</v>
      </c>
      <c r="F25729" s="45" t="s">
        <v>25063</v>
      </c>
      <c r="G25729" s="36" t="s">
        <v>32</v>
      </c>
    </row>
    <row r="25730" spans="5:7" x14ac:dyDescent="0.25">
      <c r="E25730" s="37" t="s">
        <v>22716</v>
      </c>
      <c r="F25730" s="46" t="s">
        <v>22717</v>
      </c>
      <c r="G25730" s="38" t="s">
        <v>32</v>
      </c>
    </row>
    <row r="25731" spans="5:7" x14ac:dyDescent="0.25">
      <c r="E25731" s="35" t="s">
        <v>25066</v>
      </c>
      <c r="F25731" s="45" t="s">
        <v>25067</v>
      </c>
      <c r="G25731" s="36" t="s">
        <v>32</v>
      </c>
    </row>
    <row r="25732" spans="5:7" x14ac:dyDescent="0.25">
      <c r="E25732" s="37" t="s">
        <v>25085</v>
      </c>
      <c r="F25732" s="46" t="s">
        <v>25086</v>
      </c>
      <c r="G25732" s="38" t="s">
        <v>32</v>
      </c>
    </row>
    <row r="25733" spans="5:7" x14ac:dyDescent="0.25">
      <c r="E25733" s="35" t="s">
        <v>25087</v>
      </c>
      <c r="F25733" s="45" t="s">
        <v>25088</v>
      </c>
      <c r="G25733" s="36" t="s">
        <v>32</v>
      </c>
    </row>
    <row r="25734" spans="5:7" x14ac:dyDescent="0.25">
      <c r="E25734" s="37" t="s">
        <v>3634</v>
      </c>
      <c r="F25734" s="46" t="s">
        <v>3635</v>
      </c>
      <c r="G25734" s="38" t="s">
        <v>32</v>
      </c>
    </row>
    <row r="25735" spans="5:7" x14ac:dyDescent="0.25">
      <c r="E25735" s="35" t="s">
        <v>3642</v>
      </c>
      <c r="F25735" s="45" t="s">
        <v>3643</v>
      </c>
      <c r="G25735" s="36" t="s">
        <v>32</v>
      </c>
    </row>
    <row r="25736" spans="5:7" x14ac:dyDescent="0.25">
      <c r="E25736" s="37" t="s">
        <v>28379</v>
      </c>
      <c r="F25736" s="46" t="s">
        <v>28380</v>
      </c>
      <c r="G25736" s="38" t="s">
        <v>32</v>
      </c>
    </row>
    <row r="25737" spans="5:7" x14ac:dyDescent="0.25">
      <c r="E25737" s="35" t="s">
        <v>37853</v>
      </c>
      <c r="F25737" s="45" t="s">
        <v>37854</v>
      </c>
      <c r="G25737" s="36" t="s">
        <v>32</v>
      </c>
    </row>
    <row r="25738" spans="5:7" x14ac:dyDescent="0.25">
      <c r="E25738" s="37" t="s">
        <v>46835</v>
      </c>
      <c r="F25738" s="46" t="s">
        <v>46836</v>
      </c>
      <c r="G25738" s="38" t="s">
        <v>32</v>
      </c>
    </row>
    <row r="25739" spans="5:7" x14ac:dyDescent="0.25">
      <c r="E25739" s="35" t="s">
        <v>41385</v>
      </c>
      <c r="F25739" s="45" t="s">
        <v>41386</v>
      </c>
      <c r="G25739" s="36" t="s">
        <v>32</v>
      </c>
    </row>
    <row r="25740" spans="5:7" x14ac:dyDescent="0.25">
      <c r="E25740" s="37" t="s">
        <v>42792</v>
      </c>
      <c r="F25740" s="46" t="s">
        <v>42793</v>
      </c>
      <c r="G25740" s="38" t="s">
        <v>32</v>
      </c>
    </row>
    <row r="25741" spans="5:7" x14ac:dyDescent="0.25">
      <c r="E25741" s="35" t="s">
        <v>34158</v>
      </c>
      <c r="F25741" s="45" t="s">
        <v>34159</v>
      </c>
      <c r="G25741" s="36" t="s">
        <v>32</v>
      </c>
    </row>
    <row r="25742" spans="5:7" x14ac:dyDescent="0.25">
      <c r="E25742" s="37" t="s">
        <v>44242</v>
      </c>
      <c r="F25742" s="46" t="s">
        <v>44243</v>
      </c>
      <c r="G25742" s="38" t="s">
        <v>32</v>
      </c>
    </row>
    <row r="25743" spans="5:7" x14ac:dyDescent="0.25">
      <c r="E25743" s="35" t="s">
        <v>40596</v>
      </c>
      <c r="F25743" s="45" t="s">
        <v>40597</v>
      </c>
      <c r="G25743" s="36" t="s">
        <v>32</v>
      </c>
    </row>
    <row r="25744" spans="5:7" x14ac:dyDescent="0.25">
      <c r="E25744" s="37" t="s">
        <v>42794</v>
      </c>
      <c r="F25744" s="46" t="s">
        <v>42795</v>
      </c>
      <c r="G25744" s="38" t="s">
        <v>32</v>
      </c>
    </row>
    <row r="25745" spans="5:7" x14ac:dyDescent="0.25">
      <c r="E25745" s="35" t="s">
        <v>22746</v>
      </c>
      <c r="F25745" s="45" t="s">
        <v>22747</v>
      </c>
      <c r="G25745" s="36" t="s">
        <v>32</v>
      </c>
    </row>
    <row r="25746" spans="5:7" x14ac:dyDescent="0.25">
      <c r="E25746" s="37" t="s">
        <v>12714</v>
      </c>
      <c r="F25746" s="46" t="s">
        <v>12715</v>
      </c>
      <c r="G25746" s="38" t="s">
        <v>32</v>
      </c>
    </row>
    <row r="25747" spans="5:7" x14ac:dyDescent="0.25">
      <c r="E25747" s="35" t="s">
        <v>39558</v>
      </c>
      <c r="F25747" s="45" t="s">
        <v>39559</v>
      </c>
      <c r="G25747" s="36" t="s">
        <v>32</v>
      </c>
    </row>
    <row r="25748" spans="5:7" x14ac:dyDescent="0.25">
      <c r="E25748" s="37" t="s">
        <v>3728</v>
      </c>
      <c r="F25748" s="46" t="s">
        <v>3729</v>
      </c>
      <c r="G25748" s="38" t="s">
        <v>32</v>
      </c>
    </row>
    <row r="25749" spans="5:7" x14ac:dyDescent="0.25">
      <c r="E25749" s="35" t="s">
        <v>36768</v>
      </c>
      <c r="F25749" s="45" t="s">
        <v>36769</v>
      </c>
      <c r="G25749" s="36" t="s">
        <v>32</v>
      </c>
    </row>
    <row r="25750" spans="5:7" x14ac:dyDescent="0.25">
      <c r="E25750" s="37" t="s">
        <v>51963</v>
      </c>
      <c r="F25750" s="46" t="s">
        <v>51964</v>
      </c>
      <c r="G25750" s="38" t="s">
        <v>32</v>
      </c>
    </row>
    <row r="25751" spans="5:7" x14ac:dyDescent="0.25">
      <c r="E25751" s="35" t="s">
        <v>32243</v>
      </c>
      <c r="F25751" s="45" t="s">
        <v>32244</v>
      </c>
      <c r="G25751" s="36" t="s">
        <v>32</v>
      </c>
    </row>
    <row r="25752" spans="5:7" x14ac:dyDescent="0.25">
      <c r="E25752" s="37" t="s">
        <v>26176</v>
      </c>
      <c r="F25752" s="46" t="s">
        <v>26177</v>
      </c>
      <c r="G25752" s="38" t="s">
        <v>32</v>
      </c>
    </row>
    <row r="25753" spans="5:7" x14ac:dyDescent="0.25">
      <c r="E25753" s="35" t="s">
        <v>32247</v>
      </c>
      <c r="F25753" s="45" t="s">
        <v>32248</v>
      </c>
      <c r="G25753" s="36" t="s">
        <v>32</v>
      </c>
    </row>
    <row r="25754" spans="5:7" x14ac:dyDescent="0.25">
      <c r="E25754" s="37" t="s">
        <v>32249</v>
      </c>
      <c r="F25754" s="46" t="s">
        <v>32250</v>
      </c>
      <c r="G25754" s="38" t="s">
        <v>32</v>
      </c>
    </row>
    <row r="25755" spans="5:7" x14ac:dyDescent="0.25">
      <c r="E25755" s="35" t="s">
        <v>32251</v>
      </c>
      <c r="F25755" s="45" t="s">
        <v>32252</v>
      </c>
      <c r="G25755" s="36" t="s">
        <v>32</v>
      </c>
    </row>
    <row r="25756" spans="5:7" x14ac:dyDescent="0.25">
      <c r="E25756" s="37" t="s">
        <v>39564</v>
      </c>
      <c r="F25756" s="46" t="s">
        <v>32252</v>
      </c>
      <c r="G25756" s="38" t="s">
        <v>32</v>
      </c>
    </row>
    <row r="25757" spans="5:7" x14ac:dyDescent="0.25">
      <c r="E25757" s="35" t="s">
        <v>3744</v>
      </c>
      <c r="F25757" s="45" t="s">
        <v>3745</v>
      </c>
      <c r="G25757" s="36" t="s">
        <v>32</v>
      </c>
    </row>
    <row r="25758" spans="5:7" x14ac:dyDescent="0.25">
      <c r="E25758" s="37" t="s">
        <v>3750</v>
      </c>
      <c r="F25758" s="46" t="s">
        <v>3751</v>
      </c>
      <c r="G25758" s="38" t="s">
        <v>32</v>
      </c>
    </row>
    <row r="25759" spans="5:7" x14ac:dyDescent="0.25">
      <c r="E25759" s="35" t="s">
        <v>26178</v>
      </c>
      <c r="F25759" s="45" t="s">
        <v>26179</v>
      </c>
      <c r="G25759" s="36" t="s">
        <v>32</v>
      </c>
    </row>
    <row r="25760" spans="5:7" x14ac:dyDescent="0.25">
      <c r="E25760" s="37" t="s">
        <v>52480</v>
      </c>
      <c r="F25760" s="46" t="s">
        <v>52481</v>
      </c>
      <c r="G25760" s="38" t="s">
        <v>32</v>
      </c>
    </row>
    <row r="25761" spans="5:7" x14ac:dyDescent="0.25">
      <c r="E25761" s="35" t="s">
        <v>15832</v>
      </c>
      <c r="F25761" s="45" t="s">
        <v>15833</v>
      </c>
      <c r="G25761" s="36" t="s">
        <v>32</v>
      </c>
    </row>
    <row r="25762" spans="5:7" x14ac:dyDescent="0.25">
      <c r="E25762" s="37" t="s">
        <v>39575</v>
      </c>
      <c r="F25762" s="46" t="s">
        <v>39576</v>
      </c>
      <c r="G25762" s="38" t="s">
        <v>32</v>
      </c>
    </row>
    <row r="25763" spans="5:7" x14ac:dyDescent="0.25">
      <c r="E25763" s="35" t="s">
        <v>42086</v>
      </c>
      <c r="F25763" s="45" t="s">
        <v>42087</v>
      </c>
      <c r="G25763" s="36" t="s">
        <v>32</v>
      </c>
    </row>
    <row r="25764" spans="5:7" x14ac:dyDescent="0.25">
      <c r="E25764" s="37" t="s">
        <v>41399</v>
      </c>
      <c r="F25764" s="46" t="s">
        <v>41400</v>
      </c>
      <c r="G25764" s="38" t="s">
        <v>32</v>
      </c>
    </row>
    <row r="25765" spans="5:7" x14ac:dyDescent="0.25">
      <c r="E25765" s="35" t="s">
        <v>43856</v>
      </c>
      <c r="F25765" s="45" t="s">
        <v>43857</v>
      </c>
      <c r="G25765" s="36" t="s">
        <v>32</v>
      </c>
    </row>
    <row r="25766" spans="5:7" x14ac:dyDescent="0.25">
      <c r="E25766" s="37" t="s">
        <v>42817</v>
      </c>
      <c r="F25766" s="46" t="s">
        <v>42818</v>
      </c>
      <c r="G25766" s="38" t="s">
        <v>32</v>
      </c>
    </row>
    <row r="25767" spans="5:7" x14ac:dyDescent="0.25">
      <c r="E25767" s="35" t="s">
        <v>39580</v>
      </c>
      <c r="F25767" s="45" t="s">
        <v>39581</v>
      </c>
      <c r="G25767" s="36" t="s">
        <v>32</v>
      </c>
    </row>
    <row r="25768" spans="5:7" x14ac:dyDescent="0.25">
      <c r="E25768" s="37" t="s">
        <v>39584</v>
      </c>
      <c r="F25768" s="46" t="s">
        <v>39585</v>
      </c>
      <c r="G25768" s="38" t="s">
        <v>32</v>
      </c>
    </row>
    <row r="25769" spans="5:7" x14ac:dyDescent="0.25">
      <c r="E25769" s="35" t="s">
        <v>46857</v>
      </c>
      <c r="F25769" s="45" t="s">
        <v>46858</v>
      </c>
      <c r="G25769" s="36" t="s">
        <v>32</v>
      </c>
    </row>
    <row r="25770" spans="5:7" x14ac:dyDescent="0.25">
      <c r="E25770" s="37" t="s">
        <v>28389</v>
      </c>
      <c r="F25770" s="46" t="s">
        <v>28390</v>
      </c>
      <c r="G25770" s="38" t="s">
        <v>32</v>
      </c>
    </row>
    <row r="25771" spans="5:7" x14ac:dyDescent="0.25">
      <c r="E25771" s="35" t="s">
        <v>3840</v>
      </c>
      <c r="F25771" s="45" t="s">
        <v>3841</v>
      </c>
      <c r="G25771" s="36" t="s">
        <v>32</v>
      </c>
    </row>
    <row r="25772" spans="5:7" x14ac:dyDescent="0.25">
      <c r="E25772" s="37" t="s">
        <v>29429</v>
      </c>
      <c r="F25772" s="46" t="s">
        <v>29430</v>
      </c>
      <c r="G25772" s="38" t="s">
        <v>32</v>
      </c>
    </row>
    <row r="25773" spans="5:7" x14ac:dyDescent="0.25">
      <c r="E25773" s="35" t="s">
        <v>25144</v>
      </c>
      <c r="F25773" s="45" t="s">
        <v>25145</v>
      </c>
      <c r="G25773" s="36" t="s">
        <v>32</v>
      </c>
    </row>
    <row r="25774" spans="5:7" x14ac:dyDescent="0.25">
      <c r="E25774" s="37" t="s">
        <v>37872</v>
      </c>
      <c r="F25774" s="46" t="s">
        <v>37873</v>
      </c>
      <c r="G25774" s="38" t="s">
        <v>32</v>
      </c>
    </row>
    <row r="25775" spans="5:7" x14ac:dyDescent="0.25">
      <c r="E25775" s="35" t="s">
        <v>45196</v>
      </c>
      <c r="F25775" s="45" t="s">
        <v>45197</v>
      </c>
      <c r="G25775" s="36" t="s">
        <v>32</v>
      </c>
    </row>
    <row r="25776" spans="5:7" x14ac:dyDescent="0.25">
      <c r="E25776" s="37" t="s">
        <v>22792</v>
      </c>
      <c r="F25776" s="46" t="s">
        <v>22793</v>
      </c>
      <c r="G25776" s="38" t="s">
        <v>32</v>
      </c>
    </row>
    <row r="25777" spans="5:7" x14ac:dyDescent="0.25">
      <c r="E25777" s="35" t="s">
        <v>15844</v>
      </c>
      <c r="F25777" s="45" t="s">
        <v>15845</v>
      </c>
      <c r="G25777" s="36" t="s">
        <v>32</v>
      </c>
    </row>
    <row r="25778" spans="5:7" x14ac:dyDescent="0.25">
      <c r="E25778" s="37" t="s">
        <v>3876</v>
      </c>
      <c r="F25778" s="46" t="s">
        <v>3877</v>
      </c>
      <c r="G25778" s="38" t="s">
        <v>32</v>
      </c>
    </row>
    <row r="25779" spans="5:7" x14ac:dyDescent="0.25">
      <c r="E25779" s="35" t="s">
        <v>25167</v>
      </c>
      <c r="F25779" s="45" t="s">
        <v>25168</v>
      </c>
      <c r="G25779" s="36" t="s">
        <v>32</v>
      </c>
    </row>
    <row r="25780" spans="5:7" x14ac:dyDescent="0.25">
      <c r="E25780" s="37" t="s">
        <v>28395</v>
      </c>
      <c r="F25780" s="46" t="s">
        <v>28396</v>
      </c>
      <c r="G25780" s="38" t="s">
        <v>32</v>
      </c>
    </row>
    <row r="25781" spans="5:7" x14ac:dyDescent="0.25">
      <c r="E25781" s="35" t="s">
        <v>19377</v>
      </c>
      <c r="F25781" s="45" t="s">
        <v>19378</v>
      </c>
      <c r="G25781" s="36" t="s">
        <v>32</v>
      </c>
    </row>
    <row r="25782" spans="5:7" x14ac:dyDescent="0.25">
      <c r="E25782" s="37" t="s">
        <v>19381</v>
      </c>
      <c r="F25782" s="46" t="s">
        <v>19382</v>
      </c>
      <c r="G25782" s="38" t="s">
        <v>32</v>
      </c>
    </row>
    <row r="25783" spans="5:7" x14ac:dyDescent="0.25">
      <c r="E25783" s="35" t="s">
        <v>43860</v>
      </c>
      <c r="F25783" s="45" t="s">
        <v>43861</v>
      </c>
      <c r="G25783" s="36" t="s">
        <v>32</v>
      </c>
    </row>
    <row r="25784" spans="5:7" x14ac:dyDescent="0.25">
      <c r="E25784" s="37" t="s">
        <v>34164</v>
      </c>
      <c r="F25784" s="46" t="s">
        <v>34165</v>
      </c>
      <c r="G25784" s="38" t="s">
        <v>32</v>
      </c>
    </row>
    <row r="25785" spans="5:7" x14ac:dyDescent="0.25">
      <c r="E25785" s="35" t="s">
        <v>35289</v>
      </c>
      <c r="F25785" s="45" t="s">
        <v>35290</v>
      </c>
      <c r="G25785" s="36" t="s">
        <v>32</v>
      </c>
    </row>
    <row r="25786" spans="5:7" x14ac:dyDescent="0.25">
      <c r="E25786" s="37" t="s">
        <v>39608</v>
      </c>
      <c r="F25786" s="46" t="s">
        <v>35290</v>
      </c>
      <c r="G25786" s="38" t="s">
        <v>32</v>
      </c>
    </row>
    <row r="25787" spans="5:7" x14ac:dyDescent="0.25">
      <c r="E25787" s="35" t="s">
        <v>29433</v>
      </c>
      <c r="F25787" s="45" t="s">
        <v>29434</v>
      </c>
      <c r="G25787" s="36" t="s">
        <v>32</v>
      </c>
    </row>
    <row r="25788" spans="5:7" x14ac:dyDescent="0.25">
      <c r="E25788" s="37" t="s">
        <v>42108</v>
      </c>
      <c r="F25788" s="46" t="s">
        <v>42109</v>
      </c>
      <c r="G25788" s="38" t="s">
        <v>32</v>
      </c>
    </row>
    <row r="25789" spans="5:7" x14ac:dyDescent="0.25">
      <c r="E25789" s="35" t="s">
        <v>42106</v>
      </c>
      <c r="F25789" s="45" t="s">
        <v>42107</v>
      </c>
      <c r="G25789" s="36" t="s">
        <v>32</v>
      </c>
    </row>
    <row r="25790" spans="5:7" x14ac:dyDescent="0.25">
      <c r="E25790" s="37" t="s">
        <v>51417</v>
      </c>
      <c r="F25790" s="46" t="s">
        <v>51418</v>
      </c>
      <c r="G25790" s="38" t="s">
        <v>32</v>
      </c>
    </row>
    <row r="25791" spans="5:7" x14ac:dyDescent="0.25">
      <c r="E25791" s="35" t="s">
        <v>33383</v>
      </c>
      <c r="F25791" s="45" t="s">
        <v>33384</v>
      </c>
      <c r="G25791" s="36" t="s">
        <v>32</v>
      </c>
    </row>
    <row r="25792" spans="5:7" x14ac:dyDescent="0.25">
      <c r="E25792" s="37" t="s">
        <v>35303</v>
      </c>
      <c r="F25792" s="46" t="s">
        <v>35304</v>
      </c>
      <c r="G25792" s="38" t="s">
        <v>32</v>
      </c>
    </row>
    <row r="25793" spans="5:7" x14ac:dyDescent="0.25">
      <c r="E25793" s="35" t="s">
        <v>51646</v>
      </c>
      <c r="F25793" s="45" t="s">
        <v>51647</v>
      </c>
      <c r="G25793" s="36" t="s">
        <v>32</v>
      </c>
    </row>
    <row r="25794" spans="5:7" x14ac:dyDescent="0.25">
      <c r="E25794" s="37" t="s">
        <v>3935</v>
      </c>
      <c r="F25794" s="46" t="s">
        <v>3936</v>
      </c>
      <c r="G25794" s="38" t="s">
        <v>32</v>
      </c>
    </row>
    <row r="25795" spans="5:7" x14ac:dyDescent="0.25">
      <c r="E25795" s="35" t="s">
        <v>13897</v>
      </c>
      <c r="F25795" s="45" t="s">
        <v>13898</v>
      </c>
      <c r="G25795" s="36" t="s">
        <v>32</v>
      </c>
    </row>
    <row r="25796" spans="5:7" x14ac:dyDescent="0.25">
      <c r="E25796" s="37" t="s">
        <v>52498</v>
      </c>
      <c r="F25796" s="46" t="s">
        <v>52499</v>
      </c>
      <c r="G25796" s="38" t="s">
        <v>32</v>
      </c>
    </row>
    <row r="25797" spans="5:7" x14ac:dyDescent="0.25">
      <c r="E25797" s="35" t="s">
        <v>50191</v>
      </c>
      <c r="F25797" s="45" t="s">
        <v>50192</v>
      </c>
      <c r="G25797" s="36" t="s">
        <v>32</v>
      </c>
    </row>
    <row r="25798" spans="5:7" x14ac:dyDescent="0.25">
      <c r="E25798" s="37" t="s">
        <v>51648</v>
      </c>
      <c r="F25798" s="46" t="s">
        <v>51649</v>
      </c>
      <c r="G25798" s="38" t="s">
        <v>32</v>
      </c>
    </row>
    <row r="25799" spans="5:7" x14ac:dyDescent="0.25">
      <c r="E25799" s="35" t="s">
        <v>22811</v>
      </c>
      <c r="F25799" s="45" t="s">
        <v>22812</v>
      </c>
      <c r="G25799" s="36" t="s">
        <v>32</v>
      </c>
    </row>
    <row r="25800" spans="5:7" x14ac:dyDescent="0.25">
      <c r="E25800" s="37" t="s">
        <v>3939</v>
      </c>
      <c r="F25800" s="46" t="s">
        <v>3940</v>
      </c>
      <c r="G25800" s="38" t="s">
        <v>32</v>
      </c>
    </row>
    <row r="25801" spans="5:7" x14ac:dyDescent="0.25">
      <c r="E25801" s="35" t="s">
        <v>45469</v>
      </c>
      <c r="F25801" s="45" t="s">
        <v>45470</v>
      </c>
      <c r="G25801" s="36" t="s">
        <v>32</v>
      </c>
    </row>
    <row r="25802" spans="5:7" x14ac:dyDescent="0.25">
      <c r="E25802" s="37" t="s">
        <v>28399</v>
      </c>
      <c r="F25802" s="46" t="s">
        <v>28400</v>
      </c>
      <c r="G25802" s="38" t="s">
        <v>32</v>
      </c>
    </row>
    <row r="25803" spans="5:7" x14ac:dyDescent="0.25">
      <c r="E25803" s="35" t="s">
        <v>28401</v>
      </c>
      <c r="F25803" s="45" t="s">
        <v>28402</v>
      </c>
      <c r="G25803" s="36" t="s">
        <v>32</v>
      </c>
    </row>
    <row r="25804" spans="5:7" x14ac:dyDescent="0.25">
      <c r="E25804" s="37" t="s">
        <v>45991</v>
      </c>
      <c r="F25804" s="46" t="s">
        <v>45992</v>
      </c>
      <c r="G25804" s="38" t="s">
        <v>32</v>
      </c>
    </row>
    <row r="25805" spans="5:7" x14ac:dyDescent="0.25">
      <c r="E25805" s="35" t="s">
        <v>37903</v>
      </c>
      <c r="F25805" s="45" t="s">
        <v>37904</v>
      </c>
      <c r="G25805" s="36" t="s">
        <v>32</v>
      </c>
    </row>
    <row r="25806" spans="5:7" x14ac:dyDescent="0.25">
      <c r="E25806" s="37" t="s">
        <v>49439</v>
      </c>
      <c r="F25806" s="46" t="s">
        <v>49440</v>
      </c>
      <c r="G25806" s="38" t="s">
        <v>32</v>
      </c>
    </row>
    <row r="25807" spans="5:7" x14ac:dyDescent="0.25">
      <c r="E25807" s="35" t="s">
        <v>51650</v>
      </c>
      <c r="F25807" s="45" t="s">
        <v>51651</v>
      </c>
      <c r="G25807" s="36" t="s">
        <v>32</v>
      </c>
    </row>
    <row r="25808" spans="5:7" x14ac:dyDescent="0.25">
      <c r="E25808" s="37" t="s">
        <v>13909</v>
      </c>
      <c r="F25808" s="46" t="s">
        <v>13910</v>
      </c>
      <c r="G25808" s="38" t="s">
        <v>32</v>
      </c>
    </row>
    <row r="25809" spans="5:7" x14ac:dyDescent="0.25">
      <c r="E25809" s="35" t="s">
        <v>28408</v>
      </c>
      <c r="F25809" s="45" t="s">
        <v>28409</v>
      </c>
      <c r="G25809" s="36" t="s">
        <v>32</v>
      </c>
    </row>
    <row r="25810" spans="5:7" x14ac:dyDescent="0.25">
      <c r="E25810" s="37" t="s">
        <v>19405</v>
      </c>
      <c r="F25810" s="46" t="s">
        <v>19406</v>
      </c>
      <c r="G25810" s="38" t="s">
        <v>32</v>
      </c>
    </row>
    <row r="25811" spans="5:7" x14ac:dyDescent="0.25">
      <c r="E25811" s="35" t="s">
        <v>37909</v>
      </c>
      <c r="F25811" s="45" t="s">
        <v>37910</v>
      </c>
      <c r="G25811" s="36" t="s">
        <v>32</v>
      </c>
    </row>
    <row r="25812" spans="5:7" x14ac:dyDescent="0.25">
      <c r="E25812" s="37" t="s">
        <v>42843</v>
      </c>
      <c r="F25812" s="46" t="s">
        <v>42844</v>
      </c>
      <c r="G25812" s="38" t="s">
        <v>32</v>
      </c>
    </row>
    <row r="25813" spans="5:7" x14ac:dyDescent="0.25">
      <c r="E25813" s="35" t="s">
        <v>34178</v>
      </c>
      <c r="F25813" s="45" t="s">
        <v>34179</v>
      </c>
      <c r="G25813" s="36" t="s">
        <v>32</v>
      </c>
    </row>
    <row r="25814" spans="5:7" x14ac:dyDescent="0.25">
      <c r="E25814" s="37" t="s">
        <v>51971</v>
      </c>
      <c r="F25814" s="46" t="s">
        <v>51972</v>
      </c>
      <c r="G25814" s="38" t="s">
        <v>32</v>
      </c>
    </row>
    <row r="25815" spans="5:7" x14ac:dyDescent="0.25">
      <c r="E25815" s="35" t="s">
        <v>28412</v>
      </c>
      <c r="F25815" s="45" t="s">
        <v>28413</v>
      </c>
      <c r="G25815" s="36" t="s">
        <v>32</v>
      </c>
    </row>
    <row r="25816" spans="5:7" x14ac:dyDescent="0.25">
      <c r="E25816" s="37" t="s">
        <v>37917</v>
      </c>
      <c r="F25816" s="46" t="s">
        <v>37918</v>
      </c>
      <c r="G25816" s="38" t="s">
        <v>32</v>
      </c>
    </row>
    <row r="25817" spans="5:7" x14ac:dyDescent="0.25">
      <c r="E25817" s="35" t="s">
        <v>43476</v>
      </c>
      <c r="F25817" s="45" t="s">
        <v>43477</v>
      </c>
      <c r="G25817" s="36" t="s">
        <v>32</v>
      </c>
    </row>
    <row r="25818" spans="5:7" x14ac:dyDescent="0.25">
      <c r="E25818" s="37" t="s">
        <v>19419</v>
      </c>
      <c r="F25818" s="46" t="s">
        <v>19420</v>
      </c>
      <c r="G25818" s="38" t="s">
        <v>32</v>
      </c>
    </row>
    <row r="25819" spans="5:7" x14ac:dyDescent="0.25">
      <c r="E25819" s="35" t="s">
        <v>15875</v>
      </c>
      <c r="F25819" s="45" t="s">
        <v>15876</v>
      </c>
      <c r="G25819" s="36" t="s">
        <v>32</v>
      </c>
    </row>
    <row r="25820" spans="5:7" x14ac:dyDescent="0.25">
      <c r="E25820" s="37" t="s">
        <v>35317</v>
      </c>
      <c r="F25820" s="46" t="s">
        <v>35318</v>
      </c>
      <c r="G25820" s="38" t="s">
        <v>32</v>
      </c>
    </row>
    <row r="25821" spans="5:7" x14ac:dyDescent="0.25">
      <c r="E25821" s="35" t="s">
        <v>35325</v>
      </c>
      <c r="F25821" s="45" t="s">
        <v>35326</v>
      </c>
      <c r="G25821" s="36" t="s">
        <v>32</v>
      </c>
    </row>
    <row r="25822" spans="5:7" x14ac:dyDescent="0.25">
      <c r="E25822" s="37" t="s">
        <v>22822</v>
      </c>
      <c r="F25822" s="46" t="s">
        <v>22823</v>
      </c>
      <c r="G25822" s="38" t="s">
        <v>32</v>
      </c>
    </row>
    <row r="25823" spans="5:7" x14ac:dyDescent="0.25">
      <c r="E25823" s="35" t="s">
        <v>46880</v>
      </c>
      <c r="F25823" s="45" t="s">
        <v>46881</v>
      </c>
      <c r="G25823" s="36" t="s">
        <v>32</v>
      </c>
    </row>
    <row r="25824" spans="5:7" x14ac:dyDescent="0.25">
      <c r="E25824" s="37" t="s">
        <v>39619</v>
      </c>
      <c r="F25824" s="46" t="s">
        <v>39620</v>
      </c>
      <c r="G25824" s="38" t="s">
        <v>32</v>
      </c>
    </row>
    <row r="25825" spans="5:7" x14ac:dyDescent="0.25">
      <c r="E25825" s="35" t="s">
        <v>39621</v>
      </c>
      <c r="F25825" s="45" t="s">
        <v>39622</v>
      </c>
      <c r="G25825" s="36" t="s">
        <v>32</v>
      </c>
    </row>
    <row r="25826" spans="5:7" x14ac:dyDescent="0.25">
      <c r="E25826" s="37" t="s">
        <v>30885</v>
      </c>
      <c r="F25826" s="46" t="s">
        <v>30886</v>
      </c>
      <c r="G25826" s="38" t="s">
        <v>32</v>
      </c>
    </row>
    <row r="25827" spans="5:7" x14ac:dyDescent="0.25">
      <c r="E25827" s="35" t="s">
        <v>34182</v>
      </c>
      <c r="F25827" s="45" t="s">
        <v>34183</v>
      </c>
      <c r="G25827" s="36" t="s">
        <v>32</v>
      </c>
    </row>
    <row r="25828" spans="5:7" x14ac:dyDescent="0.25">
      <c r="E25828" s="37" t="s">
        <v>50214</v>
      </c>
      <c r="F25828" s="46" t="s">
        <v>50215</v>
      </c>
      <c r="G25828" s="38" t="s">
        <v>32</v>
      </c>
    </row>
    <row r="25829" spans="5:7" x14ac:dyDescent="0.25">
      <c r="E25829" s="35" t="s">
        <v>52502</v>
      </c>
      <c r="F25829" s="45" t="s">
        <v>52503</v>
      </c>
      <c r="G25829" s="36" t="s">
        <v>32</v>
      </c>
    </row>
    <row r="25830" spans="5:7" x14ac:dyDescent="0.25">
      <c r="E25830" s="37" t="s">
        <v>37921</v>
      </c>
      <c r="F25830" s="46" t="s">
        <v>37922</v>
      </c>
      <c r="G25830" s="38" t="s">
        <v>32</v>
      </c>
    </row>
    <row r="25831" spans="5:7" x14ac:dyDescent="0.25">
      <c r="E25831" s="35" t="s">
        <v>3995</v>
      </c>
      <c r="F25831" s="45" t="s">
        <v>3996</v>
      </c>
      <c r="G25831" s="36" t="s">
        <v>32</v>
      </c>
    </row>
    <row r="25832" spans="5:7" x14ac:dyDescent="0.25">
      <c r="E25832" s="37" t="s">
        <v>51421</v>
      </c>
      <c r="F25832" s="46" t="s">
        <v>51422</v>
      </c>
      <c r="G25832" s="38" t="s">
        <v>32</v>
      </c>
    </row>
    <row r="25833" spans="5:7" x14ac:dyDescent="0.25">
      <c r="E25833" s="35" t="s">
        <v>52504</v>
      </c>
      <c r="F25833" s="45" t="s">
        <v>52505</v>
      </c>
      <c r="G25833" s="36" t="s">
        <v>32</v>
      </c>
    </row>
    <row r="25834" spans="5:7" x14ac:dyDescent="0.25">
      <c r="E25834" s="37" t="s">
        <v>46000</v>
      </c>
      <c r="F25834" s="46" t="s">
        <v>46001</v>
      </c>
      <c r="G25834" s="38" t="s">
        <v>32</v>
      </c>
    </row>
    <row r="25835" spans="5:7" x14ac:dyDescent="0.25">
      <c r="E25835" s="35" t="s">
        <v>10705</v>
      </c>
      <c r="F25835" s="45" t="s">
        <v>10706</v>
      </c>
      <c r="G25835" s="36" t="s">
        <v>32</v>
      </c>
    </row>
    <row r="25836" spans="5:7" x14ac:dyDescent="0.25">
      <c r="E25836" s="37" t="s">
        <v>36788</v>
      </c>
      <c r="F25836" s="46" t="s">
        <v>36789</v>
      </c>
      <c r="G25836" s="38" t="s">
        <v>32</v>
      </c>
    </row>
    <row r="25837" spans="5:7" x14ac:dyDescent="0.25">
      <c r="E25837" s="35" t="s">
        <v>30909</v>
      </c>
      <c r="F25837" s="45" t="s">
        <v>30910</v>
      </c>
      <c r="G25837" s="36" t="s">
        <v>32</v>
      </c>
    </row>
    <row r="25838" spans="5:7" x14ac:dyDescent="0.25">
      <c r="E25838" s="37" t="s">
        <v>22844</v>
      </c>
      <c r="F25838" s="46" t="s">
        <v>22845</v>
      </c>
      <c r="G25838" s="38" t="s">
        <v>32</v>
      </c>
    </row>
    <row r="25839" spans="5:7" x14ac:dyDescent="0.25">
      <c r="E25839" s="35" t="s">
        <v>46890</v>
      </c>
      <c r="F25839" s="45" t="s">
        <v>46891</v>
      </c>
      <c r="G25839" s="36" t="s">
        <v>32</v>
      </c>
    </row>
    <row r="25840" spans="5:7" x14ac:dyDescent="0.25">
      <c r="E25840" s="37" t="s">
        <v>34188</v>
      </c>
      <c r="F25840" s="46" t="s">
        <v>34189</v>
      </c>
      <c r="G25840" s="38" t="s">
        <v>32</v>
      </c>
    </row>
    <row r="25841" spans="5:7" x14ac:dyDescent="0.25">
      <c r="E25841" s="35" t="s">
        <v>52506</v>
      </c>
      <c r="F25841" s="45" t="s">
        <v>52507</v>
      </c>
      <c r="G25841" s="36" t="s">
        <v>32</v>
      </c>
    </row>
    <row r="25842" spans="5:7" x14ac:dyDescent="0.25">
      <c r="E25842" s="37" t="s">
        <v>51778</v>
      </c>
      <c r="F25842" s="46" t="s">
        <v>51779</v>
      </c>
      <c r="G25842" s="38" t="s">
        <v>32</v>
      </c>
    </row>
    <row r="25843" spans="5:7" x14ac:dyDescent="0.25">
      <c r="E25843" s="35" t="s">
        <v>34190</v>
      </c>
      <c r="F25843" s="45" t="s">
        <v>34191</v>
      </c>
      <c r="G25843" s="36" t="s">
        <v>32</v>
      </c>
    </row>
    <row r="25844" spans="5:7" x14ac:dyDescent="0.25">
      <c r="E25844" s="37" t="s">
        <v>4037</v>
      </c>
      <c r="F25844" s="46" t="s">
        <v>4038</v>
      </c>
      <c r="G25844" s="38" t="s">
        <v>32</v>
      </c>
    </row>
    <row r="25845" spans="5:7" x14ac:dyDescent="0.25">
      <c r="E25845" s="35" t="s">
        <v>28420</v>
      </c>
      <c r="F25845" s="45" t="s">
        <v>28421</v>
      </c>
      <c r="G25845" s="36" t="s">
        <v>32</v>
      </c>
    </row>
    <row r="25846" spans="5:7" x14ac:dyDescent="0.25">
      <c r="E25846" s="37" t="s">
        <v>19443</v>
      </c>
      <c r="F25846" s="46" t="s">
        <v>19444</v>
      </c>
      <c r="G25846" s="38" t="s">
        <v>32</v>
      </c>
    </row>
    <row r="25847" spans="5:7" x14ac:dyDescent="0.25">
      <c r="E25847" s="35" t="s">
        <v>19445</v>
      </c>
      <c r="F25847" s="45" t="s">
        <v>19446</v>
      </c>
      <c r="G25847" s="36" t="s">
        <v>32</v>
      </c>
    </row>
    <row r="25848" spans="5:7" x14ac:dyDescent="0.25">
      <c r="E25848" s="37" t="s">
        <v>4058</v>
      </c>
      <c r="F25848" s="46" t="s">
        <v>4059</v>
      </c>
      <c r="G25848" s="38" t="s">
        <v>32</v>
      </c>
    </row>
    <row r="25849" spans="5:7" x14ac:dyDescent="0.25">
      <c r="E25849" s="35" t="s">
        <v>19447</v>
      </c>
      <c r="F25849" s="45" t="s">
        <v>19448</v>
      </c>
      <c r="G25849" s="36" t="s">
        <v>32</v>
      </c>
    </row>
    <row r="25850" spans="5:7" x14ac:dyDescent="0.25">
      <c r="E25850" s="37" t="s">
        <v>45204</v>
      </c>
      <c r="F25850" s="46" t="s">
        <v>28423</v>
      </c>
      <c r="G25850" s="38" t="s">
        <v>32</v>
      </c>
    </row>
    <row r="25851" spans="5:7" x14ac:dyDescent="0.25">
      <c r="E25851" s="35" t="s">
        <v>28422</v>
      </c>
      <c r="F25851" s="45" t="s">
        <v>28423</v>
      </c>
      <c r="G25851" s="36" t="s">
        <v>32</v>
      </c>
    </row>
    <row r="25852" spans="5:7" x14ac:dyDescent="0.25">
      <c r="E25852" s="37" t="s">
        <v>19449</v>
      </c>
      <c r="F25852" s="46" t="s">
        <v>19450</v>
      </c>
      <c r="G25852" s="38" t="s">
        <v>32</v>
      </c>
    </row>
    <row r="25853" spans="5:7" x14ac:dyDescent="0.25">
      <c r="E25853" s="35" t="s">
        <v>41428</v>
      </c>
      <c r="F25853" s="45" t="s">
        <v>41427</v>
      </c>
      <c r="G25853" s="36" t="s">
        <v>32</v>
      </c>
    </row>
    <row r="25854" spans="5:7" x14ac:dyDescent="0.25">
      <c r="E25854" s="37" t="s">
        <v>41426</v>
      </c>
      <c r="F25854" s="46" t="s">
        <v>41427</v>
      </c>
      <c r="G25854" s="38" t="s">
        <v>32</v>
      </c>
    </row>
    <row r="25855" spans="5:7" x14ac:dyDescent="0.25">
      <c r="E25855" s="35" t="s">
        <v>49061</v>
      </c>
      <c r="F25855" s="45" t="s">
        <v>49062</v>
      </c>
      <c r="G25855" s="36" t="s">
        <v>32</v>
      </c>
    </row>
    <row r="25856" spans="5:7" x14ac:dyDescent="0.25">
      <c r="E25856" s="37" t="s">
        <v>32310</v>
      </c>
      <c r="F25856" s="46" t="s">
        <v>32311</v>
      </c>
      <c r="G25856" s="38" t="s">
        <v>32</v>
      </c>
    </row>
    <row r="25857" spans="5:7" x14ac:dyDescent="0.25">
      <c r="E25857" s="35" t="s">
        <v>51654</v>
      </c>
      <c r="F25857" s="45" t="s">
        <v>51655</v>
      </c>
      <c r="G25857" s="36" t="s">
        <v>32</v>
      </c>
    </row>
    <row r="25858" spans="5:7" x14ac:dyDescent="0.25">
      <c r="E25858" s="37" t="s">
        <v>52917</v>
      </c>
      <c r="F25858" s="46" t="s">
        <v>52918</v>
      </c>
      <c r="G25858" s="38" t="s">
        <v>32</v>
      </c>
    </row>
    <row r="25859" spans="5:7" x14ac:dyDescent="0.25">
      <c r="E25859" s="35" t="s">
        <v>37943</v>
      </c>
      <c r="F25859" s="45" t="s">
        <v>37944</v>
      </c>
      <c r="G25859" s="36" t="s">
        <v>32</v>
      </c>
    </row>
    <row r="25860" spans="5:7" x14ac:dyDescent="0.25">
      <c r="E25860" s="37" t="s">
        <v>22866</v>
      </c>
      <c r="F25860" s="46" t="s">
        <v>22867</v>
      </c>
      <c r="G25860" s="38" t="s">
        <v>32</v>
      </c>
    </row>
    <row r="25861" spans="5:7" x14ac:dyDescent="0.25">
      <c r="E25861" s="35" t="s">
        <v>36798</v>
      </c>
      <c r="F25861" s="45" t="s">
        <v>36799</v>
      </c>
      <c r="G25861" s="36" t="s">
        <v>32</v>
      </c>
    </row>
    <row r="25862" spans="5:7" x14ac:dyDescent="0.25">
      <c r="E25862" s="37" t="s">
        <v>25219</v>
      </c>
      <c r="F25862" s="46" t="s">
        <v>25220</v>
      </c>
      <c r="G25862" s="38" t="s">
        <v>32</v>
      </c>
    </row>
    <row r="25863" spans="5:7" x14ac:dyDescent="0.25">
      <c r="E25863" s="35" t="s">
        <v>15921</v>
      </c>
      <c r="F25863" s="45" t="s">
        <v>15922</v>
      </c>
      <c r="G25863" s="36" t="s">
        <v>32</v>
      </c>
    </row>
    <row r="25864" spans="5:7" x14ac:dyDescent="0.25">
      <c r="E25864" s="37" t="s">
        <v>42130</v>
      </c>
      <c r="F25864" s="46" t="s">
        <v>42131</v>
      </c>
      <c r="G25864" s="38" t="s">
        <v>32</v>
      </c>
    </row>
    <row r="25865" spans="5:7" x14ac:dyDescent="0.25">
      <c r="E25865" s="35" t="s">
        <v>34198</v>
      </c>
      <c r="F25865" s="45" t="s">
        <v>34199</v>
      </c>
      <c r="G25865" s="36" t="s">
        <v>32</v>
      </c>
    </row>
    <row r="25866" spans="5:7" x14ac:dyDescent="0.25">
      <c r="E25866" s="37" t="s">
        <v>37945</v>
      </c>
      <c r="F25866" s="46" t="s">
        <v>37946</v>
      </c>
      <c r="G25866" s="38" t="s">
        <v>32</v>
      </c>
    </row>
    <row r="25867" spans="5:7" x14ac:dyDescent="0.25">
      <c r="E25867" s="35" t="s">
        <v>43480</v>
      </c>
      <c r="F25867" s="45" t="s">
        <v>43481</v>
      </c>
      <c r="G25867" s="36" t="s">
        <v>32</v>
      </c>
    </row>
    <row r="25868" spans="5:7" x14ac:dyDescent="0.25">
      <c r="E25868" s="37" t="s">
        <v>19512</v>
      </c>
      <c r="F25868" s="46" t="s">
        <v>19513</v>
      </c>
      <c r="G25868" s="38" t="s">
        <v>32</v>
      </c>
    </row>
    <row r="25869" spans="5:7" x14ac:dyDescent="0.25">
      <c r="E25869" s="35" t="s">
        <v>30928</v>
      </c>
      <c r="F25869" s="45" t="s">
        <v>30929</v>
      </c>
      <c r="G25869" s="36" t="s">
        <v>32</v>
      </c>
    </row>
    <row r="25870" spans="5:7" x14ac:dyDescent="0.25">
      <c r="E25870" s="37" t="s">
        <v>51978</v>
      </c>
      <c r="F25870" s="46" t="s">
        <v>51979</v>
      </c>
      <c r="G25870" s="38" t="s">
        <v>32</v>
      </c>
    </row>
    <row r="25871" spans="5:7" x14ac:dyDescent="0.25">
      <c r="E25871" s="35" t="s">
        <v>19520</v>
      </c>
      <c r="F25871" s="45" t="s">
        <v>19521</v>
      </c>
      <c r="G25871" s="36" t="s">
        <v>32</v>
      </c>
    </row>
    <row r="25872" spans="5:7" x14ac:dyDescent="0.25">
      <c r="E25872" s="37" t="s">
        <v>25235</v>
      </c>
      <c r="F25872" s="46" t="s">
        <v>25236</v>
      </c>
      <c r="G25872" s="38" t="s">
        <v>32</v>
      </c>
    </row>
    <row r="25873" spans="5:7" x14ac:dyDescent="0.25">
      <c r="E25873" s="35" t="s">
        <v>28445</v>
      </c>
      <c r="F25873" s="45" t="s">
        <v>28446</v>
      </c>
      <c r="G25873" s="36" t="s">
        <v>32</v>
      </c>
    </row>
    <row r="25874" spans="5:7" x14ac:dyDescent="0.25">
      <c r="E25874" s="37" t="s">
        <v>4115</v>
      </c>
      <c r="F25874" s="46" t="s">
        <v>4116</v>
      </c>
      <c r="G25874" s="38" t="s">
        <v>32</v>
      </c>
    </row>
    <row r="25875" spans="5:7" x14ac:dyDescent="0.25">
      <c r="E25875" s="35" t="s">
        <v>30942</v>
      </c>
      <c r="F25875" s="45" t="s">
        <v>30943</v>
      </c>
      <c r="G25875" s="36" t="s">
        <v>32</v>
      </c>
    </row>
    <row r="25876" spans="5:7" x14ac:dyDescent="0.25">
      <c r="E25876" s="37" t="s">
        <v>19528</v>
      </c>
      <c r="F25876" s="46" t="s">
        <v>19529</v>
      </c>
      <c r="G25876" s="38" t="s">
        <v>32</v>
      </c>
    </row>
    <row r="25877" spans="5:7" x14ac:dyDescent="0.25">
      <c r="E25877" s="35" t="s">
        <v>42136</v>
      </c>
      <c r="F25877" s="45" t="s">
        <v>42137</v>
      </c>
      <c r="G25877" s="36" t="s">
        <v>32</v>
      </c>
    </row>
    <row r="25878" spans="5:7" x14ac:dyDescent="0.25">
      <c r="E25878" s="37" t="s">
        <v>28447</v>
      </c>
      <c r="F25878" s="46" t="s">
        <v>28448</v>
      </c>
      <c r="G25878" s="38" t="s">
        <v>32</v>
      </c>
    </row>
    <row r="25879" spans="5:7" x14ac:dyDescent="0.25">
      <c r="E25879" s="35" t="s">
        <v>51658</v>
      </c>
      <c r="F25879" s="45" t="s">
        <v>51659</v>
      </c>
      <c r="G25879" s="36" t="s">
        <v>32</v>
      </c>
    </row>
    <row r="25880" spans="5:7" x14ac:dyDescent="0.25">
      <c r="E25880" s="37" t="s">
        <v>41441</v>
      </c>
      <c r="F25880" s="46" t="s">
        <v>41442</v>
      </c>
      <c r="G25880" s="38" t="s">
        <v>32</v>
      </c>
    </row>
    <row r="25881" spans="5:7" x14ac:dyDescent="0.25">
      <c r="E25881" s="35" t="s">
        <v>32325</v>
      </c>
      <c r="F25881" s="45" t="s">
        <v>32324</v>
      </c>
      <c r="G25881" s="36" t="s">
        <v>32</v>
      </c>
    </row>
    <row r="25882" spans="5:7" x14ac:dyDescent="0.25">
      <c r="E25882" s="37" t="s">
        <v>32323</v>
      </c>
      <c r="F25882" s="46" t="s">
        <v>32324</v>
      </c>
      <c r="G25882" s="38" t="s">
        <v>32</v>
      </c>
    </row>
    <row r="25883" spans="5:7" x14ac:dyDescent="0.25">
      <c r="E25883" s="35" t="s">
        <v>32326</v>
      </c>
      <c r="F25883" s="45" t="s">
        <v>32327</v>
      </c>
      <c r="G25883" s="36" t="s">
        <v>32</v>
      </c>
    </row>
    <row r="25884" spans="5:7" x14ac:dyDescent="0.25">
      <c r="E25884" s="37" t="s">
        <v>39659</v>
      </c>
      <c r="F25884" s="46" t="s">
        <v>39660</v>
      </c>
      <c r="G25884" s="38" t="s">
        <v>32</v>
      </c>
    </row>
    <row r="25885" spans="5:7" x14ac:dyDescent="0.25">
      <c r="E25885" s="35" t="s">
        <v>26192</v>
      </c>
      <c r="F25885" s="45" t="s">
        <v>26193</v>
      </c>
      <c r="G25885" s="36" t="s">
        <v>32</v>
      </c>
    </row>
    <row r="25886" spans="5:7" x14ac:dyDescent="0.25">
      <c r="E25886" s="37" t="s">
        <v>32330</v>
      </c>
      <c r="F25886" s="46" t="s">
        <v>32331</v>
      </c>
      <c r="G25886" s="38" t="s">
        <v>32</v>
      </c>
    </row>
    <row r="25887" spans="5:7" x14ac:dyDescent="0.25">
      <c r="E25887" s="35" t="s">
        <v>41447</v>
      </c>
      <c r="F25887" s="45" t="s">
        <v>41448</v>
      </c>
      <c r="G25887" s="36" t="s">
        <v>32</v>
      </c>
    </row>
    <row r="25888" spans="5:7" x14ac:dyDescent="0.25">
      <c r="E25888" s="37" t="s">
        <v>44254</v>
      </c>
      <c r="F25888" s="46" t="s">
        <v>44255</v>
      </c>
      <c r="G25888" s="38" t="s">
        <v>32</v>
      </c>
    </row>
    <row r="25889" spans="5:7" x14ac:dyDescent="0.25">
      <c r="E25889" s="35" t="s">
        <v>51980</v>
      </c>
      <c r="F25889" s="45" t="s">
        <v>51981</v>
      </c>
      <c r="G25889" s="36" t="s">
        <v>32</v>
      </c>
    </row>
    <row r="25890" spans="5:7" x14ac:dyDescent="0.25">
      <c r="E25890" s="37" t="s">
        <v>16000</v>
      </c>
      <c r="F25890" s="46" t="s">
        <v>16001</v>
      </c>
      <c r="G25890" s="38" t="s">
        <v>32</v>
      </c>
    </row>
    <row r="25891" spans="5:7" x14ac:dyDescent="0.25">
      <c r="E25891" s="35" t="s">
        <v>51423</v>
      </c>
      <c r="F25891" s="45" t="s">
        <v>51424</v>
      </c>
      <c r="G25891" s="36" t="s">
        <v>32</v>
      </c>
    </row>
    <row r="25892" spans="5:7" x14ac:dyDescent="0.25">
      <c r="E25892" s="37" t="s">
        <v>39681</v>
      </c>
      <c r="F25892" s="46" t="s">
        <v>39682</v>
      </c>
      <c r="G25892" s="38" t="s">
        <v>32</v>
      </c>
    </row>
    <row r="25893" spans="5:7" x14ac:dyDescent="0.25">
      <c r="E25893" s="35" t="s">
        <v>42146</v>
      </c>
      <c r="F25893" s="45" t="s">
        <v>42147</v>
      </c>
      <c r="G25893" s="36" t="s">
        <v>32</v>
      </c>
    </row>
    <row r="25894" spans="5:7" x14ac:dyDescent="0.25">
      <c r="E25894" s="37" t="s">
        <v>45209</v>
      </c>
      <c r="F25894" s="46" t="s">
        <v>45210</v>
      </c>
      <c r="G25894" s="38" t="s">
        <v>32</v>
      </c>
    </row>
    <row r="25895" spans="5:7" x14ac:dyDescent="0.25">
      <c r="E25895" s="35" t="s">
        <v>41459</v>
      </c>
      <c r="F25895" s="45" t="s">
        <v>41460</v>
      </c>
      <c r="G25895" s="36" t="s">
        <v>32</v>
      </c>
    </row>
    <row r="25896" spans="5:7" x14ac:dyDescent="0.25">
      <c r="E25896" s="37" t="s">
        <v>41463</v>
      </c>
      <c r="F25896" s="46" t="s">
        <v>41464</v>
      </c>
      <c r="G25896" s="38" t="s">
        <v>32</v>
      </c>
    </row>
    <row r="25897" spans="5:7" x14ac:dyDescent="0.25">
      <c r="E25897" s="35" t="s">
        <v>22991</v>
      </c>
      <c r="F25897" s="45" t="s">
        <v>22992</v>
      </c>
      <c r="G25897" s="36" t="s">
        <v>32</v>
      </c>
    </row>
    <row r="25898" spans="5:7" x14ac:dyDescent="0.25">
      <c r="E25898" s="37" t="s">
        <v>22995</v>
      </c>
      <c r="F25898" s="46" t="s">
        <v>22996</v>
      </c>
      <c r="G25898" s="38" t="s">
        <v>32</v>
      </c>
    </row>
    <row r="25899" spans="5:7" x14ac:dyDescent="0.25">
      <c r="E25899" s="35" t="s">
        <v>46959</v>
      </c>
      <c r="F25899" s="45" t="s">
        <v>46960</v>
      </c>
      <c r="G25899" s="36" t="s">
        <v>32</v>
      </c>
    </row>
    <row r="25900" spans="5:7" x14ac:dyDescent="0.25">
      <c r="E25900" s="37" t="s">
        <v>39687</v>
      </c>
      <c r="F25900" s="46" t="s">
        <v>39688</v>
      </c>
      <c r="G25900" s="38" t="s">
        <v>32</v>
      </c>
    </row>
    <row r="25901" spans="5:7" x14ac:dyDescent="0.25">
      <c r="E25901" s="35" t="s">
        <v>51988</v>
      </c>
      <c r="F25901" s="45" t="s">
        <v>51989</v>
      </c>
      <c r="G25901" s="36" t="s">
        <v>32</v>
      </c>
    </row>
    <row r="25902" spans="5:7" x14ac:dyDescent="0.25">
      <c r="E25902" s="37" t="s">
        <v>51990</v>
      </c>
      <c r="F25902" s="46" t="s">
        <v>51991</v>
      </c>
      <c r="G25902" s="38" t="s">
        <v>32</v>
      </c>
    </row>
    <row r="25903" spans="5:7" x14ac:dyDescent="0.25">
      <c r="E25903" s="35" t="s">
        <v>43879</v>
      </c>
      <c r="F25903" s="45" t="s">
        <v>43880</v>
      </c>
      <c r="G25903" s="36" t="s">
        <v>32</v>
      </c>
    </row>
    <row r="25904" spans="5:7" x14ac:dyDescent="0.25">
      <c r="E25904" s="37" t="s">
        <v>37955</v>
      </c>
      <c r="F25904" s="46" t="s">
        <v>37956</v>
      </c>
      <c r="G25904" s="38" t="s">
        <v>32</v>
      </c>
    </row>
    <row r="25905" spans="5:7" x14ac:dyDescent="0.25">
      <c r="E25905" s="35" t="s">
        <v>32348</v>
      </c>
      <c r="F25905" s="45" t="s">
        <v>32349</v>
      </c>
      <c r="G25905" s="36" t="s">
        <v>32</v>
      </c>
    </row>
    <row r="25906" spans="5:7" x14ac:dyDescent="0.25">
      <c r="E25906" s="37" t="s">
        <v>36809</v>
      </c>
      <c r="F25906" s="46" t="s">
        <v>36810</v>
      </c>
      <c r="G25906" s="38" t="s">
        <v>32</v>
      </c>
    </row>
    <row r="25907" spans="5:7" x14ac:dyDescent="0.25">
      <c r="E25907" s="35" t="s">
        <v>39693</v>
      </c>
      <c r="F25907" s="45" t="s">
        <v>39694</v>
      </c>
      <c r="G25907" s="36" t="s">
        <v>32</v>
      </c>
    </row>
    <row r="25908" spans="5:7" x14ac:dyDescent="0.25">
      <c r="E25908" s="37" t="s">
        <v>19580</v>
      </c>
      <c r="F25908" s="46" t="s">
        <v>19581</v>
      </c>
      <c r="G25908" s="38" t="s">
        <v>32</v>
      </c>
    </row>
    <row r="25909" spans="5:7" x14ac:dyDescent="0.25">
      <c r="E25909" s="35" t="s">
        <v>35359</v>
      </c>
      <c r="F25909" s="45" t="s">
        <v>35360</v>
      </c>
      <c r="G25909" s="36" t="s">
        <v>32</v>
      </c>
    </row>
    <row r="25910" spans="5:7" x14ac:dyDescent="0.25">
      <c r="E25910" s="37" t="s">
        <v>51994</v>
      </c>
      <c r="F25910" s="46" t="s">
        <v>51995</v>
      </c>
      <c r="G25910" s="38" t="s">
        <v>32</v>
      </c>
    </row>
    <row r="25911" spans="5:7" x14ac:dyDescent="0.25">
      <c r="E25911" s="35" t="s">
        <v>52540</v>
      </c>
      <c r="F25911" s="45" t="s">
        <v>52541</v>
      </c>
      <c r="G25911" s="36" t="s">
        <v>32</v>
      </c>
    </row>
    <row r="25912" spans="5:7" x14ac:dyDescent="0.25">
      <c r="E25912" s="37" t="s">
        <v>43883</v>
      </c>
      <c r="F25912" s="46" t="s">
        <v>43884</v>
      </c>
      <c r="G25912" s="38" t="s">
        <v>32</v>
      </c>
    </row>
    <row r="25913" spans="5:7" x14ac:dyDescent="0.25">
      <c r="E25913" s="35" t="s">
        <v>28459</v>
      </c>
      <c r="F25913" s="45" t="s">
        <v>28460</v>
      </c>
      <c r="G25913" s="36" t="s">
        <v>32</v>
      </c>
    </row>
    <row r="25914" spans="5:7" x14ac:dyDescent="0.25">
      <c r="E25914" s="37" t="s">
        <v>42885</v>
      </c>
      <c r="F25914" s="46" t="s">
        <v>42886</v>
      </c>
      <c r="G25914" s="38" t="s">
        <v>32</v>
      </c>
    </row>
    <row r="25915" spans="5:7" x14ac:dyDescent="0.25">
      <c r="E25915" s="35" t="s">
        <v>4280</v>
      </c>
      <c r="F25915" s="45" t="s">
        <v>4281</v>
      </c>
      <c r="G25915" s="36" t="s">
        <v>32</v>
      </c>
    </row>
    <row r="25916" spans="5:7" x14ac:dyDescent="0.25">
      <c r="E25916" s="37" t="s">
        <v>43495</v>
      </c>
      <c r="F25916" s="46" t="s">
        <v>43496</v>
      </c>
      <c r="G25916" s="38" t="s">
        <v>32</v>
      </c>
    </row>
    <row r="25917" spans="5:7" x14ac:dyDescent="0.25">
      <c r="E25917" s="35" t="s">
        <v>50292</v>
      </c>
      <c r="F25917" s="45" t="s">
        <v>30993</v>
      </c>
      <c r="G25917" s="36" t="s">
        <v>32</v>
      </c>
    </row>
    <row r="25918" spans="5:7" x14ac:dyDescent="0.25">
      <c r="E25918" s="37" t="s">
        <v>30992</v>
      </c>
      <c r="F25918" s="46" t="s">
        <v>30993</v>
      </c>
      <c r="G25918" s="38" t="s">
        <v>32</v>
      </c>
    </row>
    <row r="25919" spans="5:7" x14ac:dyDescent="0.25">
      <c r="E25919" s="35" t="s">
        <v>23010</v>
      </c>
      <c r="F25919" s="45" t="s">
        <v>23011</v>
      </c>
      <c r="G25919" s="36" t="s">
        <v>32</v>
      </c>
    </row>
    <row r="25920" spans="5:7" x14ac:dyDescent="0.25">
      <c r="E25920" s="37" t="s">
        <v>46006</v>
      </c>
      <c r="F25920" s="46" t="s">
        <v>46007</v>
      </c>
      <c r="G25920" s="38" t="s">
        <v>32</v>
      </c>
    </row>
    <row r="25921" spans="5:7" x14ac:dyDescent="0.25">
      <c r="E25921" s="35" t="s">
        <v>28461</v>
      </c>
      <c r="F25921" s="45" t="s">
        <v>28462</v>
      </c>
      <c r="G25921" s="36" t="s">
        <v>32</v>
      </c>
    </row>
    <row r="25922" spans="5:7" x14ac:dyDescent="0.25">
      <c r="E25922" s="37" t="s">
        <v>19590</v>
      </c>
      <c r="F25922" s="46" t="s">
        <v>19591</v>
      </c>
      <c r="G25922" s="38" t="s">
        <v>32</v>
      </c>
    </row>
    <row r="25923" spans="5:7" x14ac:dyDescent="0.25">
      <c r="E25923" s="35" t="s">
        <v>28464</v>
      </c>
      <c r="F25923" s="45" t="s">
        <v>28465</v>
      </c>
      <c r="G25923" s="36" t="s">
        <v>32</v>
      </c>
    </row>
    <row r="25924" spans="5:7" x14ac:dyDescent="0.25">
      <c r="E25924" s="37" t="s">
        <v>28466</v>
      </c>
      <c r="F25924" s="46" t="s">
        <v>28467</v>
      </c>
      <c r="G25924" s="38" t="s">
        <v>32</v>
      </c>
    </row>
    <row r="25925" spans="5:7" x14ac:dyDescent="0.25">
      <c r="E25925" s="35" t="s">
        <v>46968</v>
      </c>
      <c r="F25925" s="45" t="s">
        <v>46969</v>
      </c>
      <c r="G25925" s="36" t="s">
        <v>32</v>
      </c>
    </row>
    <row r="25926" spans="5:7" x14ac:dyDescent="0.25">
      <c r="E25926" s="37" t="s">
        <v>28475</v>
      </c>
      <c r="F25926" s="46" t="s">
        <v>28476</v>
      </c>
      <c r="G25926" s="38" t="s">
        <v>32</v>
      </c>
    </row>
    <row r="25927" spans="5:7" x14ac:dyDescent="0.25">
      <c r="E25927" s="35" t="s">
        <v>30996</v>
      </c>
      <c r="F25927" s="45" t="s">
        <v>30997</v>
      </c>
      <c r="G25927" s="36" t="s">
        <v>32</v>
      </c>
    </row>
    <row r="25928" spans="5:7" x14ac:dyDescent="0.25">
      <c r="E25928" s="37" t="s">
        <v>32356</v>
      </c>
      <c r="F25928" s="46" t="s">
        <v>32357</v>
      </c>
      <c r="G25928" s="38" t="s">
        <v>32</v>
      </c>
    </row>
    <row r="25929" spans="5:7" x14ac:dyDescent="0.25">
      <c r="E25929" s="35" t="s">
        <v>4316</v>
      </c>
      <c r="F25929" s="45" t="s">
        <v>4317</v>
      </c>
      <c r="G25929" s="36" t="s">
        <v>32</v>
      </c>
    </row>
    <row r="25930" spans="5:7" x14ac:dyDescent="0.25">
      <c r="E25930" s="37" t="s">
        <v>16103</v>
      </c>
      <c r="F25930" s="46" t="s">
        <v>16104</v>
      </c>
      <c r="G25930" s="38" t="s">
        <v>32</v>
      </c>
    </row>
    <row r="25931" spans="5:7" x14ac:dyDescent="0.25">
      <c r="E25931" s="35" t="s">
        <v>26208</v>
      </c>
      <c r="F25931" s="45" t="s">
        <v>26209</v>
      </c>
      <c r="G25931" s="36" t="s">
        <v>32</v>
      </c>
    </row>
    <row r="25932" spans="5:7" x14ac:dyDescent="0.25">
      <c r="E25932" s="37" t="s">
        <v>28479</v>
      </c>
      <c r="F25932" s="46" t="s">
        <v>28480</v>
      </c>
      <c r="G25932" s="38" t="s">
        <v>32</v>
      </c>
    </row>
    <row r="25933" spans="5:7" x14ac:dyDescent="0.25">
      <c r="E25933" s="35" t="s">
        <v>16112</v>
      </c>
      <c r="F25933" s="45" t="s">
        <v>16113</v>
      </c>
      <c r="G25933" s="36" t="s">
        <v>32</v>
      </c>
    </row>
    <row r="25934" spans="5:7" x14ac:dyDescent="0.25">
      <c r="E25934" s="37" t="s">
        <v>50299</v>
      </c>
      <c r="F25934" s="46" t="s">
        <v>50300</v>
      </c>
      <c r="G25934" s="38" t="s">
        <v>32</v>
      </c>
    </row>
    <row r="25935" spans="5:7" x14ac:dyDescent="0.25">
      <c r="E25935" s="35" t="s">
        <v>4379</v>
      </c>
      <c r="F25935" s="45" t="s">
        <v>4380</v>
      </c>
      <c r="G25935" s="36" t="s">
        <v>32</v>
      </c>
    </row>
    <row r="25936" spans="5:7" x14ac:dyDescent="0.25">
      <c r="E25936" s="37" t="s">
        <v>53113</v>
      </c>
      <c r="F25936" s="46" t="s">
        <v>53114</v>
      </c>
      <c r="G25936" s="38" t="s">
        <v>32</v>
      </c>
    </row>
    <row r="25937" spans="5:7" x14ac:dyDescent="0.25">
      <c r="E25937" s="35" t="s">
        <v>28485</v>
      </c>
      <c r="F25937" s="45" t="s">
        <v>28486</v>
      </c>
      <c r="G25937" s="36" t="s">
        <v>32</v>
      </c>
    </row>
    <row r="25938" spans="5:7" x14ac:dyDescent="0.25">
      <c r="E25938" s="37" t="s">
        <v>31004</v>
      </c>
      <c r="F25938" s="46" t="s">
        <v>31005</v>
      </c>
      <c r="G25938" s="38" t="s">
        <v>32</v>
      </c>
    </row>
    <row r="25939" spans="5:7" x14ac:dyDescent="0.25">
      <c r="E25939" s="35" t="s">
        <v>31008</v>
      </c>
      <c r="F25939" s="45" t="s">
        <v>31009</v>
      </c>
      <c r="G25939" s="36" t="s">
        <v>32</v>
      </c>
    </row>
    <row r="25940" spans="5:7" x14ac:dyDescent="0.25">
      <c r="E25940" s="37" t="s">
        <v>41475</v>
      </c>
      <c r="F25940" s="46" t="s">
        <v>41476</v>
      </c>
      <c r="G25940" s="38" t="s">
        <v>32</v>
      </c>
    </row>
    <row r="25941" spans="5:7" x14ac:dyDescent="0.25">
      <c r="E25941" s="35" t="s">
        <v>19675</v>
      </c>
      <c r="F25941" s="45" t="s">
        <v>19676</v>
      </c>
      <c r="G25941" s="36" t="s">
        <v>32</v>
      </c>
    </row>
    <row r="25942" spans="5:7" x14ac:dyDescent="0.25">
      <c r="E25942" s="37" t="s">
        <v>37973</v>
      </c>
      <c r="F25942" s="46" t="s">
        <v>37974</v>
      </c>
      <c r="G25942" s="38" t="s">
        <v>32</v>
      </c>
    </row>
    <row r="25943" spans="5:7" x14ac:dyDescent="0.25">
      <c r="E25943" s="35" t="s">
        <v>41483</v>
      </c>
      <c r="F25943" s="45" t="s">
        <v>41484</v>
      </c>
      <c r="G25943" s="36" t="s">
        <v>32</v>
      </c>
    </row>
    <row r="25944" spans="5:7" x14ac:dyDescent="0.25">
      <c r="E25944" s="37" t="s">
        <v>46988</v>
      </c>
      <c r="F25944" s="46" t="s">
        <v>46989</v>
      </c>
      <c r="G25944" s="38" t="s">
        <v>32</v>
      </c>
    </row>
    <row r="25945" spans="5:7" x14ac:dyDescent="0.25">
      <c r="E25945" s="35" t="s">
        <v>28495</v>
      </c>
      <c r="F25945" s="45" t="s">
        <v>28496</v>
      </c>
      <c r="G25945" s="36" t="s">
        <v>32</v>
      </c>
    </row>
    <row r="25946" spans="5:7" x14ac:dyDescent="0.25">
      <c r="E25946" s="37" t="s">
        <v>19685</v>
      </c>
      <c r="F25946" s="46" t="s">
        <v>19686</v>
      </c>
      <c r="G25946" s="38" t="s">
        <v>32</v>
      </c>
    </row>
    <row r="25947" spans="5:7" x14ac:dyDescent="0.25">
      <c r="E25947" s="35" t="s">
        <v>32374</v>
      </c>
      <c r="F25947" s="45" t="s">
        <v>32375</v>
      </c>
      <c r="G25947" s="36" t="s">
        <v>32</v>
      </c>
    </row>
    <row r="25948" spans="5:7" x14ac:dyDescent="0.25">
      <c r="E25948" s="37" t="s">
        <v>39726</v>
      </c>
      <c r="F25948" s="46" t="s">
        <v>39727</v>
      </c>
      <c r="G25948" s="38" t="s">
        <v>32</v>
      </c>
    </row>
    <row r="25949" spans="5:7" x14ac:dyDescent="0.25">
      <c r="E25949" s="35" t="s">
        <v>39728</v>
      </c>
      <c r="F25949" s="45" t="s">
        <v>39729</v>
      </c>
      <c r="G25949" s="36" t="s">
        <v>32</v>
      </c>
    </row>
    <row r="25950" spans="5:7" x14ac:dyDescent="0.25">
      <c r="E25950" s="37" t="s">
        <v>28501</v>
      </c>
      <c r="F25950" s="46" t="s">
        <v>28502</v>
      </c>
      <c r="G25950" s="38" t="s">
        <v>32</v>
      </c>
    </row>
    <row r="25951" spans="5:7" x14ac:dyDescent="0.25">
      <c r="E25951" s="35" t="s">
        <v>50327</v>
      </c>
      <c r="F25951" s="45" t="s">
        <v>50328</v>
      </c>
      <c r="G25951" s="36" t="s">
        <v>32</v>
      </c>
    </row>
    <row r="25952" spans="5:7" x14ac:dyDescent="0.25">
      <c r="E25952" s="37" t="s">
        <v>53121</v>
      </c>
      <c r="F25952" s="46" t="s">
        <v>53122</v>
      </c>
      <c r="G25952" s="38" t="s">
        <v>32</v>
      </c>
    </row>
    <row r="25953" spans="5:7" x14ac:dyDescent="0.25">
      <c r="E25953" s="35" t="s">
        <v>4457</v>
      </c>
      <c r="F25953" s="45" t="s">
        <v>4458</v>
      </c>
      <c r="G25953" s="36" t="s">
        <v>32</v>
      </c>
    </row>
    <row r="25954" spans="5:7" x14ac:dyDescent="0.25">
      <c r="E25954" s="37" t="s">
        <v>25345</v>
      </c>
      <c r="F25954" s="46" t="s">
        <v>25346</v>
      </c>
      <c r="G25954" s="38" t="s">
        <v>32</v>
      </c>
    </row>
    <row r="25955" spans="5:7" x14ac:dyDescent="0.25">
      <c r="E25955" s="35" t="s">
        <v>39732</v>
      </c>
      <c r="F25955" s="45" t="s">
        <v>39733</v>
      </c>
      <c r="G25955" s="36" t="s">
        <v>32</v>
      </c>
    </row>
    <row r="25956" spans="5:7" x14ac:dyDescent="0.25">
      <c r="E25956" s="37" t="s">
        <v>31032</v>
      </c>
      <c r="F25956" s="46" t="s">
        <v>31033</v>
      </c>
      <c r="G25956" s="38" t="s">
        <v>32</v>
      </c>
    </row>
    <row r="25957" spans="5:7" x14ac:dyDescent="0.25">
      <c r="E25957" s="35" t="s">
        <v>47000</v>
      </c>
      <c r="F25957" s="45" t="s">
        <v>47001</v>
      </c>
      <c r="G25957" s="36" t="s">
        <v>32</v>
      </c>
    </row>
    <row r="25958" spans="5:7" x14ac:dyDescent="0.25">
      <c r="E25958" s="37" t="s">
        <v>4520</v>
      </c>
      <c r="F25958" s="46" t="s">
        <v>4521</v>
      </c>
      <c r="G25958" s="38" t="s">
        <v>32</v>
      </c>
    </row>
    <row r="25959" spans="5:7" x14ac:dyDescent="0.25">
      <c r="E25959" s="35" t="s">
        <v>31038</v>
      </c>
      <c r="F25959" s="45" t="s">
        <v>31039</v>
      </c>
      <c r="G25959" s="36" t="s">
        <v>32</v>
      </c>
    </row>
    <row r="25960" spans="5:7" x14ac:dyDescent="0.25">
      <c r="E25960" s="37" t="s">
        <v>4555</v>
      </c>
      <c r="F25960" s="46" t="s">
        <v>4556</v>
      </c>
      <c r="G25960" s="38" t="s">
        <v>32</v>
      </c>
    </row>
    <row r="25961" spans="5:7" x14ac:dyDescent="0.25">
      <c r="E25961" s="35" t="s">
        <v>4569</v>
      </c>
      <c r="F25961" s="45" t="s">
        <v>4570</v>
      </c>
      <c r="G25961" s="36" t="s">
        <v>32</v>
      </c>
    </row>
    <row r="25962" spans="5:7" x14ac:dyDescent="0.25">
      <c r="E25962" s="37" t="s">
        <v>28505</v>
      </c>
      <c r="F25962" s="46" t="s">
        <v>28506</v>
      </c>
      <c r="G25962" s="38" t="s">
        <v>32</v>
      </c>
    </row>
    <row r="25963" spans="5:7" x14ac:dyDescent="0.25">
      <c r="E25963" s="35" t="s">
        <v>42182</v>
      </c>
      <c r="F25963" s="45" t="s">
        <v>42183</v>
      </c>
      <c r="G25963" s="36" t="s">
        <v>32</v>
      </c>
    </row>
    <row r="25964" spans="5:7" x14ac:dyDescent="0.25">
      <c r="E25964" s="37" t="s">
        <v>42928</v>
      </c>
      <c r="F25964" s="46" t="s">
        <v>42929</v>
      </c>
      <c r="G25964" s="38" t="s">
        <v>32</v>
      </c>
    </row>
    <row r="25965" spans="5:7" x14ac:dyDescent="0.25">
      <c r="E25965" s="35" t="s">
        <v>37985</v>
      </c>
      <c r="F25965" s="45" t="s">
        <v>37986</v>
      </c>
      <c r="G25965" s="36" t="s">
        <v>32</v>
      </c>
    </row>
    <row r="25966" spans="5:7" x14ac:dyDescent="0.25">
      <c r="E25966" s="37" t="s">
        <v>41503</v>
      </c>
      <c r="F25966" s="46" t="s">
        <v>41504</v>
      </c>
      <c r="G25966" s="38" t="s">
        <v>32</v>
      </c>
    </row>
    <row r="25967" spans="5:7" x14ac:dyDescent="0.25">
      <c r="E25967" s="35" t="s">
        <v>4608</v>
      </c>
      <c r="F25967" s="45" t="s">
        <v>4609</v>
      </c>
      <c r="G25967" s="36" t="s">
        <v>32</v>
      </c>
    </row>
    <row r="25968" spans="5:7" x14ac:dyDescent="0.25">
      <c r="E25968" s="37" t="s">
        <v>31048</v>
      </c>
      <c r="F25968" s="46" t="s">
        <v>31049</v>
      </c>
      <c r="G25968" s="38" t="s">
        <v>32</v>
      </c>
    </row>
    <row r="25969" spans="5:7" x14ac:dyDescent="0.25">
      <c r="E25969" s="35" t="s">
        <v>41509</v>
      </c>
      <c r="F25969" s="45" t="s">
        <v>41510</v>
      </c>
      <c r="G25969" s="36" t="s">
        <v>32</v>
      </c>
    </row>
    <row r="25970" spans="5:7" x14ac:dyDescent="0.25">
      <c r="E25970" s="37" t="s">
        <v>42187</v>
      </c>
      <c r="F25970" s="46" t="s">
        <v>42188</v>
      </c>
      <c r="G25970" s="38" t="s">
        <v>32</v>
      </c>
    </row>
    <row r="25971" spans="5:7" x14ac:dyDescent="0.25">
      <c r="E25971" s="35" t="s">
        <v>40698</v>
      </c>
      <c r="F25971" s="45" t="s">
        <v>40699</v>
      </c>
      <c r="G25971" s="36" t="s">
        <v>32</v>
      </c>
    </row>
    <row r="25972" spans="5:7" x14ac:dyDescent="0.25">
      <c r="E25972" s="37" t="s">
        <v>4628</v>
      </c>
      <c r="F25972" s="46" t="s">
        <v>4629</v>
      </c>
      <c r="G25972" s="38" t="s">
        <v>32</v>
      </c>
    </row>
    <row r="25973" spans="5:7" x14ac:dyDescent="0.25">
      <c r="E25973" s="35" t="s">
        <v>39742</v>
      </c>
      <c r="F25973" s="45" t="s">
        <v>39743</v>
      </c>
      <c r="G25973" s="36" t="s">
        <v>32</v>
      </c>
    </row>
    <row r="25974" spans="5:7" x14ac:dyDescent="0.25">
      <c r="E25974" s="37" t="s">
        <v>16229</v>
      </c>
      <c r="F25974" s="46" t="s">
        <v>16230</v>
      </c>
      <c r="G25974" s="38" t="s">
        <v>32</v>
      </c>
    </row>
    <row r="25975" spans="5:7" x14ac:dyDescent="0.25">
      <c r="E25975" s="35" t="s">
        <v>19764</v>
      </c>
      <c r="F25975" s="45" t="s">
        <v>19765</v>
      </c>
      <c r="G25975" s="36" t="s">
        <v>32</v>
      </c>
    </row>
    <row r="25976" spans="5:7" x14ac:dyDescent="0.25">
      <c r="E25976" s="37" t="s">
        <v>53129</v>
      </c>
      <c r="F25976" s="46" t="s">
        <v>53130</v>
      </c>
      <c r="G25976" s="38" t="s">
        <v>32</v>
      </c>
    </row>
    <row r="25977" spans="5:7" x14ac:dyDescent="0.25">
      <c r="E25977" s="35" t="s">
        <v>47024</v>
      </c>
      <c r="F25977" s="45" t="s">
        <v>47025</v>
      </c>
      <c r="G25977" s="36" t="s">
        <v>32</v>
      </c>
    </row>
    <row r="25978" spans="5:7" x14ac:dyDescent="0.25">
      <c r="E25978" s="37" t="s">
        <v>51448</v>
      </c>
      <c r="F25978" s="46" t="s">
        <v>51449</v>
      </c>
      <c r="G25978" s="38" t="s">
        <v>32</v>
      </c>
    </row>
    <row r="25979" spans="5:7" x14ac:dyDescent="0.25">
      <c r="E25979" s="35" t="s">
        <v>51454</v>
      </c>
      <c r="F25979" s="45" t="s">
        <v>51455</v>
      </c>
      <c r="G25979" s="36" t="s">
        <v>32</v>
      </c>
    </row>
    <row r="25980" spans="5:7" x14ac:dyDescent="0.25">
      <c r="E25980" s="37" t="s">
        <v>19784</v>
      </c>
      <c r="F25980" s="46" t="s">
        <v>19785</v>
      </c>
      <c r="G25980" s="38" t="s">
        <v>32</v>
      </c>
    </row>
    <row r="25981" spans="5:7" x14ac:dyDescent="0.25">
      <c r="E25981" s="35" t="s">
        <v>12814</v>
      </c>
      <c r="F25981" s="45" t="s">
        <v>12815</v>
      </c>
      <c r="G25981" s="36" t="s">
        <v>32</v>
      </c>
    </row>
    <row r="25982" spans="5:7" x14ac:dyDescent="0.25">
      <c r="E25982" s="37" t="s">
        <v>50383</v>
      </c>
      <c r="F25982" s="46" t="s">
        <v>50384</v>
      </c>
      <c r="G25982" s="38" t="s">
        <v>32</v>
      </c>
    </row>
    <row r="25983" spans="5:7" x14ac:dyDescent="0.25">
      <c r="E25983" s="35" t="s">
        <v>44698</v>
      </c>
      <c r="F25983" s="45" t="s">
        <v>44699</v>
      </c>
      <c r="G25983" s="36" t="s">
        <v>32</v>
      </c>
    </row>
    <row r="25984" spans="5:7" x14ac:dyDescent="0.25">
      <c r="E25984" s="37" t="s">
        <v>23172</v>
      </c>
      <c r="F25984" s="46" t="s">
        <v>23173</v>
      </c>
      <c r="G25984" s="38" t="s">
        <v>32</v>
      </c>
    </row>
    <row r="25985" spans="5:7" x14ac:dyDescent="0.25">
      <c r="E25985" s="35" t="s">
        <v>19822</v>
      </c>
      <c r="F25985" s="45" t="s">
        <v>19823</v>
      </c>
      <c r="G25985" s="36" t="s">
        <v>32</v>
      </c>
    </row>
    <row r="25986" spans="5:7" x14ac:dyDescent="0.25">
      <c r="E25986" s="37" t="s">
        <v>32440</v>
      </c>
      <c r="F25986" s="46" t="s">
        <v>32441</v>
      </c>
      <c r="G25986" s="38" t="s">
        <v>32</v>
      </c>
    </row>
    <row r="25987" spans="5:7" x14ac:dyDescent="0.25">
      <c r="E25987" s="35" t="s">
        <v>28530</v>
      </c>
      <c r="F25987" s="45" t="s">
        <v>28531</v>
      </c>
      <c r="G25987" s="36" t="s">
        <v>32</v>
      </c>
    </row>
    <row r="25988" spans="5:7" x14ac:dyDescent="0.25">
      <c r="E25988" s="37" t="s">
        <v>12819</v>
      </c>
      <c r="F25988" s="46" t="s">
        <v>12820</v>
      </c>
      <c r="G25988" s="38" t="s">
        <v>32</v>
      </c>
    </row>
    <row r="25989" spans="5:7" x14ac:dyDescent="0.25">
      <c r="E25989" s="35" t="s">
        <v>43533</v>
      </c>
      <c r="F25989" s="45" t="s">
        <v>43534</v>
      </c>
      <c r="G25989" s="36" t="s">
        <v>32</v>
      </c>
    </row>
    <row r="25990" spans="5:7" x14ac:dyDescent="0.25">
      <c r="E25990" s="37" t="s">
        <v>28532</v>
      </c>
      <c r="F25990" s="46" t="s">
        <v>28533</v>
      </c>
      <c r="G25990" s="38" t="s">
        <v>32</v>
      </c>
    </row>
    <row r="25991" spans="5:7" x14ac:dyDescent="0.25">
      <c r="E25991" s="35" t="s">
        <v>23194</v>
      </c>
      <c r="F25991" s="45" t="s">
        <v>23195</v>
      </c>
      <c r="G25991" s="36" t="s">
        <v>32</v>
      </c>
    </row>
    <row r="25992" spans="5:7" x14ac:dyDescent="0.25">
      <c r="E25992" s="37" t="s">
        <v>50395</v>
      </c>
      <c r="F25992" s="46" t="s">
        <v>50396</v>
      </c>
      <c r="G25992" s="38" t="s">
        <v>32</v>
      </c>
    </row>
    <row r="25993" spans="5:7" x14ac:dyDescent="0.25">
      <c r="E25993" s="35" t="s">
        <v>25427</v>
      </c>
      <c r="F25993" s="45" t="s">
        <v>25428</v>
      </c>
      <c r="G25993" s="36" t="s">
        <v>32</v>
      </c>
    </row>
    <row r="25994" spans="5:7" x14ac:dyDescent="0.25">
      <c r="E25994" s="37" t="s">
        <v>39781</v>
      </c>
      <c r="F25994" s="46" t="s">
        <v>39782</v>
      </c>
      <c r="G25994" s="38" t="s">
        <v>32</v>
      </c>
    </row>
    <row r="25995" spans="5:7" x14ac:dyDescent="0.25">
      <c r="E25995" s="35" t="s">
        <v>28536</v>
      </c>
      <c r="F25995" s="45" t="s">
        <v>28537</v>
      </c>
      <c r="G25995" s="36" t="s">
        <v>32</v>
      </c>
    </row>
    <row r="25996" spans="5:7" x14ac:dyDescent="0.25">
      <c r="E25996" s="37" t="s">
        <v>23200</v>
      </c>
      <c r="F25996" s="46" t="s">
        <v>23201</v>
      </c>
      <c r="G25996" s="38" t="s">
        <v>32</v>
      </c>
    </row>
    <row r="25997" spans="5:7" x14ac:dyDescent="0.25">
      <c r="E25997" s="35" t="s">
        <v>50409</v>
      </c>
      <c r="F25997" s="45" t="s">
        <v>50410</v>
      </c>
      <c r="G25997" s="36" t="s">
        <v>32</v>
      </c>
    </row>
    <row r="25998" spans="5:7" x14ac:dyDescent="0.25">
      <c r="E25998" s="37" t="s">
        <v>39791</v>
      </c>
      <c r="F25998" s="46" t="s">
        <v>39792</v>
      </c>
      <c r="G25998" s="38" t="s">
        <v>32</v>
      </c>
    </row>
    <row r="25999" spans="5:7" x14ac:dyDescent="0.25">
      <c r="E25999" s="35" t="s">
        <v>52025</v>
      </c>
      <c r="F25999" s="45" t="s">
        <v>52026</v>
      </c>
      <c r="G25999" s="36" t="s">
        <v>32</v>
      </c>
    </row>
    <row r="26000" spans="5:7" x14ac:dyDescent="0.25">
      <c r="E26000" s="37" t="s">
        <v>51660</v>
      </c>
      <c r="F26000" s="46" t="s">
        <v>51661</v>
      </c>
      <c r="G26000" s="38" t="s">
        <v>32</v>
      </c>
    </row>
    <row r="26001" spans="5:7" x14ac:dyDescent="0.25">
      <c r="E26001" s="35" t="s">
        <v>52582</v>
      </c>
      <c r="F26001" s="45" t="s">
        <v>52583</v>
      </c>
      <c r="G26001" s="36" t="s">
        <v>32</v>
      </c>
    </row>
    <row r="26002" spans="5:7" x14ac:dyDescent="0.25">
      <c r="E26002" s="37" t="s">
        <v>38001</v>
      </c>
      <c r="F26002" s="46" t="s">
        <v>38002</v>
      </c>
      <c r="G26002" s="38" t="s">
        <v>32</v>
      </c>
    </row>
    <row r="26003" spans="5:7" x14ac:dyDescent="0.25">
      <c r="E26003" s="35" t="s">
        <v>42221</v>
      </c>
      <c r="F26003" s="45" t="s">
        <v>42222</v>
      </c>
      <c r="G26003" s="36" t="s">
        <v>32</v>
      </c>
    </row>
    <row r="26004" spans="5:7" x14ac:dyDescent="0.25">
      <c r="E26004" s="37" t="s">
        <v>52027</v>
      </c>
      <c r="F26004" s="46" t="s">
        <v>52028</v>
      </c>
      <c r="G26004" s="38" t="s">
        <v>32</v>
      </c>
    </row>
    <row r="26005" spans="5:7" x14ac:dyDescent="0.25">
      <c r="E26005" s="35" t="s">
        <v>4864</v>
      </c>
      <c r="F26005" s="45" t="s">
        <v>4865</v>
      </c>
      <c r="G26005" s="36" t="s">
        <v>32</v>
      </c>
    </row>
    <row r="26006" spans="5:7" x14ac:dyDescent="0.25">
      <c r="E26006" s="37" t="s">
        <v>42231</v>
      </c>
      <c r="F26006" s="46" t="s">
        <v>42232</v>
      </c>
      <c r="G26006" s="38" t="s">
        <v>32</v>
      </c>
    </row>
    <row r="26007" spans="5:7" x14ac:dyDescent="0.25">
      <c r="E26007" s="35" t="s">
        <v>49154</v>
      </c>
      <c r="F26007" s="45" t="s">
        <v>49155</v>
      </c>
      <c r="G26007" s="36" t="s">
        <v>32</v>
      </c>
    </row>
    <row r="26008" spans="5:7" x14ac:dyDescent="0.25">
      <c r="E26008" s="37" t="s">
        <v>4897</v>
      </c>
      <c r="F26008" s="46" t="s">
        <v>4898</v>
      </c>
      <c r="G26008" s="38" t="s">
        <v>32</v>
      </c>
    </row>
    <row r="26009" spans="5:7" x14ac:dyDescent="0.25">
      <c r="E26009" s="35" t="s">
        <v>50444</v>
      </c>
      <c r="F26009" s="45" t="s">
        <v>50445</v>
      </c>
      <c r="G26009" s="36" t="s">
        <v>32</v>
      </c>
    </row>
    <row r="26010" spans="5:7" x14ac:dyDescent="0.25">
      <c r="E26010" s="37" t="s">
        <v>50446</v>
      </c>
      <c r="F26010" s="46" t="s">
        <v>50447</v>
      </c>
      <c r="G26010" s="38" t="s">
        <v>32</v>
      </c>
    </row>
    <row r="26011" spans="5:7" x14ac:dyDescent="0.25">
      <c r="E26011" s="35" t="s">
        <v>53141</v>
      </c>
      <c r="F26011" s="45" t="s">
        <v>53142</v>
      </c>
      <c r="G26011" s="36" t="s">
        <v>32</v>
      </c>
    </row>
    <row r="26012" spans="5:7" x14ac:dyDescent="0.25">
      <c r="E26012" s="37" t="s">
        <v>33145</v>
      </c>
      <c r="F26012" s="46" t="s">
        <v>33146</v>
      </c>
      <c r="G26012" s="38" t="s">
        <v>32</v>
      </c>
    </row>
    <row r="26013" spans="5:7" x14ac:dyDescent="0.25">
      <c r="E26013" s="35" t="s">
        <v>53714</v>
      </c>
      <c r="F26013" s="45" t="s">
        <v>53715</v>
      </c>
      <c r="G26013" s="36" t="s">
        <v>32</v>
      </c>
    </row>
    <row r="26014" spans="5:7" x14ac:dyDescent="0.25">
      <c r="E26014" s="37" t="s">
        <v>41564</v>
      </c>
      <c r="F26014" s="46" t="s">
        <v>41565</v>
      </c>
      <c r="G26014" s="38" t="s">
        <v>32</v>
      </c>
    </row>
    <row r="26015" spans="5:7" x14ac:dyDescent="0.25">
      <c r="E26015" s="35" t="s">
        <v>47097</v>
      </c>
      <c r="F26015" s="45" t="s">
        <v>47098</v>
      </c>
      <c r="G26015" s="36" t="s">
        <v>32</v>
      </c>
    </row>
    <row r="26016" spans="5:7" x14ac:dyDescent="0.25">
      <c r="E26016" s="37" t="s">
        <v>31136</v>
      </c>
      <c r="F26016" s="46" t="s">
        <v>31137</v>
      </c>
      <c r="G26016" s="38" t="s">
        <v>32</v>
      </c>
    </row>
    <row r="26017" spans="5:7" x14ac:dyDescent="0.25">
      <c r="E26017" s="35" t="s">
        <v>32488</v>
      </c>
      <c r="F26017" s="45" t="s">
        <v>32489</v>
      </c>
      <c r="G26017" s="36" t="s">
        <v>32</v>
      </c>
    </row>
    <row r="26018" spans="5:7" x14ac:dyDescent="0.25">
      <c r="E26018" s="37" t="s">
        <v>23285</v>
      </c>
      <c r="F26018" s="46" t="s">
        <v>23286</v>
      </c>
      <c r="G26018" s="38" t="s">
        <v>32</v>
      </c>
    </row>
    <row r="26019" spans="5:7" x14ac:dyDescent="0.25">
      <c r="E26019" s="35" t="s">
        <v>19922</v>
      </c>
      <c r="F26019" s="45" t="s">
        <v>19923</v>
      </c>
      <c r="G26019" s="36" t="s">
        <v>32</v>
      </c>
    </row>
    <row r="26020" spans="5:7" x14ac:dyDescent="0.25">
      <c r="E26020" s="37" t="s">
        <v>36917</v>
      </c>
      <c r="F26020" s="46" t="s">
        <v>36918</v>
      </c>
      <c r="G26020" s="38" t="s">
        <v>32</v>
      </c>
    </row>
    <row r="26021" spans="5:7" x14ac:dyDescent="0.25">
      <c r="E26021" s="35" t="s">
        <v>23289</v>
      </c>
      <c r="F26021" s="45" t="s">
        <v>23290</v>
      </c>
      <c r="G26021" s="36" t="s">
        <v>32</v>
      </c>
    </row>
    <row r="26022" spans="5:7" x14ac:dyDescent="0.25">
      <c r="E26022" s="37" t="s">
        <v>47103</v>
      </c>
      <c r="F26022" s="46" t="s">
        <v>47104</v>
      </c>
      <c r="G26022" s="38" t="s">
        <v>32</v>
      </c>
    </row>
    <row r="26023" spans="5:7" x14ac:dyDescent="0.25">
      <c r="E26023" s="35" t="s">
        <v>47105</v>
      </c>
      <c r="F26023" s="45" t="s">
        <v>47106</v>
      </c>
      <c r="G26023" s="36" t="s">
        <v>32</v>
      </c>
    </row>
    <row r="26024" spans="5:7" x14ac:dyDescent="0.25">
      <c r="E26024" s="37" t="s">
        <v>12841</v>
      </c>
      <c r="F26024" s="46" t="s">
        <v>12842</v>
      </c>
      <c r="G26024" s="38" t="s">
        <v>32</v>
      </c>
    </row>
    <row r="26025" spans="5:7" x14ac:dyDescent="0.25">
      <c r="E26025" s="35" t="s">
        <v>12843</v>
      </c>
      <c r="F26025" s="45" t="s">
        <v>12844</v>
      </c>
      <c r="G26025" s="36" t="s">
        <v>32</v>
      </c>
    </row>
    <row r="26026" spans="5:7" x14ac:dyDescent="0.25">
      <c r="E26026" s="37" t="s">
        <v>4925</v>
      </c>
      <c r="F26026" s="46" t="s">
        <v>4926</v>
      </c>
      <c r="G26026" s="38" t="s">
        <v>32</v>
      </c>
    </row>
    <row r="26027" spans="5:7" x14ac:dyDescent="0.25">
      <c r="E26027" s="35" t="s">
        <v>35411</v>
      </c>
      <c r="F26027" s="45" t="s">
        <v>35412</v>
      </c>
      <c r="G26027" s="36" t="s">
        <v>32</v>
      </c>
    </row>
    <row r="26028" spans="5:7" x14ac:dyDescent="0.25">
      <c r="E26028" s="37" t="s">
        <v>36919</v>
      </c>
      <c r="F26028" s="46" t="s">
        <v>36920</v>
      </c>
      <c r="G26028" s="38" t="s">
        <v>32</v>
      </c>
    </row>
    <row r="26029" spans="5:7" x14ac:dyDescent="0.25">
      <c r="E26029" s="35" t="s">
        <v>45486</v>
      </c>
      <c r="F26029" s="45" t="s">
        <v>45487</v>
      </c>
      <c r="G26029" s="36" t="s">
        <v>32</v>
      </c>
    </row>
    <row r="26030" spans="5:7" x14ac:dyDescent="0.25">
      <c r="E26030" s="37" t="s">
        <v>52586</v>
      </c>
      <c r="F26030" s="46" t="s">
        <v>52587</v>
      </c>
      <c r="G26030" s="38" t="s">
        <v>32</v>
      </c>
    </row>
    <row r="26031" spans="5:7" x14ac:dyDescent="0.25">
      <c r="E26031" s="35" t="s">
        <v>53716</v>
      </c>
      <c r="F26031" s="45" t="s">
        <v>53717</v>
      </c>
      <c r="G26031" s="36" t="s">
        <v>32</v>
      </c>
    </row>
    <row r="26032" spans="5:7" x14ac:dyDescent="0.25">
      <c r="E26032" s="37" t="s">
        <v>47111</v>
      </c>
      <c r="F26032" s="46" t="s">
        <v>47112</v>
      </c>
      <c r="G26032" s="38" t="s">
        <v>32</v>
      </c>
    </row>
    <row r="26033" spans="5:7" x14ac:dyDescent="0.25">
      <c r="E26033" s="35" t="s">
        <v>10833</v>
      </c>
      <c r="F26033" s="45" t="s">
        <v>10834</v>
      </c>
      <c r="G26033" s="36" t="s">
        <v>32</v>
      </c>
    </row>
    <row r="26034" spans="5:7" x14ac:dyDescent="0.25">
      <c r="E26034" s="37" t="s">
        <v>34251</v>
      </c>
      <c r="F26034" s="46" t="s">
        <v>34252</v>
      </c>
      <c r="G26034" s="38" t="s">
        <v>32</v>
      </c>
    </row>
    <row r="26035" spans="5:7" x14ac:dyDescent="0.25">
      <c r="E26035" s="35" t="s">
        <v>45488</v>
      </c>
      <c r="F26035" s="45" t="s">
        <v>45489</v>
      </c>
      <c r="G26035" s="36" t="s">
        <v>32</v>
      </c>
    </row>
    <row r="26036" spans="5:7" x14ac:dyDescent="0.25">
      <c r="E26036" s="37" t="s">
        <v>40756</v>
      </c>
      <c r="F26036" s="46" t="s">
        <v>40757</v>
      </c>
      <c r="G26036" s="38" t="s">
        <v>32</v>
      </c>
    </row>
    <row r="26037" spans="5:7" x14ac:dyDescent="0.25">
      <c r="E26037" s="35" t="s">
        <v>27160</v>
      </c>
      <c r="F26037" s="45" t="s">
        <v>27161</v>
      </c>
      <c r="G26037" s="36" t="s">
        <v>32</v>
      </c>
    </row>
    <row r="26038" spans="5:7" x14ac:dyDescent="0.25">
      <c r="E26038" s="37" t="s">
        <v>26265</v>
      </c>
      <c r="F26038" s="46" t="s">
        <v>26266</v>
      </c>
      <c r="G26038" s="38" t="s">
        <v>32</v>
      </c>
    </row>
    <row r="26039" spans="5:7" x14ac:dyDescent="0.25">
      <c r="E26039" s="35" t="s">
        <v>53283</v>
      </c>
      <c r="F26039" s="45" t="s">
        <v>53284</v>
      </c>
      <c r="G26039" s="36" t="s">
        <v>32</v>
      </c>
    </row>
    <row r="26040" spans="5:7" x14ac:dyDescent="0.25">
      <c r="E26040" s="37" t="s">
        <v>53525</v>
      </c>
      <c r="F26040" s="46" t="s">
        <v>53526</v>
      </c>
      <c r="G26040" s="38" t="s">
        <v>32</v>
      </c>
    </row>
    <row r="26041" spans="5:7" x14ac:dyDescent="0.25">
      <c r="E26041" s="35" t="s">
        <v>34259</v>
      </c>
      <c r="F26041" s="45" t="s">
        <v>34260</v>
      </c>
      <c r="G26041" s="36" t="s">
        <v>32</v>
      </c>
    </row>
    <row r="26042" spans="5:7" x14ac:dyDescent="0.25">
      <c r="E26042" s="37" t="s">
        <v>51676</v>
      </c>
      <c r="F26042" s="46" t="s">
        <v>51677</v>
      </c>
      <c r="G26042" s="38" t="s">
        <v>32</v>
      </c>
    </row>
    <row r="26043" spans="5:7" x14ac:dyDescent="0.25">
      <c r="E26043" s="35" t="s">
        <v>34267</v>
      </c>
      <c r="F26043" s="45" t="s">
        <v>13951</v>
      </c>
      <c r="G26043" s="36" t="s">
        <v>32</v>
      </c>
    </row>
    <row r="26044" spans="5:7" x14ac:dyDescent="0.25">
      <c r="E26044" s="37" t="s">
        <v>26267</v>
      </c>
      <c r="F26044" s="46" t="s">
        <v>26268</v>
      </c>
      <c r="G26044" s="38" t="s">
        <v>32</v>
      </c>
    </row>
    <row r="26045" spans="5:7" x14ac:dyDescent="0.25">
      <c r="E26045" s="35" t="s">
        <v>19943</v>
      </c>
      <c r="F26045" s="45" t="s">
        <v>19944</v>
      </c>
      <c r="G26045" s="36" t="s">
        <v>32</v>
      </c>
    </row>
    <row r="26046" spans="5:7" x14ac:dyDescent="0.25">
      <c r="E26046" s="37" t="s">
        <v>34270</v>
      </c>
      <c r="F26046" s="46" t="s">
        <v>34271</v>
      </c>
      <c r="G26046" s="38" t="s">
        <v>32</v>
      </c>
    </row>
    <row r="26047" spans="5:7" x14ac:dyDescent="0.25">
      <c r="E26047" s="35" t="s">
        <v>42251</v>
      </c>
      <c r="F26047" s="45" t="s">
        <v>42252</v>
      </c>
      <c r="G26047" s="36" t="s">
        <v>32</v>
      </c>
    </row>
    <row r="26048" spans="5:7" x14ac:dyDescent="0.25">
      <c r="E26048" s="37" t="s">
        <v>35431</v>
      </c>
      <c r="F26048" s="46" t="s">
        <v>35432</v>
      </c>
      <c r="G26048" s="38" t="s">
        <v>32</v>
      </c>
    </row>
    <row r="26049" spans="5:7" x14ac:dyDescent="0.25">
      <c r="E26049" s="35" t="s">
        <v>52031</v>
      </c>
      <c r="F26049" s="45" t="s">
        <v>52032</v>
      </c>
      <c r="G26049" s="36" t="s">
        <v>32</v>
      </c>
    </row>
    <row r="26050" spans="5:7" x14ac:dyDescent="0.25">
      <c r="E26050" s="37" t="s">
        <v>46034</v>
      </c>
      <c r="F26050" s="46" t="s">
        <v>46035</v>
      </c>
      <c r="G26050" s="38" t="s">
        <v>32</v>
      </c>
    </row>
    <row r="26051" spans="5:7" x14ac:dyDescent="0.25">
      <c r="E26051" s="35" t="s">
        <v>23303</v>
      </c>
      <c r="F26051" s="45" t="s">
        <v>23304</v>
      </c>
      <c r="G26051" s="36" t="s">
        <v>32</v>
      </c>
    </row>
    <row r="26052" spans="5:7" x14ac:dyDescent="0.25">
      <c r="E26052" s="37" t="s">
        <v>25490</v>
      </c>
      <c r="F26052" s="46" t="s">
        <v>25491</v>
      </c>
      <c r="G26052" s="38" t="s">
        <v>32</v>
      </c>
    </row>
    <row r="26053" spans="5:7" x14ac:dyDescent="0.25">
      <c r="E26053" s="35" t="s">
        <v>27172</v>
      </c>
      <c r="F26053" s="45" t="s">
        <v>27173</v>
      </c>
      <c r="G26053" s="36" t="s">
        <v>32</v>
      </c>
    </row>
    <row r="26054" spans="5:7" x14ac:dyDescent="0.25">
      <c r="E26054" s="37" t="s">
        <v>36929</v>
      </c>
      <c r="F26054" s="46" t="s">
        <v>36930</v>
      </c>
      <c r="G26054" s="38" t="s">
        <v>32</v>
      </c>
    </row>
    <row r="26055" spans="5:7" x14ac:dyDescent="0.25">
      <c r="E26055" s="35" t="s">
        <v>53285</v>
      </c>
      <c r="F26055" s="45" t="s">
        <v>53286</v>
      </c>
      <c r="G26055" s="36" t="s">
        <v>32</v>
      </c>
    </row>
    <row r="26056" spans="5:7" x14ac:dyDescent="0.25">
      <c r="E26056" s="37" t="s">
        <v>52592</v>
      </c>
      <c r="F26056" s="46" t="s">
        <v>52593</v>
      </c>
      <c r="G26056" s="38" t="s">
        <v>32</v>
      </c>
    </row>
    <row r="26057" spans="5:7" x14ac:dyDescent="0.25">
      <c r="E26057" s="35" t="s">
        <v>38034</v>
      </c>
      <c r="F26057" s="45" t="s">
        <v>38035</v>
      </c>
      <c r="G26057" s="36" t="s">
        <v>32</v>
      </c>
    </row>
    <row r="26058" spans="5:7" x14ac:dyDescent="0.25">
      <c r="E26058" s="37" t="s">
        <v>4998</v>
      </c>
      <c r="F26058" s="46" t="s">
        <v>4999</v>
      </c>
      <c r="G26058" s="38" t="s">
        <v>32</v>
      </c>
    </row>
    <row r="26059" spans="5:7" x14ac:dyDescent="0.25">
      <c r="E26059" s="35" t="s">
        <v>41578</v>
      </c>
      <c r="F26059" s="45" t="s">
        <v>41579</v>
      </c>
      <c r="G26059" s="36" t="s">
        <v>32</v>
      </c>
    </row>
    <row r="26060" spans="5:7" x14ac:dyDescent="0.25">
      <c r="E26060" s="37" t="s">
        <v>35443</v>
      </c>
      <c r="F26060" s="46" t="s">
        <v>35444</v>
      </c>
      <c r="G26060" s="38" t="s">
        <v>32</v>
      </c>
    </row>
    <row r="26061" spans="5:7" x14ac:dyDescent="0.25">
      <c r="E26061" s="35" t="s">
        <v>38042</v>
      </c>
      <c r="F26061" s="45" t="s">
        <v>38043</v>
      </c>
      <c r="G26061" s="36" t="s">
        <v>32</v>
      </c>
    </row>
    <row r="26062" spans="5:7" x14ac:dyDescent="0.25">
      <c r="E26062" s="37" t="s">
        <v>38046</v>
      </c>
      <c r="F26062" s="46" t="s">
        <v>38047</v>
      </c>
      <c r="G26062" s="38" t="s">
        <v>32</v>
      </c>
    </row>
    <row r="26063" spans="5:7" x14ac:dyDescent="0.25">
      <c r="E26063" s="35" t="s">
        <v>36933</v>
      </c>
      <c r="F26063" s="45" t="s">
        <v>36934</v>
      </c>
      <c r="G26063" s="36" t="s">
        <v>32</v>
      </c>
    </row>
    <row r="26064" spans="5:7" x14ac:dyDescent="0.25">
      <c r="E26064" s="37" t="s">
        <v>44730</v>
      </c>
      <c r="F26064" s="46" t="s">
        <v>44731</v>
      </c>
      <c r="G26064" s="38" t="s">
        <v>32</v>
      </c>
    </row>
    <row r="26065" spans="5:7" x14ac:dyDescent="0.25">
      <c r="E26065" s="35" t="s">
        <v>13964</v>
      </c>
      <c r="F26065" s="45" t="s">
        <v>13965</v>
      </c>
      <c r="G26065" s="36" t="s">
        <v>32</v>
      </c>
    </row>
    <row r="26066" spans="5:7" x14ac:dyDescent="0.25">
      <c r="E26066" s="37" t="s">
        <v>38048</v>
      </c>
      <c r="F26066" s="46" t="s">
        <v>38049</v>
      </c>
      <c r="G26066" s="38" t="s">
        <v>32</v>
      </c>
    </row>
    <row r="26067" spans="5:7" x14ac:dyDescent="0.25">
      <c r="E26067" s="35" t="s">
        <v>27184</v>
      </c>
      <c r="F26067" s="45" t="s">
        <v>27185</v>
      </c>
      <c r="G26067" s="36" t="s">
        <v>32</v>
      </c>
    </row>
    <row r="26068" spans="5:7" x14ac:dyDescent="0.25">
      <c r="E26068" s="37" t="s">
        <v>35451</v>
      </c>
      <c r="F26068" s="46" t="s">
        <v>35452</v>
      </c>
      <c r="G26068" s="38" t="s">
        <v>32</v>
      </c>
    </row>
    <row r="26069" spans="5:7" x14ac:dyDescent="0.25">
      <c r="E26069" s="35" t="s">
        <v>48239</v>
      </c>
      <c r="F26069" s="45" t="s">
        <v>48240</v>
      </c>
      <c r="G26069" s="36" t="s">
        <v>32</v>
      </c>
    </row>
    <row r="26070" spans="5:7" x14ac:dyDescent="0.25">
      <c r="E26070" s="37" t="s">
        <v>53533</v>
      </c>
      <c r="F26070" s="46" t="s">
        <v>53534</v>
      </c>
      <c r="G26070" s="38" t="s">
        <v>32</v>
      </c>
    </row>
    <row r="26071" spans="5:7" x14ac:dyDescent="0.25">
      <c r="E26071" s="35" t="s">
        <v>5012</v>
      </c>
      <c r="F26071" s="45" t="s">
        <v>5013</v>
      </c>
      <c r="G26071" s="36" t="s">
        <v>32</v>
      </c>
    </row>
    <row r="26072" spans="5:7" x14ac:dyDescent="0.25">
      <c r="E26072" s="37" t="s">
        <v>51151</v>
      </c>
      <c r="F26072" s="46" t="s">
        <v>51152</v>
      </c>
      <c r="G26072" s="38" t="s">
        <v>32</v>
      </c>
    </row>
    <row r="26073" spans="5:7" x14ac:dyDescent="0.25">
      <c r="E26073" s="35" t="s">
        <v>35461</v>
      </c>
      <c r="F26073" s="45" t="s">
        <v>35462</v>
      </c>
      <c r="G26073" s="36" t="s">
        <v>32</v>
      </c>
    </row>
    <row r="26074" spans="5:7" x14ac:dyDescent="0.25">
      <c r="E26074" s="37" t="s">
        <v>19975</v>
      </c>
      <c r="F26074" s="46" t="s">
        <v>19976</v>
      </c>
      <c r="G26074" s="38" t="s">
        <v>32</v>
      </c>
    </row>
    <row r="26075" spans="5:7" x14ac:dyDescent="0.25">
      <c r="E26075" s="35" t="s">
        <v>19977</v>
      </c>
      <c r="F26075" s="45" t="s">
        <v>19978</v>
      </c>
      <c r="G26075" s="36" t="s">
        <v>32</v>
      </c>
    </row>
    <row r="26076" spans="5:7" x14ac:dyDescent="0.25">
      <c r="E26076" s="37" t="s">
        <v>19983</v>
      </c>
      <c r="F26076" s="46" t="s">
        <v>19984</v>
      </c>
      <c r="G26076" s="38" t="s">
        <v>32</v>
      </c>
    </row>
    <row r="26077" spans="5:7" x14ac:dyDescent="0.25">
      <c r="E26077" s="35" t="s">
        <v>47127</v>
      </c>
      <c r="F26077" s="45" t="s">
        <v>47128</v>
      </c>
      <c r="G26077" s="36" t="s">
        <v>32</v>
      </c>
    </row>
    <row r="26078" spans="5:7" x14ac:dyDescent="0.25">
      <c r="E26078" s="37" t="s">
        <v>12886</v>
      </c>
      <c r="F26078" s="46" t="s">
        <v>12887</v>
      </c>
      <c r="G26078" s="38" t="s">
        <v>32</v>
      </c>
    </row>
    <row r="26079" spans="5:7" x14ac:dyDescent="0.25">
      <c r="E26079" s="35" t="s">
        <v>38080</v>
      </c>
      <c r="F26079" s="45" t="s">
        <v>38081</v>
      </c>
      <c r="G26079" s="36" t="s">
        <v>32</v>
      </c>
    </row>
    <row r="26080" spans="5:7" x14ac:dyDescent="0.25">
      <c r="E26080" s="37" t="s">
        <v>47133</v>
      </c>
      <c r="F26080" s="46" t="s">
        <v>47134</v>
      </c>
      <c r="G26080" s="38" t="s">
        <v>32</v>
      </c>
    </row>
    <row r="26081" spans="5:7" x14ac:dyDescent="0.25">
      <c r="E26081" s="35" t="s">
        <v>5040</v>
      </c>
      <c r="F26081" s="45" t="s">
        <v>5041</v>
      </c>
      <c r="G26081" s="36" t="s">
        <v>32</v>
      </c>
    </row>
    <row r="26082" spans="5:7" x14ac:dyDescent="0.25">
      <c r="E26082" s="37" t="s">
        <v>5044</v>
      </c>
      <c r="F26082" s="46" t="s">
        <v>5045</v>
      </c>
      <c r="G26082" s="38" t="s">
        <v>32</v>
      </c>
    </row>
    <row r="26083" spans="5:7" x14ac:dyDescent="0.25">
      <c r="E26083" s="35" t="s">
        <v>38092</v>
      </c>
      <c r="F26083" s="45" t="s">
        <v>38093</v>
      </c>
      <c r="G26083" s="36" t="s">
        <v>32</v>
      </c>
    </row>
    <row r="26084" spans="5:7" x14ac:dyDescent="0.25">
      <c r="E26084" s="37" t="s">
        <v>44746</v>
      </c>
      <c r="F26084" s="46" t="s">
        <v>44747</v>
      </c>
      <c r="G26084" s="38" t="s">
        <v>32</v>
      </c>
    </row>
    <row r="26085" spans="5:7" x14ac:dyDescent="0.25">
      <c r="E26085" s="35" t="s">
        <v>41582</v>
      </c>
      <c r="F26085" s="45" t="s">
        <v>41583</v>
      </c>
      <c r="G26085" s="36" t="s">
        <v>32</v>
      </c>
    </row>
    <row r="26086" spans="5:7" x14ac:dyDescent="0.25">
      <c r="E26086" s="37" t="s">
        <v>39832</v>
      </c>
      <c r="F26086" s="46" t="s">
        <v>39833</v>
      </c>
      <c r="G26086" s="38" t="s">
        <v>32</v>
      </c>
    </row>
    <row r="26087" spans="5:7" x14ac:dyDescent="0.25">
      <c r="E26087" s="35" t="s">
        <v>10891</v>
      </c>
      <c r="F26087" s="45" t="s">
        <v>10892</v>
      </c>
      <c r="G26087" s="36" t="s">
        <v>32</v>
      </c>
    </row>
    <row r="26088" spans="5:7" x14ac:dyDescent="0.25">
      <c r="E26088" s="37" t="s">
        <v>10893</v>
      </c>
      <c r="F26088" s="46" t="s">
        <v>10894</v>
      </c>
      <c r="G26088" s="38" t="s">
        <v>32</v>
      </c>
    </row>
    <row r="26089" spans="5:7" x14ac:dyDescent="0.25">
      <c r="E26089" s="35" t="s">
        <v>43925</v>
      </c>
      <c r="F26089" s="45" t="s">
        <v>43926</v>
      </c>
      <c r="G26089" s="36" t="s">
        <v>32</v>
      </c>
    </row>
    <row r="26090" spans="5:7" x14ac:dyDescent="0.25">
      <c r="E26090" s="37" t="s">
        <v>53145</v>
      </c>
      <c r="F26090" s="46" t="s">
        <v>53146</v>
      </c>
      <c r="G26090" s="38" t="s">
        <v>32</v>
      </c>
    </row>
    <row r="26091" spans="5:7" x14ac:dyDescent="0.25">
      <c r="E26091" s="35" t="s">
        <v>23315</v>
      </c>
      <c r="F26091" s="45" t="s">
        <v>19994</v>
      </c>
      <c r="G26091" s="36" t="s">
        <v>32</v>
      </c>
    </row>
    <row r="26092" spans="5:7" x14ac:dyDescent="0.25">
      <c r="E26092" s="37" t="s">
        <v>19993</v>
      </c>
      <c r="F26092" s="46" t="s">
        <v>19994</v>
      </c>
      <c r="G26092" s="38" t="s">
        <v>32</v>
      </c>
    </row>
    <row r="26093" spans="5:7" x14ac:dyDescent="0.25">
      <c r="E26093" s="35" t="s">
        <v>38102</v>
      </c>
      <c r="F26093" s="45" t="s">
        <v>38103</v>
      </c>
      <c r="G26093" s="36" t="s">
        <v>32</v>
      </c>
    </row>
    <row r="26094" spans="5:7" x14ac:dyDescent="0.25">
      <c r="E26094" s="37" t="s">
        <v>14000</v>
      </c>
      <c r="F26094" s="46" t="s">
        <v>14001</v>
      </c>
      <c r="G26094" s="38" t="s">
        <v>32</v>
      </c>
    </row>
    <row r="26095" spans="5:7" x14ac:dyDescent="0.25">
      <c r="E26095" s="35" t="s">
        <v>5074</v>
      </c>
      <c r="F26095" s="45" t="s">
        <v>5075</v>
      </c>
      <c r="G26095" s="36" t="s">
        <v>32</v>
      </c>
    </row>
    <row r="26096" spans="5:7" x14ac:dyDescent="0.25">
      <c r="E26096" s="37" t="s">
        <v>43927</v>
      </c>
      <c r="F26096" s="46" t="s">
        <v>43928</v>
      </c>
      <c r="G26096" s="38" t="s">
        <v>32</v>
      </c>
    </row>
    <row r="26097" spans="5:7" x14ac:dyDescent="0.25">
      <c r="E26097" s="35" t="s">
        <v>23328</v>
      </c>
      <c r="F26097" s="45" t="s">
        <v>23329</v>
      </c>
      <c r="G26097" s="36" t="s">
        <v>32</v>
      </c>
    </row>
    <row r="26098" spans="5:7" x14ac:dyDescent="0.25">
      <c r="E26098" s="37" t="s">
        <v>27205</v>
      </c>
      <c r="F26098" s="46" t="s">
        <v>27206</v>
      </c>
      <c r="G26098" s="38" t="s">
        <v>32</v>
      </c>
    </row>
    <row r="26099" spans="5:7" x14ac:dyDescent="0.25">
      <c r="E26099" s="35" t="s">
        <v>5096</v>
      </c>
      <c r="F26099" s="45" t="s">
        <v>5097</v>
      </c>
      <c r="G26099" s="36" t="s">
        <v>32</v>
      </c>
    </row>
    <row r="26100" spans="5:7" x14ac:dyDescent="0.25">
      <c r="E26100" s="37" t="s">
        <v>5108</v>
      </c>
      <c r="F26100" s="46" t="s">
        <v>5109</v>
      </c>
      <c r="G26100" s="38" t="s">
        <v>32</v>
      </c>
    </row>
    <row r="26101" spans="5:7" x14ac:dyDescent="0.25">
      <c r="E26101" s="35" t="s">
        <v>10913</v>
      </c>
      <c r="F26101" s="45" t="s">
        <v>10914</v>
      </c>
      <c r="G26101" s="36" t="s">
        <v>32</v>
      </c>
    </row>
    <row r="26102" spans="5:7" x14ac:dyDescent="0.25">
      <c r="E26102" s="37" t="s">
        <v>35473</v>
      </c>
      <c r="F26102" s="46" t="s">
        <v>35474</v>
      </c>
      <c r="G26102" s="38" t="s">
        <v>32</v>
      </c>
    </row>
    <row r="26103" spans="5:7" x14ac:dyDescent="0.25">
      <c r="E26103" s="35" t="s">
        <v>43027</v>
      </c>
      <c r="F26103" s="45" t="s">
        <v>43028</v>
      </c>
      <c r="G26103" s="36" t="s">
        <v>32</v>
      </c>
    </row>
    <row r="26104" spans="5:7" x14ac:dyDescent="0.25">
      <c r="E26104" s="37" t="s">
        <v>52602</v>
      </c>
      <c r="F26104" s="46" t="s">
        <v>52603</v>
      </c>
      <c r="G26104" s="38" t="s">
        <v>32</v>
      </c>
    </row>
    <row r="26105" spans="5:7" x14ac:dyDescent="0.25">
      <c r="E26105" s="35" t="s">
        <v>23332</v>
      </c>
      <c r="F26105" s="45" t="s">
        <v>23333</v>
      </c>
      <c r="G26105" s="36" t="s">
        <v>32</v>
      </c>
    </row>
    <row r="26106" spans="5:7" x14ac:dyDescent="0.25">
      <c r="E26106" s="37" t="s">
        <v>41594</v>
      </c>
      <c r="F26106" s="46" t="s">
        <v>41595</v>
      </c>
      <c r="G26106" s="38" t="s">
        <v>32</v>
      </c>
    </row>
    <row r="26107" spans="5:7" x14ac:dyDescent="0.25">
      <c r="E26107" s="35" t="s">
        <v>42279</v>
      </c>
      <c r="F26107" s="45" t="s">
        <v>42280</v>
      </c>
      <c r="G26107" s="36" t="s">
        <v>32</v>
      </c>
    </row>
    <row r="26108" spans="5:7" x14ac:dyDescent="0.25">
      <c r="E26108" s="37" t="s">
        <v>42284</v>
      </c>
      <c r="F26108" s="46" t="s">
        <v>42285</v>
      </c>
      <c r="G26108" s="38" t="s">
        <v>32</v>
      </c>
    </row>
    <row r="26109" spans="5:7" x14ac:dyDescent="0.25">
      <c r="E26109" s="35" t="s">
        <v>47145</v>
      </c>
      <c r="F26109" s="45" t="s">
        <v>47146</v>
      </c>
      <c r="G26109" s="36" t="s">
        <v>32</v>
      </c>
    </row>
    <row r="26110" spans="5:7" x14ac:dyDescent="0.25">
      <c r="E26110" s="37" t="s">
        <v>16544</v>
      </c>
      <c r="F26110" s="46" t="s">
        <v>16545</v>
      </c>
      <c r="G26110" s="38" t="s">
        <v>32</v>
      </c>
    </row>
    <row r="26111" spans="5:7" x14ac:dyDescent="0.25">
      <c r="E26111" s="35" t="s">
        <v>25558</v>
      </c>
      <c r="F26111" s="45" t="s">
        <v>25559</v>
      </c>
      <c r="G26111" s="36" t="s">
        <v>32</v>
      </c>
    </row>
    <row r="26112" spans="5:7" x14ac:dyDescent="0.25">
      <c r="E26112" s="37" t="s">
        <v>10931</v>
      </c>
      <c r="F26112" s="46" t="s">
        <v>10932</v>
      </c>
      <c r="G26112" s="38" t="s">
        <v>32</v>
      </c>
    </row>
    <row r="26113" spans="5:7" x14ac:dyDescent="0.25">
      <c r="E26113" s="35" t="s">
        <v>33153</v>
      </c>
      <c r="F26113" s="45" t="s">
        <v>33154</v>
      </c>
      <c r="G26113" s="36" t="s">
        <v>32</v>
      </c>
    </row>
    <row r="26114" spans="5:7" x14ac:dyDescent="0.25">
      <c r="E26114" s="37" t="s">
        <v>38110</v>
      </c>
      <c r="F26114" s="46" t="s">
        <v>38111</v>
      </c>
      <c r="G26114" s="38" t="s">
        <v>32</v>
      </c>
    </row>
    <row r="26115" spans="5:7" x14ac:dyDescent="0.25">
      <c r="E26115" s="35" t="s">
        <v>38112</v>
      </c>
      <c r="F26115" s="45" t="s">
        <v>5186</v>
      </c>
      <c r="G26115" s="36" t="s">
        <v>32</v>
      </c>
    </row>
    <row r="26116" spans="5:7" x14ac:dyDescent="0.25">
      <c r="E26116" s="37" t="s">
        <v>51481</v>
      </c>
      <c r="F26116" s="46" t="s">
        <v>51482</v>
      </c>
      <c r="G26116" s="38" t="s">
        <v>32</v>
      </c>
    </row>
    <row r="26117" spans="5:7" x14ac:dyDescent="0.25">
      <c r="E26117" s="35" t="s">
        <v>23352</v>
      </c>
      <c r="F26117" s="45" t="s">
        <v>23353</v>
      </c>
      <c r="G26117" s="36" t="s">
        <v>32</v>
      </c>
    </row>
    <row r="26118" spans="5:7" x14ac:dyDescent="0.25">
      <c r="E26118" s="37" t="s">
        <v>51162</v>
      </c>
      <c r="F26118" s="46" t="s">
        <v>51163</v>
      </c>
      <c r="G26118" s="38" t="s">
        <v>32</v>
      </c>
    </row>
    <row r="26119" spans="5:7" x14ac:dyDescent="0.25">
      <c r="E26119" s="35" t="s">
        <v>46069</v>
      </c>
      <c r="F26119" s="45" t="s">
        <v>46070</v>
      </c>
      <c r="G26119" s="36" t="s">
        <v>32</v>
      </c>
    </row>
    <row r="26120" spans="5:7" x14ac:dyDescent="0.25">
      <c r="E26120" s="37" t="s">
        <v>47165</v>
      </c>
      <c r="F26120" s="46" t="s">
        <v>47166</v>
      </c>
      <c r="G26120" s="38" t="s">
        <v>32</v>
      </c>
    </row>
    <row r="26121" spans="5:7" x14ac:dyDescent="0.25">
      <c r="E26121" s="35" t="s">
        <v>29613</v>
      </c>
      <c r="F26121" s="45" t="s">
        <v>29614</v>
      </c>
      <c r="G26121" s="36" t="s">
        <v>32</v>
      </c>
    </row>
    <row r="26122" spans="5:7" x14ac:dyDescent="0.25">
      <c r="E26122" s="37" t="s">
        <v>34332</v>
      </c>
      <c r="F26122" s="46" t="s">
        <v>34333</v>
      </c>
      <c r="G26122" s="38" t="s">
        <v>32</v>
      </c>
    </row>
    <row r="26123" spans="5:7" x14ac:dyDescent="0.25">
      <c r="E26123" s="35" t="s">
        <v>53551</v>
      </c>
      <c r="F26123" s="45" t="s">
        <v>53552</v>
      </c>
      <c r="G26123" s="36" t="s">
        <v>32</v>
      </c>
    </row>
    <row r="26124" spans="5:7" x14ac:dyDescent="0.25">
      <c r="E26124" s="37" t="s">
        <v>38117</v>
      </c>
      <c r="F26124" s="46" t="s">
        <v>38118</v>
      </c>
      <c r="G26124" s="38" t="s">
        <v>32</v>
      </c>
    </row>
    <row r="26125" spans="5:7" x14ac:dyDescent="0.25">
      <c r="E26125" s="35" t="s">
        <v>34336</v>
      </c>
      <c r="F26125" s="45" t="s">
        <v>34337</v>
      </c>
      <c r="G26125" s="36" t="s">
        <v>32</v>
      </c>
    </row>
    <row r="26126" spans="5:7" x14ac:dyDescent="0.25">
      <c r="E26126" s="37" t="s">
        <v>45243</v>
      </c>
      <c r="F26126" s="46" t="s">
        <v>45244</v>
      </c>
      <c r="G26126" s="38" t="s">
        <v>32</v>
      </c>
    </row>
    <row r="26127" spans="5:7" x14ac:dyDescent="0.25">
      <c r="E26127" s="35" t="s">
        <v>52937</v>
      </c>
      <c r="F26127" s="45" t="s">
        <v>52938</v>
      </c>
      <c r="G26127" s="36" t="s">
        <v>32</v>
      </c>
    </row>
    <row r="26128" spans="5:7" x14ac:dyDescent="0.25">
      <c r="E26128" s="37" t="s">
        <v>41622</v>
      </c>
      <c r="F26128" s="46" t="s">
        <v>41623</v>
      </c>
      <c r="G26128" s="38" t="s">
        <v>32</v>
      </c>
    </row>
    <row r="26129" spans="5:7" x14ac:dyDescent="0.25">
      <c r="E26129" s="35" t="s">
        <v>20101</v>
      </c>
      <c r="F26129" s="45" t="s">
        <v>20102</v>
      </c>
      <c r="G26129" s="36" t="s">
        <v>32</v>
      </c>
    </row>
    <row r="26130" spans="5:7" x14ac:dyDescent="0.25">
      <c r="E26130" s="37" t="s">
        <v>47181</v>
      </c>
      <c r="F26130" s="46" t="s">
        <v>47182</v>
      </c>
      <c r="G26130" s="38" t="s">
        <v>32</v>
      </c>
    </row>
    <row r="26131" spans="5:7" x14ac:dyDescent="0.25">
      <c r="E26131" s="35" t="s">
        <v>20115</v>
      </c>
      <c r="F26131" s="45" t="s">
        <v>20116</v>
      </c>
      <c r="G26131" s="36" t="s">
        <v>32</v>
      </c>
    </row>
    <row r="26132" spans="5:7" x14ac:dyDescent="0.25">
      <c r="E26132" s="37" t="s">
        <v>28573</v>
      </c>
      <c r="F26132" s="46" t="s">
        <v>28574</v>
      </c>
      <c r="G26132" s="38" t="s">
        <v>32</v>
      </c>
    </row>
    <row r="26133" spans="5:7" x14ac:dyDescent="0.25">
      <c r="E26133" s="35" t="s">
        <v>50502</v>
      </c>
      <c r="F26133" s="45" t="s">
        <v>50503</v>
      </c>
      <c r="G26133" s="36" t="s">
        <v>32</v>
      </c>
    </row>
    <row r="26134" spans="5:7" x14ac:dyDescent="0.25">
      <c r="E26134" s="37" t="s">
        <v>10944</v>
      </c>
      <c r="F26134" s="46" t="s">
        <v>10945</v>
      </c>
      <c r="G26134" s="38" t="s">
        <v>32</v>
      </c>
    </row>
    <row r="26135" spans="5:7" x14ac:dyDescent="0.25">
      <c r="E26135" s="35" t="s">
        <v>20131</v>
      </c>
      <c r="F26135" s="45" t="s">
        <v>20132</v>
      </c>
      <c r="G26135" s="36" t="s">
        <v>32</v>
      </c>
    </row>
    <row r="26136" spans="5:7" x14ac:dyDescent="0.25">
      <c r="E26136" s="37" t="s">
        <v>34346</v>
      </c>
      <c r="F26136" s="46" t="s">
        <v>34347</v>
      </c>
      <c r="G26136" s="38" t="s">
        <v>32</v>
      </c>
    </row>
    <row r="26137" spans="5:7" x14ac:dyDescent="0.25">
      <c r="E26137" s="35" t="s">
        <v>5257</v>
      </c>
      <c r="F26137" s="45" t="s">
        <v>5258</v>
      </c>
      <c r="G26137" s="36" t="s">
        <v>32</v>
      </c>
    </row>
    <row r="26138" spans="5:7" x14ac:dyDescent="0.25">
      <c r="E26138" s="37" t="s">
        <v>31178</v>
      </c>
      <c r="F26138" s="46" t="s">
        <v>31179</v>
      </c>
      <c r="G26138" s="38" t="s">
        <v>32</v>
      </c>
    </row>
    <row r="26139" spans="5:7" x14ac:dyDescent="0.25">
      <c r="E26139" s="35" t="s">
        <v>5265</v>
      </c>
      <c r="F26139" s="45" t="s">
        <v>5266</v>
      </c>
      <c r="G26139" s="36" t="s">
        <v>32</v>
      </c>
    </row>
    <row r="26140" spans="5:7" x14ac:dyDescent="0.25">
      <c r="E26140" s="37" t="s">
        <v>20135</v>
      </c>
      <c r="F26140" s="46" t="s">
        <v>20136</v>
      </c>
      <c r="G26140" s="38" t="s">
        <v>32</v>
      </c>
    </row>
    <row r="26141" spans="5:7" x14ac:dyDescent="0.25">
      <c r="E26141" s="35" t="s">
        <v>43560</v>
      </c>
      <c r="F26141" s="45" t="s">
        <v>43561</v>
      </c>
      <c r="G26141" s="36" t="s">
        <v>32</v>
      </c>
    </row>
    <row r="26142" spans="5:7" x14ac:dyDescent="0.25">
      <c r="E26142" s="37" t="s">
        <v>47195</v>
      </c>
      <c r="F26142" s="46" t="s">
        <v>47196</v>
      </c>
      <c r="G26142" s="38" t="s">
        <v>32</v>
      </c>
    </row>
    <row r="26143" spans="5:7" x14ac:dyDescent="0.25">
      <c r="E26143" s="35" t="s">
        <v>34348</v>
      </c>
      <c r="F26143" s="45" t="s">
        <v>34349</v>
      </c>
      <c r="G26143" s="36" t="s">
        <v>32</v>
      </c>
    </row>
    <row r="26144" spans="5:7" x14ac:dyDescent="0.25">
      <c r="E26144" s="37" t="s">
        <v>51483</v>
      </c>
      <c r="F26144" s="46" t="s">
        <v>51484</v>
      </c>
      <c r="G26144" s="38" t="s">
        <v>32</v>
      </c>
    </row>
    <row r="26145" spans="5:7" x14ac:dyDescent="0.25">
      <c r="E26145" s="35" t="s">
        <v>39865</v>
      </c>
      <c r="F26145" s="45" t="s">
        <v>39866</v>
      </c>
      <c r="G26145" s="36" t="s">
        <v>32</v>
      </c>
    </row>
    <row r="26146" spans="5:7" x14ac:dyDescent="0.25">
      <c r="E26146" s="37" t="s">
        <v>20137</v>
      </c>
      <c r="F26146" s="46" t="s">
        <v>20138</v>
      </c>
      <c r="G26146" s="38" t="s">
        <v>32</v>
      </c>
    </row>
    <row r="26147" spans="5:7" x14ac:dyDescent="0.25">
      <c r="E26147" s="35" t="s">
        <v>32529</v>
      </c>
      <c r="F26147" s="45" t="s">
        <v>32530</v>
      </c>
      <c r="G26147" s="36" t="s">
        <v>32</v>
      </c>
    </row>
    <row r="26148" spans="5:7" x14ac:dyDescent="0.25">
      <c r="E26148" s="37" t="s">
        <v>44304</v>
      </c>
      <c r="F26148" s="46" t="s">
        <v>44305</v>
      </c>
      <c r="G26148" s="38" t="s">
        <v>32</v>
      </c>
    </row>
    <row r="26149" spans="5:7" x14ac:dyDescent="0.25">
      <c r="E26149" s="35" t="s">
        <v>31184</v>
      </c>
      <c r="F26149" s="45" t="s">
        <v>31185</v>
      </c>
      <c r="G26149" s="36" t="s">
        <v>32</v>
      </c>
    </row>
    <row r="26150" spans="5:7" x14ac:dyDescent="0.25">
      <c r="E26150" s="37" t="s">
        <v>33166</v>
      </c>
      <c r="F26150" s="46" t="s">
        <v>33167</v>
      </c>
      <c r="G26150" s="38" t="s">
        <v>32</v>
      </c>
    </row>
    <row r="26151" spans="5:7" x14ac:dyDescent="0.25">
      <c r="E26151" s="35" t="s">
        <v>29623</v>
      </c>
      <c r="F26151" s="45" t="s">
        <v>29624</v>
      </c>
      <c r="G26151" s="36" t="s">
        <v>32</v>
      </c>
    </row>
    <row r="26152" spans="5:7" x14ac:dyDescent="0.25">
      <c r="E26152" s="37" t="s">
        <v>34352</v>
      </c>
      <c r="F26152" s="46" t="s">
        <v>34353</v>
      </c>
      <c r="G26152" s="38" t="s">
        <v>32</v>
      </c>
    </row>
    <row r="26153" spans="5:7" x14ac:dyDescent="0.25">
      <c r="E26153" s="35" t="s">
        <v>43943</v>
      </c>
      <c r="F26153" s="45" t="s">
        <v>43944</v>
      </c>
      <c r="G26153" s="36" t="s">
        <v>32</v>
      </c>
    </row>
    <row r="26154" spans="5:7" x14ac:dyDescent="0.25">
      <c r="E26154" s="37" t="s">
        <v>10952</v>
      </c>
      <c r="F26154" s="46" t="s">
        <v>10953</v>
      </c>
      <c r="G26154" s="38" t="s">
        <v>32</v>
      </c>
    </row>
    <row r="26155" spans="5:7" x14ac:dyDescent="0.25">
      <c r="E26155" s="35" t="s">
        <v>14019</v>
      </c>
      <c r="F26155" s="45" t="s">
        <v>14020</v>
      </c>
      <c r="G26155" s="36" t="s">
        <v>32</v>
      </c>
    </row>
    <row r="26156" spans="5:7" x14ac:dyDescent="0.25">
      <c r="E26156" s="37" t="s">
        <v>27229</v>
      </c>
      <c r="F26156" s="46" t="s">
        <v>27230</v>
      </c>
      <c r="G26156" s="38" t="s">
        <v>32</v>
      </c>
    </row>
    <row r="26157" spans="5:7" x14ac:dyDescent="0.25">
      <c r="E26157" s="35" t="s">
        <v>46084</v>
      </c>
      <c r="F26157" s="45" t="s">
        <v>46085</v>
      </c>
      <c r="G26157" s="36" t="s">
        <v>32</v>
      </c>
    </row>
    <row r="26158" spans="5:7" x14ac:dyDescent="0.25">
      <c r="E26158" s="37" t="s">
        <v>5316</v>
      </c>
      <c r="F26158" s="46" t="s">
        <v>5317</v>
      </c>
      <c r="G26158" s="38" t="s">
        <v>32</v>
      </c>
    </row>
    <row r="26159" spans="5:7" x14ac:dyDescent="0.25">
      <c r="E26159" s="35" t="s">
        <v>36961</v>
      </c>
      <c r="F26159" s="45" t="s">
        <v>36962</v>
      </c>
      <c r="G26159" s="36" t="s">
        <v>32</v>
      </c>
    </row>
    <row r="26160" spans="5:7" x14ac:dyDescent="0.25">
      <c r="E26160" s="37" t="s">
        <v>49465</v>
      </c>
      <c r="F26160" s="46" t="s">
        <v>49466</v>
      </c>
      <c r="G26160" s="38" t="s">
        <v>32</v>
      </c>
    </row>
    <row r="26161" spans="5:7" x14ac:dyDescent="0.25">
      <c r="E26161" s="35" t="s">
        <v>5328</v>
      </c>
      <c r="F26161" s="45" t="s">
        <v>5329</v>
      </c>
      <c r="G26161" s="36" t="s">
        <v>32</v>
      </c>
    </row>
    <row r="26162" spans="5:7" x14ac:dyDescent="0.25">
      <c r="E26162" s="37" t="s">
        <v>14042</v>
      </c>
      <c r="F26162" s="46" t="s">
        <v>14043</v>
      </c>
      <c r="G26162" s="38" t="s">
        <v>32</v>
      </c>
    </row>
    <row r="26163" spans="5:7" x14ac:dyDescent="0.25">
      <c r="E26163" s="35" t="s">
        <v>46086</v>
      </c>
      <c r="F26163" s="45" t="s">
        <v>46087</v>
      </c>
      <c r="G26163" s="36" t="s">
        <v>32</v>
      </c>
    </row>
    <row r="26164" spans="5:7" x14ac:dyDescent="0.25">
      <c r="E26164" s="37" t="s">
        <v>5344</v>
      </c>
      <c r="F26164" s="46" t="s">
        <v>5345</v>
      </c>
      <c r="G26164" s="38" t="s">
        <v>32</v>
      </c>
    </row>
    <row r="26165" spans="5:7" x14ac:dyDescent="0.25">
      <c r="E26165" s="35" t="s">
        <v>49467</v>
      </c>
      <c r="F26165" s="45" t="s">
        <v>49468</v>
      </c>
      <c r="G26165" s="36" t="s">
        <v>32</v>
      </c>
    </row>
    <row r="26166" spans="5:7" x14ac:dyDescent="0.25">
      <c r="E26166" s="37" t="s">
        <v>51485</v>
      </c>
      <c r="F26166" s="46" t="s">
        <v>51486</v>
      </c>
      <c r="G26166" s="38" t="s">
        <v>32</v>
      </c>
    </row>
    <row r="26167" spans="5:7" x14ac:dyDescent="0.25">
      <c r="E26167" s="35" t="s">
        <v>39880</v>
      </c>
      <c r="F26167" s="45" t="s">
        <v>39881</v>
      </c>
      <c r="G26167" s="36" t="s">
        <v>32</v>
      </c>
    </row>
    <row r="26168" spans="5:7" x14ac:dyDescent="0.25">
      <c r="E26168" s="37" t="s">
        <v>5348</v>
      </c>
      <c r="F26168" s="46" t="s">
        <v>5349</v>
      </c>
      <c r="G26168" s="38" t="s">
        <v>32</v>
      </c>
    </row>
    <row r="26169" spans="5:7" x14ac:dyDescent="0.25">
      <c r="E26169" s="35" t="s">
        <v>31225</v>
      </c>
      <c r="F26169" s="45" t="s">
        <v>31226</v>
      </c>
      <c r="G26169" s="36" t="s">
        <v>32</v>
      </c>
    </row>
    <row r="26170" spans="5:7" x14ac:dyDescent="0.25">
      <c r="E26170" s="37" t="s">
        <v>20227</v>
      </c>
      <c r="F26170" s="46" t="s">
        <v>20228</v>
      </c>
      <c r="G26170" s="38" t="s">
        <v>32</v>
      </c>
    </row>
    <row r="26171" spans="5:7" x14ac:dyDescent="0.25">
      <c r="E26171" s="35" t="s">
        <v>41633</v>
      </c>
      <c r="F26171" s="45" t="s">
        <v>41634</v>
      </c>
      <c r="G26171" s="36" t="s">
        <v>32</v>
      </c>
    </row>
    <row r="26172" spans="5:7" x14ac:dyDescent="0.25">
      <c r="E26172" s="37" t="s">
        <v>20238</v>
      </c>
      <c r="F26172" s="46" t="s">
        <v>20239</v>
      </c>
      <c r="G26172" s="38" t="s">
        <v>32</v>
      </c>
    </row>
    <row r="26173" spans="5:7" x14ac:dyDescent="0.25">
      <c r="E26173" s="35" t="s">
        <v>20256</v>
      </c>
      <c r="F26173" s="45" t="s">
        <v>20257</v>
      </c>
      <c r="G26173" s="36" t="s">
        <v>32</v>
      </c>
    </row>
    <row r="26174" spans="5:7" x14ac:dyDescent="0.25">
      <c r="E26174" s="37" t="s">
        <v>39884</v>
      </c>
      <c r="F26174" s="46" t="s">
        <v>39885</v>
      </c>
      <c r="G26174" s="38" t="s">
        <v>32</v>
      </c>
    </row>
    <row r="26175" spans="5:7" x14ac:dyDescent="0.25">
      <c r="E26175" s="35" t="s">
        <v>31245</v>
      </c>
      <c r="F26175" s="45" t="s">
        <v>31246</v>
      </c>
      <c r="G26175" s="36" t="s">
        <v>32</v>
      </c>
    </row>
    <row r="26176" spans="5:7" x14ac:dyDescent="0.25">
      <c r="E26176" s="37" t="s">
        <v>50525</v>
      </c>
      <c r="F26176" s="46" t="s">
        <v>50526</v>
      </c>
      <c r="G26176" s="38" t="s">
        <v>32</v>
      </c>
    </row>
    <row r="26177" spans="5:7" x14ac:dyDescent="0.25">
      <c r="E26177" s="35" t="s">
        <v>23504</v>
      </c>
      <c r="F26177" s="45" t="s">
        <v>23505</v>
      </c>
      <c r="G26177" s="36" t="s">
        <v>32</v>
      </c>
    </row>
    <row r="26178" spans="5:7" x14ac:dyDescent="0.25">
      <c r="E26178" s="37" t="s">
        <v>23506</v>
      </c>
      <c r="F26178" s="46" t="s">
        <v>23507</v>
      </c>
      <c r="G26178" s="38" t="s">
        <v>32</v>
      </c>
    </row>
    <row r="26179" spans="5:7" x14ac:dyDescent="0.25">
      <c r="E26179" s="35" t="s">
        <v>5390</v>
      </c>
      <c r="F26179" s="45" t="s">
        <v>5391</v>
      </c>
      <c r="G26179" s="36" t="s">
        <v>32</v>
      </c>
    </row>
    <row r="26180" spans="5:7" x14ac:dyDescent="0.25">
      <c r="E26180" s="37" t="s">
        <v>28608</v>
      </c>
      <c r="F26180" s="46" t="s">
        <v>28609</v>
      </c>
      <c r="G26180" s="38" t="s">
        <v>32</v>
      </c>
    </row>
    <row r="26181" spans="5:7" x14ac:dyDescent="0.25">
      <c r="E26181" s="35" t="s">
        <v>39898</v>
      </c>
      <c r="F26181" s="45" t="s">
        <v>39899</v>
      </c>
      <c r="G26181" s="36" t="s">
        <v>32</v>
      </c>
    </row>
    <row r="26182" spans="5:7" x14ac:dyDescent="0.25">
      <c r="E26182" s="37" t="s">
        <v>38148</v>
      </c>
      <c r="F26182" s="46" t="s">
        <v>38149</v>
      </c>
      <c r="G26182" s="38" t="s">
        <v>32</v>
      </c>
    </row>
    <row r="26183" spans="5:7" x14ac:dyDescent="0.25">
      <c r="E26183" s="35" t="s">
        <v>45502</v>
      </c>
      <c r="F26183" s="45" t="s">
        <v>45503</v>
      </c>
      <c r="G26183" s="36" t="s">
        <v>32</v>
      </c>
    </row>
    <row r="26184" spans="5:7" x14ac:dyDescent="0.25">
      <c r="E26184" s="37" t="s">
        <v>27248</v>
      </c>
      <c r="F26184" s="46" t="s">
        <v>27249</v>
      </c>
      <c r="G26184" s="38" t="s">
        <v>32</v>
      </c>
    </row>
    <row r="26185" spans="5:7" x14ac:dyDescent="0.25">
      <c r="E26185" s="35" t="s">
        <v>20287</v>
      </c>
      <c r="F26185" s="45" t="s">
        <v>20288</v>
      </c>
      <c r="G26185" s="36" t="s">
        <v>32</v>
      </c>
    </row>
    <row r="26186" spans="5:7" x14ac:dyDescent="0.25">
      <c r="E26186" s="37" t="s">
        <v>14058</v>
      </c>
      <c r="F26186" s="46" t="s">
        <v>14059</v>
      </c>
      <c r="G26186" s="38" t="s">
        <v>32</v>
      </c>
    </row>
    <row r="26187" spans="5:7" x14ac:dyDescent="0.25">
      <c r="E26187" s="35" t="s">
        <v>45506</v>
      </c>
      <c r="F26187" s="45" t="s">
        <v>45507</v>
      </c>
      <c r="G26187" s="36" t="s">
        <v>32</v>
      </c>
    </row>
    <row r="26188" spans="5:7" x14ac:dyDescent="0.25">
      <c r="E26188" s="37" t="s">
        <v>38158</v>
      </c>
      <c r="F26188" s="46" t="s">
        <v>38159</v>
      </c>
      <c r="G26188" s="38" t="s">
        <v>32</v>
      </c>
    </row>
    <row r="26189" spans="5:7" x14ac:dyDescent="0.25">
      <c r="E26189" s="35" t="s">
        <v>46094</v>
      </c>
      <c r="F26189" s="45" t="s">
        <v>46095</v>
      </c>
      <c r="G26189" s="36" t="s">
        <v>32</v>
      </c>
    </row>
    <row r="26190" spans="5:7" x14ac:dyDescent="0.25">
      <c r="E26190" s="37" t="s">
        <v>42343</v>
      </c>
      <c r="F26190" s="46" t="s">
        <v>42344</v>
      </c>
      <c r="G26190" s="38" t="s">
        <v>32</v>
      </c>
    </row>
    <row r="26191" spans="5:7" x14ac:dyDescent="0.25">
      <c r="E26191" s="35" t="s">
        <v>31279</v>
      </c>
      <c r="F26191" s="45" t="s">
        <v>31280</v>
      </c>
      <c r="G26191" s="36" t="s">
        <v>32</v>
      </c>
    </row>
    <row r="26192" spans="5:7" x14ac:dyDescent="0.25">
      <c r="E26192" s="37" t="s">
        <v>5433</v>
      </c>
      <c r="F26192" s="46" t="s">
        <v>5434</v>
      </c>
      <c r="G26192" s="38" t="s">
        <v>32</v>
      </c>
    </row>
    <row r="26193" spans="5:7" x14ac:dyDescent="0.25">
      <c r="E26193" s="35" t="s">
        <v>5435</v>
      </c>
      <c r="F26193" s="45" t="s">
        <v>5436</v>
      </c>
      <c r="G26193" s="36" t="s">
        <v>32</v>
      </c>
    </row>
    <row r="26194" spans="5:7" x14ac:dyDescent="0.25">
      <c r="E26194" s="37" t="s">
        <v>5429</v>
      </c>
      <c r="F26194" s="46" t="s">
        <v>5430</v>
      </c>
      <c r="G26194" s="38" t="s">
        <v>32</v>
      </c>
    </row>
    <row r="26195" spans="5:7" x14ac:dyDescent="0.25">
      <c r="E26195" s="35" t="s">
        <v>5431</v>
      </c>
      <c r="F26195" s="45" t="s">
        <v>5432</v>
      </c>
      <c r="G26195" s="36" t="s">
        <v>32</v>
      </c>
    </row>
    <row r="26196" spans="5:7" x14ac:dyDescent="0.25">
      <c r="E26196" s="37" t="s">
        <v>27250</v>
      </c>
      <c r="F26196" s="46" t="s">
        <v>27251</v>
      </c>
      <c r="G26196" s="38" t="s">
        <v>32</v>
      </c>
    </row>
    <row r="26197" spans="5:7" x14ac:dyDescent="0.25">
      <c r="E26197" s="35" t="s">
        <v>51793</v>
      </c>
      <c r="F26197" s="45" t="s">
        <v>51794</v>
      </c>
      <c r="G26197" s="36" t="s">
        <v>32</v>
      </c>
    </row>
    <row r="26198" spans="5:7" x14ac:dyDescent="0.25">
      <c r="E26198" s="37" t="s">
        <v>28621</v>
      </c>
      <c r="F26198" s="46" t="s">
        <v>28622</v>
      </c>
      <c r="G26198" s="38" t="s">
        <v>32</v>
      </c>
    </row>
    <row r="26199" spans="5:7" x14ac:dyDescent="0.25">
      <c r="E26199" s="35" t="s">
        <v>5451</v>
      </c>
      <c r="F26199" s="45" t="s">
        <v>5452</v>
      </c>
      <c r="G26199" s="36" t="s">
        <v>32</v>
      </c>
    </row>
    <row r="26200" spans="5:7" x14ac:dyDescent="0.25">
      <c r="E26200" s="37" t="s">
        <v>32609</v>
      </c>
      <c r="F26200" s="46" t="s">
        <v>32610</v>
      </c>
      <c r="G26200" s="38" t="s">
        <v>32</v>
      </c>
    </row>
    <row r="26201" spans="5:7" x14ac:dyDescent="0.25">
      <c r="E26201" s="35" t="s">
        <v>36969</v>
      </c>
      <c r="F26201" s="45" t="s">
        <v>36970</v>
      </c>
      <c r="G26201" s="36" t="s">
        <v>32</v>
      </c>
    </row>
    <row r="26202" spans="5:7" x14ac:dyDescent="0.25">
      <c r="E26202" s="37" t="s">
        <v>27252</v>
      </c>
      <c r="F26202" s="46" t="s">
        <v>27253</v>
      </c>
      <c r="G26202" s="38" t="s">
        <v>32</v>
      </c>
    </row>
    <row r="26203" spans="5:7" x14ac:dyDescent="0.25">
      <c r="E26203" s="35" t="s">
        <v>20307</v>
      </c>
      <c r="F26203" s="45" t="s">
        <v>20308</v>
      </c>
      <c r="G26203" s="36" t="s">
        <v>32</v>
      </c>
    </row>
    <row r="26204" spans="5:7" x14ac:dyDescent="0.25">
      <c r="E26204" s="37" t="s">
        <v>20309</v>
      </c>
      <c r="F26204" s="46" t="s">
        <v>20310</v>
      </c>
      <c r="G26204" s="38" t="s">
        <v>32</v>
      </c>
    </row>
    <row r="26205" spans="5:7" x14ac:dyDescent="0.25">
      <c r="E26205" s="35" t="s">
        <v>27254</v>
      </c>
      <c r="F26205" s="45" t="s">
        <v>27255</v>
      </c>
      <c r="G26205" s="36" t="s">
        <v>32</v>
      </c>
    </row>
    <row r="26206" spans="5:7" x14ac:dyDescent="0.25">
      <c r="E26206" s="37" t="s">
        <v>32611</v>
      </c>
      <c r="F26206" s="46" t="s">
        <v>32612</v>
      </c>
      <c r="G26206" s="38" t="s">
        <v>32</v>
      </c>
    </row>
    <row r="26207" spans="5:7" x14ac:dyDescent="0.25">
      <c r="E26207" s="35" t="s">
        <v>39906</v>
      </c>
      <c r="F26207" s="45" t="s">
        <v>39907</v>
      </c>
      <c r="G26207" s="36" t="s">
        <v>32</v>
      </c>
    </row>
    <row r="26208" spans="5:7" x14ac:dyDescent="0.25">
      <c r="E26208" s="37" t="s">
        <v>26303</v>
      </c>
      <c r="F26208" s="46" t="s">
        <v>26304</v>
      </c>
      <c r="G26208" s="38" t="s">
        <v>32</v>
      </c>
    </row>
    <row r="26209" spans="5:7" x14ac:dyDescent="0.25">
      <c r="E26209" s="35" t="s">
        <v>32615</v>
      </c>
      <c r="F26209" s="45" t="s">
        <v>32616</v>
      </c>
      <c r="G26209" s="36" t="s">
        <v>32</v>
      </c>
    </row>
    <row r="26210" spans="5:7" x14ac:dyDescent="0.25">
      <c r="E26210" s="37" t="s">
        <v>52620</v>
      </c>
      <c r="F26210" s="46" t="s">
        <v>52621</v>
      </c>
      <c r="G26210" s="38" t="s">
        <v>32</v>
      </c>
    </row>
    <row r="26211" spans="5:7" x14ac:dyDescent="0.25">
      <c r="E26211" s="35" t="s">
        <v>52045</v>
      </c>
      <c r="F26211" s="45" t="s">
        <v>52046</v>
      </c>
      <c r="G26211" s="36" t="s">
        <v>32</v>
      </c>
    </row>
    <row r="26212" spans="5:7" x14ac:dyDescent="0.25">
      <c r="E26212" s="37" t="s">
        <v>31287</v>
      </c>
      <c r="F26212" s="46" t="s">
        <v>31288</v>
      </c>
      <c r="G26212" s="38" t="s">
        <v>32</v>
      </c>
    </row>
    <row r="26213" spans="5:7" x14ac:dyDescent="0.25">
      <c r="E26213" s="35" t="s">
        <v>43056</v>
      </c>
      <c r="F26213" s="45" t="s">
        <v>43057</v>
      </c>
      <c r="G26213" s="36" t="s">
        <v>32</v>
      </c>
    </row>
    <row r="26214" spans="5:7" x14ac:dyDescent="0.25">
      <c r="E26214" s="37" t="s">
        <v>47235</v>
      </c>
      <c r="F26214" s="46" t="s">
        <v>47236</v>
      </c>
      <c r="G26214" s="38" t="s">
        <v>32</v>
      </c>
    </row>
    <row r="26215" spans="5:7" x14ac:dyDescent="0.25">
      <c r="E26215" s="35" t="s">
        <v>27268</v>
      </c>
      <c r="F26215" s="45" t="s">
        <v>27269</v>
      </c>
      <c r="G26215" s="36" t="s">
        <v>32</v>
      </c>
    </row>
    <row r="26216" spans="5:7" x14ac:dyDescent="0.25">
      <c r="E26216" s="37" t="s">
        <v>28627</v>
      </c>
      <c r="F26216" s="46" t="s">
        <v>28628</v>
      </c>
      <c r="G26216" s="38" t="s">
        <v>32</v>
      </c>
    </row>
    <row r="26217" spans="5:7" x14ac:dyDescent="0.25">
      <c r="E26217" s="35" t="s">
        <v>11039</v>
      </c>
      <c r="F26217" s="45" t="s">
        <v>11040</v>
      </c>
      <c r="G26217" s="36" t="s">
        <v>32</v>
      </c>
    </row>
    <row r="26218" spans="5:7" x14ac:dyDescent="0.25">
      <c r="E26218" s="37" t="s">
        <v>41644</v>
      </c>
      <c r="F26218" s="46" t="s">
        <v>41645</v>
      </c>
      <c r="G26218" s="38" t="s">
        <v>32</v>
      </c>
    </row>
    <row r="26219" spans="5:7" x14ac:dyDescent="0.25">
      <c r="E26219" s="35" t="s">
        <v>42351</v>
      </c>
      <c r="F26219" s="45" t="s">
        <v>42352</v>
      </c>
      <c r="G26219" s="36" t="s">
        <v>32</v>
      </c>
    </row>
    <row r="26220" spans="5:7" x14ac:dyDescent="0.25">
      <c r="E26220" s="37" t="s">
        <v>29647</v>
      </c>
      <c r="F26220" s="46" t="s">
        <v>29648</v>
      </c>
      <c r="G26220" s="38" t="s">
        <v>32</v>
      </c>
    </row>
    <row r="26221" spans="5:7" x14ac:dyDescent="0.25">
      <c r="E26221" s="35" t="s">
        <v>29649</v>
      </c>
      <c r="F26221" s="45" t="s">
        <v>29650</v>
      </c>
      <c r="G26221" s="36" t="s">
        <v>32</v>
      </c>
    </row>
    <row r="26222" spans="5:7" x14ac:dyDescent="0.25">
      <c r="E26222" s="37" t="s">
        <v>47245</v>
      </c>
      <c r="F26222" s="46" t="s">
        <v>47246</v>
      </c>
      <c r="G26222" s="38" t="s">
        <v>32</v>
      </c>
    </row>
    <row r="26223" spans="5:7" x14ac:dyDescent="0.25">
      <c r="E26223" s="35" t="s">
        <v>23561</v>
      </c>
      <c r="F26223" s="45" t="s">
        <v>23562</v>
      </c>
      <c r="G26223" s="36" t="s">
        <v>32</v>
      </c>
    </row>
    <row r="26224" spans="5:7" x14ac:dyDescent="0.25">
      <c r="E26224" s="37" t="s">
        <v>20340</v>
      </c>
      <c r="F26224" s="46" t="s">
        <v>20341</v>
      </c>
      <c r="G26224" s="38" t="s">
        <v>32</v>
      </c>
    </row>
    <row r="26225" spans="5:7" x14ac:dyDescent="0.25">
      <c r="E26225" s="35" t="s">
        <v>28631</v>
      </c>
      <c r="F26225" s="45" t="s">
        <v>20341</v>
      </c>
      <c r="G26225" s="36" t="s">
        <v>32</v>
      </c>
    </row>
    <row r="26226" spans="5:7" x14ac:dyDescent="0.25">
      <c r="E26226" s="37" t="s">
        <v>47247</v>
      </c>
      <c r="F26226" s="46" t="s">
        <v>47248</v>
      </c>
      <c r="G26226" s="38" t="s">
        <v>32</v>
      </c>
    </row>
    <row r="26227" spans="5:7" x14ac:dyDescent="0.25">
      <c r="E26227" s="35" t="s">
        <v>51491</v>
      </c>
      <c r="F26227" s="45" t="s">
        <v>47248</v>
      </c>
      <c r="G26227" s="36" t="s">
        <v>32</v>
      </c>
    </row>
    <row r="26228" spans="5:7" x14ac:dyDescent="0.25">
      <c r="E26228" s="37" t="s">
        <v>50551</v>
      </c>
      <c r="F26228" s="46" t="s">
        <v>50552</v>
      </c>
      <c r="G26228" s="38" t="s">
        <v>32</v>
      </c>
    </row>
    <row r="26229" spans="5:7" x14ac:dyDescent="0.25">
      <c r="E26229" s="35" t="s">
        <v>43058</v>
      </c>
      <c r="F26229" s="45" t="s">
        <v>43059</v>
      </c>
      <c r="G26229" s="36" t="s">
        <v>32</v>
      </c>
    </row>
    <row r="26230" spans="5:7" x14ac:dyDescent="0.25">
      <c r="E26230" s="37" t="s">
        <v>39924</v>
      </c>
      <c r="F26230" s="46" t="s">
        <v>39925</v>
      </c>
      <c r="G26230" s="38" t="s">
        <v>32</v>
      </c>
    </row>
    <row r="26231" spans="5:7" x14ac:dyDescent="0.25">
      <c r="E26231" s="35" t="s">
        <v>39926</v>
      </c>
      <c r="F26231" s="45" t="s">
        <v>39927</v>
      </c>
      <c r="G26231" s="36" t="s">
        <v>32</v>
      </c>
    </row>
    <row r="26232" spans="5:7" x14ac:dyDescent="0.25">
      <c r="E26232" s="37" t="s">
        <v>28632</v>
      </c>
      <c r="F26232" s="46" t="s">
        <v>28633</v>
      </c>
      <c r="G26232" s="38" t="s">
        <v>32</v>
      </c>
    </row>
    <row r="26233" spans="5:7" x14ac:dyDescent="0.25">
      <c r="E26233" s="35" t="s">
        <v>39928</v>
      </c>
      <c r="F26233" s="45" t="s">
        <v>39929</v>
      </c>
      <c r="G26233" s="36" t="s">
        <v>32</v>
      </c>
    </row>
    <row r="26234" spans="5:7" x14ac:dyDescent="0.25">
      <c r="E26234" s="37" t="s">
        <v>47249</v>
      </c>
      <c r="F26234" s="46" t="s">
        <v>39929</v>
      </c>
      <c r="G26234" s="38" t="s">
        <v>32</v>
      </c>
    </row>
    <row r="26235" spans="5:7" x14ac:dyDescent="0.25">
      <c r="E26235" s="35" t="s">
        <v>52052</v>
      </c>
      <c r="F26235" s="45" t="s">
        <v>52053</v>
      </c>
      <c r="G26235" s="36" t="s">
        <v>32</v>
      </c>
    </row>
    <row r="26236" spans="5:7" x14ac:dyDescent="0.25">
      <c r="E26236" s="37" t="s">
        <v>51492</v>
      </c>
      <c r="F26236" s="46" t="s">
        <v>51493</v>
      </c>
      <c r="G26236" s="38" t="s">
        <v>32</v>
      </c>
    </row>
    <row r="26237" spans="5:7" x14ac:dyDescent="0.25">
      <c r="E26237" s="35" t="s">
        <v>41648</v>
      </c>
      <c r="F26237" s="45" t="s">
        <v>41649</v>
      </c>
      <c r="G26237" s="36" t="s">
        <v>32</v>
      </c>
    </row>
    <row r="26238" spans="5:7" x14ac:dyDescent="0.25">
      <c r="E26238" s="37" t="s">
        <v>16801</v>
      </c>
      <c r="F26238" s="46" t="s">
        <v>16802</v>
      </c>
      <c r="G26238" s="38" t="s">
        <v>32</v>
      </c>
    </row>
    <row r="26239" spans="5:7" x14ac:dyDescent="0.25">
      <c r="E26239" s="35" t="s">
        <v>28636</v>
      </c>
      <c r="F26239" s="45" t="s">
        <v>28637</v>
      </c>
      <c r="G26239" s="36" t="s">
        <v>32</v>
      </c>
    </row>
    <row r="26240" spans="5:7" x14ac:dyDescent="0.25">
      <c r="E26240" s="37" t="s">
        <v>20342</v>
      </c>
      <c r="F26240" s="46" t="s">
        <v>20343</v>
      </c>
      <c r="G26240" s="38" t="s">
        <v>32</v>
      </c>
    </row>
    <row r="26241" spans="5:7" x14ac:dyDescent="0.25">
      <c r="E26241" s="35" t="s">
        <v>20344</v>
      </c>
      <c r="F26241" s="45" t="s">
        <v>20345</v>
      </c>
      <c r="G26241" s="36" t="s">
        <v>32</v>
      </c>
    </row>
    <row r="26242" spans="5:7" x14ac:dyDescent="0.25">
      <c r="E26242" s="37" t="s">
        <v>47252</v>
      </c>
      <c r="F26242" s="46" t="s">
        <v>47253</v>
      </c>
      <c r="G26242" s="38" t="s">
        <v>32</v>
      </c>
    </row>
    <row r="26243" spans="5:7" x14ac:dyDescent="0.25">
      <c r="E26243" s="35" t="s">
        <v>52056</v>
      </c>
      <c r="F26243" s="45" t="s">
        <v>52057</v>
      </c>
      <c r="G26243" s="36" t="s">
        <v>32</v>
      </c>
    </row>
    <row r="26244" spans="5:7" x14ac:dyDescent="0.25">
      <c r="E26244" s="37" t="s">
        <v>41650</v>
      </c>
      <c r="F26244" s="46" t="s">
        <v>41651</v>
      </c>
      <c r="G26244" s="38" t="s">
        <v>32</v>
      </c>
    </row>
    <row r="26245" spans="5:7" x14ac:dyDescent="0.25">
      <c r="E26245" s="35" t="s">
        <v>20358</v>
      </c>
      <c r="F26245" s="45" t="s">
        <v>20359</v>
      </c>
      <c r="G26245" s="36" t="s">
        <v>32</v>
      </c>
    </row>
    <row r="26246" spans="5:7" x14ac:dyDescent="0.25">
      <c r="E26246" s="37" t="s">
        <v>41652</v>
      </c>
      <c r="F26246" s="46" t="s">
        <v>41653</v>
      </c>
      <c r="G26246" s="38" t="s">
        <v>32</v>
      </c>
    </row>
    <row r="26247" spans="5:7" x14ac:dyDescent="0.25">
      <c r="E26247" s="35" t="s">
        <v>34379</v>
      </c>
      <c r="F26247" s="45" t="s">
        <v>34380</v>
      </c>
      <c r="G26247" s="36" t="s">
        <v>32</v>
      </c>
    </row>
    <row r="26248" spans="5:7" x14ac:dyDescent="0.25">
      <c r="E26248" s="37" t="s">
        <v>32631</v>
      </c>
      <c r="F26248" s="46" t="s">
        <v>32632</v>
      </c>
      <c r="G26248" s="38" t="s">
        <v>32</v>
      </c>
    </row>
    <row r="26249" spans="5:7" x14ac:dyDescent="0.25">
      <c r="E26249" s="35" t="s">
        <v>5553</v>
      </c>
      <c r="F26249" s="45" t="s">
        <v>5554</v>
      </c>
      <c r="G26249" s="36" t="s">
        <v>32</v>
      </c>
    </row>
    <row r="26250" spans="5:7" x14ac:dyDescent="0.25">
      <c r="E26250" s="37" t="s">
        <v>38174</v>
      </c>
      <c r="F26250" s="46" t="s">
        <v>38175</v>
      </c>
      <c r="G26250" s="38" t="s">
        <v>32</v>
      </c>
    </row>
    <row r="26251" spans="5:7" x14ac:dyDescent="0.25">
      <c r="E26251" s="35" t="s">
        <v>27282</v>
      </c>
      <c r="F26251" s="45" t="s">
        <v>27283</v>
      </c>
      <c r="G26251" s="36" t="s">
        <v>32</v>
      </c>
    </row>
    <row r="26252" spans="5:7" x14ac:dyDescent="0.25">
      <c r="E26252" s="37" t="s">
        <v>44316</v>
      </c>
      <c r="F26252" s="46" t="s">
        <v>44317</v>
      </c>
      <c r="G26252" s="38" t="s">
        <v>32</v>
      </c>
    </row>
    <row r="26253" spans="5:7" x14ac:dyDescent="0.25">
      <c r="E26253" s="35" t="s">
        <v>28646</v>
      </c>
      <c r="F26253" s="45" t="s">
        <v>28647</v>
      </c>
      <c r="G26253" s="36" t="s">
        <v>32</v>
      </c>
    </row>
    <row r="26254" spans="5:7" x14ac:dyDescent="0.25">
      <c r="E26254" s="37" t="s">
        <v>44813</v>
      </c>
      <c r="F26254" s="46" t="s">
        <v>44814</v>
      </c>
      <c r="G26254" s="38" t="s">
        <v>32</v>
      </c>
    </row>
    <row r="26255" spans="5:7" x14ac:dyDescent="0.25">
      <c r="E26255" s="35" t="s">
        <v>5577</v>
      </c>
      <c r="F26255" s="45" t="s">
        <v>5578</v>
      </c>
      <c r="G26255" s="36" t="s">
        <v>32</v>
      </c>
    </row>
    <row r="26256" spans="5:7" x14ac:dyDescent="0.25">
      <c r="E26256" s="37" t="s">
        <v>14088</v>
      </c>
      <c r="F26256" s="46" t="s">
        <v>14089</v>
      </c>
      <c r="G26256" s="38" t="s">
        <v>32</v>
      </c>
    </row>
    <row r="26257" spans="5:7" x14ac:dyDescent="0.25">
      <c r="E26257" s="35" t="s">
        <v>52062</v>
      </c>
      <c r="F26257" s="45" t="s">
        <v>52063</v>
      </c>
      <c r="G26257" s="36" t="s">
        <v>32</v>
      </c>
    </row>
    <row r="26258" spans="5:7" x14ac:dyDescent="0.25">
      <c r="E26258" s="37" t="s">
        <v>43067</v>
      </c>
      <c r="F26258" s="46" t="s">
        <v>43068</v>
      </c>
      <c r="G26258" s="38" t="s">
        <v>32</v>
      </c>
    </row>
    <row r="26259" spans="5:7" x14ac:dyDescent="0.25">
      <c r="E26259" s="35" t="s">
        <v>38189</v>
      </c>
      <c r="F26259" s="45" t="s">
        <v>38190</v>
      </c>
      <c r="G26259" s="36" t="s">
        <v>32</v>
      </c>
    </row>
    <row r="26260" spans="5:7" x14ac:dyDescent="0.25">
      <c r="E26260" s="37" t="s">
        <v>20386</v>
      </c>
      <c r="F26260" s="46" t="s">
        <v>20387</v>
      </c>
      <c r="G26260" s="38" t="s">
        <v>32</v>
      </c>
    </row>
    <row r="26261" spans="5:7" x14ac:dyDescent="0.25">
      <c r="E26261" s="35" t="s">
        <v>5589</v>
      </c>
      <c r="F26261" s="45" t="s">
        <v>5590</v>
      </c>
      <c r="G26261" s="36" t="s">
        <v>32</v>
      </c>
    </row>
    <row r="26262" spans="5:7" x14ac:dyDescent="0.25">
      <c r="E26262" s="37" t="s">
        <v>27286</v>
      </c>
      <c r="F26262" s="46" t="s">
        <v>27287</v>
      </c>
      <c r="G26262" s="38" t="s">
        <v>32</v>
      </c>
    </row>
    <row r="26263" spans="5:7" x14ac:dyDescent="0.25">
      <c r="E26263" s="35" t="s">
        <v>38199</v>
      </c>
      <c r="F26263" s="45" t="s">
        <v>38200</v>
      </c>
      <c r="G26263" s="36" t="s">
        <v>32</v>
      </c>
    </row>
    <row r="26264" spans="5:7" x14ac:dyDescent="0.25">
      <c r="E26264" s="37" t="s">
        <v>23601</v>
      </c>
      <c r="F26264" s="46" t="s">
        <v>23602</v>
      </c>
      <c r="G26264" s="38" t="s">
        <v>32</v>
      </c>
    </row>
    <row r="26265" spans="5:7" x14ac:dyDescent="0.25">
      <c r="E26265" s="35" t="s">
        <v>35553</v>
      </c>
      <c r="F26265" s="45" t="s">
        <v>35554</v>
      </c>
      <c r="G26265" s="36" t="s">
        <v>32</v>
      </c>
    </row>
    <row r="26266" spans="5:7" x14ac:dyDescent="0.25">
      <c r="E26266" s="37" t="s">
        <v>20420</v>
      </c>
      <c r="F26266" s="46" t="s">
        <v>20421</v>
      </c>
      <c r="G26266" s="38" t="s">
        <v>32</v>
      </c>
    </row>
    <row r="26267" spans="5:7" x14ac:dyDescent="0.25">
      <c r="E26267" s="35" t="s">
        <v>5615</v>
      </c>
      <c r="F26267" s="45" t="s">
        <v>5616</v>
      </c>
      <c r="G26267" s="36" t="s">
        <v>32</v>
      </c>
    </row>
    <row r="26268" spans="5:7" x14ac:dyDescent="0.25">
      <c r="E26268" s="37" t="s">
        <v>47260</v>
      </c>
      <c r="F26268" s="46" t="s">
        <v>47261</v>
      </c>
      <c r="G26268" s="38" t="s">
        <v>32</v>
      </c>
    </row>
    <row r="26269" spans="5:7" x14ac:dyDescent="0.25">
      <c r="E26269" s="35" t="s">
        <v>38206</v>
      </c>
      <c r="F26269" s="45" t="s">
        <v>38207</v>
      </c>
      <c r="G26269" s="36" t="s">
        <v>32</v>
      </c>
    </row>
    <row r="26270" spans="5:7" x14ac:dyDescent="0.25">
      <c r="E26270" s="37" t="s">
        <v>34391</v>
      </c>
      <c r="F26270" s="46" t="s">
        <v>34392</v>
      </c>
      <c r="G26270" s="38" t="s">
        <v>32</v>
      </c>
    </row>
    <row r="26271" spans="5:7" x14ac:dyDescent="0.25">
      <c r="E26271" s="35" t="s">
        <v>36989</v>
      </c>
      <c r="F26271" s="45" t="s">
        <v>36990</v>
      </c>
      <c r="G26271" s="36" t="s">
        <v>32</v>
      </c>
    </row>
    <row r="26272" spans="5:7" x14ac:dyDescent="0.25">
      <c r="E26272" s="37" t="s">
        <v>28656</v>
      </c>
      <c r="F26272" s="46" t="s">
        <v>28657</v>
      </c>
      <c r="G26272" s="38" t="s">
        <v>32</v>
      </c>
    </row>
    <row r="26273" spans="5:7" x14ac:dyDescent="0.25">
      <c r="E26273" s="35" t="s">
        <v>52630</v>
      </c>
      <c r="F26273" s="45" t="s">
        <v>52631</v>
      </c>
      <c r="G26273" s="36" t="s">
        <v>32</v>
      </c>
    </row>
    <row r="26274" spans="5:7" x14ac:dyDescent="0.25">
      <c r="E26274" s="37" t="s">
        <v>20432</v>
      </c>
      <c r="F26274" s="46" t="s">
        <v>20433</v>
      </c>
      <c r="G26274" s="38" t="s">
        <v>32</v>
      </c>
    </row>
    <row r="26275" spans="5:7" x14ac:dyDescent="0.25">
      <c r="E26275" s="35" t="s">
        <v>38221</v>
      </c>
      <c r="F26275" s="45" t="s">
        <v>38222</v>
      </c>
      <c r="G26275" s="36" t="s">
        <v>32</v>
      </c>
    </row>
    <row r="26276" spans="5:7" x14ac:dyDescent="0.25">
      <c r="E26276" s="37" t="s">
        <v>12988</v>
      </c>
      <c r="F26276" s="46" t="s">
        <v>12989</v>
      </c>
      <c r="G26276" s="38" t="s">
        <v>32</v>
      </c>
    </row>
    <row r="26277" spans="5:7" x14ac:dyDescent="0.25">
      <c r="E26277" s="35" t="s">
        <v>11075</v>
      </c>
      <c r="F26277" s="45" t="s">
        <v>11076</v>
      </c>
      <c r="G26277" s="36" t="s">
        <v>32</v>
      </c>
    </row>
    <row r="26278" spans="5:7" x14ac:dyDescent="0.25">
      <c r="E26278" s="37" t="s">
        <v>20434</v>
      </c>
      <c r="F26278" s="46" t="s">
        <v>20435</v>
      </c>
      <c r="G26278" s="38" t="s">
        <v>32</v>
      </c>
    </row>
    <row r="26279" spans="5:7" x14ac:dyDescent="0.25">
      <c r="E26279" s="35" t="s">
        <v>14117</v>
      </c>
      <c r="F26279" s="45" t="s">
        <v>14118</v>
      </c>
      <c r="G26279" s="36" t="s">
        <v>32</v>
      </c>
    </row>
    <row r="26280" spans="5:7" x14ac:dyDescent="0.25">
      <c r="E26280" s="37" t="s">
        <v>52069</v>
      </c>
      <c r="F26280" s="46" t="s">
        <v>52070</v>
      </c>
      <c r="G26280" s="38" t="s">
        <v>32</v>
      </c>
    </row>
    <row r="26281" spans="5:7" x14ac:dyDescent="0.25">
      <c r="E26281" s="35" t="s">
        <v>14119</v>
      </c>
      <c r="F26281" s="45" t="s">
        <v>14120</v>
      </c>
      <c r="G26281" s="36" t="s">
        <v>32</v>
      </c>
    </row>
    <row r="26282" spans="5:7" x14ac:dyDescent="0.25">
      <c r="E26282" s="37" t="s">
        <v>34401</v>
      </c>
      <c r="F26282" s="46" t="s">
        <v>34402</v>
      </c>
      <c r="G26282" s="38" t="s">
        <v>32</v>
      </c>
    </row>
    <row r="26283" spans="5:7" x14ac:dyDescent="0.25">
      <c r="E26283" s="35" t="s">
        <v>43970</v>
      </c>
      <c r="F26283" s="45" t="s">
        <v>43971</v>
      </c>
      <c r="G26283" s="36" t="s">
        <v>32</v>
      </c>
    </row>
    <row r="26284" spans="5:7" x14ac:dyDescent="0.25">
      <c r="E26284" s="37" t="s">
        <v>28658</v>
      </c>
      <c r="F26284" s="46" t="s">
        <v>28659</v>
      </c>
      <c r="G26284" s="38" t="s">
        <v>32</v>
      </c>
    </row>
    <row r="26285" spans="5:7" x14ac:dyDescent="0.25">
      <c r="E26285" s="35" t="s">
        <v>35563</v>
      </c>
      <c r="F26285" s="45" t="s">
        <v>35564</v>
      </c>
      <c r="G26285" s="36" t="s">
        <v>32</v>
      </c>
    </row>
    <row r="26286" spans="5:7" x14ac:dyDescent="0.25">
      <c r="E26286" s="37" t="s">
        <v>20450</v>
      </c>
      <c r="F26286" s="46" t="s">
        <v>20451</v>
      </c>
      <c r="G26286" s="38" t="s">
        <v>32</v>
      </c>
    </row>
    <row r="26287" spans="5:7" x14ac:dyDescent="0.25">
      <c r="E26287" s="35" t="s">
        <v>20452</v>
      </c>
      <c r="F26287" s="45" t="s">
        <v>20453</v>
      </c>
      <c r="G26287" s="36" t="s">
        <v>32</v>
      </c>
    </row>
    <row r="26288" spans="5:7" x14ac:dyDescent="0.25">
      <c r="E26288" s="37" t="s">
        <v>28660</v>
      </c>
      <c r="F26288" s="46" t="s">
        <v>28661</v>
      </c>
      <c r="G26288" s="38" t="s">
        <v>32</v>
      </c>
    </row>
    <row r="26289" spans="5:7" x14ac:dyDescent="0.25">
      <c r="E26289" s="35" t="s">
        <v>5703</v>
      </c>
      <c r="F26289" s="45" t="s">
        <v>5704</v>
      </c>
      <c r="G26289" s="36" t="s">
        <v>32</v>
      </c>
    </row>
    <row r="26290" spans="5:7" x14ac:dyDescent="0.25">
      <c r="E26290" s="37" t="s">
        <v>39961</v>
      </c>
      <c r="F26290" s="46" t="s">
        <v>39962</v>
      </c>
      <c r="G26290" s="38" t="s">
        <v>32</v>
      </c>
    </row>
    <row r="26291" spans="5:7" x14ac:dyDescent="0.25">
      <c r="E26291" s="35" t="s">
        <v>12994</v>
      </c>
      <c r="F26291" s="45" t="s">
        <v>12995</v>
      </c>
      <c r="G26291" s="36" t="s">
        <v>32</v>
      </c>
    </row>
    <row r="26292" spans="5:7" x14ac:dyDescent="0.25">
      <c r="E26292" s="37" t="s">
        <v>5709</v>
      </c>
      <c r="F26292" s="46" t="s">
        <v>5710</v>
      </c>
      <c r="G26292" s="38" t="s">
        <v>32</v>
      </c>
    </row>
    <row r="26293" spans="5:7" x14ac:dyDescent="0.25">
      <c r="E26293" s="35" t="s">
        <v>28662</v>
      </c>
      <c r="F26293" s="45" t="s">
        <v>28663</v>
      </c>
      <c r="G26293" s="36" t="s">
        <v>32</v>
      </c>
    </row>
    <row r="26294" spans="5:7" x14ac:dyDescent="0.25">
      <c r="E26294" s="37" t="s">
        <v>11106</v>
      </c>
      <c r="F26294" s="46" t="s">
        <v>11107</v>
      </c>
      <c r="G26294" s="38" t="s">
        <v>32</v>
      </c>
    </row>
    <row r="26295" spans="5:7" x14ac:dyDescent="0.25">
      <c r="E26295" s="35" t="s">
        <v>36993</v>
      </c>
      <c r="F26295" s="45" t="s">
        <v>36994</v>
      </c>
      <c r="G26295" s="36" t="s">
        <v>32</v>
      </c>
    </row>
    <row r="26296" spans="5:7" x14ac:dyDescent="0.25">
      <c r="E26296" s="37" t="s">
        <v>23621</v>
      </c>
      <c r="F26296" s="46" t="s">
        <v>23622</v>
      </c>
      <c r="G26296" s="38" t="s">
        <v>32</v>
      </c>
    </row>
    <row r="26297" spans="5:7" x14ac:dyDescent="0.25">
      <c r="E26297" s="35" t="s">
        <v>44817</v>
      </c>
      <c r="F26297" s="45" t="s">
        <v>44818</v>
      </c>
      <c r="G26297" s="36" t="s">
        <v>32</v>
      </c>
    </row>
    <row r="26298" spans="5:7" x14ac:dyDescent="0.25">
      <c r="E26298" s="37" t="s">
        <v>44324</v>
      </c>
      <c r="F26298" s="46" t="s">
        <v>44325</v>
      </c>
      <c r="G26298" s="38" t="s">
        <v>32</v>
      </c>
    </row>
    <row r="26299" spans="5:7" x14ac:dyDescent="0.25">
      <c r="E26299" s="35" t="s">
        <v>16873</v>
      </c>
      <c r="F26299" s="45" t="s">
        <v>16874</v>
      </c>
      <c r="G26299" s="36" t="s">
        <v>32</v>
      </c>
    </row>
    <row r="26300" spans="5:7" x14ac:dyDescent="0.25">
      <c r="E26300" s="37" t="s">
        <v>23631</v>
      </c>
      <c r="F26300" s="46" t="s">
        <v>23632</v>
      </c>
      <c r="G26300" s="38" t="s">
        <v>32</v>
      </c>
    </row>
    <row r="26301" spans="5:7" x14ac:dyDescent="0.25">
      <c r="E26301" s="35" t="s">
        <v>44334</v>
      </c>
      <c r="F26301" s="45" t="s">
        <v>44335</v>
      </c>
      <c r="G26301" s="36" t="s">
        <v>32</v>
      </c>
    </row>
    <row r="26302" spans="5:7" x14ac:dyDescent="0.25">
      <c r="E26302" s="37" t="s">
        <v>23633</v>
      </c>
      <c r="F26302" s="46" t="s">
        <v>23634</v>
      </c>
      <c r="G26302" s="38" t="s">
        <v>32</v>
      </c>
    </row>
    <row r="26303" spans="5:7" x14ac:dyDescent="0.25">
      <c r="E26303" s="35" t="s">
        <v>53162</v>
      </c>
      <c r="F26303" s="45" t="s">
        <v>53163</v>
      </c>
      <c r="G26303" s="36" t="s">
        <v>32</v>
      </c>
    </row>
    <row r="26304" spans="5:7" x14ac:dyDescent="0.25">
      <c r="E26304" s="37" t="s">
        <v>38239</v>
      </c>
      <c r="F26304" s="46" t="s">
        <v>38240</v>
      </c>
      <c r="G26304" s="38" t="s">
        <v>32</v>
      </c>
    </row>
    <row r="26305" spans="5:7" x14ac:dyDescent="0.25">
      <c r="E26305" s="35" t="s">
        <v>46117</v>
      </c>
      <c r="F26305" s="45" t="s">
        <v>46118</v>
      </c>
      <c r="G26305" s="36" t="s">
        <v>32</v>
      </c>
    </row>
    <row r="26306" spans="5:7" x14ac:dyDescent="0.25">
      <c r="E26306" s="37" t="s">
        <v>44825</v>
      </c>
      <c r="F26306" s="46" t="s">
        <v>44826</v>
      </c>
      <c r="G26306" s="38" t="s">
        <v>32</v>
      </c>
    </row>
    <row r="26307" spans="5:7" x14ac:dyDescent="0.25">
      <c r="E26307" s="35" t="s">
        <v>38241</v>
      </c>
      <c r="F26307" s="45" t="s">
        <v>38242</v>
      </c>
      <c r="G26307" s="36" t="s">
        <v>32</v>
      </c>
    </row>
    <row r="26308" spans="5:7" x14ac:dyDescent="0.25">
      <c r="E26308" s="37" t="s">
        <v>38247</v>
      </c>
      <c r="F26308" s="46" t="s">
        <v>38248</v>
      </c>
      <c r="G26308" s="38" t="s">
        <v>32</v>
      </c>
    </row>
    <row r="26309" spans="5:7" x14ac:dyDescent="0.25">
      <c r="E26309" s="35" t="s">
        <v>32675</v>
      </c>
      <c r="F26309" s="45" t="s">
        <v>32676</v>
      </c>
      <c r="G26309" s="36" t="s">
        <v>32</v>
      </c>
    </row>
    <row r="26310" spans="5:7" x14ac:dyDescent="0.25">
      <c r="E26310" s="37" t="s">
        <v>20505</v>
      </c>
      <c r="F26310" s="46" t="s">
        <v>20506</v>
      </c>
      <c r="G26310" s="38" t="s">
        <v>32</v>
      </c>
    </row>
    <row r="26311" spans="5:7" x14ac:dyDescent="0.25">
      <c r="E26311" s="35" t="s">
        <v>23647</v>
      </c>
      <c r="F26311" s="45" t="s">
        <v>23648</v>
      </c>
      <c r="G26311" s="36" t="s">
        <v>32</v>
      </c>
    </row>
    <row r="26312" spans="5:7" x14ac:dyDescent="0.25">
      <c r="E26312" s="37" t="s">
        <v>46119</v>
      </c>
      <c r="F26312" s="46" t="s">
        <v>46120</v>
      </c>
      <c r="G26312" s="38" t="s">
        <v>32</v>
      </c>
    </row>
    <row r="26313" spans="5:7" x14ac:dyDescent="0.25">
      <c r="E26313" s="35" t="s">
        <v>5774</v>
      </c>
      <c r="F26313" s="45" t="s">
        <v>5775</v>
      </c>
      <c r="G26313" s="36" t="s">
        <v>32</v>
      </c>
    </row>
    <row r="26314" spans="5:7" x14ac:dyDescent="0.25">
      <c r="E26314" s="37" t="s">
        <v>28674</v>
      </c>
      <c r="F26314" s="46" t="s">
        <v>28675</v>
      </c>
      <c r="G26314" s="38" t="s">
        <v>32</v>
      </c>
    </row>
    <row r="26315" spans="5:7" x14ac:dyDescent="0.25">
      <c r="E26315" s="35" t="s">
        <v>20537</v>
      </c>
      <c r="F26315" s="45" t="s">
        <v>20538</v>
      </c>
      <c r="G26315" s="36" t="s">
        <v>32</v>
      </c>
    </row>
    <row r="26316" spans="5:7" x14ac:dyDescent="0.25">
      <c r="E26316" s="37" t="s">
        <v>20577</v>
      </c>
      <c r="F26316" s="46" t="s">
        <v>20578</v>
      </c>
      <c r="G26316" s="38" t="s">
        <v>32</v>
      </c>
    </row>
    <row r="26317" spans="5:7" x14ac:dyDescent="0.25">
      <c r="E26317" s="35" t="s">
        <v>20597</v>
      </c>
      <c r="F26317" s="45" t="s">
        <v>20598</v>
      </c>
      <c r="G26317" s="36" t="s">
        <v>32</v>
      </c>
    </row>
    <row r="26318" spans="5:7" x14ac:dyDescent="0.25">
      <c r="E26318" s="37" t="s">
        <v>43978</v>
      </c>
      <c r="F26318" s="46" t="s">
        <v>43979</v>
      </c>
      <c r="G26318" s="38" t="s">
        <v>32</v>
      </c>
    </row>
    <row r="26319" spans="5:7" x14ac:dyDescent="0.25">
      <c r="E26319" s="35" t="s">
        <v>11120</v>
      </c>
      <c r="F26319" s="45" t="s">
        <v>11121</v>
      </c>
      <c r="G26319" s="36" t="s">
        <v>32</v>
      </c>
    </row>
    <row r="26320" spans="5:7" x14ac:dyDescent="0.25">
      <c r="E26320" s="37" t="s">
        <v>27318</v>
      </c>
      <c r="F26320" s="46" t="s">
        <v>27319</v>
      </c>
      <c r="G26320" s="38" t="s">
        <v>32</v>
      </c>
    </row>
    <row r="26321" spans="5:7" x14ac:dyDescent="0.25">
      <c r="E26321" s="35" t="s">
        <v>13011</v>
      </c>
      <c r="F26321" s="45" t="s">
        <v>13012</v>
      </c>
      <c r="G26321" s="36" t="s">
        <v>32</v>
      </c>
    </row>
    <row r="26322" spans="5:7" x14ac:dyDescent="0.25">
      <c r="E26322" s="37" t="s">
        <v>11130</v>
      </c>
      <c r="F26322" s="46" t="s">
        <v>11131</v>
      </c>
      <c r="G26322" s="38" t="s">
        <v>32</v>
      </c>
    </row>
    <row r="26323" spans="5:7" x14ac:dyDescent="0.25">
      <c r="E26323" s="35" t="s">
        <v>35577</v>
      </c>
      <c r="F26323" s="45" t="s">
        <v>35578</v>
      </c>
      <c r="G26323" s="36" t="s">
        <v>32</v>
      </c>
    </row>
    <row r="26324" spans="5:7" x14ac:dyDescent="0.25">
      <c r="E26324" s="37" t="s">
        <v>53571</v>
      </c>
      <c r="F26324" s="46" t="s">
        <v>53572</v>
      </c>
      <c r="G26324" s="38" t="s">
        <v>32</v>
      </c>
    </row>
    <row r="26325" spans="5:7" x14ac:dyDescent="0.25">
      <c r="E26325" s="35" t="s">
        <v>53573</v>
      </c>
      <c r="F26325" s="45" t="s">
        <v>53574</v>
      </c>
      <c r="G26325" s="36" t="s">
        <v>32</v>
      </c>
    </row>
    <row r="26326" spans="5:7" x14ac:dyDescent="0.25">
      <c r="E26326" s="37" t="s">
        <v>38261</v>
      </c>
      <c r="F26326" s="46" t="s">
        <v>38262</v>
      </c>
      <c r="G26326" s="38" t="s">
        <v>32</v>
      </c>
    </row>
    <row r="26327" spans="5:7" x14ac:dyDescent="0.25">
      <c r="E26327" s="35" t="s">
        <v>46121</v>
      </c>
      <c r="F26327" s="45" t="s">
        <v>46122</v>
      </c>
      <c r="G26327" s="36" t="s">
        <v>32</v>
      </c>
    </row>
    <row r="26328" spans="5:7" x14ac:dyDescent="0.25">
      <c r="E26328" s="37" t="s">
        <v>27348</v>
      </c>
      <c r="F26328" s="46" t="s">
        <v>27349</v>
      </c>
      <c r="G26328" s="38" t="s">
        <v>32</v>
      </c>
    </row>
    <row r="26329" spans="5:7" x14ac:dyDescent="0.25">
      <c r="E26329" s="35" t="s">
        <v>45526</v>
      </c>
      <c r="F26329" s="45" t="s">
        <v>45527</v>
      </c>
      <c r="G26329" s="36" t="s">
        <v>32</v>
      </c>
    </row>
    <row r="26330" spans="5:7" x14ac:dyDescent="0.25">
      <c r="E26330" s="37" t="s">
        <v>5847</v>
      </c>
      <c r="F26330" s="46" t="s">
        <v>5848</v>
      </c>
      <c r="G26330" s="38" t="s">
        <v>32</v>
      </c>
    </row>
    <row r="26331" spans="5:7" x14ac:dyDescent="0.25">
      <c r="E26331" s="35" t="s">
        <v>38265</v>
      </c>
      <c r="F26331" s="45" t="s">
        <v>38266</v>
      </c>
      <c r="G26331" s="36" t="s">
        <v>32</v>
      </c>
    </row>
    <row r="26332" spans="5:7" x14ac:dyDescent="0.25">
      <c r="E26332" s="37" t="s">
        <v>38267</v>
      </c>
      <c r="F26332" s="46" t="s">
        <v>38268</v>
      </c>
      <c r="G26332" s="38" t="s">
        <v>32</v>
      </c>
    </row>
    <row r="26333" spans="5:7" x14ac:dyDescent="0.25">
      <c r="E26333" s="35" t="s">
        <v>45528</v>
      </c>
      <c r="F26333" s="45" t="s">
        <v>45529</v>
      </c>
      <c r="G26333" s="36" t="s">
        <v>32</v>
      </c>
    </row>
    <row r="26334" spans="5:7" x14ac:dyDescent="0.25">
      <c r="E26334" s="37" t="s">
        <v>38273</v>
      </c>
      <c r="F26334" s="46" t="s">
        <v>38274</v>
      </c>
      <c r="G26334" s="38" t="s">
        <v>32</v>
      </c>
    </row>
    <row r="26335" spans="5:7" x14ac:dyDescent="0.25">
      <c r="E26335" s="35" t="s">
        <v>13027</v>
      </c>
      <c r="F26335" s="45" t="s">
        <v>13028</v>
      </c>
      <c r="G26335" s="36" t="s">
        <v>32</v>
      </c>
    </row>
    <row r="26336" spans="5:7" x14ac:dyDescent="0.25">
      <c r="E26336" s="37" t="s">
        <v>38277</v>
      </c>
      <c r="F26336" s="46" t="s">
        <v>38278</v>
      </c>
      <c r="G26336" s="38" t="s">
        <v>32</v>
      </c>
    </row>
    <row r="26337" spans="5:7" x14ac:dyDescent="0.25">
      <c r="E26337" s="35" t="s">
        <v>5869</v>
      </c>
      <c r="F26337" s="45" t="s">
        <v>5870</v>
      </c>
      <c r="G26337" s="36" t="s">
        <v>32</v>
      </c>
    </row>
    <row r="26338" spans="5:7" x14ac:dyDescent="0.25">
      <c r="E26338" s="37" t="s">
        <v>38281</v>
      </c>
      <c r="F26338" s="46" t="s">
        <v>38282</v>
      </c>
      <c r="G26338" s="38" t="s">
        <v>32</v>
      </c>
    </row>
    <row r="26339" spans="5:7" x14ac:dyDescent="0.25">
      <c r="E26339" s="35" t="s">
        <v>33184</v>
      </c>
      <c r="F26339" s="45" t="s">
        <v>33185</v>
      </c>
      <c r="G26339" s="36" t="s">
        <v>32</v>
      </c>
    </row>
    <row r="26340" spans="5:7" x14ac:dyDescent="0.25">
      <c r="E26340" s="37" t="s">
        <v>5885</v>
      </c>
      <c r="F26340" s="46" t="s">
        <v>5886</v>
      </c>
      <c r="G26340" s="38" t="s">
        <v>32</v>
      </c>
    </row>
    <row r="26341" spans="5:7" x14ac:dyDescent="0.25">
      <c r="E26341" s="35" t="s">
        <v>38288</v>
      </c>
      <c r="F26341" s="45" t="s">
        <v>38289</v>
      </c>
      <c r="G26341" s="36" t="s">
        <v>32</v>
      </c>
    </row>
    <row r="26342" spans="5:7" x14ac:dyDescent="0.25">
      <c r="E26342" s="37" t="s">
        <v>25693</v>
      </c>
      <c r="F26342" s="46" t="s">
        <v>25694</v>
      </c>
      <c r="G26342" s="38" t="s">
        <v>32</v>
      </c>
    </row>
    <row r="26343" spans="5:7" x14ac:dyDescent="0.25">
      <c r="E26343" s="35" t="s">
        <v>28692</v>
      </c>
      <c r="F26343" s="45" t="s">
        <v>28693</v>
      </c>
      <c r="G26343" s="36" t="s">
        <v>32</v>
      </c>
    </row>
    <row r="26344" spans="5:7" x14ac:dyDescent="0.25">
      <c r="E26344" s="37" t="s">
        <v>14141</v>
      </c>
      <c r="F26344" s="46" t="s">
        <v>14142</v>
      </c>
      <c r="G26344" s="38" t="s">
        <v>32</v>
      </c>
    </row>
    <row r="26345" spans="5:7" x14ac:dyDescent="0.25">
      <c r="E26345" s="35" t="s">
        <v>20645</v>
      </c>
      <c r="F26345" s="45" t="s">
        <v>20646</v>
      </c>
      <c r="G26345" s="36" t="s">
        <v>32</v>
      </c>
    </row>
    <row r="26346" spans="5:7" x14ac:dyDescent="0.25">
      <c r="E26346" s="37" t="s">
        <v>39996</v>
      </c>
      <c r="F26346" s="46" t="s">
        <v>39997</v>
      </c>
      <c r="G26346" s="38" t="s">
        <v>32</v>
      </c>
    </row>
    <row r="26347" spans="5:7" x14ac:dyDescent="0.25">
      <c r="E26347" s="35" t="s">
        <v>45532</v>
      </c>
      <c r="F26347" s="45" t="s">
        <v>45533</v>
      </c>
      <c r="G26347" s="36" t="s">
        <v>32</v>
      </c>
    </row>
    <row r="26348" spans="5:7" x14ac:dyDescent="0.25">
      <c r="E26348" s="37" t="s">
        <v>41700</v>
      </c>
      <c r="F26348" s="46" t="s">
        <v>41701</v>
      </c>
      <c r="G26348" s="38" t="s">
        <v>32</v>
      </c>
    </row>
    <row r="26349" spans="5:7" x14ac:dyDescent="0.25">
      <c r="E26349" s="35" t="s">
        <v>5925</v>
      </c>
      <c r="F26349" s="45" t="s">
        <v>5926</v>
      </c>
      <c r="G26349" s="36" t="s">
        <v>32</v>
      </c>
    </row>
    <row r="26350" spans="5:7" x14ac:dyDescent="0.25">
      <c r="E26350" s="37" t="s">
        <v>5927</v>
      </c>
      <c r="F26350" s="46" t="s">
        <v>5928</v>
      </c>
      <c r="G26350" s="38" t="s">
        <v>32</v>
      </c>
    </row>
    <row r="26351" spans="5:7" x14ac:dyDescent="0.25">
      <c r="E26351" s="35" t="s">
        <v>5941</v>
      </c>
      <c r="F26351" s="45" t="s">
        <v>5942</v>
      </c>
      <c r="G26351" s="36" t="s">
        <v>32</v>
      </c>
    </row>
    <row r="26352" spans="5:7" x14ac:dyDescent="0.25">
      <c r="E26352" s="37" t="s">
        <v>13043</v>
      </c>
      <c r="F26352" s="46" t="s">
        <v>13044</v>
      </c>
      <c r="G26352" s="38" t="s">
        <v>32</v>
      </c>
    </row>
    <row r="26353" spans="5:7" x14ac:dyDescent="0.25">
      <c r="E26353" s="35" t="s">
        <v>13045</v>
      </c>
      <c r="F26353" s="45" t="s">
        <v>13046</v>
      </c>
      <c r="G26353" s="36" t="s">
        <v>32</v>
      </c>
    </row>
    <row r="26354" spans="5:7" x14ac:dyDescent="0.25">
      <c r="E26354" s="37" t="s">
        <v>38302</v>
      </c>
      <c r="F26354" s="46" t="s">
        <v>38303</v>
      </c>
      <c r="G26354" s="38" t="s">
        <v>32</v>
      </c>
    </row>
    <row r="26355" spans="5:7" x14ac:dyDescent="0.25">
      <c r="E26355" s="35" t="s">
        <v>52075</v>
      </c>
      <c r="F26355" s="45" t="s">
        <v>52076</v>
      </c>
      <c r="G26355" s="36" t="s">
        <v>32</v>
      </c>
    </row>
    <row r="26356" spans="5:7" x14ac:dyDescent="0.25">
      <c r="E26356" s="37" t="s">
        <v>52646</v>
      </c>
      <c r="F26356" s="46" t="s">
        <v>52647</v>
      </c>
      <c r="G26356" s="38" t="s">
        <v>32</v>
      </c>
    </row>
    <row r="26357" spans="5:7" x14ac:dyDescent="0.25">
      <c r="E26357" s="35" t="s">
        <v>47308</v>
      </c>
      <c r="F26357" s="45" t="s">
        <v>47309</v>
      </c>
      <c r="G26357" s="36" t="s">
        <v>32</v>
      </c>
    </row>
    <row r="26358" spans="5:7" x14ac:dyDescent="0.25">
      <c r="E26358" s="37" t="s">
        <v>29705</v>
      </c>
      <c r="F26358" s="46" t="s">
        <v>29706</v>
      </c>
      <c r="G26358" s="38" t="s">
        <v>32</v>
      </c>
    </row>
    <row r="26359" spans="5:7" x14ac:dyDescent="0.25">
      <c r="E26359" s="35" t="s">
        <v>5985</v>
      </c>
      <c r="F26359" s="45" t="s">
        <v>5986</v>
      </c>
      <c r="G26359" s="36" t="s">
        <v>32</v>
      </c>
    </row>
    <row r="26360" spans="5:7" x14ac:dyDescent="0.25">
      <c r="E26360" s="37" t="s">
        <v>38327</v>
      </c>
      <c r="F26360" s="46" t="s">
        <v>38328</v>
      </c>
      <c r="G26360" s="38" t="s">
        <v>32</v>
      </c>
    </row>
    <row r="26361" spans="5:7" x14ac:dyDescent="0.25">
      <c r="E26361" s="35" t="s">
        <v>38329</v>
      </c>
      <c r="F26361" s="45" t="s">
        <v>27386</v>
      </c>
      <c r="G26361" s="36" t="s">
        <v>32</v>
      </c>
    </row>
    <row r="26362" spans="5:7" x14ac:dyDescent="0.25">
      <c r="E26362" s="37" t="s">
        <v>38331</v>
      </c>
      <c r="F26362" s="46" t="s">
        <v>38332</v>
      </c>
      <c r="G26362" s="38" t="s">
        <v>32</v>
      </c>
    </row>
    <row r="26363" spans="5:7" x14ac:dyDescent="0.25">
      <c r="E26363" s="35" t="s">
        <v>11176</v>
      </c>
      <c r="F26363" s="45" t="s">
        <v>11177</v>
      </c>
      <c r="G26363" s="36" t="s">
        <v>32</v>
      </c>
    </row>
    <row r="26364" spans="5:7" x14ac:dyDescent="0.25">
      <c r="E26364" s="37" t="s">
        <v>52684</v>
      </c>
      <c r="F26364" s="46" t="s">
        <v>52685</v>
      </c>
      <c r="G26364" s="38" t="s">
        <v>32</v>
      </c>
    </row>
    <row r="26365" spans="5:7" x14ac:dyDescent="0.25">
      <c r="E26365" s="35" t="s">
        <v>52688</v>
      </c>
      <c r="F26365" s="45" t="s">
        <v>52689</v>
      </c>
      <c r="G26365" s="36" t="s">
        <v>32</v>
      </c>
    </row>
    <row r="26366" spans="5:7" x14ac:dyDescent="0.25">
      <c r="E26366" s="37" t="s">
        <v>52692</v>
      </c>
      <c r="F26366" s="46" t="s">
        <v>52693</v>
      </c>
      <c r="G26366" s="38" t="s">
        <v>32</v>
      </c>
    </row>
    <row r="26367" spans="5:7" x14ac:dyDescent="0.25">
      <c r="E26367" s="35" t="s">
        <v>38339</v>
      </c>
      <c r="F26367" s="45" t="s">
        <v>38340</v>
      </c>
      <c r="G26367" s="36" t="s">
        <v>32</v>
      </c>
    </row>
    <row r="26368" spans="5:7" x14ac:dyDescent="0.25">
      <c r="E26368" s="37" t="s">
        <v>32711</v>
      </c>
      <c r="F26368" s="46" t="s">
        <v>32712</v>
      </c>
      <c r="G26368" s="38" t="s">
        <v>32</v>
      </c>
    </row>
    <row r="26369" spans="5:7" x14ac:dyDescent="0.25">
      <c r="E26369" s="35" t="s">
        <v>32713</v>
      </c>
      <c r="F26369" s="45" t="s">
        <v>32714</v>
      </c>
      <c r="G26369" s="36" t="s">
        <v>32</v>
      </c>
    </row>
    <row r="26370" spans="5:7" x14ac:dyDescent="0.25">
      <c r="E26370" s="37" t="s">
        <v>38346</v>
      </c>
      <c r="F26370" s="46" t="s">
        <v>38347</v>
      </c>
      <c r="G26370" s="38" t="s">
        <v>32</v>
      </c>
    </row>
    <row r="26371" spans="5:7" x14ac:dyDescent="0.25">
      <c r="E26371" s="35" t="s">
        <v>37010</v>
      </c>
      <c r="F26371" s="45" t="s">
        <v>37011</v>
      </c>
      <c r="G26371" s="36" t="s">
        <v>32</v>
      </c>
    </row>
    <row r="26372" spans="5:7" x14ac:dyDescent="0.25">
      <c r="E26372" s="37" t="s">
        <v>40026</v>
      </c>
      <c r="F26372" s="46" t="s">
        <v>40027</v>
      </c>
      <c r="G26372" s="38" t="s">
        <v>32</v>
      </c>
    </row>
    <row r="26373" spans="5:7" x14ac:dyDescent="0.25">
      <c r="E26373" s="35" t="s">
        <v>26325</v>
      </c>
      <c r="F26373" s="45" t="s">
        <v>26326</v>
      </c>
      <c r="G26373" s="36" t="s">
        <v>32</v>
      </c>
    </row>
    <row r="26374" spans="5:7" x14ac:dyDescent="0.25">
      <c r="E26374" s="37" t="s">
        <v>38352</v>
      </c>
      <c r="F26374" s="46" t="s">
        <v>38353</v>
      </c>
      <c r="G26374" s="38" t="s">
        <v>32</v>
      </c>
    </row>
    <row r="26375" spans="5:7" x14ac:dyDescent="0.25">
      <c r="E26375" s="35" t="s">
        <v>44868</v>
      </c>
      <c r="F26375" s="45" t="s">
        <v>44869</v>
      </c>
      <c r="G26375" s="36" t="s">
        <v>32</v>
      </c>
    </row>
    <row r="26376" spans="5:7" x14ac:dyDescent="0.25">
      <c r="E26376" s="37" t="s">
        <v>44870</v>
      </c>
      <c r="F26376" s="46" t="s">
        <v>44871</v>
      </c>
      <c r="G26376" s="38" t="s">
        <v>32</v>
      </c>
    </row>
    <row r="26377" spans="5:7" x14ac:dyDescent="0.25">
      <c r="E26377" s="35" t="s">
        <v>43984</v>
      </c>
      <c r="F26377" s="45" t="s">
        <v>43985</v>
      </c>
      <c r="G26377" s="36" t="s">
        <v>32</v>
      </c>
    </row>
    <row r="26378" spans="5:7" x14ac:dyDescent="0.25">
      <c r="E26378" s="37" t="s">
        <v>40881</v>
      </c>
      <c r="F26378" s="46" t="s">
        <v>40882</v>
      </c>
      <c r="G26378" s="38" t="s">
        <v>32</v>
      </c>
    </row>
    <row r="26379" spans="5:7" x14ac:dyDescent="0.25">
      <c r="E26379" s="35" t="s">
        <v>41704</v>
      </c>
      <c r="F26379" s="45" t="s">
        <v>41705</v>
      </c>
      <c r="G26379" s="36" t="s">
        <v>32</v>
      </c>
    </row>
    <row r="26380" spans="5:7" x14ac:dyDescent="0.25">
      <c r="E26380" s="37" t="s">
        <v>29721</v>
      </c>
      <c r="F26380" s="46" t="s">
        <v>29722</v>
      </c>
      <c r="G26380" s="38" t="s">
        <v>32</v>
      </c>
    </row>
    <row r="26381" spans="5:7" x14ac:dyDescent="0.25">
      <c r="E26381" s="35" t="s">
        <v>52077</v>
      </c>
      <c r="F26381" s="45" t="s">
        <v>52078</v>
      </c>
      <c r="G26381" s="36" t="s">
        <v>32</v>
      </c>
    </row>
    <row r="26382" spans="5:7" x14ac:dyDescent="0.25">
      <c r="E26382" s="37" t="s">
        <v>34435</v>
      </c>
      <c r="F26382" s="46" t="s">
        <v>34436</v>
      </c>
      <c r="G26382" s="38" t="s">
        <v>32</v>
      </c>
    </row>
    <row r="26383" spans="5:7" x14ac:dyDescent="0.25">
      <c r="E26383" s="35" t="s">
        <v>33469</v>
      </c>
      <c r="F26383" s="45" t="s">
        <v>33470</v>
      </c>
      <c r="G26383" s="36" t="s">
        <v>32</v>
      </c>
    </row>
    <row r="26384" spans="5:7" x14ac:dyDescent="0.25">
      <c r="E26384" s="37" t="s">
        <v>28710</v>
      </c>
      <c r="F26384" s="46" t="s">
        <v>28711</v>
      </c>
      <c r="G26384" s="38" t="s">
        <v>32</v>
      </c>
    </row>
    <row r="26385" spans="5:7" x14ac:dyDescent="0.25">
      <c r="E26385" s="35" t="s">
        <v>6105</v>
      </c>
      <c r="F26385" s="45" t="s">
        <v>6106</v>
      </c>
      <c r="G26385" s="36" t="s">
        <v>32</v>
      </c>
    </row>
    <row r="26386" spans="5:7" x14ac:dyDescent="0.25">
      <c r="E26386" s="37" t="s">
        <v>6111</v>
      </c>
      <c r="F26386" s="46" t="s">
        <v>6112</v>
      </c>
      <c r="G26386" s="38" t="s">
        <v>32</v>
      </c>
    </row>
    <row r="26387" spans="5:7" x14ac:dyDescent="0.25">
      <c r="E26387" s="35" t="s">
        <v>42381</v>
      </c>
      <c r="F26387" s="45" t="s">
        <v>42382</v>
      </c>
      <c r="G26387" s="36" t="s">
        <v>32</v>
      </c>
    </row>
    <row r="26388" spans="5:7" x14ac:dyDescent="0.25">
      <c r="E26388" s="37" t="s">
        <v>47325</v>
      </c>
      <c r="F26388" s="46" t="s">
        <v>47326</v>
      </c>
      <c r="G26388" s="38" t="s">
        <v>32</v>
      </c>
    </row>
    <row r="26389" spans="5:7" x14ac:dyDescent="0.25">
      <c r="E26389" s="35" t="s">
        <v>45546</v>
      </c>
      <c r="F26389" s="45" t="s">
        <v>45547</v>
      </c>
      <c r="G26389" s="36" t="s">
        <v>32</v>
      </c>
    </row>
    <row r="26390" spans="5:7" x14ac:dyDescent="0.25">
      <c r="E26390" s="37" t="s">
        <v>53583</v>
      </c>
      <c r="F26390" s="46" t="s">
        <v>53584</v>
      </c>
      <c r="G26390" s="38" t="s">
        <v>32</v>
      </c>
    </row>
    <row r="26391" spans="5:7" x14ac:dyDescent="0.25">
      <c r="E26391" s="35" t="s">
        <v>13061</v>
      </c>
      <c r="F26391" s="45" t="s">
        <v>13062</v>
      </c>
      <c r="G26391" s="36" t="s">
        <v>32</v>
      </c>
    </row>
    <row r="26392" spans="5:7" x14ac:dyDescent="0.25">
      <c r="E26392" s="37" t="s">
        <v>6145</v>
      </c>
      <c r="F26392" s="46" t="s">
        <v>6146</v>
      </c>
      <c r="G26392" s="38" t="s">
        <v>32</v>
      </c>
    </row>
    <row r="26393" spans="5:7" x14ac:dyDescent="0.25">
      <c r="E26393" s="35" t="s">
        <v>6169</v>
      </c>
      <c r="F26393" s="45" t="s">
        <v>6170</v>
      </c>
      <c r="G26393" s="36" t="s">
        <v>32</v>
      </c>
    </row>
    <row r="26394" spans="5:7" x14ac:dyDescent="0.25">
      <c r="E26394" s="37" t="s">
        <v>43111</v>
      </c>
      <c r="F26394" s="46" t="s">
        <v>43112</v>
      </c>
      <c r="G26394" s="38" t="s">
        <v>32</v>
      </c>
    </row>
    <row r="26395" spans="5:7" x14ac:dyDescent="0.25">
      <c r="E26395" s="35" t="s">
        <v>42385</v>
      </c>
      <c r="F26395" s="45" t="s">
        <v>42386</v>
      </c>
      <c r="G26395" s="36" t="s">
        <v>32</v>
      </c>
    </row>
    <row r="26396" spans="5:7" x14ac:dyDescent="0.25">
      <c r="E26396" s="37" t="s">
        <v>6216</v>
      </c>
      <c r="F26396" s="46" t="s">
        <v>6217</v>
      </c>
      <c r="G26396" s="38" t="s">
        <v>32</v>
      </c>
    </row>
    <row r="26397" spans="5:7" x14ac:dyDescent="0.25">
      <c r="E26397" s="35" t="s">
        <v>43986</v>
      </c>
      <c r="F26397" s="45" t="s">
        <v>43987</v>
      </c>
      <c r="G26397" s="36" t="s">
        <v>32</v>
      </c>
    </row>
    <row r="26398" spans="5:7" x14ac:dyDescent="0.25">
      <c r="E26398" s="37" t="s">
        <v>34453</v>
      </c>
      <c r="F26398" s="46" t="s">
        <v>34454</v>
      </c>
      <c r="G26398" s="38" t="s">
        <v>32</v>
      </c>
    </row>
    <row r="26399" spans="5:7" x14ac:dyDescent="0.25">
      <c r="E26399" s="35" t="s">
        <v>40040</v>
      </c>
      <c r="F26399" s="45" t="s">
        <v>40041</v>
      </c>
      <c r="G26399" s="36" t="s">
        <v>32</v>
      </c>
    </row>
    <row r="26400" spans="5:7" x14ac:dyDescent="0.25">
      <c r="E26400" s="37" t="s">
        <v>52209</v>
      </c>
      <c r="F26400" s="46" t="s">
        <v>52210</v>
      </c>
      <c r="G26400" s="38" t="s">
        <v>32</v>
      </c>
    </row>
    <row r="26401" spans="5:7" x14ac:dyDescent="0.25">
      <c r="E26401" s="35" t="s">
        <v>6250</v>
      </c>
      <c r="F26401" s="45" t="s">
        <v>6251</v>
      </c>
      <c r="G26401" s="36" t="s">
        <v>32</v>
      </c>
    </row>
    <row r="26402" spans="5:7" x14ac:dyDescent="0.25">
      <c r="E26402" s="37" t="s">
        <v>20684</v>
      </c>
      <c r="F26402" s="46" t="s">
        <v>20685</v>
      </c>
      <c r="G26402" s="38" t="s">
        <v>32</v>
      </c>
    </row>
    <row r="26403" spans="5:7" x14ac:dyDescent="0.25">
      <c r="E26403" s="35" t="s">
        <v>28718</v>
      </c>
      <c r="F26403" s="45" t="s">
        <v>20685</v>
      </c>
      <c r="G26403" s="36" t="s">
        <v>32</v>
      </c>
    </row>
    <row r="26404" spans="5:7" x14ac:dyDescent="0.25">
      <c r="E26404" s="37" t="s">
        <v>6264</v>
      </c>
      <c r="F26404" s="46" t="s">
        <v>6265</v>
      </c>
      <c r="G26404" s="38" t="s">
        <v>32</v>
      </c>
    </row>
    <row r="26405" spans="5:7" x14ac:dyDescent="0.25">
      <c r="E26405" s="35" t="s">
        <v>43992</v>
      </c>
      <c r="F26405" s="45" t="s">
        <v>43993</v>
      </c>
      <c r="G26405" s="36" t="s">
        <v>32</v>
      </c>
    </row>
    <row r="26406" spans="5:7" x14ac:dyDescent="0.25">
      <c r="E26406" s="37" t="s">
        <v>41712</v>
      </c>
      <c r="F26406" s="46" t="s">
        <v>41713</v>
      </c>
      <c r="G26406" s="38" t="s">
        <v>32</v>
      </c>
    </row>
    <row r="26407" spans="5:7" x14ac:dyDescent="0.25">
      <c r="E26407" s="35" t="s">
        <v>6298</v>
      </c>
      <c r="F26407" s="45" t="s">
        <v>6299</v>
      </c>
      <c r="G26407" s="36" t="s">
        <v>32</v>
      </c>
    </row>
    <row r="26408" spans="5:7" x14ac:dyDescent="0.25">
      <c r="E26408" s="37" t="s">
        <v>51516</v>
      </c>
      <c r="F26408" s="46" t="s">
        <v>51517</v>
      </c>
      <c r="G26408" s="38" t="s">
        <v>32</v>
      </c>
    </row>
    <row r="26409" spans="5:7" x14ac:dyDescent="0.25">
      <c r="E26409" s="35" t="s">
        <v>31395</v>
      </c>
      <c r="F26409" s="45" t="s">
        <v>31396</v>
      </c>
      <c r="G26409" s="36" t="s">
        <v>32</v>
      </c>
    </row>
    <row r="26410" spans="5:7" x14ac:dyDescent="0.25">
      <c r="E26410" s="37" t="s">
        <v>11250</v>
      </c>
      <c r="F26410" s="46" t="s">
        <v>11251</v>
      </c>
      <c r="G26410" s="38" t="s">
        <v>32</v>
      </c>
    </row>
    <row r="26411" spans="5:7" x14ac:dyDescent="0.25">
      <c r="E26411" s="35" t="s">
        <v>41714</v>
      </c>
      <c r="F26411" s="45" t="s">
        <v>41715</v>
      </c>
      <c r="G26411" s="36" t="s">
        <v>32</v>
      </c>
    </row>
    <row r="26412" spans="5:7" x14ac:dyDescent="0.25">
      <c r="E26412" s="37" t="s">
        <v>49475</v>
      </c>
      <c r="F26412" s="46" t="s">
        <v>49476</v>
      </c>
      <c r="G26412" s="38" t="s">
        <v>32</v>
      </c>
    </row>
    <row r="26413" spans="5:7" x14ac:dyDescent="0.25">
      <c r="E26413" s="35" t="s">
        <v>42389</v>
      </c>
      <c r="F26413" s="45" t="s">
        <v>42390</v>
      </c>
      <c r="G26413" s="36" t="s">
        <v>32</v>
      </c>
    </row>
    <row r="26414" spans="5:7" x14ac:dyDescent="0.25">
      <c r="E26414" s="37" t="s">
        <v>43113</v>
      </c>
      <c r="F26414" s="46" t="s">
        <v>43114</v>
      </c>
      <c r="G26414" s="38" t="s">
        <v>32</v>
      </c>
    </row>
    <row r="26415" spans="5:7" x14ac:dyDescent="0.25">
      <c r="E26415" s="35" t="s">
        <v>23738</v>
      </c>
      <c r="F26415" s="45" t="s">
        <v>23739</v>
      </c>
      <c r="G26415" s="36" t="s">
        <v>32</v>
      </c>
    </row>
    <row r="26416" spans="5:7" x14ac:dyDescent="0.25">
      <c r="E26416" s="37" t="s">
        <v>20700</v>
      </c>
      <c r="F26416" s="46" t="s">
        <v>20701</v>
      </c>
      <c r="G26416" s="38" t="s">
        <v>32</v>
      </c>
    </row>
    <row r="26417" spans="5:7" x14ac:dyDescent="0.25">
      <c r="E26417" s="35" t="s">
        <v>11252</v>
      </c>
      <c r="F26417" s="45" t="s">
        <v>11253</v>
      </c>
      <c r="G26417" s="36" t="s">
        <v>32</v>
      </c>
    </row>
    <row r="26418" spans="5:7" x14ac:dyDescent="0.25">
      <c r="E26418" s="37" t="s">
        <v>28721</v>
      </c>
      <c r="F26418" s="46" t="s">
        <v>28722</v>
      </c>
      <c r="G26418" s="38" t="s">
        <v>32</v>
      </c>
    </row>
    <row r="26419" spans="5:7" x14ac:dyDescent="0.25">
      <c r="E26419" s="35" t="s">
        <v>41716</v>
      </c>
      <c r="F26419" s="45" t="s">
        <v>41717</v>
      </c>
      <c r="G26419" s="36" t="s">
        <v>32</v>
      </c>
    </row>
    <row r="26420" spans="5:7" x14ac:dyDescent="0.25">
      <c r="E26420" s="37" t="s">
        <v>43115</v>
      </c>
      <c r="F26420" s="46" t="s">
        <v>43116</v>
      </c>
      <c r="G26420" s="38" t="s">
        <v>32</v>
      </c>
    </row>
    <row r="26421" spans="5:7" x14ac:dyDescent="0.25">
      <c r="E26421" s="35" t="s">
        <v>35654</v>
      </c>
      <c r="F26421" s="45" t="s">
        <v>35655</v>
      </c>
      <c r="G26421" s="36" t="s">
        <v>32</v>
      </c>
    </row>
    <row r="26422" spans="5:7" x14ac:dyDescent="0.25">
      <c r="E26422" s="37" t="s">
        <v>53587</v>
      </c>
      <c r="F26422" s="46" t="s">
        <v>53588</v>
      </c>
      <c r="G26422" s="38" t="s">
        <v>32</v>
      </c>
    </row>
    <row r="26423" spans="5:7" x14ac:dyDescent="0.25">
      <c r="E26423" s="35" t="s">
        <v>41718</v>
      </c>
      <c r="F26423" s="45" t="s">
        <v>41719</v>
      </c>
      <c r="G26423" s="36" t="s">
        <v>32</v>
      </c>
    </row>
    <row r="26424" spans="5:7" x14ac:dyDescent="0.25">
      <c r="E26424" s="37" t="s">
        <v>48417</v>
      </c>
      <c r="F26424" s="46" t="s">
        <v>48418</v>
      </c>
      <c r="G26424" s="38" t="s">
        <v>32</v>
      </c>
    </row>
    <row r="26425" spans="5:7" x14ac:dyDescent="0.25">
      <c r="E26425" s="35" t="s">
        <v>6365</v>
      </c>
      <c r="F26425" s="45" t="s">
        <v>6366</v>
      </c>
      <c r="G26425" s="36" t="s">
        <v>32</v>
      </c>
    </row>
    <row r="26426" spans="5:7" x14ac:dyDescent="0.25">
      <c r="E26426" s="37" t="s">
        <v>43596</v>
      </c>
      <c r="F26426" s="46" t="s">
        <v>43597</v>
      </c>
      <c r="G26426" s="38" t="s">
        <v>32</v>
      </c>
    </row>
    <row r="26427" spans="5:7" x14ac:dyDescent="0.25">
      <c r="E26427" s="35" t="s">
        <v>38402</v>
      </c>
      <c r="F26427" s="45" t="s">
        <v>38403</v>
      </c>
      <c r="G26427" s="36" t="s">
        <v>32</v>
      </c>
    </row>
    <row r="26428" spans="5:7" x14ac:dyDescent="0.25">
      <c r="E26428" s="37" t="s">
        <v>34463</v>
      </c>
      <c r="F26428" s="46" t="s">
        <v>34464</v>
      </c>
      <c r="G26428" s="38" t="s">
        <v>32</v>
      </c>
    </row>
    <row r="26429" spans="5:7" x14ac:dyDescent="0.25">
      <c r="E26429" s="35" t="s">
        <v>37022</v>
      </c>
      <c r="F26429" s="45" t="s">
        <v>37023</v>
      </c>
      <c r="G26429" s="36" t="s">
        <v>32</v>
      </c>
    </row>
    <row r="26430" spans="5:7" x14ac:dyDescent="0.25">
      <c r="E26430" s="37" t="s">
        <v>28723</v>
      </c>
      <c r="F26430" s="46" t="s">
        <v>28724</v>
      </c>
      <c r="G26430" s="38" t="s">
        <v>32</v>
      </c>
    </row>
    <row r="26431" spans="5:7" x14ac:dyDescent="0.25">
      <c r="E26431" s="35" t="s">
        <v>6395</v>
      </c>
      <c r="F26431" s="45" t="s">
        <v>6396</v>
      </c>
      <c r="G26431" s="36" t="s">
        <v>32</v>
      </c>
    </row>
    <row r="26432" spans="5:7" x14ac:dyDescent="0.25">
      <c r="E26432" s="37" t="s">
        <v>14359</v>
      </c>
      <c r="F26432" s="46" t="s">
        <v>14360</v>
      </c>
      <c r="G26432" s="38" t="s">
        <v>32</v>
      </c>
    </row>
    <row r="26433" spans="5:7" x14ac:dyDescent="0.25">
      <c r="E26433" s="35" t="s">
        <v>46150</v>
      </c>
      <c r="F26433" s="45" t="s">
        <v>46151</v>
      </c>
      <c r="G26433" s="36" t="s">
        <v>32</v>
      </c>
    </row>
    <row r="26434" spans="5:7" x14ac:dyDescent="0.25">
      <c r="E26434" s="37" t="s">
        <v>14181</v>
      </c>
      <c r="F26434" s="46" t="s">
        <v>14182</v>
      </c>
      <c r="G26434" s="38" t="s">
        <v>32</v>
      </c>
    </row>
    <row r="26435" spans="5:7" x14ac:dyDescent="0.25">
      <c r="E26435" s="35" t="s">
        <v>27423</v>
      </c>
      <c r="F26435" s="45" t="s">
        <v>27424</v>
      </c>
      <c r="G26435" s="36" t="s">
        <v>32</v>
      </c>
    </row>
    <row r="26436" spans="5:7" x14ac:dyDescent="0.25">
      <c r="E26436" s="37" t="s">
        <v>47358</v>
      </c>
      <c r="F26436" s="46" t="s">
        <v>47359</v>
      </c>
      <c r="G26436" s="38" t="s">
        <v>32</v>
      </c>
    </row>
    <row r="26437" spans="5:7" x14ac:dyDescent="0.25">
      <c r="E26437" s="35" t="s">
        <v>11264</v>
      </c>
      <c r="F26437" s="45" t="s">
        <v>11265</v>
      </c>
      <c r="G26437" s="36" t="s">
        <v>32</v>
      </c>
    </row>
    <row r="26438" spans="5:7" x14ac:dyDescent="0.25">
      <c r="E26438" s="37" t="s">
        <v>6401</v>
      </c>
      <c r="F26438" s="46" t="s">
        <v>6402</v>
      </c>
      <c r="G26438" s="38" t="s">
        <v>32</v>
      </c>
    </row>
    <row r="26439" spans="5:7" x14ac:dyDescent="0.25">
      <c r="E26439" s="35" t="s">
        <v>51522</v>
      </c>
      <c r="F26439" s="45" t="s">
        <v>51523</v>
      </c>
      <c r="G26439" s="36" t="s">
        <v>32</v>
      </c>
    </row>
    <row r="26440" spans="5:7" x14ac:dyDescent="0.25">
      <c r="E26440" s="37" t="s">
        <v>14183</v>
      </c>
      <c r="F26440" s="46" t="s">
        <v>14184</v>
      </c>
      <c r="G26440" s="38" t="s">
        <v>32</v>
      </c>
    </row>
    <row r="26441" spans="5:7" x14ac:dyDescent="0.25">
      <c r="E26441" s="35" t="s">
        <v>35664</v>
      </c>
      <c r="F26441" s="45" t="s">
        <v>35665</v>
      </c>
      <c r="G26441" s="36" t="s">
        <v>32</v>
      </c>
    </row>
    <row r="26442" spans="5:7" x14ac:dyDescent="0.25">
      <c r="E26442" s="37" t="s">
        <v>20713</v>
      </c>
      <c r="F26442" s="46" t="s">
        <v>20714</v>
      </c>
      <c r="G26442" s="38" t="s">
        <v>32</v>
      </c>
    </row>
    <row r="26443" spans="5:7" x14ac:dyDescent="0.25">
      <c r="E26443" s="35" t="s">
        <v>20715</v>
      </c>
      <c r="F26443" s="45" t="s">
        <v>20716</v>
      </c>
      <c r="G26443" s="36" t="s">
        <v>32</v>
      </c>
    </row>
    <row r="26444" spans="5:7" x14ac:dyDescent="0.25">
      <c r="E26444" s="37" t="s">
        <v>6403</v>
      </c>
      <c r="F26444" s="46" t="s">
        <v>6404</v>
      </c>
      <c r="G26444" s="38" t="s">
        <v>32</v>
      </c>
    </row>
    <row r="26445" spans="5:7" x14ac:dyDescent="0.25">
      <c r="E26445" s="35" t="s">
        <v>35670</v>
      </c>
      <c r="F26445" s="45" t="s">
        <v>35671</v>
      </c>
      <c r="G26445" s="36" t="s">
        <v>32</v>
      </c>
    </row>
    <row r="26446" spans="5:7" x14ac:dyDescent="0.25">
      <c r="E26446" s="37" t="s">
        <v>52711</v>
      </c>
      <c r="F26446" s="46" t="s">
        <v>52712</v>
      </c>
      <c r="G26446" s="38" t="s">
        <v>32</v>
      </c>
    </row>
    <row r="26447" spans="5:7" x14ac:dyDescent="0.25">
      <c r="E26447" s="35" t="s">
        <v>28725</v>
      </c>
      <c r="F26447" s="45" t="s">
        <v>28726</v>
      </c>
      <c r="G26447" s="36" t="s">
        <v>32</v>
      </c>
    </row>
    <row r="26448" spans="5:7" x14ac:dyDescent="0.25">
      <c r="E26448" s="37" t="s">
        <v>6421</v>
      </c>
      <c r="F26448" s="46" t="s">
        <v>6422</v>
      </c>
      <c r="G26448" s="38" t="s">
        <v>32</v>
      </c>
    </row>
    <row r="26449" spans="5:7" x14ac:dyDescent="0.25">
      <c r="E26449" s="35" t="s">
        <v>46152</v>
      </c>
      <c r="F26449" s="45" t="s">
        <v>46153</v>
      </c>
      <c r="G26449" s="36" t="s">
        <v>32</v>
      </c>
    </row>
    <row r="26450" spans="5:7" x14ac:dyDescent="0.25">
      <c r="E26450" s="37" t="s">
        <v>6425</v>
      </c>
      <c r="F26450" s="46" t="s">
        <v>6426</v>
      </c>
      <c r="G26450" s="38" t="s">
        <v>32</v>
      </c>
    </row>
    <row r="26451" spans="5:7" x14ac:dyDescent="0.25">
      <c r="E26451" s="35" t="s">
        <v>23762</v>
      </c>
      <c r="F26451" s="45" t="s">
        <v>23763</v>
      </c>
      <c r="G26451" s="36" t="s">
        <v>32</v>
      </c>
    </row>
    <row r="26452" spans="5:7" x14ac:dyDescent="0.25">
      <c r="E26452" s="37" t="s">
        <v>20719</v>
      </c>
      <c r="F26452" s="46" t="s">
        <v>20718</v>
      </c>
      <c r="G26452" s="38" t="s">
        <v>32</v>
      </c>
    </row>
    <row r="26453" spans="5:7" x14ac:dyDescent="0.25">
      <c r="E26453" s="35" t="s">
        <v>20717</v>
      </c>
      <c r="F26453" s="45" t="s">
        <v>20718</v>
      </c>
      <c r="G26453" s="36" t="s">
        <v>32</v>
      </c>
    </row>
    <row r="26454" spans="5:7" x14ac:dyDescent="0.25">
      <c r="E26454" s="37" t="s">
        <v>6429</v>
      </c>
      <c r="F26454" s="46" t="s">
        <v>6430</v>
      </c>
      <c r="G26454" s="38" t="s">
        <v>32</v>
      </c>
    </row>
    <row r="26455" spans="5:7" x14ac:dyDescent="0.25">
      <c r="E26455" s="35" t="s">
        <v>6431</v>
      </c>
      <c r="F26455" s="45" t="s">
        <v>6432</v>
      </c>
      <c r="G26455" s="36" t="s">
        <v>32</v>
      </c>
    </row>
    <row r="26456" spans="5:7" x14ac:dyDescent="0.25">
      <c r="E26456" s="37" t="s">
        <v>6435</v>
      </c>
      <c r="F26456" s="46" t="s">
        <v>6436</v>
      </c>
      <c r="G26456" s="38" t="s">
        <v>32</v>
      </c>
    </row>
    <row r="26457" spans="5:7" x14ac:dyDescent="0.25">
      <c r="E26457" s="35" t="s">
        <v>13099</v>
      </c>
      <c r="F26457" s="45" t="s">
        <v>13100</v>
      </c>
      <c r="G26457" s="36" t="s">
        <v>32</v>
      </c>
    </row>
    <row r="26458" spans="5:7" x14ac:dyDescent="0.25">
      <c r="E26458" s="37" t="s">
        <v>44001</v>
      </c>
      <c r="F26458" s="46" t="s">
        <v>44002</v>
      </c>
      <c r="G26458" s="38" t="s">
        <v>32</v>
      </c>
    </row>
    <row r="26459" spans="5:7" x14ac:dyDescent="0.25">
      <c r="E26459" s="35" t="s">
        <v>29747</v>
      </c>
      <c r="F26459" s="45" t="s">
        <v>29748</v>
      </c>
      <c r="G26459" s="36" t="s">
        <v>32</v>
      </c>
    </row>
    <row r="26460" spans="5:7" x14ac:dyDescent="0.25">
      <c r="E26460" s="37" t="s">
        <v>23764</v>
      </c>
      <c r="F26460" s="46" t="s">
        <v>23765</v>
      </c>
      <c r="G26460" s="38" t="s">
        <v>32</v>
      </c>
    </row>
    <row r="26461" spans="5:7" x14ac:dyDescent="0.25">
      <c r="E26461" s="35" t="s">
        <v>35672</v>
      </c>
      <c r="F26461" s="45" t="s">
        <v>35673</v>
      </c>
      <c r="G26461" s="36" t="s">
        <v>32</v>
      </c>
    </row>
    <row r="26462" spans="5:7" x14ac:dyDescent="0.25">
      <c r="E26462" s="37" t="s">
        <v>6451</v>
      </c>
      <c r="F26462" s="46" t="s">
        <v>6452</v>
      </c>
      <c r="G26462" s="38" t="s">
        <v>32</v>
      </c>
    </row>
    <row r="26463" spans="5:7" x14ac:dyDescent="0.25">
      <c r="E26463" s="35" t="s">
        <v>27431</v>
      </c>
      <c r="F26463" s="45" t="s">
        <v>27432</v>
      </c>
      <c r="G26463" s="36" t="s">
        <v>32</v>
      </c>
    </row>
    <row r="26464" spans="5:7" x14ac:dyDescent="0.25">
      <c r="E26464" s="37" t="s">
        <v>38414</v>
      </c>
      <c r="F26464" s="46" t="s">
        <v>38415</v>
      </c>
      <c r="G26464" s="38" t="s">
        <v>32</v>
      </c>
    </row>
    <row r="26465" spans="5:7" x14ac:dyDescent="0.25">
      <c r="E26465" s="35" t="s">
        <v>34467</v>
      </c>
      <c r="F26465" s="45" t="s">
        <v>34468</v>
      </c>
      <c r="G26465" s="36" t="s">
        <v>32</v>
      </c>
    </row>
    <row r="26466" spans="5:7" x14ac:dyDescent="0.25">
      <c r="E26466" s="37" t="s">
        <v>35674</v>
      </c>
      <c r="F26466" s="46" t="s">
        <v>35675</v>
      </c>
      <c r="G26466" s="38" t="s">
        <v>32</v>
      </c>
    </row>
    <row r="26467" spans="5:7" x14ac:dyDescent="0.25">
      <c r="E26467" s="35" t="s">
        <v>29749</v>
      </c>
      <c r="F26467" s="45" t="s">
        <v>29750</v>
      </c>
      <c r="G26467" s="36" t="s">
        <v>32</v>
      </c>
    </row>
    <row r="26468" spans="5:7" x14ac:dyDescent="0.25">
      <c r="E26468" s="37" t="s">
        <v>44884</v>
      </c>
      <c r="F26468" s="46" t="s">
        <v>44885</v>
      </c>
      <c r="G26468" s="38" t="s">
        <v>32</v>
      </c>
    </row>
    <row r="26469" spans="5:7" x14ac:dyDescent="0.25">
      <c r="E26469" s="35" t="s">
        <v>51524</v>
      </c>
      <c r="F26469" s="45" t="s">
        <v>51525</v>
      </c>
      <c r="G26469" s="36" t="s">
        <v>32</v>
      </c>
    </row>
    <row r="26470" spans="5:7" x14ac:dyDescent="0.25">
      <c r="E26470" s="37" t="s">
        <v>51213</v>
      </c>
      <c r="F26470" s="46" t="s">
        <v>51214</v>
      </c>
      <c r="G26470" s="38" t="s">
        <v>32</v>
      </c>
    </row>
    <row r="26471" spans="5:7" x14ac:dyDescent="0.25">
      <c r="E26471" s="35" t="s">
        <v>48427</v>
      </c>
      <c r="F26471" s="45" t="s">
        <v>48428</v>
      </c>
      <c r="G26471" s="36" t="s">
        <v>32</v>
      </c>
    </row>
    <row r="26472" spans="5:7" x14ac:dyDescent="0.25">
      <c r="E26472" s="37" t="s">
        <v>27435</v>
      </c>
      <c r="F26472" s="46" t="s">
        <v>27436</v>
      </c>
      <c r="G26472" s="38" t="s">
        <v>32</v>
      </c>
    </row>
    <row r="26473" spans="5:7" x14ac:dyDescent="0.25">
      <c r="E26473" s="35" t="s">
        <v>46154</v>
      </c>
      <c r="F26473" s="45" t="s">
        <v>46155</v>
      </c>
      <c r="G26473" s="36" t="s">
        <v>32</v>
      </c>
    </row>
    <row r="26474" spans="5:7" x14ac:dyDescent="0.25">
      <c r="E26474" s="37" t="s">
        <v>11295</v>
      </c>
      <c r="F26474" s="46" t="s">
        <v>11296</v>
      </c>
      <c r="G26474" s="38" t="s">
        <v>32</v>
      </c>
    </row>
    <row r="26475" spans="5:7" x14ac:dyDescent="0.25">
      <c r="E26475" s="35" t="s">
        <v>28729</v>
      </c>
      <c r="F26475" s="45" t="s">
        <v>28730</v>
      </c>
      <c r="G26475" s="36" t="s">
        <v>32</v>
      </c>
    </row>
    <row r="26476" spans="5:7" x14ac:dyDescent="0.25">
      <c r="E26476" s="37" t="s">
        <v>20722</v>
      </c>
      <c r="F26476" s="46" t="s">
        <v>20723</v>
      </c>
      <c r="G26476" s="38" t="s">
        <v>32</v>
      </c>
    </row>
    <row r="26477" spans="5:7" x14ac:dyDescent="0.25">
      <c r="E26477" s="35" t="s">
        <v>45554</v>
      </c>
      <c r="F26477" s="45" t="s">
        <v>45555</v>
      </c>
      <c r="G26477" s="36" t="s">
        <v>32</v>
      </c>
    </row>
    <row r="26478" spans="5:7" x14ac:dyDescent="0.25">
      <c r="E26478" s="37" t="s">
        <v>40895</v>
      </c>
      <c r="F26478" s="46" t="s">
        <v>40896</v>
      </c>
      <c r="G26478" s="38" t="s">
        <v>32</v>
      </c>
    </row>
    <row r="26479" spans="5:7" x14ac:dyDescent="0.25">
      <c r="E26479" s="35" t="s">
        <v>28731</v>
      </c>
      <c r="F26479" s="45" t="s">
        <v>28732</v>
      </c>
      <c r="G26479" s="36" t="s">
        <v>32</v>
      </c>
    </row>
    <row r="26480" spans="5:7" x14ac:dyDescent="0.25">
      <c r="E26480" s="37" t="s">
        <v>41720</v>
      </c>
      <c r="F26480" s="46" t="s">
        <v>41721</v>
      </c>
      <c r="G26480" s="38" t="s">
        <v>32</v>
      </c>
    </row>
    <row r="26481" spans="5:7" x14ac:dyDescent="0.25">
      <c r="E26481" s="35" t="s">
        <v>6474</v>
      </c>
      <c r="F26481" s="45" t="s">
        <v>6475</v>
      </c>
      <c r="G26481" s="36" t="s">
        <v>32</v>
      </c>
    </row>
    <row r="26482" spans="5:7" x14ac:dyDescent="0.25">
      <c r="E26482" s="37" t="s">
        <v>35678</v>
      </c>
      <c r="F26482" s="46" t="s">
        <v>35679</v>
      </c>
      <c r="G26482" s="38" t="s">
        <v>32</v>
      </c>
    </row>
    <row r="26483" spans="5:7" x14ac:dyDescent="0.25">
      <c r="E26483" s="35" t="s">
        <v>6478</v>
      </c>
      <c r="F26483" s="45" t="s">
        <v>6479</v>
      </c>
      <c r="G26483" s="36" t="s">
        <v>32</v>
      </c>
    </row>
    <row r="26484" spans="5:7" x14ac:dyDescent="0.25">
      <c r="E26484" s="37" t="s">
        <v>6484</v>
      </c>
      <c r="F26484" s="46" t="s">
        <v>6485</v>
      </c>
      <c r="G26484" s="38" t="s">
        <v>32</v>
      </c>
    </row>
    <row r="26485" spans="5:7" x14ac:dyDescent="0.25">
      <c r="E26485" s="35" t="s">
        <v>11297</v>
      </c>
      <c r="F26485" s="45" t="s">
        <v>11298</v>
      </c>
      <c r="G26485" s="36" t="s">
        <v>32</v>
      </c>
    </row>
    <row r="26486" spans="5:7" x14ac:dyDescent="0.25">
      <c r="E26486" s="37" t="s">
        <v>28733</v>
      </c>
      <c r="F26486" s="46" t="s">
        <v>28734</v>
      </c>
      <c r="G26486" s="38" t="s">
        <v>32</v>
      </c>
    </row>
    <row r="26487" spans="5:7" x14ac:dyDescent="0.25">
      <c r="E26487" s="35" t="s">
        <v>6486</v>
      </c>
      <c r="F26487" s="45" t="s">
        <v>6487</v>
      </c>
      <c r="G26487" s="36" t="s">
        <v>32</v>
      </c>
    </row>
    <row r="26488" spans="5:7" x14ac:dyDescent="0.25">
      <c r="E26488" s="37" t="s">
        <v>6488</v>
      </c>
      <c r="F26488" s="46" t="s">
        <v>6489</v>
      </c>
      <c r="G26488" s="38" t="s">
        <v>32</v>
      </c>
    </row>
    <row r="26489" spans="5:7" x14ac:dyDescent="0.25">
      <c r="E26489" s="35" t="s">
        <v>28735</v>
      </c>
      <c r="F26489" s="45" t="s">
        <v>28736</v>
      </c>
      <c r="G26489" s="36" t="s">
        <v>32</v>
      </c>
    </row>
    <row r="26490" spans="5:7" x14ac:dyDescent="0.25">
      <c r="E26490" s="37" t="s">
        <v>6490</v>
      </c>
      <c r="F26490" s="46" t="s">
        <v>6491</v>
      </c>
      <c r="G26490" s="38" t="s">
        <v>32</v>
      </c>
    </row>
    <row r="26491" spans="5:7" x14ac:dyDescent="0.25">
      <c r="E26491" s="35" t="s">
        <v>6492</v>
      </c>
      <c r="F26491" s="45" t="s">
        <v>6493</v>
      </c>
      <c r="G26491" s="36" t="s">
        <v>32</v>
      </c>
    </row>
    <row r="26492" spans="5:7" x14ac:dyDescent="0.25">
      <c r="E26492" s="37" t="s">
        <v>35680</v>
      </c>
      <c r="F26492" s="46" t="s">
        <v>35681</v>
      </c>
      <c r="G26492" s="38" t="s">
        <v>32</v>
      </c>
    </row>
    <row r="26493" spans="5:7" x14ac:dyDescent="0.25">
      <c r="E26493" s="35" t="s">
        <v>6494</v>
      </c>
      <c r="F26493" s="45" t="s">
        <v>6495</v>
      </c>
      <c r="G26493" s="36" t="s">
        <v>32</v>
      </c>
    </row>
    <row r="26494" spans="5:7" x14ac:dyDescent="0.25">
      <c r="E26494" s="37" t="s">
        <v>47368</v>
      </c>
      <c r="F26494" s="46" t="s">
        <v>6495</v>
      </c>
      <c r="G26494" s="38" t="s">
        <v>32</v>
      </c>
    </row>
    <row r="26495" spans="5:7" x14ac:dyDescent="0.25">
      <c r="E26495" s="35" t="s">
        <v>20724</v>
      </c>
      <c r="F26495" s="45" t="s">
        <v>20725</v>
      </c>
      <c r="G26495" s="36" t="s">
        <v>32</v>
      </c>
    </row>
    <row r="26496" spans="5:7" x14ac:dyDescent="0.25">
      <c r="E26496" s="37" t="s">
        <v>6500</v>
      </c>
      <c r="F26496" s="46" t="s">
        <v>6501</v>
      </c>
      <c r="G26496" s="38" t="s">
        <v>32</v>
      </c>
    </row>
    <row r="26497" spans="5:7" x14ac:dyDescent="0.25">
      <c r="E26497" s="35" t="s">
        <v>23769</v>
      </c>
      <c r="F26497" s="45" t="s">
        <v>23770</v>
      </c>
      <c r="G26497" s="36" t="s">
        <v>32</v>
      </c>
    </row>
    <row r="26498" spans="5:7" x14ac:dyDescent="0.25">
      <c r="E26498" s="37" t="s">
        <v>28737</v>
      </c>
      <c r="F26498" s="46" t="s">
        <v>28738</v>
      </c>
      <c r="G26498" s="38" t="s">
        <v>32</v>
      </c>
    </row>
    <row r="26499" spans="5:7" x14ac:dyDescent="0.25">
      <c r="E26499" s="35" t="s">
        <v>40060</v>
      </c>
      <c r="F26499" s="45" t="s">
        <v>40061</v>
      </c>
      <c r="G26499" s="36" t="s">
        <v>32</v>
      </c>
    </row>
    <row r="26500" spans="5:7" x14ac:dyDescent="0.25">
      <c r="E26500" s="37" t="s">
        <v>6502</v>
      </c>
      <c r="F26500" s="46" t="s">
        <v>6503</v>
      </c>
      <c r="G26500" s="38" t="s">
        <v>32</v>
      </c>
    </row>
    <row r="26501" spans="5:7" x14ac:dyDescent="0.25">
      <c r="E26501" s="35" t="s">
        <v>44888</v>
      </c>
      <c r="F26501" s="45" t="s">
        <v>44889</v>
      </c>
      <c r="G26501" s="36" t="s">
        <v>32</v>
      </c>
    </row>
    <row r="26502" spans="5:7" x14ac:dyDescent="0.25">
      <c r="E26502" s="37" t="s">
        <v>47369</v>
      </c>
      <c r="F26502" s="46" t="s">
        <v>47370</v>
      </c>
      <c r="G26502" s="38" t="s">
        <v>32</v>
      </c>
    </row>
    <row r="26503" spans="5:7" x14ac:dyDescent="0.25">
      <c r="E26503" s="35" t="s">
        <v>40063</v>
      </c>
      <c r="F26503" s="45" t="s">
        <v>40064</v>
      </c>
      <c r="G26503" s="36" t="s">
        <v>32</v>
      </c>
    </row>
    <row r="26504" spans="5:7" x14ac:dyDescent="0.25">
      <c r="E26504" s="37" t="s">
        <v>23777</v>
      </c>
      <c r="F26504" s="46" t="s">
        <v>23778</v>
      </c>
      <c r="G26504" s="38" t="s">
        <v>32</v>
      </c>
    </row>
    <row r="26505" spans="5:7" x14ac:dyDescent="0.25">
      <c r="E26505" s="35" t="s">
        <v>23779</v>
      </c>
      <c r="F26505" s="45" t="s">
        <v>23780</v>
      </c>
      <c r="G26505" s="36" t="s">
        <v>32</v>
      </c>
    </row>
    <row r="26506" spans="5:7" x14ac:dyDescent="0.25">
      <c r="E26506" s="37" t="s">
        <v>35694</v>
      </c>
      <c r="F26506" s="46" t="s">
        <v>35695</v>
      </c>
      <c r="G26506" s="38" t="s">
        <v>32</v>
      </c>
    </row>
    <row r="26507" spans="5:7" x14ac:dyDescent="0.25">
      <c r="E26507" s="35" t="s">
        <v>35702</v>
      </c>
      <c r="F26507" s="45" t="s">
        <v>35703</v>
      </c>
      <c r="G26507" s="36" t="s">
        <v>32</v>
      </c>
    </row>
    <row r="26508" spans="5:7" x14ac:dyDescent="0.25">
      <c r="E26508" s="37" t="s">
        <v>37046</v>
      </c>
      <c r="F26508" s="46" t="s">
        <v>37047</v>
      </c>
      <c r="G26508" s="38" t="s">
        <v>32</v>
      </c>
    </row>
    <row r="26509" spans="5:7" x14ac:dyDescent="0.25">
      <c r="E26509" s="35" t="s">
        <v>6562</v>
      </c>
      <c r="F26509" s="45" t="s">
        <v>6563</v>
      </c>
      <c r="G26509" s="36" t="s">
        <v>32</v>
      </c>
    </row>
    <row r="26510" spans="5:7" x14ac:dyDescent="0.25">
      <c r="E26510" s="37" t="s">
        <v>6572</v>
      </c>
      <c r="F26510" s="46" t="s">
        <v>6573</v>
      </c>
      <c r="G26510" s="38" t="s">
        <v>32</v>
      </c>
    </row>
    <row r="26511" spans="5:7" x14ac:dyDescent="0.25">
      <c r="E26511" s="35" t="s">
        <v>17185</v>
      </c>
      <c r="F26511" s="45" t="s">
        <v>17186</v>
      </c>
      <c r="G26511" s="36" t="s">
        <v>32</v>
      </c>
    </row>
    <row r="26512" spans="5:7" x14ac:dyDescent="0.25">
      <c r="E26512" s="37" t="s">
        <v>29764</v>
      </c>
      <c r="F26512" s="46" t="s">
        <v>29765</v>
      </c>
      <c r="G26512" s="38" t="s">
        <v>32</v>
      </c>
    </row>
    <row r="26513" spans="5:7" x14ac:dyDescent="0.25">
      <c r="E26513" s="35" t="s">
        <v>13114</v>
      </c>
      <c r="F26513" s="45" t="s">
        <v>13115</v>
      </c>
      <c r="G26513" s="36" t="s">
        <v>32</v>
      </c>
    </row>
    <row r="26514" spans="5:7" x14ac:dyDescent="0.25">
      <c r="E26514" s="37" t="s">
        <v>41722</v>
      </c>
      <c r="F26514" s="46" t="s">
        <v>41723</v>
      </c>
      <c r="G26514" s="38" t="s">
        <v>32</v>
      </c>
    </row>
    <row r="26515" spans="5:7" x14ac:dyDescent="0.25">
      <c r="E26515" s="35" t="s">
        <v>6590</v>
      </c>
      <c r="F26515" s="45" t="s">
        <v>6591</v>
      </c>
      <c r="G26515" s="36" t="s">
        <v>32</v>
      </c>
    </row>
    <row r="26516" spans="5:7" x14ac:dyDescent="0.25">
      <c r="E26516" s="37" t="s">
        <v>6592</v>
      </c>
      <c r="F26516" s="46" t="s">
        <v>6593</v>
      </c>
      <c r="G26516" s="38" t="s">
        <v>32</v>
      </c>
    </row>
    <row r="26517" spans="5:7" x14ac:dyDescent="0.25">
      <c r="E26517" s="35" t="s">
        <v>6594</v>
      </c>
      <c r="F26517" s="45" t="s">
        <v>6595</v>
      </c>
      <c r="G26517" s="36" t="s">
        <v>32</v>
      </c>
    </row>
    <row r="26518" spans="5:7" x14ac:dyDescent="0.25">
      <c r="E26518" s="37" t="s">
        <v>28739</v>
      </c>
      <c r="F26518" s="46" t="s">
        <v>28740</v>
      </c>
      <c r="G26518" s="38" t="s">
        <v>32</v>
      </c>
    </row>
    <row r="26519" spans="5:7" x14ac:dyDescent="0.25">
      <c r="E26519" s="35" t="s">
        <v>28741</v>
      </c>
      <c r="F26519" s="45" t="s">
        <v>23790</v>
      </c>
      <c r="G26519" s="36" t="s">
        <v>32</v>
      </c>
    </row>
    <row r="26520" spans="5:7" x14ac:dyDescent="0.25">
      <c r="E26520" s="37" t="s">
        <v>23789</v>
      </c>
      <c r="F26520" s="46" t="s">
        <v>23790</v>
      </c>
      <c r="G26520" s="38" t="s">
        <v>32</v>
      </c>
    </row>
    <row r="26521" spans="5:7" x14ac:dyDescent="0.25">
      <c r="E26521" s="35" t="s">
        <v>20746</v>
      </c>
      <c r="F26521" s="45" t="s">
        <v>20747</v>
      </c>
      <c r="G26521" s="36" t="s">
        <v>32</v>
      </c>
    </row>
    <row r="26522" spans="5:7" x14ac:dyDescent="0.25">
      <c r="E26522" s="37" t="s">
        <v>27449</v>
      </c>
      <c r="F26522" s="46" t="s">
        <v>27450</v>
      </c>
      <c r="G26522" s="38" t="s">
        <v>32</v>
      </c>
    </row>
    <row r="26523" spans="5:7" x14ac:dyDescent="0.25">
      <c r="E26523" s="35" t="s">
        <v>35716</v>
      </c>
      <c r="F26523" s="45" t="s">
        <v>35717</v>
      </c>
      <c r="G26523" s="36" t="s">
        <v>32</v>
      </c>
    </row>
    <row r="26524" spans="5:7" x14ac:dyDescent="0.25">
      <c r="E26524" s="37" t="s">
        <v>23795</v>
      </c>
      <c r="F26524" s="46" t="s">
        <v>23796</v>
      </c>
      <c r="G26524" s="38" t="s">
        <v>32</v>
      </c>
    </row>
    <row r="26525" spans="5:7" x14ac:dyDescent="0.25">
      <c r="E26525" s="35" t="s">
        <v>6701</v>
      </c>
      <c r="F26525" s="45" t="s">
        <v>6702</v>
      </c>
      <c r="G26525" s="36" t="s">
        <v>32</v>
      </c>
    </row>
    <row r="26526" spans="5:7" x14ac:dyDescent="0.25">
      <c r="E26526" s="37" t="s">
        <v>40067</v>
      </c>
      <c r="F26526" s="46" t="s">
        <v>40068</v>
      </c>
      <c r="G26526" s="38" t="s">
        <v>32</v>
      </c>
    </row>
    <row r="26527" spans="5:7" x14ac:dyDescent="0.25">
      <c r="E26527" s="35" t="s">
        <v>40069</v>
      </c>
      <c r="F26527" s="45" t="s">
        <v>40070</v>
      </c>
      <c r="G26527" s="36" t="s">
        <v>32</v>
      </c>
    </row>
    <row r="26528" spans="5:7" x14ac:dyDescent="0.25">
      <c r="E26528" s="37" t="s">
        <v>6716</v>
      </c>
      <c r="F26528" s="46" t="s">
        <v>6717</v>
      </c>
      <c r="G26528" s="38" t="s">
        <v>32</v>
      </c>
    </row>
    <row r="26529" spans="5:7" x14ac:dyDescent="0.25">
      <c r="E26529" s="35" t="s">
        <v>47372</v>
      </c>
      <c r="F26529" s="45" t="s">
        <v>47373</v>
      </c>
      <c r="G26529" s="36" t="s">
        <v>32</v>
      </c>
    </row>
    <row r="26530" spans="5:7" x14ac:dyDescent="0.25">
      <c r="E26530" s="37" t="s">
        <v>13123</v>
      </c>
      <c r="F26530" s="46" t="s">
        <v>13124</v>
      </c>
      <c r="G26530" s="38" t="s">
        <v>32</v>
      </c>
    </row>
    <row r="26531" spans="5:7" x14ac:dyDescent="0.25">
      <c r="E26531" s="35" t="s">
        <v>29770</v>
      </c>
      <c r="F26531" s="45" t="s">
        <v>29771</v>
      </c>
      <c r="G26531" s="36" t="s">
        <v>32</v>
      </c>
    </row>
    <row r="26532" spans="5:7" x14ac:dyDescent="0.25">
      <c r="E26532" s="37" t="s">
        <v>29773</v>
      </c>
      <c r="F26532" s="46" t="s">
        <v>29774</v>
      </c>
      <c r="G26532" s="38" t="s">
        <v>32</v>
      </c>
    </row>
    <row r="26533" spans="5:7" x14ac:dyDescent="0.25">
      <c r="E26533" s="35" t="s">
        <v>28746</v>
      </c>
      <c r="F26533" s="45" t="s">
        <v>28747</v>
      </c>
      <c r="G26533" s="36" t="s">
        <v>32</v>
      </c>
    </row>
    <row r="26534" spans="5:7" x14ac:dyDescent="0.25">
      <c r="E26534" s="37" t="s">
        <v>47376</v>
      </c>
      <c r="F26534" s="46" t="s">
        <v>47377</v>
      </c>
      <c r="G26534" s="38" t="s">
        <v>32</v>
      </c>
    </row>
    <row r="26535" spans="5:7" x14ac:dyDescent="0.25">
      <c r="E26535" s="35" t="s">
        <v>51526</v>
      </c>
      <c r="F26535" s="45" t="s">
        <v>51527</v>
      </c>
      <c r="G26535" s="36" t="s">
        <v>32</v>
      </c>
    </row>
    <row r="26536" spans="5:7" x14ac:dyDescent="0.25">
      <c r="E26536" s="37" t="s">
        <v>48435</v>
      </c>
      <c r="F26536" s="46" t="s">
        <v>48436</v>
      </c>
      <c r="G26536" s="38" t="s">
        <v>32</v>
      </c>
    </row>
    <row r="26537" spans="5:7" x14ac:dyDescent="0.25">
      <c r="E26537" s="35" t="s">
        <v>20763</v>
      </c>
      <c r="F26537" s="45" t="s">
        <v>20764</v>
      </c>
      <c r="G26537" s="36" t="s">
        <v>32</v>
      </c>
    </row>
    <row r="26538" spans="5:7" x14ac:dyDescent="0.25">
      <c r="E26538" s="37" t="s">
        <v>20765</v>
      </c>
      <c r="F26538" s="46" t="s">
        <v>20764</v>
      </c>
      <c r="G26538" s="38" t="s">
        <v>32</v>
      </c>
    </row>
    <row r="26539" spans="5:7" x14ac:dyDescent="0.25">
      <c r="E26539" s="35" t="s">
        <v>6761</v>
      </c>
      <c r="F26539" s="45" t="s">
        <v>6762</v>
      </c>
      <c r="G26539" s="36" t="s">
        <v>32</v>
      </c>
    </row>
    <row r="26540" spans="5:7" x14ac:dyDescent="0.25">
      <c r="E26540" s="37" t="s">
        <v>35718</v>
      </c>
      <c r="F26540" s="46" t="s">
        <v>35719</v>
      </c>
      <c r="G26540" s="38" t="s">
        <v>32</v>
      </c>
    </row>
    <row r="26541" spans="5:7" x14ac:dyDescent="0.25">
      <c r="E26541" s="35" t="s">
        <v>11334</v>
      </c>
      <c r="F26541" s="45" t="s">
        <v>11335</v>
      </c>
      <c r="G26541" s="36" t="s">
        <v>32</v>
      </c>
    </row>
    <row r="26542" spans="5:7" x14ac:dyDescent="0.25">
      <c r="E26542" s="37" t="s">
        <v>47402</v>
      </c>
      <c r="F26542" s="46" t="s">
        <v>47403</v>
      </c>
      <c r="G26542" s="38" t="s">
        <v>32</v>
      </c>
    </row>
    <row r="26543" spans="5:7" x14ac:dyDescent="0.25">
      <c r="E26543" s="35" t="s">
        <v>53599</v>
      </c>
      <c r="F26543" s="45" t="s">
        <v>53600</v>
      </c>
      <c r="G26543" s="36" t="s">
        <v>32</v>
      </c>
    </row>
    <row r="26544" spans="5:7" x14ac:dyDescent="0.25">
      <c r="E26544" s="37" t="s">
        <v>6771</v>
      </c>
      <c r="F26544" s="46" t="s">
        <v>6772</v>
      </c>
      <c r="G26544" s="38" t="s">
        <v>32</v>
      </c>
    </row>
    <row r="26545" spans="5:7" x14ac:dyDescent="0.25">
      <c r="E26545" s="35" t="s">
        <v>38451</v>
      </c>
      <c r="F26545" s="45" t="s">
        <v>38452</v>
      </c>
      <c r="G26545" s="36" t="s">
        <v>32</v>
      </c>
    </row>
    <row r="26546" spans="5:7" x14ac:dyDescent="0.25">
      <c r="E26546" s="37" t="s">
        <v>11340</v>
      </c>
      <c r="F26546" s="46" t="s">
        <v>11341</v>
      </c>
      <c r="G26546" s="38" t="s">
        <v>32</v>
      </c>
    </row>
    <row r="26547" spans="5:7" x14ac:dyDescent="0.25">
      <c r="E26547" s="35" t="s">
        <v>23801</v>
      </c>
      <c r="F26547" s="45" t="s">
        <v>23802</v>
      </c>
      <c r="G26547" s="36" t="s">
        <v>32</v>
      </c>
    </row>
    <row r="26548" spans="5:7" x14ac:dyDescent="0.25">
      <c r="E26548" s="37" t="s">
        <v>20770</v>
      </c>
      <c r="F26548" s="46" t="s">
        <v>20771</v>
      </c>
      <c r="G26548" s="38" t="s">
        <v>32</v>
      </c>
    </row>
    <row r="26549" spans="5:7" x14ac:dyDescent="0.25">
      <c r="E26549" s="35" t="s">
        <v>28748</v>
      </c>
      <c r="F26549" s="45" t="s">
        <v>28749</v>
      </c>
      <c r="G26549" s="36" t="s">
        <v>32</v>
      </c>
    </row>
    <row r="26550" spans="5:7" x14ac:dyDescent="0.25">
      <c r="E26550" s="37" t="s">
        <v>11344</v>
      </c>
      <c r="F26550" s="46" t="s">
        <v>11345</v>
      </c>
      <c r="G26550" s="38" t="s">
        <v>32</v>
      </c>
    </row>
    <row r="26551" spans="5:7" x14ac:dyDescent="0.25">
      <c r="E26551" s="35" t="s">
        <v>6777</v>
      </c>
      <c r="F26551" s="45" t="s">
        <v>6778</v>
      </c>
      <c r="G26551" s="36" t="s">
        <v>32</v>
      </c>
    </row>
    <row r="26552" spans="5:7" x14ac:dyDescent="0.25">
      <c r="E26552" s="37" t="s">
        <v>45557</v>
      </c>
      <c r="F26552" s="46" t="s">
        <v>45558</v>
      </c>
      <c r="G26552" s="38" t="s">
        <v>32</v>
      </c>
    </row>
    <row r="26553" spans="5:7" x14ac:dyDescent="0.25">
      <c r="E26553" s="35" t="s">
        <v>29777</v>
      </c>
      <c r="F26553" s="45" t="s">
        <v>29778</v>
      </c>
      <c r="G26553" s="36" t="s">
        <v>32</v>
      </c>
    </row>
    <row r="26554" spans="5:7" x14ac:dyDescent="0.25">
      <c r="E26554" s="37" t="s">
        <v>47380</v>
      </c>
      <c r="F26554" s="46" t="s">
        <v>47381</v>
      </c>
      <c r="G26554" s="38" t="s">
        <v>32</v>
      </c>
    </row>
    <row r="26555" spans="5:7" x14ac:dyDescent="0.25">
      <c r="E26555" s="35" t="s">
        <v>47382</v>
      </c>
      <c r="F26555" s="45" t="s">
        <v>47383</v>
      </c>
      <c r="G26555" s="36" t="s">
        <v>32</v>
      </c>
    </row>
    <row r="26556" spans="5:7" x14ac:dyDescent="0.25">
      <c r="E26556" s="37" t="s">
        <v>32752</v>
      </c>
      <c r="F26556" s="46" t="s">
        <v>32753</v>
      </c>
      <c r="G26556" s="38" t="s">
        <v>32</v>
      </c>
    </row>
    <row r="26557" spans="5:7" x14ac:dyDescent="0.25">
      <c r="E26557" s="35" t="s">
        <v>6804</v>
      </c>
      <c r="F26557" s="45" t="s">
        <v>6805</v>
      </c>
      <c r="G26557" s="36" t="s">
        <v>32</v>
      </c>
    </row>
    <row r="26558" spans="5:7" x14ac:dyDescent="0.25">
      <c r="E26558" s="37" t="s">
        <v>6808</v>
      </c>
      <c r="F26558" s="46" t="s">
        <v>6809</v>
      </c>
      <c r="G26558" s="38" t="s">
        <v>32</v>
      </c>
    </row>
    <row r="26559" spans="5:7" x14ac:dyDescent="0.25">
      <c r="E26559" s="35" t="s">
        <v>11346</v>
      </c>
      <c r="F26559" s="45" t="s">
        <v>11347</v>
      </c>
      <c r="G26559" s="36" t="s">
        <v>32</v>
      </c>
    </row>
    <row r="26560" spans="5:7" x14ac:dyDescent="0.25">
      <c r="E26560" s="37" t="s">
        <v>29781</v>
      </c>
      <c r="F26560" s="46" t="s">
        <v>29782</v>
      </c>
      <c r="G26560" s="38" t="s">
        <v>32</v>
      </c>
    </row>
    <row r="26561" spans="5:7" x14ac:dyDescent="0.25">
      <c r="E26561" s="35" t="s">
        <v>47384</v>
      </c>
      <c r="F26561" s="45" t="s">
        <v>47385</v>
      </c>
      <c r="G26561" s="36" t="s">
        <v>32</v>
      </c>
    </row>
    <row r="26562" spans="5:7" x14ac:dyDescent="0.25">
      <c r="E26562" s="37" t="s">
        <v>44011</v>
      </c>
      <c r="F26562" s="46" t="s">
        <v>44012</v>
      </c>
      <c r="G26562" s="38" t="s">
        <v>32</v>
      </c>
    </row>
    <row r="26563" spans="5:7" x14ac:dyDescent="0.25">
      <c r="E26563" s="35" t="s">
        <v>6820</v>
      </c>
      <c r="F26563" s="45" t="s">
        <v>6821</v>
      </c>
      <c r="G26563" s="36" t="s">
        <v>32</v>
      </c>
    </row>
    <row r="26564" spans="5:7" x14ac:dyDescent="0.25">
      <c r="E26564" s="37" t="s">
        <v>6830</v>
      </c>
      <c r="F26564" s="46" t="s">
        <v>6831</v>
      </c>
      <c r="G26564" s="38" t="s">
        <v>32</v>
      </c>
    </row>
    <row r="26565" spans="5:7" x14ac:dyDescent="0.25">
      <c r="E26565" s="35" t="s">
        <v>20780</v>
      </c>
      <c r="F26565" s="45" t="s">
        <v>6831</v>
      </c>
      <c r="G26565" s="36" t="s">
        <v>32</v>
      </c>
    </row>
    <row r="26566" spans="5:7" x14ac:dyDescent="0.25">
      <c r="E26566" s="37" t="s">
        <v>6840</v>
      </c>
      <c r="F26566" s="46" t="s">
        <v>6841</v>
      </c>
      <c r="G26566" s="38" t="s">
        <v>32</v>
      </c>
    </row>
    <row r="26567" spans="5:7" x14ac:dyDescent="0.25">
      <c r="E26567" s="35" t="s">
        <v>6844</v>
      </c>
      <c r="F26567" s="45" t="s">
        <v>6845</v>
      </c>
      <c r="G26567" s="36" t="s">
        <v>32</v>
      </c>
    </row>
    <row r="26568" spans="5:7" x14ac:dyDescent="0.25">
      <c r="E26568" s="37" t="s">
        <v>6850</v>
      </c>
      <c r="F26568" s="46" t="s">
        <v>6851</v>
      </c>
      <c r="G26568" s="38" t="s">
        <v>32</v>
      </c>
    </row>
    <row r="26569" spans="5:7" x14ac:dyDescent="0.25">
      <c r="E26569" s="35" t="s">
        <v>6852</v>
      </c>
      <c r="F26569" s="45" t="s">
        <v>6853</v>
      </c>
      <c r="G26569" s="36" t="s">
        <v>32</v>
      </c>
    </row>
    <row r="26570" spans="5:7" x14ac:dyDescent="0.25">
      <c r="E26570" s="37" t="s">
        <v>40899</v>
      </c>
      <c r="F26570" s="46" t="s">
        <v>40900</v>
      </c>
      <c r="G26570" s="38" t="s">
        <v>32</v>
      </c>
    </row>
    <row r="26571" spans="5:7" x14ac:dyDescent="0.25">
      <c r="E26571" s="35" t="s">
        <v>6860</v>
      </c>
      <c r="F26571" s="45" t="s">
        <v>6861</v>
      </c>
      <c r="G26571" s="36" t="s">
        <v>32</v>
      </c>
    </row>
    <row r="26572" spans="5:7" x14ac:dyDescent="0.25">
      <c r="E26572" s="37" t="s">
        <v>32756</v>
      </c>
      <c r="F26572" s="46" t="s">
        <v>32757</v>
      </c>
      <c r="G26572" s="38" t="s">
        <v>32</v>
      </c>
    </row>
    <row r="26573" spans="5:7" x14ac:dyDescent="0.25">
      <c r="E26573" s="35" t="s">
        <v>27463</v>
      </c>
      <c r="F26573" s="45" t="s">
        <v>27464</v>
      </c>
      <c r="G26573" s="36" t="s">
        <v>32</v>
      </c>
    </row>
    <row r="26574" spans="5:7" x14ac:dyDescent="0.25">
      <c r="E26574" s="37" t="s">
        <v>38467</v>
      </c>
      <c r="F26574" s="46" t="s">
        <v>38468</v>
      </c>
      <c r="G26574" s="38" t="s">
        <v>32</v>
      </c>
    </row>
    <row r="26575" spans="5:7" x14ac:dyDescent="0.25">
      <c r="E26575" s="35" t="s">
        <v>6862</v>
      </c>
      <c r="F26575" s="45" t="s">
        <v>6863</v>
      </c>
      <c r="G26575" s="36" t="s">
        <v>32</v>
      </c>
    </row>
    <row r="26576" spans="5:7" x14ac:dyDescent="0.25">
      <c r="E26576" s="37" t="s">
        <v>26352</v>
      </c>
      <c r="F26576" s="46" t="s">
        <v>6867</v>
      </c>
      <c r="G26576" s="38" t="s">
        <v>32</v>
      </c>
    </row>
    <row r="26577" spans="5:7" x14ac:dyDescent="0.25">
      <c r="E26577" s="35" t="s">
        <v>6866</v>
      </c>
      <c r="F26577" s="45" t="s">
        <v>6867</v>
      </c>
      <c r="G26577" s="36" t="s">
        <v>32</v>
      </c>
    </row>
    <row r="26578" spans="5:7" x14ac:dyDescent="0.25">
      <c r="E26578" s="37" t="s">
        <v>26353</v>
      </c>
      <c r="F26578" s="46" t="s">
        <v>26354</v>
      </c>
      <c r="G26578" s="38" t="s">
        <v>32</v>
      </c>
    </row>
    <row r="26579" spans="5:7" x14ac:dyDescent="0.25">
      <c r="E26579" s="35" t="s">
        <v>23811</v>
      </c>
      <c r="F26579" s="45" t="s">
        <v>23812</v>
      </c>
      <c r="G26579" s="36" t="s">
        <v>32</v>
      </c>
    </row>
    <row r="26580" spans="5:7" x14ac:dyDescent="0.25">
      <c r="E26580" s="37" t="s">
        <v>35731</v>
      </c>
      <c r="F26580" s="46" t="s">
        <v>35732</v>
      </c>
      <c r="G26580" s="38" t="s">
        <v>32</v>
      </c>
    </row>
    <row r="26581" spans="5:7" x14ac:dyDescent="0.25">
      <c r="E26581" s="35" t="s">
        <v>31416</v>
      </c>
      <c r="F26581" s="45" t="s">
        <v>31417</v>
      </c>
      <c r="G26581" s="36" t="s">
        <v>32</v>
      </c>
    </row>
    <row r="26582" spans="5:7" x14ac:dyDescent="0.25">
      <c r="E26582" s="37" t="s">
        <v>35733</v>
      </c>
      <c r="F26582" s="46" t="s">
        <v>35734</v>
      </c>
      <c r="G26582" s="38" t="s">
        <v>32</v>
      </c>
    </row>
    <row r="26583" spans="5:7" x14ac:dyDescent="0.25">
      <c r="E26583" s="35" t="s">
        <v>34489</v>
      </c>
      <c r="F26583" s="45" t="s">
        <v>34490</v>
      </c>
      <c r="G26583" s="36" t="s">
        <v>32</v>
      </c>
    </row>
    <row r="26584" spans="5:7" x14ac:dyDescent="0.25">
      <c r="E26584" s="37" t="s">
        <v>44013</v>
      </c>
      <c r="F26584" s="46" t="s">
        <v>44014</v>
      </c>
      <c r="G26584" s="38" t="s">
        <v>32</v>
      </c>
    </row>
    <row r="26585" spans="5:7" x14ac:dyDescent="0.25">
      <c r="E26585" s="35" t="s">
        <v>6887</v>
      </c>
      <c r="F26585" s="45" t="s">
        <v>6888</v>
      </c>
      <c r="G26585" s="36" t="s">
        <v>32</v>
      </c>
    </row>
    <row r="26586" spans="5:7" x14ac:dyDescent="0.25">
      <c r="E26586" s="37" t="s">
        <v>20783</v>
      </c>
      <c r="F26586" s="46" t="s">
        <v>20784</v>
      </c>
      <c r="G26586" s="38" t="s">
        <v>32</v>
      </c>
    </row>
    <row r="26587" spans="5:7" x14ac:dyDescent="0.25">
      <c r="E26587" s="35" t="s">
        <v>44015</v>
      </c>
      <c r="F26587" s="45" t="s">
        <v>44016</v>
      </c>
      <c r="G26587" s="36" t="s">
        <v>32</v>
      </c>
    </row>
    <row r="26588" spans="5:7" x14ac:dyDescent="0.25">
      <c r="E26588" s="37" t="s">
        <v>52717</v>
      </c>
      <c r="F26588" s="46" t="s">
        <v>52718</v>
      </c>
      <c r="G26588" s="38" t="s">
        <v>32</v>
      </c>
    </row>
    <row r="26589" spans="5:7" x14ac:dyDescent="0.25">
      <c r="E26589" s="35" t="s">
        <v>13147</v>
      </c>
      <c r="F26589" s="45" t="s">
        <v>13148</v>
      </c>
      <c r="G26589" s="36" t="s">
        <v>32</v>
      </c>
    </row>
    <row r="26590" spans="5:7" x14ac:dyDescent="0.25">
      <c r="E26590" s="37" t="s">
        <v>47404</v>
      </c>
      <c r="F26590" s="46" t="s">
        <v>47405</v>
      </c>
      <c r="G26590" s="38" t="s">
        <v>32</v>
      </c>
    </row>
    <row r="26591" spans="5:7" x14ac:dyDescent="0.25">
      <c r="E26591" s="35" t="s">
        <v>33479</v>
      </c>
      <c r="F26591" s="45" t="s">
        <v>33480</v>
      </c>
      <c r="G26591" s="36" t="s">
        <v>32</v>
      </c>
    </row>
    <row r="26592" spans="5:7" x14ac:dyDescent="0.25">
      <c r="E26592" s="37" t="s">
        <v>40083</v>
      </c>
      <c r="F26592" s="46" t="s">
        <v>40084</v>
      </c>
      <c r="G26592" s="38" t="s">
        <v>32</v>
      </c>
    </row>
    <row r="26593" spans="5:7" x14ac:dyDescent="0.25">
      <c r="E26593" s="35" t="s">
        <v>20785</v>
      </c>
      <c r="F26593" s="45" t="s">
        <v>20786</v>
      </c>
      <c r="G26593" s="36" t="s">
        <v>32</v>
      </c>
    </row>
    <row r="26594" spans="5:7" x14ac:dyDescent="0.25">
      <c r="E26594" s="37" t="s">
        <v>23813</v>
      </c>
      <c r="F26594" s="46" t="s">
        <v>23814</v>
      </c>
      <c r="G26594" s="38" t="s">
        <v>32</v>
      </c>
    </row>
    <row r="26595" spans="5:7" x14ac:dyDescent="0.25">
      <c r="E26595" s="35" t="s">
        <v>20787</v>
      </c>
      <c r="F26595" s="45" t="s">
        <v>20788</v>
      </c>
      <c r="G26595" s="36" t="s">
        <v>32</v>
      </c>
    </row>
    <row r="26596" spans="5:7" x14ac:dyDescent="0.25">
      <c r="E26596" s="37" t="s">
        <v>23815</v>
      </c>
      <c r="F26596" s="46" t="s">
        <v>23816</v>
      </c>
      <c r="G26596" s="38" t="s">
        <v>32</v>
      </c>
    </row>
    <row r="26597" spans="5:7" x14ac:dyDescent="0.25">
      <c r="E26597" s="35" t="s">
        <v>47406</v>
      </c>
      <c r="F26597" s="45" t="s">
        <v>47407</v>
      </c>
      <c r="G26597" s="36" t="s">
        <v>32</v>
      </c>
    </row>
    <row r="26598" spans="5:7" x14ac:dyDescent="0.25">
      <c r="E26598" s="37" t="s">
        <v>51528</v>
      </c>
      <c r="F26598" s="46" t="s">
        <v>51529</v>
      </c>
      <c r="G26598" s="38" t="s">
        <v>32</v>
      </c>
    </row>
    <row r="26599" spans="5:7" x14ac:dyDescent="0.25">
      <c r="E26599" s="35" t="s">
        <v>6905</v>
      </c>
      <c r="F26599" s="45" t="s">
        <v>6906</v>
      </c>
      <c r="G26599" s="36" t="s">
        <v>32</v>
      </c>
    </row>
    <row r="26600" spans="5:7" x14ac:dyDescent="0.25">
      <c r="E26600" s="37" t="s">
        <v>38487</v>
      </c>
      <c r="F26600" s="46" t="s">
        <v>38488</v>
      </c>
      <c r="G26600" s="38" t="s">
        <v>32</v>
      </c>
    </row>
    <row r="26601" spans="5:7" x14ac:dyDescent="0.25">
      <c r="E26601" s="35" t="s">
        <v>20791</v>
      </c>
      <c r="F26601" s="45" t="s">
        <v>20792</v>
      </c>
      <c r="G26601" s="36" t="s">
        <v>32</v>
      </c>
    </row>
    <row r="26602" spans="5:7" x14ac:dyDescent="0.25">
      <c r="E26602" s="37" t="s">
        <v>6927</v>
      </c>
      <c r="F26602" s="46" t="s">
        <v>6928</v>
      </c>
      <c r="G26602" s="38" t="s">
        <v>32</v>
      </c>
    </row>
    <row r="26603" spans="5:7" x14ac:dyDescent="0.25">
      <c r="E26603" s="35" t="s">
        <v>14209</v>
      </c>
      <c r="F26603" s="45" t="s">
        <v>14210</v>
      </c>
      <c r="G26603" s="36" t="s">
        <v>32</v>
      </c>
    </row>
    <row r="26604" spans="5:7" x14ac:dyDescent="0.25">
      <c r="E26604" s="37" t="s">
        <v>6941</v>
      </c>
      <c r="F26604" s="46" t="s">
        <v>6942</v>
      </c>
      <c r="G26604" s="38" t="s">
        <v>32</v>
      </c>
    </row>
    <row r="26605" spans="5:7" x14ac:dyDescent="0.25">
      <c r="E26605" s="35" t="s">
        <v>40905</v>
      </c>
      <c r="F26605" s="45" t="s">
        <v>40906</v>
      </c>
      <c r="G26605" s="36" t="s">
        <v>32</v>
      </c>
    </row>
    <row r="26606" spans="5:7" x14ac:dyDescent="0.25">
      <c r="E26606" s="37" t="s">
        <v>11358</v>
      </c>
      <c r="F26606" s="46" t="s">
        <v>11359</v>
      </c>
      <c r="G26606" s="38" t="s">
        <v>32</v>
      </c>
    </row>
    <row r="26607" spans="5:7" x14ac:dyDescent="0.25">
      <c r="E26607" s="35" t="s">
        <v>34497</v>
      </c>
      <c r="F26607" s="45" t="s">
        <v>34498</v>
      </c>
      <c r="G26607" s="36" t="s">
        <v>32</v>
      </c>
    </row>
    <row r="26608" spans="5:7" x14ac:dyDescent="0.25">
      <c r="E26608" s="37" t="s">
        <v>53603</v>
      </c>
      <c r="F26608" s="46" t="s">
        <v>53604</v>
      </c>
      <c r="G26608" s="38" t="s">
        <v>32</v>
      </c>
    </row>
    <row r="26609" spans="5:7" x14ac:dyDescent="0.25">
      <c r="E26609" s="35" t="s">
        <v>23819</v>
      </c>
      <c r="F26609" s="45" t="s">
        <v>23820</v>
      </c>
      <c r="G26609" s="36" t="s">
        <v>32</v>
      </c>
    </row>
    <row r="26610" spans="5:7" x14ac:dyDescent="0.25">
      <c r="E26610" s="37" t="s">
        <v>40909</v>
      </c>
      <c r="F26610" s="46" t="s">
        <v>40910</v>
      </c>
      <c r="G26610" s="38" t="s">
        <v>32</v>
      </c>
    </row>
    <row r="26611" spans="5:7" x14ac:dyDescent="0.25">
      <c r="E26611" s="35" t="s">
        <v>28755</v>
      </c>
      <c r="F26611" s="45" t="s">
        <v>28756</v>
      </c>
      <c r="G26611" s="36" t="s">
        <v>32</v>
      </c>
    </row>
    <row r="26612" spans="5:7" x14ac:dyDescent="0.25">
      <c r="E26612" s="37" t="s">
        <v>40911</v>
      </c>
      <c r="F26612" s="46" t="s">
        <v>40912</v>
      </c>
      <c r="G26612" s="38" t="s">
        <v>32</v>
      </c>
    </row>
    <row r="26613" spans="5:7" x14ac:dyDescent="0.25">
      <c r="E26613" s="35" t="s">
        <v>47414</v>
      </c>
      <c r="F26613" s="45" t="s">
        <v>47415</v>
      </c>
      <c r="G26613" s="36" t="s">
        <v>32</v>
      </c>
    </row>
    <row r="26614" spans="5:7" x14ac:dyDescent="0.25">
      <c r="E26614" s="37" t="s">
        <v>50629</v>
      </c>
      <c r="F26614" s="46" t="s">
        <v>50630</v>
      </c>
      <c r="G26614" s="38" t="s">
        <v>32</v>
      </c>
    </row>
    <row r="26615" spans="5:7" x14ac:dyDescent="0.25">
      <c r="E26615" s="35" t="s">
        <v>20799</v>
      </c>
      <c r="F26615" s="45" t="s">
        <v>20800</v>
      </c>
      <c r="G26615" s="36" t="s">
        <v>32</v>
      </c>
    </row>
    <row r="26616" spans="5:7" x14ac:dyDescent="0.25">
      <c r="E26616" s="37" t="s">
        <v>52723</v>
      </c>
      <c r="F26616" s="46" t="s">
        <v>52724</v>
      </c>
      <c r="G26616" s="38" t="s">
        <v>32</v>
      </c>
    </row>
    <row r="26617" spans="5:7" x14ac:dyDescent="0.25">
      <c r="E26617" s="35" t="s">
        <v>6957</v>
      </c>
      <c r="F26617" s="45" t="s">
        <v>6958</v>
      </c>
      <c r="G26617" s="36" t="s">
        <v>32</v>
      </c>
    </row>
    <row r="26618" spans="5:7" x14ac:dyDescent="0.25">
      <c r="E26618" s="37" t="s">
        <v>6959</v>
      </c>
      <c r="F26618" s="46" t="s">
        <v>6960</v>
      </c>
      <c r="G26618" s="38" t="s">
        <v>32</v>
      </c>
    </row>
    <row r="26619" spans="5:7" x14ac:dyDescent="0.25">
      <c r="E26619" s="35" t="s">
        <v>6966</v>
      </c>
      <c r="F26619" s="45" t="s">
        <v>6967</v>
      </c>
      <c r="G26619" s="36" t="s">
        <v>32</v>
      </c>
    </row>
    <row r="26620" spans="5:7" x14ac:dyDescent="0.25">
      <c r="E26620" s="37" t="s">
        <v>6968</v>
      </c>
      <c r="F26620" s="46" t="s">
        <v>6969</v>
      </c>
      <c r="G26620" s="38" t="s">
        <v>32</v>
      </c>
    </row>
    <row r="26621" spans="5:7" x14ac:dyDescent="0.25">
      <c r="E26621" s="35" t="s">
        <v>23825</v>
      </c>
      <c r="F26621" s="45" t="s">
        <v>23826</v>
      </c>
      <c r="G26621" s="36" t="s">
        <v>32</v>
      </c>
    </row>
    <row r="26622" spans="5:7" x14ac:dyDescent="0.25">
      <c r="E26622" s="37" t="s">
        <v>35747</v>
      </c>
      <c r="F26622" s="46" t="s">
        <v>35748</v>
      </c>
      <c r="G26622" s="38" t="s">
        <v>32</v>
      </c>
    </row>
    <row r="26623" spans="5:7" x14ac:dyDescent="0.25">
      <c r="E26623" s="35" t="s">
        <v>20803</v>
      </c>
      <c r="F26623" s="45" t="s">
        <v>20804</v>
      </c>
      <c r="G26623" s="36" t="s">
        <v>32</v>
      </c>
    </row>
    <row r="26624" spans="5:7" x14ac:dyDescent="0.25">
      <c r="E26624" s="37" t="s">
        <v>35749</v>
      </c>
      <c r="F26624" s="46" t="s">
        <v>35750</v>
      </c>
      <c r="G26624" s="38" t="s">
        <v>32</v>
      </c>
    </row>
    <row r="26625" spans="5:7" x14ac:dyDescent="0.25">
      <c r="E26625" s="35" t="s">
        <v>35751</v>
      </c>
      <c r="F26625" s="45" t="s">
        <v>35752</v>
      </c>
      <c r="G26625" s="36" t="s">
        <v>32</v>
      </c>
    </row>
    <row r="26626" spans="5:7" x14ac:dyDescent="0.25">
      <c r="E26626" s="37" t="s">
        <v>11374</v>
      </c>
      <c r="F26626" s="46" t="s">
        <v>11375</v>
      </c>
      <c r="G26626" s="38" t="s">
        <v>32</v>
      </c>
    </row>
    <row r="26627" spans="5:7" x14ac:dyDescent="0.25">
      <c r="E26627" s="35" t="s">
        <v>35757</v>
      </c>
      <c r="F26627" s="45" t="s">
        <v>35758</v>
      </c>
      <c r="G26627" s="36" t="s">
        <v>32</v>
      </c>
    </row>
    <row r="26628" spans="5:7" x14ac:dyDescent="0.25">
      <c r="E26628" s="37" t="s">
        <v>28757</v>
      </c>
      <c r="F26628" s="46" t="s">
        <v>28758</v>
      </c>
      <c r="G26628" s="38" t="s">
        <v>32</v>
      </c>
    </row>
    <row r="26629" spans="5:7" x14ac:dyDescent="0.25">
      <c r="E26629" s="35" t="s">
        <v>6993</v>
      </c>
      <c r="F26629" s="45" t="s">
        <v>6994</v>
      </c>
      <c r="G26629" s="36" t="s">
        <v>32</v>
      </c>
    </row>
    <row r="26630" spans="5:7" x14ac:dyDescent="0.25">
      <c r="E26630" s="37" t="s">
        <v>27477</v>
      </c>
      <c r="F26630" s="46" t="s">
        <v>27478</v>
      </c>
      <c r="G26630" s="38" t="s">
        <v>32</v>
      </c>
    </row>
    <row r="26631" spans="5:7" x14ac:dyDescent="0.25">
      <c r="E26631" s="35" t="s">
        <v>53605</v>
      </c>
      <c r="F26631" s="45" t="s">
        <v>27478</v>
      </c>
      <c r="G26631" s="36" t="s">
        <v>32</v>
      </c>
    </row>
    <row r="26632" spans="5:7" x14ac:dyDescent="0.25">
      <c r="E26632" s="37" t="s">
        <v>35763</v>
      </c>
      <c r="F26632" s="46" t="s">
        <v>6998</v>
      </c>
      <c r="G26632" s="38" t="s">
        <v>32</v>
      </c>
    </row>
    <row r="26633" spans="5:7" x14ac:dyDescent="0.25">
      <c r="E26633" s="35" t="s">
        <v>6997</v>
      </c>
      <c r="F26633" s="45" t="s">
        <v>6998</v>
      </c>
      <c r="G26633" s="36" t="s">
        <v>32</v>
      </c>
    </row>
    <row r="26634" spans="5:7" x14ac:dyDescent="0.25">
      <c r="E26634" s="37" t="s">
        <v>35766</v>
      </c>
      <c r="F26634" s="46" t="s">
        <v>29799</v>
      </c>
      <c r="G26634" s="38" t="s">
        <v>32</v>
      </c>
    </row>
    <row r="26635" spans="5:7" x14ac:dyDescent="0.25">
      <c r="E26635" s="35" t="s">
        <v>29798</v>
      </c>
      <c r="F26635" s="45" t="s">
        <v>29799</v>
      </c>
      <c r="G26635" s="36" t="s">
        <v>32</v>
      </c>
    </row>
    <row r="26636" spans="5:7" x14ac:dyDescent="0.25">
      <c r="E26636" s="37" t="s">
        <v>27485</v>
      </c>
      <c r="F26636" s="46" t="s">
        <v>27486</v>
      </c>
      <c r="G26636" s="38" t="s">
        <v>32</v>
      </c>
    </row>
    <row r="26637" spans="5:7" x14ac:dyDescent="0.25">
      <c r="E26637" s="35" t="s">
        <v>35771</v>
      </c>
      <c r="F26637" s="45" t="s">
        <v>27486</v>
      </c>
      <c r="G26637" s="36" t="s">
        <v>32</v>
      </c>
    </row>
    <row r="26638" spans="5:7" x14ac:dyDescent="0.25">
      <c r="E26638" s="37" t="s">
        <v>35776</v>
      </c>
      <c r="F26638" s="46" t="s">
        <v>35777</v>
      </c>
      <c r="G26638" s="38" t="s">
        <v>32</v>
      </c>
    </row>
    <row r="26639" spans="5:7" x14ac:dyDescent="0.25">
      <c r="E26639" s="35" t="s">
        <v>28761</v>
      </c>
      <c r="F26639" s="45" t="s">
        <v>28762</v>
      </c>
      <c r="G26639" s="36" t="s">
        <v>32</v>
      </c>
    </row>
    <row r="26640" spans="5:7" x14ac:dyDescent="0.25">
      <c r="E26640" s="37" t="s">
        <v>7007</v>
      </c>
      <c r="F26640" s="46" t="s">
        <v>7008</v>
      </c>
      <c r="G26640" s="38" t="s">
        <v>32</v>
      </c>
    </row>
    <row r="26641" spans="5:7" x14ac:dyDescent="0.25">
      <c r="E26641" s="35" t="s">
        <v>33487</v>
      </c>
      <c r="F26641" s="45" t="s">
        <v>33488</v>
      </c>
      <c r="G26641" s="36" t="s">
        <v>32</v>
      </c>
    </row>
    <row r="26642" spans="5:7" x14ac:dyDescent="0.25">
      <c r="E26642" s="37" t="s">
        <v>27487</v>
      </c>
      <c r="F26642" s="46" t="s">
        <v>27488</v>
      </c>
      <c r="G26642" s="38" t="s">
        <v>32</v>
      </c>
    </row>
    <row r="26643" spans="5:7" x14ac:dyDescent="0.25">
      <c r="E26643" s="35" t="s">
        <v>35788</v>
      </c>
      <c r="F26643" s="45" t="s">
        <v>35789</v>
      </c>
      <c r="G26643" s="36" t="s">
        <v>32</v>
      </c>
    </row>
    <row r="26644" spans="5:7" x14ac:dyDescent="0.25">
      <c r="E26644" s="37" t="s">
        <v>46162</v>
      </c>
      <c r="F26644" s="46" t="s">
        <v>46163</v>
      </c>
      <c r="G26644" s="38" t="s">
        <v>32</v>
      </c>
    </row>
    <row r="26645" spans="5:7" x14ac:dyDescent="0.25">
      <c r="E26645" s="35" t="s">
        <v>48449</v>
      </c>
      <c r="F26645" s="45" t="s">
        <v>48450</v>
      </c>
      <c r="G26645" s="36" t="s">
        <v>32</v>
      </c>
    </row>
    <row r="26646" spans="5:7" x14ac:dyDescent="0.25">
      <c r="E26646" s="37" t="s">
        <v>40913</v>
      </c>
      <c r="F26646" s="46" t="s">
        <v>40914</v>
      </c>
      <c r="G26646" s="38" t="s">
        <v>32</v>
      </c>
    </row>
    <row r="26647" spans="5:7" x14ac:dyDescent="0.25">
      <c r="E26647" s="35" t="s">
        <v>27494</v>
      </c>
      <c r="F26647" s="45" t="s">
        <v>27495</v>
      </c>
      <c r="G26647" s="36" t="s">
        <v>32</v>
      </c>
    </row>
    <row r="26648" spans="5:7" x14ac:dyDescent="0.25">
      <c r="E26648" s="37" t="s">
        <v>35797</v>
      </c>
      <c r="F26648" s="46" t="s">
        <v>35798</v>
      </c>
      <c r="G26648" s="38" t="s">
        <v>32</v>
      </c>
    </row>
    <row r="26649" spans="5:7" x14ac:dyDescent="0.25">
      <c r="E26649" s="35" t="s">
        <v>35801</v>
      </c>
      <c r="F26649" s="45" t="s">
        <v>35802</v>
      </c>
      <c r="G26649" s="36" t="s">
        <v>32</v>
      </c>
    </row>
    <row r="26650" spans="5:7" x14ac:dyDescent="0.25">
      <c r="E26650" s="37" t="s">
        <v>7038</v>
      </c>
      <c r="F26650" s="46" t="s">
        <v>7039</v>
      </c>
      <c r="G26650" s="38" t="s">
        <v>32</v>
      </c>
    </row>
    <row r="26651" spans="5:7" x14ac:dyDescent="0.25">
      <c r="E26651" s="35" t="s">
        <v>38509</v>
      </c>
      <c r="F26651" s="45" t="s">
        <v>38510</v>
      </c>
      <c r="G26651" s="36" t="s">
        <v>32</v>
      </c>
    </row>
    <row r="26652" spans="5:7" x14ac:dyDescent="0.25">
      <c r="E26652" s="37" t="s">
        <v>53182</v>
      </c>
      <c r="F26652" s="46" t="s">
        <v>53183</v>
      </c>
      <c r="G26652" s="38" t="s">
        <v>32</v>
      </c>
    </row>
    <row r="26653" spans="5:7" x14ac:dyDescent="0.25">
      <c r="E26653" s="35" t="s">
        <v>52087</v>
      </c>
      <c r="F26653" s="45" t="s">
        <v>52088</v>
      </c>
      <c r="G26653" s="36" t="s">
        <v>32</v>
      </c>
    </row>
    <row r="26654" spans="5:7" x14ac:dyDescent="0.25">
      <c r="E26654" s="37" t="s">
        <v>7054</v>
      </c>
      <c r="F26654" s="46" t="s">
        <v>7055</v>
      </c>
      <c r="G26654" s="38" t="s">
        <v>32</v>
      </c>
    </row>
    <row r="26655" spans="5:7" x14ac:dyDescent="0.25">
      <c r="E26655" s="35" t="s">
        <v>7081</v>
      </c>
      <c r="F26655" s="45" t="s">
        <v>7082</v>
      </c>
      <c r="G26655" s="36" t="s">
        <v>32</v>
      </c>
    </row>
    <row r="26656" spans="5:7" x14ac:dyDescent="0.25">
      <c r="E26656" s="37" t="s">
        <v>7085</v>
      </c>
      <c r="F26656" s="46" t="s">
        <v>7086</v>
      </c>
      <c r="G26656" s="38" t="s">
        <v>32</v>
      </c>
    </row>
    <row r="26657" spans="5:7" x14ac:dyDescent="0.25">
      <c r="E26657" s="35" t="s">
        <v>20805</v>
      </c>
      <c r="F26657" s="45" t="s">
        <v>20806</v>
      </c>
      <c r="G26657" s="36" t="s">
        <v>32</v>
      </c>
    </row>
    <row r="26658" spans="5:7" x14ac:dyDescent="0.25">
      <c r="E26658" s="37" t="s">
        <v>7104</v>
      </c>
      <c r="F26658" s="46" t="s">
        <v>7105</v>
      </c>
      <c r="G26658" s="38" t="s">
        <v>32</v>
      </c>
    </row>
    <row r="26659" spans="5:7" x14ac:dyDescent="0.25">
      <c r="E26659" s="35" t="s">
        <v>23827</v>
      </c>
      <c r="F26659" s="45" t="s">
        <v>23828</v>
      </c>
      <c r="G26659" s="36" t="s">
        <v>32</v>
      </c>
    </row>
    <row r="26660" spans="5:7" x14ac:dyDescent="0.25">
      <c r="E26660" s="37" t="s">
        <v>37054</v>
      </c>
      <c r="F26660" s="46" t="s">
        <v>37055</v>
      </c>
      <c r="G26660" s="38" t="s">
        <v>32</v>
      </c>
    </row>
    <row r="26661" spans="5:7" x14ac:dyDescent="0.25">
      <c r="E26661" s="35" t="s">
        <v>7106</v>
      </c>
      <c r="F26661" s="45" t="s">
        <v>7107</v>
      </c>
      <c r="G26661" s="36" t="s">
        <v>32</v>
      </c>
    </row>
    <row r="26662" spans="5:7" x14ac:dyDescent="0.25">
      <c r="E26662" s="37" t="s">
        <v>35806</v>
      </c>
      <c r="F26662" s="46" t="s">
        <v>35807</v>
      </c>
      <c r="G26662" s="38" t="s">
        <v>32</v>
      </c>
    </row>
    <row r="26663" spans="5:7" x14ac:dyDescent="0.25">
      <c r="E26663" s="35" t="s">
        <v>7110</v>
      </c>
      <c r="F26663" s="45" t="s">
        <v>7111</v>
      </c>
      <c r="G26663" s="36" t="s">
        <v>32</v>
      </c>
    </row>
    <row r="26664" spans="5:7" x14ac:dyDescent="0.25">
      <c r="E26664" s="37" t="s">
        <v>47422</v>
      </c>
      <c r="F26664" s="46" t="s">
        <v>47423</v>
      </c>
      <c r="G26664" s="38" t="s">
        <v>32</v>
      </c>
    </row>
    <row r="26665" spans="5:7" x14ac:dyDescent="0.25">
      <c r="E26665" s="35" t="s">
        <v>34503</v>
      </c>
      <c r="F26665" s="45" t="s">
        <v>34504</v>
      </c>
      <c r="G26665" s="36" t="s">
        <v>32</v>
      </c>
    </row>
    <row r="26666" spans="5:7" x14ac:dyDescent="0.25">
      <c r="E26666" s="37" t="s">
        <v>7120</v>
      </c>
      <c r="F26666" s="46" t="s">
        <v>7121</v>
      </c>
      <c r="G26666" s="38" t="s">
        <v>32</v>
      </c>
    </row>
    <row r="26667" spans="5:7" x14ac:dyDescent="0.25">
      <c r="E26667" s="35" t="s">
        <v>38515</v>
      </c>
      <c r="F26667" s="45" t="s">
        <v>38516</v>
      </c>
      <c r="G26667" s="36" t="s">
        <v>32</v>
      </c>
    </row>
    <row r="26668" spans="5:7" x14ac:dyDescent="0.25">
      <c r="E26668" s="37" t="s">
        <v>7128</v>
      </c>
      <c r="F26668" s="46" t="s">
        <v>7129</v>
      </c>
      <c r="G26668" s="38" t="s">
        <v>32</v>
      </c>
    </row>
    <row r="26669" spans="5:7" x14ac:dyDescent="0.25">
      <c r="E26669" s="35" t="s">
        <v>7126</v>
      </c>
      <c r="F26669" s="45" t="s">
        <v>7127</v>
      </c>
      <c r="G26669" s="36" t="s">
        <v>32</v>
      </c>
    </row>
    <row r="26670" spans="5:7" x14ac:dyDescent="0.25">
      <c r="E26670" s="37" t="s">
        <v>7130</v>
      </c>
      <c r="F26670" s="46" t="s">
        <v>7131</v>
      </c>
      <c r="G26670" s="38" t="s">
        <v>32</v>
      </c>
    </row>
    <row r="26671" spans="5:7" x14ac:dyDescent="0.25">
      <c r="E26671" s="35" t="s">
        <v>7132</v>
      </c>
      <c r="F26671" s="45" t="s">
        <v>7133</v>
      </c>
      <c r="G26671" s="36" t="s">
        <v>32</v>
      </c>
    </row>
    <row r="26672" spans="5:7" x14ac:dyDescent="0.25">
      <c r="E26672" s="37" t="s">
        <v>7134</v>
      </c>
      <c r="F26672" s="46" t="s">
        <v>7135</v>
      </c>
      <c r="G26672" s="38" t="s">
        <v>32</v>
      </c>
    </row>
    <row r="26673" spans="5:7" x14ac:dyDescent="0.25">
      <c r="E26673" s="35" t="s">
        <v>20812</v>
      </c>
      <c r="F26673" s="45" t="s">
        <v>20813</v>
      </c>
      <c r="G26673" s="36" t="s">
        <v>32</v>
      </c>
    </row>
    <row r="26674" spans="5:7" x14ac:dyDescent="0.25">
      <c r="E26674" s="37" t="s">
        <v>20814</v>
      </c>
      <c r="F26674" s="46" t="s">
        <v>20815</v>
      </c>
      <c r="G26674" s="38" t="s">
        <v>32</v>
      </c>
    </row>
    <row r="26675" spans="5:7" x14ac:dyDescent="0.25">
      <c r="E26675" s="35" t="s">
        <v>23833</v>
      </c>
      <c r="F26675" s="45" t="s">
        <v>23834</v>
      </c>
      <c r="G26675" s="36" t="s">
        <v>32</v>
      </c>
    </row>
    <row r="26676" spans="5:7" x14ac:dyDescent="0.25">
      <c r="E26676" s="37" t="s">
        <v>33190</v>
      </c>
      <c r="F26676" s="46" t="s">
        <v>33191</v>
      </c>
      <c r="G26676" s="38" t="s">
        <v>32</v>
      </c>
    </row>
    <row r="26677" spans="5:7" x14ac:dyDescent="0.25">
      <c r="E26677" s="35" t="s">
        <v>29802</v>
      </c>
      <c r="F26677" s="45" t="s">
        <v>23836</v>
      </c>
      <c r="G26677" s="36" t="s">
        <v>32</v>
      </c>
    </row>
    <row r="26678" spans="5:7" x14ac:dyDescent="0.25">
      <c r="E26678" s="37" t="s">
        <v>23835</v>
      </c>
      <c r="F26678" s="46" t="s">
        <v>23836</v>
      </c>
      <c r="G26678" s="38" t="s">
        <v>32</v>
      </c>
    </row>
    <row r="26679" spans="5:7" x14ac:dyDescent="0.25">
      <c r="E26679" s="35" t="s">
        <v>26359</v>
      </c>
      <c r="F26679" s="45" t="s">
        <v>23838</v>
      </c>
      <c r="G26679" s="36" t="s">
        <v>32</v>
      </c>
    </row>
    <row r="26680" spans="5:7" x14ac:dyDescent="0.25">
      <c r="E26680" s="37" t="s">
        <v>23837</v>
      </c>
      <c r="F26680" s="46" t="s">
        <v>23838</v>
      </c>
      <c r="G26680" s="38" t="s">
        <v>32</v>
      </c>
    </row>
    <row r="26681" spans="5:7" x14ac:dyDescent="0.25">
      <c r="E26681" s="35" t="s">
        <v>38520</v>
      </c>
      <c r="F26681" s="45" t="s">
        <v>38521</v>
      </c>
      <c r="G26681" s="36" t="s">
        <v>32</v>
      </c>
    </row>
    <row r="26682" spans="5:7" x14ac:dyDescent="0.25">
      <c r="E26682" s="37" t="s">
        <v>11413</v>
      </c>
      <c r="F26682" s="46" t="s">
        <v>11414</v>
      </c>
      <c r="G26682" s="38" t="s">
        <v>32</v>
      </c>
    </row>
    <row r="26683" spans="5:7" x14ac:dyDescent="0.25">
      <c r="E26683" s="35" t="s">
        <v>46164</v>
      </c>
      <c r="F26683" s="45" t="s">
        <v>46165</v>
      </c>
      <c r="G26683" s="36" t="s">
        <v>32</v>
      </c>
    </row>
    <row r="26684" spans="5:7" x14ac:dyDescent="0.25">
      <c r="E26684" s="37" t="s">
        <v>7157</v>
      </c>
      <c r="F26684" s="46" t="s">
        <v>7158</v>
      </c>
      <c r="G26684" s="38" t="s">
        <v>32</v>
      </c>
    </row>
    <row r="26685" spans="5:7" x14ac:dyDescent="0.25">
      <c r="E26685" s="35" t="s">
        <v>7159</v>
      </c>
      <c r="F26685" s="45" t="s">
        <v>7160</v>
      </c>
      <c r="G26685" s="36" t="s">
        <v>32</v>
      </c>
    </row>
    <row r="26686" spans="5:7" x14ac:dyDescent="0.25">
      <c r="E26686" s="37" t="s">
        <v>40095</v>
      </c>
      <c r="F26686" s="46" t="s">
        <v>40096</v>
      </c>
      <c r="G26686" s="38" t="s">
        <v>32</v>
      </c>
    </row>
    <row r="26687" spans="5:7" x14ac:dyDescent="0.25">
      <c r="E26687" s="35" t="s">
        <v>34505</v>
      </c>
      <c r="F26687" s="45" t="s">
        <v>34506</v>
      </c>
      <c r="G26687" s="36" t="s">
        <v>32</v>
      </c>
    </row>
    <row r="26688" spans="5:7" x14ac:dyDescent="0.25">
      <c r="E26688" s="37" t="s">
        <v>7169</v>
      </c>
      <c r="F26688" s="46" t="s">
        <v>7170</v>
      </c>
      <c r="G26688" s="38" t="s">
        <v>32</v>
      </c>
    </row>
    <row r="26689" spans="5:7" x14ac:dyDescent="0.25">
      <c r="E26689" s="35" t="s">
        <v>35838</v>
      </c>
      <c r="F26689" s="45" t="s">
        <v>35839</v>
      </c>
      <c r="G26689" s="36" t="s">
        <v>32</v>
      </c>
    </row>
    <row r="26690" spans="5:7" x14ac:dyDescent="0.25">
      <c r="E26690" s="37" t="s">
        <v>27514</v>
      </c>
      <c r="F26690" s="46" t="s">
        <v>27515</v>
      </c>
      <c r="G26690" s="38" t="s">
        <v>32</v>
      </c>
    </row>
    <row r="26691" spans="5:7" x14ac:dyDescent="0.25">
      <c r="E26691" s="35" t="s">
        <v>35854</v>
      </c>
      <c r="F26691" s="45" t="s">
        <v>35855</v>
      </c>
      <c r="G26691" s="36" t="s">
        <v>32</v>
      </c>
    </row>
    <row r="26692" spans="5:7" x14ac:dyDescent="0.25">
      <c r="E26692" s="37" t="s">
        <v>35856</v>
      </c>
      <c r="F26692" s="46" t="s">
        <v>35857</v>
      </c>
      <c r="G26692" s="38" t="s">
        <v>32</v>
      </c>
    </row>
    <row r="26693" spans="5:7" x14ac:dyDescent="0.25">
      <c r="E26693" s="35" t="s">
        <v>29809</v>
      </c>
      <c r="F26693" s="45" t="s">
        <v>29810</v>
      </c>
      <c r="G26693" s="36" t="s">
        <v>32</v>
      </c>
    </row>
    <row r="26694" spans="5:7" x14ac:dyDescent="0.25">
      <c r="E26694" s="37" t="s">
        <v>35860</v>
      </c>
      <c r="F26694" s="46" t="s">
        <v>35861</v>
      </c>
      <c r="G26694" s="38" t="s">
        <v>32</v>
      </c>
    </row>
    <row r="26695" spans="5:7" x14ac:dyDescent="0.25">
      <c r="E26695" s="35" t="s">
        <v>7205</v>
      </c>
      <c r="F26695" s="45" t="s">
        <v>7206</v>
      </c>
      <c r="G26695" s="36" t="s">
        <v>32</v>
      </c>
    </row>
    <row r="26696" spans="5:7" x14ac:dyDescent="0.25">
      <c r="E26696" s="37" t="s">
        <v>29813</v>
      </c>
      <c r="F26696" s="46" t="s">
        <v>29814</v>
      </c>
      <c r="G26696" s="38" t="s">
        <v>32</v>
      </c>
    </row>
    <row r="26697" spans="5:7" x14ac:dyDescent="0.25">
      <c r="E26697" s="35" t="s">
        <v>35878</v>
      </c>
      <c r="F26697" s="45" t="s">
        <v>35879</v>
      </c>
      <c r="G26697" s="36" t="s">
        <v>32</v>
      </c>
    </row>
    <row r="26698" spans="5:7" x14ac:dyDescent="0.25">
      <c r="E26698" s="37" t="s">
        <v>53606</v>
      </c>
      <c r="F26698" s="46" t="s">
        <v>53607</v>
      </c>
      <c r="G26698" s="38" t="s">
        <v>32</v>
      </c>
    </row>
    <row r="26699" spans="5:7" x14ac:dyDescent="0.25">
      <c r="E26699" s="35" t="s">
        <v>27511</v>
      </c>
      <c r="F26699" s="45" t="s">
        <v>27512</v>
      </c>
      <c r="G26699" s="36" t="s">
        <v>32</v>
      </c>
    </row>
    <row r="26700" spans="5:7" x14ac:dyDescent="0.25">
      <c r="E26700" s="37" t="s">
        <v>7233</v>
      </c>
      <c r="F26700" s="46" t="s">
        <v>7234</v>
      </c>
      <c r="G26700" s="38" t="s">
        <v>32</v>
      </c>
    </row>
    <row r="26701" spans="5:7" x14ac:dyDescent="0.25">
      <c r="E26701" s="35" t="s">
        <v>48457</v>
      </c>
      <c r="F26701" s="45" t="s">
        <v>48458</v>
      </c>
      <c r="G26701" s="36" t="s">
        <v>32</v>
      </c>
    </row>
    <row r="26702" spans="5:7" x14ac:dyDescent="0.25">
      <c r="E26702" s="37" t="s">
        <v>37059</v>
      </c>
      <c r="F26702" s="46" t="s">
        <v>37060</v>
      </c>
      <c r="G26702" s="38" t="s">
        <v>32</v>
      </c>
    </row>
    <row r="26703" spans="5:7" x14ac:dyDescent="0.25">
      <c r="E26703" s="35" t="s">
        <v>37061</v>
      </c>
      <c r="F26703" s="45" t="s">
        <v>37062</v>
      </c>
      <c r="G26703" s="36" t="s">
        <v>32</v>
      </c>
    </row>
    <row r="26704" spans="5:7" x14ac:dyDescent="0.25">
      <c r="E26704" s="37" t="s">
        <v>7271</v>
      </c>
      <c r="F26704" s="46" t="s">
        <v>7272</v>
      </c>
      <c r="G26704" s="38" t="s">
        <v>32</v>
      </c>
    </row>
    <row r="26705" spans="5:7" x14ac:dyDescent="0.25">
      <c r="E26705" s="35" t="s">
        <v>44023</v>
      </c>
      <c r="F26705" s="45" t="s">
        <v>44024</v>
      </c>
      <c r="G26705" s="36" t="s">
        <v>32</v>
      </c>
    </row>
    <row r="26706" spans="5:7" x14ac:dyDescent="0.25">
      <c r="E26706" s="37" t="s">
        <v>11419</v>
      </c>
      <c r="F26706" s="46" t="s">
        <v>11420</v>
      </c>
      <c r="G26706" s="38" t="s">
        <v>32</v>
      </c>
    </row>
    <row r="26707" spans="5:7" x14ac:dyDescent="0.25">
      <c r="E26707" s="35" t="s">
        <v>38529</v>
      </c>
      <c r="F26707" s="45" t="s">
        <v>38530</v>
      </c>
      <c r="G26707" s="36" t="s">
        <v>32</v>
      </c>
    </row>
    <row r="26708" spans="5:7" x14ac:dyDescent="0.25">
      <c r="E26708" s="37" t="s">
        <v>53313</v>
      </c>
      <c r="F26708" s="46" t="s">
        <v>53314</v>
      </c>
      <c r="G26708" s="38" t="s">
        <v>32</v>
      </c>
    </row>
    <row r="26709" spans="5:7" x14ac:dyDescent="0.25">
      <c r="E26709" s="35" t="s">
        <v>13183</v>
      </c>
      <c r="F26709" s="45" t="s">
        <v>13184</v>
      </c>
      <c r="G26709" s="36" t="s">
        <v>32</v>
      </c>
    </row>
    <row r="26710" spans="5:7" x14ac:dyDescent="0.25">
      <c r="E26710" s="37" t="s">
        <v>7316</v>
      </c>
      <c r="F26710" s="46" t="s">
        <v>7317</v>
      </c>
      <c r="G26710" s="38" t="s">
        <v>32</v>
      </c>
    </row>
    <row r="26711" spans="5:7" x14ac:dyDescent="0.25">
      <c r="E26711" s="35" t="s">
        <v>7320</v>
      </c>
      <c r="F26711" s="45" t="s">
        <v>7321</v>
      </c>
      <c r="G26711" s="36" t="s">
        <v>32</v>
      </c>
    </row>
    <row r="26712" spans="5:7" x14ac:dyDescent="0.25">
      <c r="E26712" s="37" t="s">
        <v>45559</v>
      </c>
      <c r="F26712" s="46" t="s">
        <v>45560</v>
      </c>
      <c r="G26712" s="38" t="s">
        <v>32</v>
      </c>
    </row>
    <row r="26713" spans="5:7" x14ac:dyDescent="0.25">
      <c r="E26713" s="35" t="s">
        <v>35927</v>
      </c>
      <c r="F26713" s="45" t="s">
        <v>35928</v>
      </c>
      <c r="G26713" s="36" t="s">
        <v>32</v>
      </c>
    </row>
    <row r="26714" spans="5:7" x14ac:dyDescent="0.25">
      <c r="E26714" s="37" t="s">
        <v>35931</v>
      </c>
      <c r="F26714" s="46" t="s">
        <v>35932</v>
      </c>
      <c r="G26714" s="38" t="s">
        <v>32</v>
      </c>
    </row>
    <row r="26715" spans="5:7" x14ac:dyDescent="0.25">
      <c r="E26715" s="35" t="s">
        <v>35933</v>
      </c>
      <c r="F26715" s="45" t="s">
        <v>35934</v>
      </c>
      <c r="G26715" s="36" t="s">
        <v>32</v>
      </c>
    </row>
    <row r="26716" spans="5:7" x14ac:dyDescent="0.25">
      <c r="E26716" s="37" t="s">
        <v>7366</v>
      </c>
      <c r="F26716" s="46" t="s">
        <v>7367</v>
      </c>
      <c r="G26716" s="38" t="s">
        <v>32</v>
      </c>
    </row>
    <row r="26717" spans="5:7" x14ac:dyDescent="0.25">
      <c r="E26717" s="35" t="s">
        <v>45563</v>
      </c>
      <c r="F26717" s="45" t="s">
        <v>45564</v>
      </c>
      <c r="G26717" s="36" t="s">
        <v>32</v>
      </c>
    </row>
    <row r="26718" spans="5:7" x14ac:dyDescent="0.25">
      <c r="E26718" s="37" t="s">
        <v>45561</v>
      </c>
      <c r="F26718" s="46" t="s">
        <v>45562</v>
      </c>
      <c r="G26718" s="38" t="s">
        <v>32</v>
      </c>
    </row>
    <row r="26719" spans="5:7" x14ac:dyDescent="0.25">
      <c r="E26719" s="35" t="s">
        <v>7376</v>
      </c>
      <c r="F26719" s="45" t="s">
        <v>7377</v>
      </c>
      <c r="G26719" s="36" t="s">
        <v>32</v>
      </c>
    </row>
    <row r="26720" spans="5:7" x14ac:dyDescent="0.25">
      <c r="E26720" s="37" t="s">
        <v>11439</v>
      </c>
      <c r="F26720" s="46" t="s">
        <v>11440</v>
      </c>
      <c r="G26720" s="38" t="s">
        <v>32</v>
      </c>
    </row>
    <row r="26721" spans="5:7" x14ac:dyDescent="0.25">
      <c r="E26721" s="35" t="s">
        <v>7396</v>
      </c>
      <c r="F26721" s="45" t="s">
        <v>7397</v>
      </c>
      <c r="G26721" s="36" t="s">
        <v>32</v>
      </c>
    </row>
    <row r="26722" spans="5:7" x14ac:dyDescent="0.25">
      <c r="E26722" s="37" t="s">
        <v>7408</v>
      </c>
      <c r="F26722" s="46" t="s">
        <v>7409</v>
      </c>
      <c r="G26722" s="38" t="s">
        <v>32</v>
      </c>
    </row>
    <row r="26723" spans="5:7" x14ac:dyDescent="0.25">
      <c r="E26723" s="35" t="s">
        <v>33498</v>
      </c>
      <c r="F26723" s="45" t="s">
        <v>33499</v>
      </c>
      <c r="G26723" s="36" t="s">
        <v>32</v>
      </c>
    </row>
    <row r="26724" spans="5:7" x14ac:dyDescent="0.25">
      <c r="E26724" s="37" t="s">
        <v>28769</v>
      </c>
      <c r="F26724" s="46" t="s">
        <v>28770</v>
      </c>
      <c r="G26724" s="38" t="s">
        <v>32</v>
      </c>
    </row>
    <row r="26725" spans="5:7" x14ac:dyDescent="0.25">
      <c r="E26725" s="35" t="s">
        <v>51694</v>
      </c>
      <c r="F26725" s="45" t="s">
        <v>51695</v>
      </c>
      <c r="G26725" s="36" t="s">
        <v>32</v>
      </c>
    </row>
    <row r="26726" spans="5:7" x14ac:dyDescent="0.25">
      <c r="E26726" s="37" t="s">
        <v>7426</v>
      </c>
      <c r="F26726" s="46" t="s">
        <v>7427</v>
      </c>
      <c r="G26726" s="38" t="s">
        <v>32</v>
      </c>
    </row>
    <row r="26727" spans="5:7" x14ac:dyDescent="0.25">
      <c r="E26727" s="35" t="s">
        <v>7424</v>
      </c>
      <c r="F26727" s="45" t="s">
        <v>7425</v>
      </c>
      <c r="G26727" s="36" t="s">
        <v>32</v>
      </c>
    </row>
    <row r="26728" spans="5:7" x14ac:dyDescent="0.25">
      <c r="E26728" s="37" t="s">
        <v>29827</v>
      </c>
      <c r="F26728" s="46" t="s">
        <v>29828</v>
      </c>
      <c r="G26728" s="38" t="s">
        <v>32</v>
      </c>
    </row>
    <row r="26729" spans="5:7" x14ac:dyDescent="0.25">
      <c r="E26729" s="35" t="s">
        <v>20838</v>
      </c>
      <c r="F26729" s="45" t="s">
        <v>20839</v>
      </c>
      <c r="G26729" s="36" t="s">
        <v>32</v>
      </c>
    </row>
    <row r="26730" spans="5:7" x14ac:dyDescent="0.25">
      <c r="E26730" s="37" t="s">
        <v>51530</v>
      </c>
      <c r="F26730" s="46" t="s">
        <v>51531</v>
      </c>
      <c r="G26730" s="38" t="s">
        <v>32</v>
      </c>
    </row>
    <row r="26731" spans="5:7" x14ac:dyDescent="0.25">
      <c r="E26731" s="35" t="s">
        <v>50635</v>
      </c>
      <c r="F26731" s="45" t="s">
        <v>23847</v>
      </c>
      <c r="G26731" s="36" t="s">
        <v>32</v>
      </c>
    </row>
    <row r="26732" spans="5:7" x14ac:dyDescent="0.25">
      <c r="E26732" s="37" t="s">
        <v>23846</v>
      </c>
      <c r="F26732" s="46" t="s">
        <v>23847</v>
      </c>
      <c r="G26732" s="38" t="s">
        <v>32</v>
      </c>
    </row>
    <row r="26733" spans="5:7" x14ac:dyDescent="0.25">
      <c r="E26733" s="35" t="s">
        <v>53184</v>
      </c>
      <c r="F26733" s="45" t="s">
        <v>53185</v>
      </c>
      <c r="G26733" s="36" t="s">
        <v>32</v>
      </c>
    </row>
    <row r="26734" spans="5:7" x14ac:dyDescent="0.25">
      <c r="E26734" s="37" t="s">
        <v>38571</v>
      </c>
      <c r="F26734" s="46" t="s">
        <v>38572</v>
      </c>
      <c r="G26734" s="38" t="s">
        <v>32</v>
      </c>
    </row>
    <row r="26735" spans="5:7" x14ac:dyDescent="0.25">
      <c r="E26735" s="35" t="s">
        <v>7446</v>
      </c>
      <c r="F26735" s="45" t="s">
        <v>7447</v>
      </c>
      <c r="G26735" s="36" t="s">
        <v>32</v>
      </c>
    </row>
    <row r="26736" spans="5:7" x14ac:dyDescent="0.25">
      <c r="E26736" s="37" t="s">
        <v>7448</v>
      </c>
      <c r="F26736" s="46" t="s">
        <v>7449</v>
      </c>
      <c r="G26736" s="38" t="s">
        <v>32</v>
      </c>
    </row>
    <row r="26737" spans="5:7" x14ac:dyDescent="0.25">
      <c r="E26737" s="35" t="s">
        <v>51696</v>
      </c>
      <c r="F26737" s="45" t="s">
        <v>51697</v>
      </c>
      <c r="G26737" s="36" t="s">
        <v>32</v>
      </c>
    </row>
    <row r="26738" spans="5:7" x14ac:dyDescent="0.25">
      <c r="E26738" s="37" t="s">
        <v>17225</v>
      </c>
      <c r="F26738" s="46" t="s">
        <v>17226</v>
      </c>
      <c r="G26738" s="38" t="s">
        <v>32</v>
      </c>
    </row>
    <row r="26739" spans="5:7" x14ac:dyDescent="0.25">
      <c r="E26739" s="35" t="s">
        <v>20840</v>
      </c>
      <c r="F26739" s="45" t="s">
        <v>20841</v>
      </c>
      <c r="G26739" s="36" t="s">
        <v>32</v>
      </c>
    </row>
    <row r="26740" spans="5:7" x14ac:dyDescent="0.25">
      <c r="E26740" s="37" t="s">
        <v>48471</v>
      </c>
      <c r="F26740" s="46" t="s">
        <v>48472</v>
      </c>
      <c r="G26740" s="38" t="s">
        <v>32</v>
      </c>
    </row>
    <row r="26741" spans="5:7" x14ac:dyDescent="0.25">
      <c r="E26741" s="35" t="s">
        <v>38581</v>
      </c>
      <c r="F26741" s="45" t="s">
        <v>38582</v>
      </c>
      <c r="G26741" s="36" t="s">
        <v>32</v>
      </c>
    </row>
    <row r="26742" spans="5:7" x14ac:dyDescent="0.25">
      <c r="E26742" s="37" t="s">
        <v>7456</v>
      </c>
      <c r="F26742" s="46" t="s">
        <v>7457</v>
      </c>
      <c r="G26742" s="38" t="s">
        <v>32</v>
      </c>
    </row>
    <row r="26743" spans="5:7" x14ac:dyDescent="0.25">
      <c r="E26743" s="35" t="s">
        <v>38583</v>
      </c>
      <c r="F26743" s="45" t="s">
        <v>38584</v>
      </c>
      <c r="G26743" s="36" t="s">
        <v>32</v>
      </c>
    </row>
    <row r="26744" spans="5:7" x14ac:dyDescent="0.25">
      <c r="E26744" s="37" t="s">
        <v>42397</v>
      </c>
      <c r="F26744" s="46" t="s">
        <v>42398</v>
      </c>
      <c r="G26744" s="38" t="s">
        <v>32</v>
      </c>
    </row>
    <row r="26745" spans="5:7" x14ac:dyDescent="0.25">
      <c r="E26745" s="35" t="s">
        <v>32777</v>
      </c>
      <c r="F26745" s="45" t="s">
        <v>32778</v>
      </c>
      <c r="G26745" s="36" t="s">
        <v>32</v>
      </c>
    </row>
    <row r="26746" spans="5:7" x14ac:dyDescent="0.25">
      <c r="E26746" s="37" t="s">
        <v>53610</v>
      </c>
      <c r="F26746" s="46" t="s">
        <v>53611</v>
      </c>
      <c r="G26746" s="38" t="s">
        <v>32</v>
      </c>
    </row>
    <row r="26747" spans="5:7" x14ac:dyDescent="0.25">
      <c r="E26747" s="35" t="s">
        <v>20844</v>
      </c>
      <c r="F26747" s="45" t="s">
        <v>20845</v>
      </c>
      <c r="G26747" s="36" t="s">
        <v>32</v>
      </c>
    </row>
    <row r="26748" spans="5:7" x14ac:dyDescent="0.25">
      <c r="E26748" s="37" t="s">
        <v>7468</v>
      </c>
      <c r="F26748" s="46" t="s">
        <v>7469</v>
      </c>
      <c r="G26748" s="38" t="s">
        <v>32</v>
      </c>
    </row>
    <row r="26749" spans="5:7" x14ac:dyDescent="0.25">
      <c r="E26749" s="35" t="s">
        <v>7480</v>
      </c>
      <c r="F26749" s="45" t="s">
        <v>7481</v>
      </c>
      <c r="G26749" s="36" t="s">
        <v>32</v>
      </c>
    </row>
    <row r="26750" spans="5:7" x14ac:dyDescent="0.25">
      <c r="E26750" s="37" t="s">
        <v>51702</v>
      </c>
      <c r="F26750" s="46" t="s">
        <v>51703</v>
      </c>
      <c r="G26750" s="38" t="s">
        <v>32</v>
      </c>
    </row>
    <row r="26751" spans="5:7" x14ac:dyDescent="0.25">
      <c r="E26751" s="35" t="s">
        <v>28778</v>
      </c>
      <c r="F26751" s="45" t="s">
        <v>28779</v>
      </c>
      <c r="G26751" s="36" t="s">
        <v>32</v>
      </c>
    </row>
    <row r="26752" spans="5:7" x14ac:dyDescent="0.25">
      <c r="E26752" s="37" t="s">
        <v>48477</v>
      </c>
      <c r="F26752" s="46" t="s">
        <v>48478</v>
      </c>
      <c r="G26752" s="38" t="s">
        <v>32</v>
      </c>
    </row>
    <row r="26753" spans="5:7" x14ac:dyDescent="0.25">
      <c r="E26753" s="35" t="s">
        <v>40924</v>
      </c>
      <c r="F26753" s="45" t="s">
        <v>40925</v>
      </c>
      <c r="G26753" s="36" t="s">
        <v>32</v>
      </c>
    </row>
    <row r="26754" spans="5:7" x14ac:dyDescent="0.25">
      <c r="E26754" s="37" t="s">
        <v>42399</v>
      </c>
      <c r="F26754" s="46" t="s">
        <v>42400</v>
      </c>
      <c r="G26754" s="38" t="s">
        <v>32</v>
      </c>
    </row>
    <row r="26755" spans="5:7" x14ac:dyDescent="0.25">
      <c r="E26755" s="35" t="s">
        <v>29835</v>
      </c>
      <c r="F26755" s="45" t="s">
        <v>29836</v>
      </c>
      <c r="G26755" s="36" t="s">
        <v>32</v>
      </c>
    </row>
    <row r="26756" spans="5:7" x14ac:dyDescent="0.25">
      <c r="E26756" s="37" t="s">
        <v>23856</v>
      </c>
      <c r="F26756" s="46" t="s">
        <v>7514</v>
      </c>
      <c r="G26756" s="38" t="s">
        <v>32</v>
      </c>
    </row>
    <row r="26757" spans="5:7" x14ac:dyDescent="0.25">
      <c r="E26757" s="35" t="s">
        <v>20848</v>
      </c>
      <c r="F26757" s="45" t="s">
        <v>20849</v>
      </c>
      <c r="G26757" s="36" t="s">
        <v>32</v>
      </c>
    </row>
    <row r="26758" spans="5:7" x14ac:dyDescent="0.25">
      <c r="E26758" s="37" t="s">
        <v>40926</v>
      </c>
      <c r="F26758" s="46" t="s">
        <v>38598</v>
      </c>
      <c r="G26758" s="38" t="s">
        <v>32</v>
      </c>
    </row>
    <row r="26759" spans="5:7" x14ac:dyDescent="0.25">
      <c r="E26759" s="35" t="s">
        <v>38597</v>
      </c>
      <c r="F26759" s="45" t="s">
        <v>38598</v>
      </c>
      <c r="G26759" s="36" t="s">
        <v>32</v>
      </c>
    </row>
    <row r="26760" spans="5:7" x14ac:dyDescent="0.25">
      <c r="E26760" s="37" t="s">
        <v>23859</v>
      </c>
      <c r="F26760" s="46" t="s">
        <v>23860</v>
      </c>
      <c r="G26760" s="38" t="s">
        <v>32</v>
      </c>
    </row>
    <row r="26761" spans="5:7" x14ac:dyDescent="0.25">
      <c r="E26761" s="35" t="s">
        <v>7521</v>
      </c>
      <c r="F26761" s="45" t="s">
        <v>7522</v>
      </c>
      <c r="G26761" s="36" t="s">
        <v>32</v>
      </c>
    </row>
    <row r="26762" spans="5:7" x14ac:dyDescent="0.25">
      <c r="E26762" s="37" t="s">
        <v>53186</v>
      </c>
      <c r="F26762" s="46" t="s">
        <v>53187</v>
      </c>
      <c r="G26762" s="38" t="s">
        <v>32</v>
      </c>
    </row>
    <row r="26763" spans="5:7" x14ac:dyDescent="0.25">
      <c r="E26763" s="35" t="s">
        <v>25771</v>
      </c>
      <c r="F26763" s="45" t="s">
        <v>25772</v>
      </c>
      <c r="G26763" s="36" t="s">
        <v>32</v>
      </c>
    </row>
    <row r="26764" spans="5:7" x14ac:dyDescent="0.25">
      <c r="E26764" s="37" t="s">
        <v>25773</v>
      </c>
      <c r="F26764" s="46" t="s">
        <v>25772</v>
      </c>
      <c r="G26764" s="38" t="s">
        <v>32</v>
      </c>
    </row>
    <row r="26765" spans="5:7" x14ac:dyDescent="0.25">
      <c r="E26765" s="35" t="s">
        <v>38605</v>
      </c>
      <c r="F26765" s="45" t="s">
        <v>38606</v>
      </c>
      <c r="G26765" s="36" t="s">
        <v>32</v>
      </c>
    </row>
    <row r="26766" spans="5:7" x14ac:dyDescent="0.25">
      <c r="E26766" s="37" t="s">
        <v>27539</v>
      </c>
      <c r="F26766" s="46" t="s">
        <v>27540</v>
      </c>
      <c r="G26766" s="38" t="s">
        <v>32</v>
      </c>
    </row>
    <row r="26767" spans="5:7" x14ac:dyDescent="0.25">
      <c r="E26767" s="35" t="s">
        <v>45569</v>
      </c>
      <c r="F26767" s="45" t="s">
        <v>45570</v>
      </c>
      <c r="G26767" s="36" t="s">
        <v>32</v>
      </c>
    </row>
    <row r="26768" spans="5:7" x14ac:dyDescent="0.25">
      <c r="E26768" s="37" t="s">
        <v>46175</v>
      </c>
      <c r="F26768" s="46" t="s">
        <v>46176</v>
      </c>
      <c r="G26768" s="38" t="s">
        <v>32</v>
      </c>
    </row>
    <row r="26769" spans="5:7" x14ac:dyDescent="0.25">
      <c r="E26769" s="35" t="s">
        <v>35978</v>
      </c>
      <c r="F26769" s="45" t="s">
        <v>35979</v>
      </c>
      <c r="G26769" s="36" t="s">
        <v>32</v>
      </c>
    </row>
    <row r="26770" spans="5:7" x14ac:dyDescent="0.25">
      <c r="E26770" s="37" t="s">
        <v>13206</v>
      </c>
      <c r="F26770" s="46" t="s">
        <v>13207</v>
      </c>
      <c r="G26770" s="38" t="s">
        <v>32</v>
      </c>
    </row>
    <row r="26771" spans="5:7" x14ac:dyDescent="0.25">
      <c r="E26771" s="35" t="s">
        <v>41732</v>
      </c>
      <c r="F26771" s="45" t="s">
        <v>41733</v>
      </c>
      <c r="G26771" s="36" t="s">
        <v>32</v>
      </c>
    </row>
    <row r="26772" spans="5:7" x14ac:dyDescent="0.25">
      <c r="E26772" s="37" t="s">
        <v>35984</v>
      </c>
      <c r="F26772" s="46" t="s">
        <v>35985</v>
      </c>
      <c r="G26772" s="38" t="s">
        <v>32</v>
      </c>
    </row>
    <row r="26773" spans="5:7" x14ac:dyDescent="0.25">
      <c r="E26773" s="35" t="s">
        <v>53612</v>
      </c>
      <c r="F26773" s="45" t="s">
        <v>53613</v>
      </c>
      <c r="G26773" s="36" t="s">
        <v>32</v>
      </c>
    </row>
    <row r="26774" spans="5:7" x14ac:dyDescent="0.25">
      <c r="E26774" s="37" t="s">
        <v>35990</v>
      </c>
      <c r="F26774" s="46" t="s">
        <v>35991</v>
      </c>
      <c r="G26774" s="38" t="s">
        <v>32</v>
      </c>
    </row>
    <row r="26775" spans="5:7" x14ac:dyDescent="0.25">
      <c r="E26775" s="35" t="s">
        <v>7577</v>
      </c>
      <c r="F26775" s="45" t="s">
        <v>7578</v>
      </c>
      <c r="G26775" s="36" t="s">
        <v>32</v>
      </c>
    </row>
    <row r="26776" spans="5:7" x14ac:dyDescent="0.25">
      <c r="E26776" s="37" t="s">
        <v>35992</v>
      </c>
      <c r="F26776" s="46" t="s">
        <v>35993</v>
      </c>
      <c r="G26776" s="38" t="s">
        <v>32</v>
      </c>
    </row>
    <row r="26777" spans="5:7" x14ac:dyDescent="0.25">
      <c r="E26777" s="35" t="s">
        <v>44916</v>
      </c>
      <c r="F26777" s="45" t="s">
        <v>44917</v>
      </c>
      <c r="G26777" s="36" t="s">
        <v>32</v>
      </c>
    </row>
    <row r="26778" spans="5:7" x14ac:dyDescent="0.25">
      <c r="E26778" s="37" t="s">
        <v>11487</v>
      </c>
      <c r="F26778" s="46" t="s">
        <v>11488</v>
      </c>
      <c r="G26778" s="38" t="s">
        <v>32</v>
      </c>
    </row>
    <row r="26779" spans="5:7" x14ac:dyDescent="0.25">
      <c r="E26779" s="35" t="s">
        <v>27550</v>
      </c>
      <c r="F26779" s="45" t="s">
        <v>27551</v>
      </c>
      <c r="G26779" s="36" t="s">
        <v>32</v>
      </c>
    </row>
    <row r="26780" spans="5:7" x14ac:dyDescent="0.25">
      <c r="E26780" s="37" t="s">
        <v>29839</v>
      </c>
      <c r="F26780" s="46" t="s">
        <v>29840</v>
      </c>
      <c r="G26780" s="38" t="s">
        <v>32</v>
      </c>
    </row>
    <row r="26781" spans="5:7" x14ac:dyDescent="0.25">
      <c r="E26781" s="35" t="s">
        <v>14265</v>
      </c>
      <c r="F26781" s="45" t="s">
        <v>14266</v>
      </c>
      <c r="G26781" s="36" t="s">
        <v>32</v>
      </c>
    </row>
    <row r="26782" spans="5:7" x14ac:dyDescent="0.25">
      <c r="E26782" s="37" t="s">
        <v>27552</v>
      </c>
      <c r="F26782" s="46" t="s">
        <v>27553</v>
      </c>
      <c r="G26782" s="38" t="s">
        <v>32</v>
      </c>
    </row>
    <row r="26783" spans="5:7" x14ac:dyDescent="0.25">
      <c r="E26783" s="35" t="s">
        <v>44029</v>
      </c>
      <c r="F26783" s="45" t="s">
        <v>17230</v>
      </c>
      <c r="G26783" s="36" t="s">
        <v>32</v>
      </c>
    </row>
    <row r="26784" spans="5:7" x14ac:dyDescent="0.25">
      <c r="E26784" s="37" t="s">
        <v>7608</v>
      </c>
      <c r="F26784" s="46" t="s">
        <v>7609</v>
      </c>
      <c r="G26784" s="38" t="s">
        <v>32</v>
      </c>
    </row>
    <row r="26785" spans="5:7" x14ac:dyDescent="0.25">
      <c r="E26785" s="35" t="s">
        <v>34535</v>
      </c>
      <c r="F26785" s="45" t="s">
        <v>34536</v>
      </c>
      <c r="G26785" s="36" t="s">
        <v>32</v>
      </c>
    </row>
    <row r="26786" spans="5:7" x14ac:dyDescent="0.25">
      <c r="E26786" s="37" t="s">
        <v>7612</v>
      </c>
      <c r="F26786" s="46" t="s">
        <v>7613</v>
      </c>
      <c r="G26786" s="38" t="s">
        <v>32</v>
      </c>
    </row>
    <row r="26787" spans="5:7" x14ac:dyDescent="0.25">
      <c r="E26787" s="35" t="s">
        <v>38618</v>
      </c>
      <c r="F26787" s="45" t="s">
        <v>38619</v>
      </c>
      <c r="G26787" s="36" t="s">
        <v>32</v>
      </c>
    </row>
    <row r="26788" spans="5:7" x14ac:dyDescent="0.25">
      <c r="E26788" s="37" t="s">
        <v>7614</v>
      </c>
      <c r="F26788" s="46" t="s">
        <v>7615</v>
      </c>
      <c r="G26788" s="38" t="s">
        <v>32</v>
      </c>
    </row>
    <row r="26789" spans="5:7" x14ac:dyDescent="0.25">
      <c r="E26789" s="35" t="s">
        <v>34537</v>
      </c>
      <c r="F26789" s="45" t="s">
        <v>34538</v>
      </c>
      <c r="G26789" s="36" t="s">
        <v>32</v>
      </c>
    </row>
    <row r="26790" spans="5:7" x14ac:dyDescent="0.25">
      <c r="E26790" s="37" t="s">
        <v>29841</v>
      </c>
      <c r="F26790" s="46" t="s">
        <v>29842</v>
      </c>
      <c r="G26790" s="38" t="s">
        <v>32</v>
      </c>
    </row>
    <row r="26791" spans="5:7" x14ac:dyDescent="0.25">
      <c r="E26791" s="35" t="s">
        <v>36006</v>
      </c>
      <c r="F26791" s="45" t="s">
        <v>36007</v>
      </c>
      <c r="G26791" s="36" t="s">
        <v>32</v>
      </c>
    </row>
    <row r="26792" spans="5:7" x14ac:dyDescent="0.25">
      <c r="E26792" s="37" t="s">
        <v>27554</v>
      </c>
      <c r="F26792" s="46" t="s">
        <v>7623</v>
      </c>
      <c r="G26792" s="38" t="s">
        <v>32</v>
      </c>
    </row>
    <row r="26793" spans="5:7" x14ac:dyDescent="0.25">
      <c r="E26793" s="35" t="s">
        <v>7622</v>
      </c>
      <c r="F26793" s="45" t="s">
        <v>7623</v>
      </c>
      <c r="G26793" s="36" t="s">
        <v>32</v>
      </c>
    </row>
    <row r="26794" spans="5:7" x14ac:dyDescent="0.25">
      <c r="E26794" s="37" t="s">
        <v>51532</v>
      </c>
      <c r="F26794" s="46" t="s">
        <v>51533</v>
      </c>
      <c r="G26794" s="38" t="s">
        <v>32</v>
      </c>
    </row>
    <row r="26795" spans="5:7" x14ac:dyDescent="0.25">
      <c r="E26795" s="35" t="s">
        <v>11497</v>
      </c>
      <c r="F26795" s="45" t="s">
        <v>11498</v>
      </c>
      <c r="G26795" s="36" t="s">
        <v>32</v>
      </c>
    </row>
    <row r="26796" spans="5:7" x14ac:dyDescent="0.25">
      <c r="E26796" s="37" t="s">
        <v>7624</v>
      </c>
      <c r="F26796" s="46" t="s">
        <v>7625</v>
      </c>
      <c r="G26796" s="38" t="s">
        <v>32</v>
      </c>
    </row>
    <row r="26797" spans="5:7" x14ac:dyDescent="0.25">
      <c r="E26797" s="35" t="s">
        <v>27556</v>
      </c>
      <c r="F26797" s="45" t="s">
        <v>27557</v>
      </c>
      <c r="G26797" s="36" t="s">
        <v>32</v>
      </c>
    </row>
    <row r="26798" spans="5:7" x14ac:dyDescent="0.25">
      <c r="E26798" s="37" t="s">
        <v>20860</v>
      </c>
      <c r="F26798" s="46" t="s">
        <v>20861</v>
      </c>
      <c r="G26798" s="38" t="s">
        <v>32</v>
      </c>
    </row>
    <row r="26799" spans="5:7" x14ac:dyDescent="0.25">
      <c r="E26799" s="35" t="s">
        <v>20862</v>
      </c>
      <c r="F26799" s="45" t="s">
        <v>20863</v>
      </c>
      <c r="G26799" s="36" t="s">
        <v>32</v>
      </c>
    </row>
    <row r="26800" spans="5:7" x14ac:dyDescent="0.25">
      <c r="E26800" s="37" t="s">
        <v>14273</v>
      </c>
      <c r="F26800" s="46" t="s">
        <v>14274</v>
      </c>
      <c r="G26800" s="38" t="s">
        <v>32</v>
      </c>
    </row>
    <row r="26801" spans="5:7" x14ac:dyDescent="0.25">
      <c r="E26801" s="35" t="s">
        <v>13212</v>
      </c>
      <c r="F26801" s="45" t="s">
        <v>13213</v>
      </c>
      <c r="G26801" s="36" t="s">
        <v>32</v>
      </c>
    </row>
    <row r="26802" spans="5:7" x14ac:dyDescent="0.25">
      <c r="E26802" s="37" t="s">
        <v>7632</v>
      </c>
      <c r="F26802" s="46" t="s">
        <v>7633</v>
      </c>
      <c r="G26802" s="38" t="s">
        <v>32</v>
      </c>
    </row>
    <row r="26803" spans="5:7" x14ac:dyDescent="0.25">
      <c r="E26803" s="35" t="s">
        <v>36024</v>
      </c>
      <c r="F26803" s="45" t="s">
        <v>36025</v>
      </c>
      <c r="G26803" s="36" t="s">
        <v>32</v>
      </c>
    </row>
    <row r="26804" spans="5:7" x14ac:dyDescent="0.25">
      <c r="E26804" s="37" t="s">
        <v>11501</v>
      </c>
      <c r="F26804" s="46" t="s">
        <v>11502</v>
      </c>
      <c r="G26804" s="38" t="s">
        <v>32</v>
      </c>
    </row>
    <row r="26805" spans="5:7" x14ac:dyDescent="0.25">
      <c r="E26805" s="35" t="s">
        <v>11503</v>
      </c>
      <c r="F26805" s="45" t="s">
        <v>11504</v>
      </c>
      <c r="G26805" s="36" t="s">
        <v>32</v>
      </c>
    </row>
    <row r="26806" spans="5:7" x14ac:dyDescent="0.25">
      <c r="E26806" s="37" t="s">
        <v>48486</v>
      </c>
      <c r="F26806" s="46" t="s">
        <v>48487</v>
      </c>
      <c r="G26806" s="38" t="s">
        <v>32</v>
      </c>
    </row>
    <row r="26807" spans="5:7" x14ac:dyDescent="0.25">
      <c r="E26807" s="35" t="s">
        <v>36028</v>
      </c>
      <c r="F26807" s="45" t="s">
        <v>36029</v>
      </c>
      <c r="G26807" s="36" t="s">
        <v>32</v>
      </c>
    </row>
    <row r="26808" spans="5:7" x14ac:dyDescent="0.25">
      <c r="E26808" s="37" t="s">
        <v>7640</v>
      </c>
      <c r="F26808" s="46" t="s">
        <v>7641</v>
      </c>
      <c r="G26808" s="38" t="s">
        <v>32</v>
      </c>
    </row>
    <row r="26809" spans="5:7" x14ac:dyDescent="0.25">
      <c r="E26809" s="35" t="s">
        <v>36046</v>
      </c>
      <c r="F26809" s="45" t="s">
        <v>36047</v>
      </c>
      <c r="G26809" s="36" t="s">
        <v>32</v>
      </c>
    </row>
    <row r="26810" spans="5:7" x14ac:dyDescent="0.25">
      <c r="E26810" s="37" t="s">
        <v>36032</v>
      </c>
      <c r="F26810" s="46" t="s">
        <v>36033</v>
      </c>
      <c r="G26810" s="38" t="s">
        <v>32</v>
      </c>
    </row>
    <row r="26811" spans="5:7" x14ac:dyDescent="0.25">
      <c r="E26811" s="35" t="s">
        <v>36036</v>
      </c>
      <c r="F26811" s="45" t="s">
        <v>36037</v>
      </c>
      <c r="G26811" s="36" t="s">
        <v>32</v>
      </c>
    </row>
    <row r="26812" spans="5:7" x14ac:dyDescent="0.25">
      <c r="E26812" s="37" t="s">
        <v>36044</v>
      </c>
      <c r="F26812" s="46" t="s">
        <v>36045</v>
      </c>
      <c r="G26812" s="38" t="s">
        <v>32</v>
      </c>
    </row>
    <row r="26813" spans="5:7" x14ac:dyDescent="0.25">
      <c r="E26813" s="35" t="s">
        <v>36054</v>
      </c>
      <c r="F26813" s="45" t="s">
        <v>36055</v>
      </c>
      <c r="G26813" s="36" t="s">
        <v>32</v>
      </c>
    </row>
    <row r="26814" spans="5:7" x14ac:dyDescent="0.25">
      <c r="E26814" s="37" t="s">
        <v>27563</v>
      </c>
      <c r="F26814" s="46" t="s">
        <v>27564</v>
      </c>
      <c r="G26814" s="38" t="s">
        <v>32</v>
      </c>
    </row>
    <row r="26815" spans="5:7" x14ac:dyDescent="0.25">
      <c r="E26815" s="35" t="s">
        <v>36058</v>
      </c>
      <c r="F26815" s="45" t="s">
        <v>36059</v>
      </c>
      <c r="G26815" s="36" t="s">
        <v>32</v>
      </c>
    </row>
    <row r="26816" spans="5:7" x14ac:dyDescent="0.25">
      <c r="E26816" s="37" t="s">
        <v>36062</v>
      </c>
      <c r="F26816" s="46" t="s">
        <v>36063</v>
      </c>
      <c r="G26816" s="38" t="s">
        <v>32</v>
      </c>
    </row>
    <row r="26817" spans="5:7" x14ac:dyDescent="0.25">
      <c r="E26817" s="35" t="s">
        <v>36068</v>
      </c>
      <c r="F26817" s="45" t="s">
        <v>36069</v>
      </c>
      <c r="G26817" s="36" t="s">
        <v>32</v>
      </c>
    </row>
    <row r="26818" spans="5:7" x14ac:dyDescent="0.25">
      <c r="E26818" s="37" t="s">
        <v>36060</v>
      </c>
      <c r="F26818" s="46" t="s">
        <v>36061</v>
      </c>
      <c r="G26818" s="38" t="s">
        <v>32</v>
      </c>
    </row>
    <row r="26819" spans="5:7" x14ac:dyDescent="0.25">
      <c r="E26819" s="35" t="s">
        <v>36072</v>
      </c>
      <c r="F26819" s="45" t="s">
        <v>36073</v>
      </c>
      <c r="G26819" s="36" t="s">
        <v>32</v>
      </c>
    </row>
    <row r="26820" spans="5:7" x14ac:dyDescent="0.25">
      <c r="E26820" s="37" t="s">
        <v>33515</v>
      </c>
      <c r="F26820" s="46" t="s">
        <v>33516</v>
      </c>
      <c r="G26820" s="38" t="s">
        <v>32</v>
      </c>
    </row>
    <row r="26821" spans="5:7" x14ac:dyDescent="0.25">
      <c r="E26821" s="35" t="s">
        <v>27569</v>
      </c>
      <c r="F26821" s="45" t="s">
        <v>27570</v>
      </c>
      <c r="G26821" s="36" t="s">
        <v>32</v>
      </c>
    </row>
    <row r="26822" spans="5:7" x14ac:dyDescent="0.25">
      <c r="E26822" s="37" t="s">
        <v>36076</v>
      </c>
      <c r="F26822" s="46" t="s">
        <v>36077</v>
      </c>
      <c r="G26822" s="38" t="s">
        <v>32</v>
      </c>
    </row>
    <row r="26823" spans="5:7" x14ac:dyDescent="0.25">
      <c r="E26823" s="35" t="s">
        <v>27571</v>
      </c>
      <c r="F26823" s="45" t="s">
        <v>27572</v>
      </c>
      <c r="G26823" s="36" t="s">
        <v>32</v>
      </c>
    </row>
    <row r="26824" spans="5:7" x14ac:dyDescent="0.25">
      <c r="E26824" s="37" t="s">
        <v>53614</v>
      </c>
      <c r="F26824" s="46" t="s">
        <v>53615</v>
      </c>
      <c r="G26824" s="38" t="s">
        <v>32</v>
      </c>
    </row>
    <row r="26825" spans="5:7" x14ac:dyDescent="0.25">
      <c r="E26825" s="35" t="s">
        <v>36078</v>
      </c>
      <c r="F26825" s="45" t="s">
        <v>36079</v>
      </c>
      <c r="G26825" s="36" t="s">
        <v>32</v>
      </c>
    </row>
    <row r="26826" spans="5:7" x14ac:dyDescent="0.25">
      <c r="E26826" s="37" t="s">
        <v>34544</v>
      </c>
      <c r="F26826" s="46" t="s">
        <v>34545</v>
      </c>
      <c r="G26826" s="38" t="s">
        <v>32</v>
      </c>
    </row>
    <row r="26827" spans="5:7" x14ac:dyDescent="0.25">
      <c r="E26827" s="35" t="s">
        <v>7668</v>
      </c>
      <c r="F26827" s="45" t="s">
        <v>7669</v>
      </c>
      <c r="G26827" s="36" t="s">
        <v>32</v>
      </c>
    </row>
    <row r="26828" spans="5:7" x14ac:dyDescent="0.25">
      <c r="E26828" s="37" t="s">
        <v>32785</v>
      </c>
      <c r="F26828" s="46" t="s">
        <v>32786</v>
      </c>
      <c r="G26828" s="38" t="s">
        <v>32</v>
      </c>
    </row>
    <row r="26829" spans="5:7" x14ac:dyDescent="0.25">
      <c r="E26829" s="35" t="s">
        <v>7683</v>
      </c>
      <c r="F26829" s="45" t="s">
        <v>7684</v>
      </c>
      <c r="G26829" s="36" t="s">
        <v>32</v>
      </c>
    </row>
    <row r="26830" spans="5:7" x14ac:dyDescent="0.25">
      <c r="E26830" s="37" t="s">
        <v>47465</v>
      </c>
      <c r="F26830" s="46" t="s">
        <v>47466</v>
      </c>
      <c r="G26830" s="38" t="s">
        <v>32</v>
      </c>
    </row>
    <row r="26831" spans="5:7" x14ac:dyDescent="0.25">
      <c r="E26831" s="35" t="s">
        <v>20868</v>
      </c>
      <c r="F26831" s="45" t="s">
        <v>20869</v>
      </c>
      <c r="G26831" s="36" t="s">
        <v>32</v>
      </c>
    </row>
    <row r="26832" spans="5:7" x14ac:dyDescent="0.25">
      <c r="E26832" s="37" t="s">
        <v>40927</v>
      </c>
      <c r="F26832" s="46" t="s">
        <v>40928</v>
      </c>
      <c r="G26832" s="38" t="s">
        <v>32</v>
      </c>
    </row>
    <row r="26833" spans="5:7" x14ac:dyDescent="0.25">
      <c r="E26833" s="35" t="s">
        <v>7717</v>
      </c>
      <c r="F26833" s="45" t="s">
        <v>7718</v>
      </c>
      <c r="G26833" s="36" t="s">
        <v>32</v>
      </c>
    </row>
    <row r="26834" spans="5:7" x14ac:dyDescent="0.25">
      <c r="E26834" s="37" t="s">
        <v>7721</v>
      </c>
      <c r="F26834" s="46" t="s">
        <v>7722</v>
      </c>
      <c r="G26834" s="38" t="s">
        <v>32</v>
      </c>
    </row>
    <row r="26835" spans="5:7" x14ac:dyDescent="0.25">
      <c r="E26835" s="35" t="s">
        <v>7723</v>
      </c>
      <c r="F26835" s="45" t="s">
        <v>7724</v>
      </c>
      <c r="G26835" s="36" t="s">
        <v>32</v>
      </c>
    </row>
    <row r="26836" spans="5:7" x14ac:dyDescent="0.25">
      <c r="E26836" s="37" t="s">
        <v>34553</v>
      </c>
      <c r="F26836" s="46" t="s">
        <v>34554</v>
      </c>
      <c r="G26836" s="38" t="s">
        <v>32</v>
      </c>
    </row>
    <row r="26837" spans="5:7" x14ac:dyDescent="0.25">
      <c r="E26837" s="35" t="s">
        <v>27581</v>
      </c>
      <c r="F26837" s="45" t="s">
        <v>27582</v>
      </c>
      <c r="G26837" s="36" t="s">
        <v>32</v>
      </c>
    </row>
    <row r="26838" spans="5:7" x14ac:dyDescent="0.25">
      <c r="E26838" s="37" t="s">
        <v>7749</v>
      </c>
      <c r="F26838" s="46" t="s">
        <v>7750</v>
      </c>
      <c r="G26838" s="38" t="s">
        <v>32</v>
      </c>
    </row>
    <row r="26839" spans="5:7" x14ac:dyDescent="0.25">
      <c r="E26839" s="35" t="s">
        <v>36092</v>
      </c>
      <c r="F26839" s="45" t="s">
        <v>36093</v>
      </c>
      <c r="G26839" s="36" t="s">
        <v>32</v>
      </c>
    </row>
    <row r="26840" spans="5:7" x14ac:dyDescent="0.25">
      <c r="E26840" s="37" t="s">
        <v>36094</v>
      </c>
      <c r="F26840" s="46" t="s">
        <v>36095</v>
      </c>
      <c r="G26840" s="38" t="s">
        <v>32</v>
      </c>
    </row>
    <row r="26841" spans="5:7" x14ac:dyDescent="0.25">
      <c r="E26841" s="35" t="s">
        <v>40109</v>
      </c>
      <c r="F26841" s="45" t="s">
        <v>40110</v>
      </c>
      <c r="G26841" s="36" t="s">
        <v>32</v>
      </c>
    </row>
    <row r="26842" spans="5:7" x14ac:dyDescent="0.25">
      <c r="E26842" s="37" t="s">
        <v>13228</v>
      </c>
      <c r="F26842" s="46" t="s">
        <v>13229</v>
      </c>
      <c r="G26842" s="38" t="s">
        <v>32</v>
      </c>
    </row>
    <row r="26843" spans="5:7" x14ac:dyDescent="0.25">
      <c r="E26843" s="35" t="s">
        <v>44030</v>
      </c>
      <c r="F26843" s="45" t="s">
        <v>44031</v>
      </c>
      <c r="G26843" s="36" t="s">
        <v>32</v>
      </c>
    </row>
    <row r="26844" spans="5:7" x14ac:dyDescent="0.25">
      <c r="E26844" s="37" t="s">
        <v>53616</v>
      </c>
      <c r="F26844" s="46" t="s">
        <v>53617</v>
      </c>
      <c r="G26844" s="38" t="s">
        <v>32</v>
      </c>
    </row>
    <row r="26845" spans="5:7" x14ac:dyDescent="0.25">
      <c r="E26845" s="35" t="s">
        <v>48492</v>
      </c>
      <c r="F26845" s="45" t="s">
        <v>48493</v>
      </c>
      <c r="G26845" s="36" t="s">
        <v>32</v>
      </c>
    </row>
    <row r="26846" spans="5:7" x14ac:dyDescent="0.25">
      <c r="E26846" s="37" t="s">
        <v>29863</v>
      </c>
      <c r="F26846" s="46" t="s">
        <v>29864</v>
      </c>
      <c r="G26846" s="38" t="s">
        <v>32</v>
      </c>
    </row>
    <row r="26847" spans="5:7" x14ac:dyDescent="0.25">
      <c r="E26847" s="35" t="s">
        <v>36104</v>
      </c>
      <c r="F26847" s="45" t="s">
        <v>36105</v>
      </c>
      <c r="G26847" s="36" t="s">
        <v>32</v>
      </c>
    </row>
    <row r="26848" spans="5:7" x14ac:dyDescent="0.25">
      <c r="E26848" s="37" t="s">
        <v>36102</v>
      </c>
      <c r="F26848" s="46" t="s">
        <v>36103</v>
      </c>
      <c r="G26848" s="38" t="s">
        <v>32</v>
      </c>
    </row>
    <row r="26849" spans="5:7" x14ac:dyDescent="0.25">
      <c r="E26849" s="35" t="s">
        <v>20872</v>
      </c>
      <c r="F26849" s="45" t="s">
        <v>20873</v>
      </c>
      <c r="G26849" s="36" t="s">
        <v>32</v>
      </c>
    </row>
    <row r="26850" spans="5:7" x14ac:dyDescent="0.25">
      <c r="E26850" s="37" t="s">
        <v>7813</v>
      </c>
      <c r="F26850" s="46" t="s">
        <v>7814</v>
      </c>
      <c r="G26850" s="38" t="s">
        <v>32</v>
      </c>
    </row>
    <row r="26851" spans="5:7" x14ac:dyDescent="0.25">
      <c r="E26851" s="35" t="s">
        <v>51222</v>
      </c>
      <c r="F26851" s="45" t="s">
        <v>51223</v>
      </c>
      <c r="G26851" s="36" t="s">
        <v>32</v>
      </c>
    </row>
    <row r="26852" spans="5:7" x14ac:dyDescent="0.25">
      <c r="E26852" s="37" t="s">
        <v>53188</v>
      </c>
      <c r="F26852" s="46" t="s">
        <v>53189</v>
      </c>
      <c r="G26852" s="38" t="s">
        <v>32</v>
      </c>
    </row>
    <row r="26853" spans="5:7" x14ac:dyDescent="0.25">
      <c r="E26853" s="35" t="s">
        <v>40931</v>
      </c>
      <c r="F26853" s="45" t="s">
        <v>40932</v>
      </c>
      <c r="G26853" s="36" t="s">
        <v>32</v>
      </c>
    </row>
    <row r="26854" spans="5:7" x14ac:dyDescent="0.25">
      <c r="E26854" s="37" t="s">
        <v>41734</v>
      </c>
      <c r="F26854" s="46" t="s">
        <v>41735</v>
      </c>
      <c r="G26854" s="38" t="s">
        <v>32</v>
      </c>
    </row>
    <row r="26855" spans="5:7" x14ac:dyDescent="0.25">
      <c r="E26855" s="35" t="s">
        <v>29867</v>
      </c>
      <c r="F26855" s="45" t="s">
        <v>29868</v>
      </c>
      <c r="G26855" s="36" t="s">
        <v>32</v>
      </c>
    </row>
    <row r="26856" spans="5:7" x14ac:dyDescent="0.25">
      <c r="E26856" s="37" t="s">
        <v>29869</v>
      </c>
      <c r="F26856" s="46" t="s">
        <v>29870</v>
      </c>
      <c r="G26856" s="38" t="s">
        <v>32</v>
      </c>
    </row>
    <row r="26857" spans="5:7" x14ac:dyDescent="0.25">
      <c r="E26857" s="35" t="s">
        <v>29871</v>
      </c>
      <c r="F26857" s="45" t="s">
        <v>29872</v>
      </c>
      <c r="G26857" s="36" t="s">
        <v>32</v>
      </c>
    </row>
    <row r="26858" spans="5:7" x14ac:dyDescent="0.25">
      <c r="E26858" s="37" t="s">
        <v>53317</v>
      </c>
      <c r="F26858" s="46" t="s">
        <v>53318</v>
      </c>
      <c r="G26858" s="38" t="s">
        <v>32</v>
      </c>
    </row>
    <row r="26859" spans="5:7" x14ac:dyDescent="0.25">
      <c r="E26859" s="35" t="s">
        <v>37065</v>
      </c>
      <c r="F26859" s="45" t="s">
        <v>37066</v>
      </c>
      <c r="G26859" s="36" t="s">
        <v>32</v>
      </c>
    </row>
    <row r="26860" spans="5:7" x14ac:dyDescent="0.25">
      <c r="E26860" s="37" t="s">
        <v>44032</v>
      </c>
      <c r="F26860" s="46" t="s">
        <v>44033</v>
      </c>
      <c r="G26860" s="38" t="s">
        <v>32</v>
      </c>
    </row>
    <row r="26861" spans="5:7" x14ac:dyDescent="0.25">
      <c r="E26861" s="35" t="s">
        <v>7839</v>
      </c>
      <c r="F26861" s="45" t="s">
        <v>7840</v>
      </c>
      <c r="G26861" s="36" t="s">
        <v>32</v>
      </c>
    </row>
    <row r="26862" spans="5:7" x14ac:dyDescent="0.25">
      <c r="E26862" s="37" t="s">
        <v>48494</v>
      </c>
      <c r="F26862" s="46" t="s">
        <v>48495</v>
      </c>
      <c r="G26862" s="38" t="s">
        <v>32</v>
      </c>
    </row>
    <row r="26863" spans="5:7" x14ac:dyDescent="0.25">
      <c r="E26863" s="35" t="s">
        <v>53190</v>
      </c>
      <c r="F26863" s="45" t="s">
        <v>53191</v>
      </c>
      <c r="G26863" s="36" t="s">
        <v>32</v>
      </c>
    </row>
    <row r="26864" spans="5:7" x14ac:dyDescent="0.25">
      <c r="E26864" s="37" t="s">
        <v>27593</v>
      </c>
      <c r="F26864" s="46" t="s">
        <v>27594</v>
      </c>
      <c r="G26864" s="38" t="s">
        <v>32</v>
      </c>
    </row>
    <row r="26865" spans="5:7" x14ac:dyDescent="0.25">
      <c r="E26865" s="35" t="s">
        <v>7847</v>
      </c>
      <c r="F26865" s="45" t="s">
        <v>7848</v>
      </c>
      <c r="G26865" s="36" t="s">
        <v>32</v>
      </c>
    </row>
    <row r="26866" spans="5:7" x14ac:dyDescent="0.25">
      <c r="E26866" s="37" t="s">
        <v>38673</v>
      </c>
      <c r="F26866" s="46" t="s">
        <v>38674</v>
      </c>
      <c r="G26866" s="38" t="s">
        <v>32</v>
      </c>
    </row>
    <row r="26867" spans="5:7" x14ac:dyDescent="0.25">
      <c r="E26867" s="35" t="s">
        <v>53319</v>
      </c>
      <c r="F26867" s="45" t="s">
        <v>53320</v>
      </c>
      <c r="G26867" s="36" t="s">
        <v>32</v>
      </c>
    </row>
    <row r="26868" spans="5:7" x14ac:dyDescent="0.25">
      <c r="E26868" s="37" t="s">
        <v>26374</v>
      </c>
      <c r="F26868" s="46" t="s">
        <v>26375</v>
      </c>
      <c r="G26868" s="38" t="s">
        <v>32</v>
      </c>
    </row>
    <row r="26869" spans="5:7" x14ac:dyDescent="0.25">
      <c r="E26869" s="35" t="s">
        <v>52745</v>
      </c>
      <c r="F26869" s="45" t="s">
        <v>52746</v>
      </c>
      <c r="G26869" s="36" t="s">
        <v>32</v>
      </c>
    </row>
    <row r="26870" spans="5:7" x14ac:dyDescent="0.25">
      <c r="E26870" s="37" t="s">
        <v>36127</v>
      </c>
      <c r="F26870" s="46" t="s">
        <v>36128</v>
      </c>
      <c r="G26870" s="38" t="s">
        <v>32</v>
      </c>
    </row>
    <row r="26871" spans="5:7" x14ac:dyDescent="0.25">
      <c r="E26871" s="35" t="s">
        <v>34563</v>
      </c>
      <c r="F26871" s="45" t="s">
        <v>34564</v>
      </c>
      <c r="G26871" s="36" t="s">
        <v>32</v>
      </c>
    </row>
    <row r="26872" spans="5:7" x14ac:dyDescent="0.25">
      <c r="E26872" s="37" t="s">
        <v>7901</v>
      </c>
      <c r="F26872" s="46" t="s">
        <v>7902</v>
      </c>
      <c r="G26872" s="38" t="s">
        <v>32</v>
      </c>
    </row>
    <row r="26873" spans="5:7" x14ac:dyDescent="0.25">
      <c r="E26873" s="35" t="s">
        <v>7903</v>
      </c>
      <c r="F26873" s="45" t="s">
        <v>7904</v>
      </c>
      <c r="G26873" s="36" t="s">
        <v>32</v>
      </c>
    </row>
    <row r="26874" spans="5:7" x14ac:dyDescent="0.25">
      <c r="E26874" s="37" t="s">
        <v>53321</v>
      </c>
      <c r="F26874" s="46" t="s">
        <v>53322</v>
      </c>
      <c r="G26874" s="38" t="s">
        <v>32</v>
      </c>
    </row>
    <row r="26875" spans="5:7" x14ac:dyDescent="0.25">
      <c r="E26875" s="35" t="s">
        <v>20878</v>
      </c>
      <c r="F26875" s="45" t="s">
        <v>20879</v>
      </c>
      <c r="G26875" s="36" t="s">
        <v>32</v>
      </c>
    </row>
    <row r="26876" spans="5:7" x14ac:dyDescent="0.25">
      <c r="E26876" s="37" t="s">
        <v>20880</v>
      </c>
      <c r="F26876" s="46" t="s">
        <v>20881</v>
      </c>
      <c r="G26876" s="38" t="s">
        <v>32</v>
      </c>
    </row>
    <row r="26877" spans="5:7" x14ac:dyDescent="0.25">
      <c r="E26877" s="35" t="s">
        <v>29883</v>
      </c>
      <c r="F26877" s="45" t="s">
        <v>29884</v>
      </c>
      <c r="G26877" s="36" t="s">
        <v>32</v>
      </c>
    </row>
    <row r="26878" spans="5:7" x14ac:dyDescent="0.25">
      <c r="E26878" s="37" t="s">
        <v>38687</v>
      </c>
      <c r="F26878" s="46" t="s">
        <v>38688</v>
      </c>
      <c r="G26878" s="38" t="s">
        <v>32</v>
      </c>
    </row>
    <row r="26879" spans="5:7" x14ac:dyDescent="0.25">
      <c r="E26879" s="35" t="s">
        <v>38689</v>
      </c>
      <c r="F26879" s="45" t="s">
        <v>38690</v>
      </c>
      <c r="G26879" s="36" t="s">
        <v>32</v>
      </c>
    </row>
    <row r="26880" spans="5:7" x14ac:dyDescent="0.25">
      <c r="E26880" s="37" t="s">
        <v>48498</v>
      </c>
      <c r="F26880" s="46" t="s">
        <v>48499</v>
      </c>
      <c r="G26880" s="38" t="s">
        <v>32</v>
      </c>
    </row>
    <row r="26881" spans="5:7" x14ac:dyDescent="0.25">
      <c r="E26881" s="35" t="s">
        <v>36137</v>
      </c>
      <c r="F26881" s="45" t="s">
        <v>36138</v>
      </c>
      <c r="G26881" s="36" t="s">
        <v>32</v>
      </c>
    </row>
    <row r="26882" spans="5:7" x14ac:dyDescent="0.25">
      <c r="E26882" s="37" t="s">
        <v>42403</v>
      </c>
      <c r="F26882" s="46" t="s">
        <v>42402</v>
      </c>
      <c r="G26882" s="38" t="s">
        <v>32</v>
      </c>
    </row>
    <row r="26883" spans="5:7" x14ac:dyDescent="0.25">
      <c r="E26883" s="35" t="s">
        <v>42401</v>
      </c>
      <c r="F26883" s="45" t="s">
        <v>42402</v>
      </c>
      <c r="G26883" s="36" t="s">
        <v>32</v>
      </c>
    </row>
    <row r="26884" spans="5:7" x14ac:dyDescent="0.25">
      <c r="E26884" s="37" t="s">
        <v>47491</v>
      </c>
      <c r="F26884" s="46" t="s">
        <v>47492</v>
      </c>
      <c r="G26884" s="38" t="s">
        <v>32</v>
      </c>
    </row>
    <row r="26885" spans="5:7" x14ac:dyDescent="0.25">
      <c r="E26885" s="35" t="s">
        <v>46194</v>
      </c>
      <c r="F26885" s="45" t="s">
        <v>46195</v>
      </c>
      <c r="G26885" s="36" t="s">
        <v>32</v>
      </c>
    </row>
    <row r="26886" spans="5:7" x14ac:dyDescent="0.25">
      <c r="E26886" s="37" t="s">
        <v>36141</v>
      </c>
      <c r="F26886" s="46" t="s">
        <v>36142</v>
      </c>
      <c r="G26886" s="38" t="s">
        <v>32</v>
      </c>
    </row>
    <row r="26887" spans="5:7" x14ac:dyDescent="0.25">
      <c r="E26887" s="35" t="s">
        <v>28788</v>
      </c>
      <c r="F26887" s="45" t="s">
        <v>28789</v>
      </c>
      <c r="G26887" s="36" t="s">
        <v>32</v>
      </c>
    </row>
    <row r="26888" spans="5:7" x14ac:dyDescent="0.25">
      <c r="E26888" s="37" t="s">
        <v>7964</v>
      </c>
      <c r="F26888" s="46" t="s">
        <v>7965</v>
      </c>
      <c r="G26888" s="38" t="s">
        <v>32</v>
      </c>
    </row>
    <row r="26889" spans="5:7" x14ac:dyDescent="0.25">
      <c r="E26889" s="35" t="s">
        <v>7981</v>
      </c>
      <c r="F26889" s="45" t="s">
        <v>7982</v>
      </c>
      <c r="G26889" s="36" t="s">
        <v>32</v>
      </c>
    </row>
    <row r="26890" spans="5:7" x14ac:dyDescent="0.25">
      <c r="E26890" s="37" t="s">
        <v>34569</v>
      </c>
      <c r="F26890" s="46" t="s">
        <v>34570</v>
      </c>
      <c r="G26890" s="38" t="s">
        <v>32</v>
      </c>
    </row>
    <row r="26891" spans="5:7" x14ac:dyDescent="0.25">
      <c r="E26891" s="35" t="s">
        <v>8005</v>
      </c>
      <c r="F26891" s="45" t="s">
        <v>8006</v>
      </c>
      <c r="G26891" s="36" t="s">
        <v>32</v>
      </c>
    </row>
    <row r="26892" spans="5:7" x14ac:dyDescent="0.25">
      <c r="E26892" s="37" t="s">
        <v>27606</v>
      </c>
      <c r="F26892" s="46" t="s">
        <v>27607</v>
      </c>
      <c r="G26892" s="38" t="s">
        <v>32</v>
      </c>
    </row>
    <row r="26893" spans="5:7" x14ac:dyDescent="0.25">
      <c r="E26893" s="35" t="s">
        <v>46200</v>
      </c>
      <c r="F26893" s="45" t="s">
        <v>46201</v>
      </c>
      <c r="G26893" s="36" t="s">
        <v>32</v>
      </c>
    </row>
    <row r="26894" spans="5:7" x14ac:dyDescent="0.25">
      <c r="E26894" s="37" t="s">
        <v>46202</v>
      </c>
      <c r="F26894" s="46" t="s">
        <v>46203</v>
      </c>
      <c r="G26894" s="38" t="s">
        <v>32</v>
      </c>
    </row>
    <row r="26895" spans="5:7" x14ac:dyDescent="0.25">
      <c r="E26895" s="35" t="s">
        <v>40935</v>
      </c>
      <c r="F26895" s="45" t="s">
        <v>40936</v>
      </c>
      <c r="G26895" s="36" t="s">
        <v>32</v>
      </c>
    </row>
    <row r="26896" spans="5:7" x14ac:dyDescent="0.25">
      <c r="E26896" s="37" t="s">
        <v>33537</v>
      </c>
      <c r="F26896" s="46" t="s">
        <v>33538</v>
      </c>
      <c r="G26896" s="38" t="s">
        <v>32</v>
      </c>
    </row>
    <row r="26897" spans="5:7" x14ac:dyDescent="0.25">
      <c r="E26897" s="35" t="s">
        <v>46204</v>
      </c>
      <c r="F26897" s="45" t="s">
        <v>46205</v>
      </c>
      <c r="G26897" s="36" t="s">
        <v>32</v>
      </c>
    </row>
    <row r="26898" spans="5:7" x14ac:dyDescent="0.25">
      <c r="E26898" s="37" t="s">
        <v>8016</v>
      </c>
      <c r="F26898" s="46" t="s">
        <v>8017</v>
      </c>
      <c r="G26898" s="38" t="s">
        <v>32</v>
      </c>
    </row>
    <row r="26899" spans="5:7" x14ac:dyDescent="0.25">
      <c r="E26899" s="35" t="s">
        <v>38703</v>
      </c>
      <c r="F26899" s="45" t="s">
        <v>38704</v>
      </c>
      <c r="G26899" s="36" t="s">
        <v>32</v>
      </c>
    </row>
    <row r="26900" spans="5:7" x14ac:dyDescent="0.25">
      <c r="E26900" s="37" t="s">
        <v>13250</v>
      </c>
      <c r="F26900" s="46" t="s">
        <v>13251</v>
      </c>
      <c r="G26900" s="38" t="s">
        <v>32</v>
      </c>
    </row>
    <row r="26901" spans="5:7" x14ac:dyDescent="0.25">
      <c r="E26901" s="35" t="s">
        <v>11584</v>
      </c>
      <c r="F26901" s="45" t="s">
        <v>11585</v>
      </c>
      <c r="G26901" s="36" t="s">
        <v>32</v>
      </c>
    </row>
    <row r="26902" spans="5:7" x14ac:dyDescent="0.25">
      <c r="E26902" s="37" t="s">
        <v>20888</v>
      </c>
      <c r="F26902" s="46" t="s">
        <v>20889</v>
      </c>
      <c r="G26902" s="38" t="s">
        <v>32</v>
      </c>
    </row>
    <row r="26903" spans="5:7" x14ac:dyDescent="0.25">
      <c r="E26903" s="35" t="s">
        <v>44040</v>
      </c>
      <c r="F26903" s="45" t="s">
        <v>44041</v>
      </c>
      <c r="G26903" s="36" t="s">
        <v>32</v>
      </c>
    </row>
    <row r="26904" spans="5:7" x14ac:dyDescent="0.25">
      <c r="E26904" s="37" t="s">
        <v>38707</v>
      </c>
      <c r="F26904" s="46" t="s">
        <v>38708</v>
      </c>
      <c r="G26904" s="38" t="s">
        <v>32</v>
      </c>
    </row>
    <row r="26905" spans="5:7" x14ac:dyDescent="0.25">
      <c r="E26905" s="35" t="s">
        <v>23869</v>
      </c>
      <c r="F26905" s="45" t="s">
        <v>23870</v>
      </c>
      <c r="G26905" s="36" t="s">
        <v>32</v>
      </c>
    </row>
    <row r="26906" spans="5:7" x14ac:dyDescent="0.25">
      <c r="E26906" s="37" t="s">
        <v>33539</v>
      </c>
      <c r="F26906" s="46" t="s">
        <v>33540</v>
      </c>
      <c r="G26906" s="38" t="s">
        <v>32</v>
      </c>
    </row>
    <row r="26907" spans="5:7" x14ac:dyDescent="0.25">
      <c r="E26907" s="35" t="s">
        <v>36167</v>
      </c>
      <c r="F26907" s="45" t="s">
        <v>36168</v>
      </c>
      <c r="G26907" s="36" t="s">
        <v>32</v>
      </c>
    </row>
    <row r="26908" spans="5:7" x14ac:dyDescent="0.25">
      <c r="E26908" s="37" t="s">
        <v>11590</v>
      </c>
      <c r="F26908" s="46" t="s">
        <v>11591</v>
      </c>
      <c r="G26908" s="38" t="s">
        <v>32</v>
      </c>
    </row>
    <row r="26909" spans="5:7" x14ac:dyDescent="0.25">
      <c r="E26909" s="35" t="s">
        <v>32793</v>
      </c>
      <c r="F26909" s="45" t="s">
        <v>32794</v>
      </c>
      <c r="G26909" s="36" t="s">
        <v>32</v>
      </c>
    </row>
    <row r="26910" spans="5:7" x14ac:dyDescent="0.25">
      <c r="E26910" s="37" t="s">
        <v>14299</v>
      </c>
      <c r="F26910" s="46" t="s">
        <v>14300</v>
      </c>
      <c r="G26910" s="38" t="s">
        <v>32</v>
      </c>
    </row>
    <row r="26911" spans="5:7" x14ac:dyDescent="0.25">
      <c r="E26911" s="35" t="s">
        <v>8053</v>
      </c>
      <c r="F26911" s="45" t="s">
        <v>8054</v>
      </c>
      <c r="G26911" s="36" t="s">
        <v>32</v>
      </c>
    </row>
    <row r="26912" spans="5:7" x14ac:dyDescent="0.25">
      <c r="E26912" s="37" t="s">
        <v>8059</v>
      </c>
      <c r="F26912" s="46" t="s">
        <v>8060</v>
      </c>
      <c r="G26912" s="38" t="s">
        <v>32</v>
      </c>
    </row>
    <row r="26913" spans="5:7" x14ac:dyDescent="0.25">
      <c r="E26913" s="35" t="s">
        <v>8071</v>
      </c>
      <c r="F26913" s="45" t="s">
        <v>8072</v>
      </c>
      <c r="G26913" s="36" t="s">
        <v>32</v>
      </c>
    </row>
    <row r="26914" spans="5:7" x14ac:dyDescent="0.25">
      <c r="E26914" s="37" t="s">
        <v>8075</v>
      </c>
      <c r="F26914" s="46" t="s">
        <v>8076</v>
      </c>
      <c r="G26914" s="38" t="s">
        <v>32</v>
      </c>
    </row>
    <row r="26915" spans="5:7" x14ac:dyDescent="0.25">
      <c r="E26915" s="35" t="s">
        <v>8077</v>
      </c>
      <c r="F26915" s="45" t="s">
        <v>8078</v>
      </c>
      <c r="G26915" s="36" t="s">
        <v>32</v>
      </c>
    </row>
    <row r="26916" spans="5:7" x14ac:dyDescent="0.25">
      <c r="E26916" s="37" t="s">
        <v>8087</v>
      </c>
      <c r="F26916" s="46" t="s">
        <v>8088</v>
      </c>
      <c r="G26916" s="38" t="s">
        <v>32</v>
      </c>
    </row>
    <row r="26917" spans="5:7" x14ac:dyDescent="0.25">
      <c r="E26917" s="35" t="s">
        <v>37073</v>
      </c>
      <c r="F26917" s="45" t="s">
        <v>37074</v>
      </c>
      <c r="G26917" s="36" t="s">
        <v>32</v>
      </c>
    </row>
    <row r="26918" spans="5:7" x14ac:dyDescent="0.25">
      <c r="E26918" s="37" t="s">
        <v>52755</v>
      </c>
      <c r="F26918" s="46" t="s">
        <v>52756</v>
      </c>
      <c r="G26918" s="38" t="s">
        <v>32</v>
      </c>
    </row>
    <row r="26919" spans="5:7" x14ac:dyDescent="0.25">
      <c r="E26919" s="35" t="s">
        <v>20894</v>
      </c>
      <c r="F26919" s="45" t="s">
        <v>20895</v>
      </c>
      <c r="G26919" s="36" t="s">
        <v>32</v>
      </c>
    </row>
    <row r="26920" spans="5:7" x14ac:dyDescent="0.25">
      <c r="E26920" s="37" t="s">
        <v>8101</v>
      </c>
      <c r="F26920" s="46" t="s">
        <v>8102</v>
      </c>
      <c r="G26920" s="38" t="s">
        <v>32</v>
      </c>
    </row>
    <row r="26921" spans="5:7" x14ac:dyDescent="0.25">
      <c r="E26921" s="35" t="s">
        <v>37075</v>
      </c>
      <c r="F26921" s="45" t="s">
        <v>37076</v>
      </c>
      <c r="G26921" s="36" t="s">
        <v>32</v>
      </c>
    </row>
    <row r="26922" spans="5:7" x14ac:dyDescent="0.25">
      <c r="E26922" s="37" t="s">
        <v>27614</v>
      </c>
      <c r="F26922" s="46" t="s">
        <v>27615</v>
      </c>
      <c r="G26922" s="38" t="s">
        <v>32</v>
      </c>
    </row>
    <row r="26923" spans="5:7" x14ac:dyDescent="0.25">
      <c r="E26923" s="35" t="s">
        <v>36171</v>
      </c>
      <c r="F26923" s="45" t="s">
        <v>36172</v>
      </c>
      <c r="G26923" s="36" t="s">
        <v>32</v>
      </c>
    </row>
    <row r="26924" spans="5:7" x14ac:dyDescent="0.25">
      <c r="E26924" s="37" t="s">
        <v>28793</v>
      </c>
      <c r="F26924" s="46" t="s">
        <v>28794</v>
      </c>
      <c r="G26924" s="38" t="s">
        <v>32</v>
      </c>
    </row>
    <row r="26925" spans="5:7" x14ac:dyDescent="0.25">
      <c r="E26925" s="35" t="s">
        <v>41738</v>
      </c>
      <c r="F26925" s="45" t="s">
        <v>41739</v>
      </c>
      <c r="G26925" s="36" t="s">
        <v>32</v>
      </c>
    </row>
    <row r="26926" spans="5:7" x14ac:dyDescent="0.25">
      <c r="E26926" s="37" t="s">
        <v>27619</v>
      </c>
      <c r="F26926" s="46" t="s">
        <v>27620</v>
      </c>
      <c r="G26926" s="38" t="s">
        <v>32</v>
      </c>
    </row>
    <row r="26927" spans="5:7" x14ac:dyDescent="0.25">
      <c r="E26927" s="35" t="s">
        <v>38731</v>
      </c>
      <c r="F26927" s="45" t="s">
        <v>38732</v>
      </c>
      <c r="G26927" s="36" t="s">
        <v>32</v>
      </c>
    </row>
    <row r="26928" spans="5:7" x14ac:dyDescent="0.25">
      <c r="E26928" s="37" t="s">
        <v>11607</v>
      </c>
      <c r="F26928" s="46" t="s">
        <v>11608</v>
      </c>
      <c r="G26928" s="38" t="s">
        <v>32</v>
      </c>
    </row>
    <row r="26929" spans="5:7" x14ac:dyDescent="0.25">
      <c r="E26929" s="35" t="s">
        <v>11609</v>
      </c>
      <c r="F26929" s="45" t="s">
        <v>11610</v>
      </c>
      <c r="G26929" s="36" t="s">
        <v>32</v>
      </c>
    </row>
    <row r="26930" spans="5:7" x14ac:dyDescent="0.25">
      <c r="E26930" s="37" t="s">
        <v>13264</v>
      </c>
      <c r="F26930" s="46" t="s">
        <v>13265</v>
      </c>
      <c r="G26930" s="38" t="s">
        <v>32</v>
      </c>
    </row>
    <row r="26931" spans="5:7" x14ac:dyDescent="0.25">
      <c r="E26931" s="35" t="s">
        <v>53323</v>
      </c>
      <c r="F26931" s="45" t="s">
        <v>53324</v>
      </c>
      <c r="G26931" s="36" t="s">
        <v>32</v>
      </c>
    </row>
    <row r="26932" spans="5:7" x14ac:dyDescent="0.25">
      <c r="E26932" s="37" t="s">
        <v>27621</v>
      </c>
      <c r="F26932" s="46" t="s">
        <v>27622</v>
      </c>
      <c r="G26932" s="38" t="s">
        <v>32</v>
      </c>
    </row>
    <row r="26933" spans="5:7" x14ac:dyDescent="0.25">
      <c r="E26933" s="35" t="s">
        <v>29906</v>
      </c>
      <c r="F26933" s="45" t="s">
        <v>29907</v>
      </c>
      <c r="G26933" s="36" t="s">
        <v>32</v>
      </c>
    </row>
    <row r="26934" spans="5:7" x14ac:dyDescent="0.25">
      <c r="E26934" s="37" t="s">
        <v>36216</v>
      </c>
      <c r="F26934" s="46" t="s">
        <v>36217</v>
      </c>
      <c r="G26934" s="38" t="s">
        <v>32</v>
      </c>
    </row>
    <row r="26935" spans="5:7" x14ac:dyDescent="0.25">
      <c r="E26935" s="35" t="s">
        <v>8175</v>
      </c>
      <c r="F26935" s="45" t="s">
        <v>8176</v>
      </c>
      <c r="G26935" s="36" t="s">
        <v>32</v>
      </c>
    </row>
    <row r="26936" spans="5:7" x14ac:dyDescent="0.25">
      <c r="E26936" s="37" t="s">
        <v>36181</v>
      </c>
      <c r="F26936" s="46" t="s">
        <v>36182</v>
      </c>
      <c r="G26936" s="38" t="s">
        <v>32</v>
      </c>
    </row>
    <row r="26937" spans="5:7" x14ac:dyDescent="0.25">
      <c r="E26937" s="35" t="s">
        <v>8177</v>
      </c>
      <c r="F26937" s="45" t="s">
        <v>8178</v>
      </c>
      <c r="G26937" s="36" t="s">
        <v>32</v>
      </c>
    </row>
    <row r="26938" spans="5:7" x14ac:dyDescent="0.25">
      <c r="E26938" s="37" t="s">
        <v>27623</v>
      </c>
      <c r="F26938" s="46" t="s">
        <v>27624</v>
      </c>
      <c r="G26938" s="38" t="s">
        <v>32</v>
      </c>
    </row>
    <row r="26939" spans="5:7" x14ac:dyDescent="0.25">
      <c r="E26939" s="35" t="s">
        <v>36188</v>
      </c>
      <c r="F26939" s="45" t="s">
        <v>36189</v>
      </c>
      <c r="G26939" s="36" t="s">
        <v>32</v>
      </c>
    </row>
    <row r="26940" spans="5:7" x14ac:dyDescent="0.25">
      <c r="E26940" s="37" t="s">
        <v>8185</v>
      </c>
      <c r="F26940" s="46" t="s">
        <v>8186</v>
      </c>
      <c r="G26940" s="38" t="s">
        <v>32</v>
      </c>
    </row>
    <row r="26941" spans="5:7" x14ac:dyDescent="0.25">
      <c r="E26941" s="35" t="s">
        <v>11613</v>
      </c>
      <c r="F26941" s="45" t="s">
        <v>11614</v>
      </c>
      <c r="G26941" s="36" t="s">
        <v>32</v>
      </c>
    </row>
    <row r="26942" spans="5:7" x14ac:dyDescent="0.25">
      <c r="E26942" s="37" t="s">
        <v>11615</v>
      </c>
      <c r="F26942" s="46" t="s">
        <v>11614</v>
      </c>
      <c r="G26942" s="38" t="s">
        <v>32</v>
      </c>
    </row>
    <row r="26943" spans="5:7" x14ac:dyDescent="0.25">
      <c r="E26943" s="35" t="s">
        <v>36208</v>
      </c>
      <c r="F26943" s="45" t="s">
        <v>36209</v>
      </c>
      <c r="G26943" s="36" t="s">
        <v>32</v>
      </c>
    </row>
    <row r="26944" spans="5:7" x14ac:dyDescent="0.25">
      <c r="E26944" s="37" t="s">
        <v>36212</v>
      </c>
      <c r="F26944" s="46" t="s">
        <v>36213</v>
      </c>
      <c r="G26944" s="38" t="s">
        <v>32</v>
      </c>
    </row>
    <row r="26945" spans="5:7" x14ac:dyDescent="0.25">
      <c r="E26945" s="35" t="s">
        <v>36220</v>
      </c>
      <c r="F26945" s="45" t="s">
        <v>36221</v>
      </c>
      <c r="G26945" s="36" t="s">
        <v>32</v>
      </c>
    </row>
    <row r="26946" spans="5:7" x14ac:dyDescent="0.25">
      <c r="E26946" s="37" t="s">
        <v>27629</v>
      </c>
      <c r="F26946" s="46" t="s">
        <v>27630</v>
      </c>
      <c r="G26946" s="38" t="s">
        <v>32</v>
      </c>
    </row>
    <row r="26947" spans="5:7" x14ac:dyDescent="0.25">
      <c r="E26947" s="35" t="s">
        <v>46208</v>
      </c>
      <c r="F26947" s="45" t="s">
        <v>46209</v>
      </c>
      <c r="G26947" s="36" t="s">
        <v>32</v>
      </c>
    </row>
    <row r="26948" spans="5:7" x14ac:dyDescent="0.25">
      <c r="E26948" s="37" t="s">
        <v>23875</v>
      </c>
      <c r="F26948" s="46" t="s">
        <v>23876</v>
      </c>
      <c r="G26948" s="38" t="s">
        <v>32</v>
      </c>
    </row>
    <row r="26949" spans="5:7" x14ac:dyDescent="0.25">
      <c r="E26949" s="35" t="s">
        <v>42410</v>
      </c>
      <c r="F26949" s="45" t="s">
        <v>42411</v>
      </c>
      <c r="G26949" s="36" t="s">
        <v>32</v>
      </c>
    </row>
    <row r="26950" spans="5:7" x14ac:dyDescent="0.25">
      <c r="E26950" s="37" t="s">
        <v>45581</v>
      </c>
      <c r="F26950" s="46" t="s">
        <v>45582</v>
      </c>
      <c r="G26950" s="38" t="s">
        <v>32</v>
      </c>
    </row>
    <row r="26951" spans="5:7" x14ac:dyDescent="0.25">
      <c r="E26951" s="35" t="s">
        <v>26376</v>
      </c>
      <c r="F26951" s="45" t="s">
        <v>26377</v>
      </c>
      <c r="G26951" s="36" t="s">
        <v>32</v>
      </c>
    </row>
    <row r="26952" spans="5:7" x14ac:dyDescent="0.25">
      <c r="E26952" s="37" t="s">
        <v>20900</v>
      </c>
      <c r="F26952" s="46" t="s">
        <v>20901</v>
      </c>
      <c r="G26952" s="38" t="s">
        <v>32</v>
      </c>
    </row>
    <row r="26953" spans="5:7" x14ac:dyDescent="0.25">
      <c r="E26953" s="35" t="s">
        <v>40939</v>
      </c>
      <c r="F26953" s="45" t="s">
        <v>40940</v>
      </c>
      <c r="G26953" s="36" t="s">
        <v>32</v>
      </c>
    </row>
    <row r="26954" spans="5:7" x14ac:dyDescent="0.25">
      <c r="E26954" s="37" t="s">
        <v>13272</v>
      </c>
      <c r="F26954" s="46" t="s">
        <v>13273</v>
      </c>
      <c r="G26954" s="38" t="s">
        <v>32</v>
      </c>
    </row>
    <row r="26955" spans="5:7" x14ac:dyDescent="0.25">
      <c r="E26955" s="35" t="s">
        <v>45583</v>
      </c>
      <c r="F26955" s="45" t="s">
        <v>45584</v>
      </c>
      <c r="G26955" s="36" t="s">
        <v>32</v>
      </c>
    </row>
    <row r="26956" spans="5:7" x14ac:dyDescent="0.25">
      <c r="E26956" s="37" t="s">
        <v>47511</v>
      </c>
      <c r="F26956" s="46" t="s">
        <v>47512</v>
      </c>
      <c r="G26956" s="38" t="s">
        <v>32</v>
      </c>
    </row>
    <row r="26957" spans="5:7" x14ac:dyDescent="0.25">
      <c r="E26957" s="35" t="s">
        <v>33547</v>
      </c>
      <c r="F26957" s="45" t="s">
        <v>33548</v>
      </c>
      <c r="G26957" s="36" t="s">
        <v>32</v>
      </c>
    </row>
    <row r="26958" spans="5:7" x14ac:dyDescent="0.25">
      <c r="E26958" s="37" t="s">
        <v>8247</v>
      </c>
      <c r="F26958" s="46" t="s">
        <v>8248</v>
      </c>
      <c r="G26958" s="38" t="s">
        <v>32</v>
      </c>
    </row>
    <row r="26959" spans="5:7" x14ac:dyDescent="0.25">
      <c r="E26959" s="35" t="s">
        <v>11634</v>
      </c>
      <c r="F26959" s="45" t="s">
        <v>11635</v>
      </c>
      <c r="G26959" s="36" t="s">
        <v>32</v>
      </c>
    </row>
    <row r="26960" spans="5:7" x14ac:dyDescent="0.25">
      <c r="E26960" s="37" t="s">
        <v>45279</v>
      </c>
      <c r="F26960" s="46" t="s">
        <v>45280</v>
      </c>
      <c r="G26960" s="38" t="s">
        <v>32</v>
      </c>
    </row>
    <row r="26961" spans="5:7" x14ac:dyDescent="0.25">
      <c r="E26961" s="35" t="s">
        <v>8259</v>
      </c>
      <c r="F26961" s="45" t="s">
        <v>8260</v>
      </c>
      <c r="G26961" s="36" t="s">
        <v>32</v>
      </c>
    </row>
    <row r="26962" spans="5:7" x14ac:dyDescent="0.25">
      <c r="E26962" s="37" t="s">
        <v>29914</v>
      </c>
      <c r="F26962" s="46" t="s">
        <v>29915</v>
      </c>
      <c r="G26962" s="38" t="s">
        <v>32</v>
      </c>
    </row>
    <row r="26963" spans="5:7" x14ac:dyDescent="0.25">
      <c r="E26963" s="35" t="s">
        <v>34599</v>
      </c>
      <c r="F26963" s="45" t="s">
        <v>34600</v>
      </c>
      <c r="G26963" s="36" t="s">
        <v>32</v>
      </c>
    </row>
    <row r="26964" spans="5:7" x14ac:dyDescent="0.25">
      <c r="E26964" s="37" t="s">
        <v>36240</v>
      </c>
      <c r="F26964" s="46" t="s">
        <v>36241</v>
      </c>
      <c r="G26964" s="38" t="s">
        <v>32</v>
      </c>
    </row>
    <row r="26965" spans="5:7" x14ac:dyDescent="0.25">
      <c r="E26965" s="35" t="s">
        <v>53625</v>
      </c>
      <c r="F26965" s="45" t="s">
        <v>53626</v>
      </c>
      <c r="G26965" s="36" t="s">
        <v>32</v>
      </c>
    </row>
    <row r="26966" spans="5:7" x14ac:dyDescent="0.25">
      <c r="E26966" s="37" t="s">
        <v>11646</v>
      </c>
      <c r="F26966" s="46" t="s">
        <v>11647</v>
      </c>
      <c r="G26966" s="38" t="s">
        <v>32</v>
      </c>
    </row>
    <row r="26967" spans="5:7" x14ac:dyDescent="0.25">
      <c r="E26967" s="35" t="s">
        <v>46212</v>
      </c>
      <c r="F26967" s="45" t="s">
        <v>46213</v>
      </c>
      <c r="G26967" s="36" t="s">
        <v>32</v>
      </c>
    </row>
    <row r="26968" spans="5:7" x14ac:dyDescent="0.25">
      <c r="E26968" s="37" t="s">
        <v>8277</v>
      </c>
      <c r="F26968" s="46" t="s">
        <v>8278</v>
      </c>
      <c r="G26968" s="38" t="s">
        <v>32</v>
      </c>
    </row>
    <row r="26969" spans="5:7" x14ac:dyDescent="0.25">
      <c r="E26969" s="35" t="s">
        <v>8279</v>
      </c>
      <c r="F26969" s="45" t="s">
        <v>8280</v>
      </c>
      <c r="G26969" s="36" t="s">
        <v>32</v>
      </c>
    </row>
    <row r="26970" spans="5:7" x14ac:dyDescent="0.25">
      <c r="E26970" s="37" t="s">
        <v>40943</v>
      </c>
      <c r="F26970" s="46" t="s">
        <v>40944</v>
      </c>
      <c r="G26970" s="38" t="s">
        <v>32</v>
      </c>
    </row>
    <row r="26971" spans="5:7" x14ac:dyDescent="0.25">
      <c r="E26971" s="35" t="s">
        <v>44054</v>
      </c>
      <c r="F26971" s="45" t="s">
        <v>44055</v>
      </c>
      <c r="G26971" s="36" t="s">
        <v>32</v>
      </c>
    </row>
    <row r="26972" spans="5:7" x14ac:dyDescent="0.25">
      <c r="E26972" s="37" t="s">
        <v>13282</v>
      </c>
      <c r="F26972" s="46" t="s">
        <v>13283</v>
      </c>
      <c r="G26972" s="38" t="s">
        <v>32</v>
      </c>
    </row>
    <row r="26973" spans="5:7" x14ac:dyDescent="0.25">
      <c r="E26973" s="35" t="s">
        <v>44056</v>
      </c>
      <c r="F26973" s="45" t="s">
        <v>44057</v>
      </c>
      <c r="G26973" s="36" t="s">
        <v>32</v>
      </c>
    </row>
    <row r="26974" spans="5:7" x14ac:dyDescent="0.25">
      <c r="E26974" s="37" t="s">
        <v>14316</v>
      </c>
      <c r="F26974" s="46" t="s">
        <v>14317</v>
      </c>
      <c r="G26974" s="38" t="s">
        <v>32</v>
      </c>
    </row>
    <row r="26975" spans="5:7" x14ac:dyDescent="0.25">
      <c r="E26975" s="35" t="s">
        <v>14318</v>
      </c>
      <c r="F26975" s="45" t="s">
        <v>14319</v>
      </c>
      <c r="G26975" s="36" t="s">
        <v>32</v>
      </c>
    </row>
    <row r="26976" spans="5:7" x14ac:dyDescent="0.25">
      <c r="E26976" s="37" t="s">
        <v>29918</v>
      </c>
      <c r="F26976" s="46" t="s">
        <v>29919</v>
      </c>
      <c r="G26976" s="38" t="s">
        <v>32</v>
      </c>
    </row>
    <row r="26977" spans="5:7" x14ac:dyDescent="0.25">
      <c r="E26977" s="35" t="s">
        <v>13286</v>
      </c>
      <c r="F26977" s="45" t="s">
        <v>13287</v>
      </c>
      <c r="G26977" s="36" t="s">
        <v>32</v>
      </c>
    </row>
    <row r="26978" spans="5:7" x14ac:dyDescent="0.25">
      <c r="E26978" s="37" t="s">
        <v>8308</v>
      </c>
      <c r="F26978" s="46" t="s">
        <v>8309</v>
      </c>
      <c r="G26978" s="38" t="s">
        <v>32</v>
      </c>
    </row>
    <row r="26979" spans="5:7" x14ac:dyDescent="0.25">
      <c r="E26979" s="35" t="s">
        <v>27654</v>
      </c>
      <c r="F26979" s="45" t="s">
        <v>27655</v>
      </c>
      <c r="G26979" s="36" t="s">
        <v>32</v>
      </c>
    </row>
    <row r="26980" spans="5:7" x14ac:dyDescent="0.25">
      <c r="E26980" s="37" t="s">
        <v>34605</v>
      </c>
      <c r="F26980" s="46" t="s">
        <v>34606</v>
      </c>
      <c r="G26980" s="38" t="s">
        <v>32</v>
      </c>
    </row>
    <row r="26981" spans="5:7" x14ac:dyDescent="0.25">
      <c r="E26981" s="35" t="s">
        <v>11656</v>
      </c>
      <c r="F26981" s="45" t="s">
        <v>11657</v>
      </c>
      <c r="G26981" s="36" t="s">
        <v>32</v>
      </c>
    </row>
    <row r="26982" spans="5:7" x14ac:dyDescent="0.25">
      <c r="E26982" s="37" t="s">
        <v>11660</v>
      </c>
      <c r="F26982" s="46" t="s">
        <v>11661</v>
      </c>
      <c r="G26982" s="38" t="s">
        <v>32</v>
      </c>
    </row>
    <row r="26983" spans="5:7" x14ac:dyDescent="0.25">
      <c r="E26983" s="35" t="s">
        <v>40125</v>
      </c>
      <c r="F26983" s="45" t="s">
        <v>40126</v>
      </c>
      <c r="G26983" s="36" t="s">
        <v>32</v>
      </c>
    </row>
    <row r="26984" spans="5:7" x14ac:dyDescent="0.25">
      <c r="E26984" s="37" t="s">
        <v>28797</v>
      </c>
      <c r="F26984" s="46" t="s">
        <v>28798</v>
      </c>
      <c r="G26984" s="38" t="s">
        <v>32</v>
      </c>
    </row>
    <row r="26985" spans="5:7" x14ac:dyDescent="0.25">
      <c r="E26985" s="35" t="s">
        <v>11670</v>
      </c>
      <c r="F26985" s="45" t="s">
        <v>11671</v>
      </c>
      <c r="G26985" s="36" t="s">
        <v>32</v>
      </c>
    </row>
    <row r="26986" spans="5:7" x14ac:dyDescent="0.25">
      <c r="E26986" s="37" t="s">
        <v>23887</v>
      </c>
      <c r="F26986" s="46" t="s">
        <v>23888</v>
      </c>
      <c r="G26986" s="38" t="s">
        <v>32</v>
      </c>
    </row>
    <row r="26987" spans="5:7" x14ac:dyDescent="0.25">
      <c r="E26987" s="35" t="s">
        <v>51224</v>
      </c>
      <c r="F26987" s="45" t="s">
        <v>51225</v>
      </c>
      <c r="G26987" s="36" t="s">
        <v>32</v>
      </c>
    </row>
    <row r="26988" spans="5:7" x14ac:dyDescent="0.25">
      <c r="E26988" s="37" t="s">
        <v>47521</v>
      </c>
      <c r="F26988" s="46" t="s">
        <v>47522</v>
      </c>
      <c r="G26988" s="38" t="s">
        <v>32</v>
      </c>
    </row>
    <row r="26989" spans="5:7" x14ac:dyDescent="0.25">
      <c r="E26989" s="35" t="s">
        <v>8322</v>
      </c>
      <c r="F26989" s="45" t="s">
        <v>8323</v>
      </c>
      <c r="G26989" s="36" t="s">
        <v>32</v>
      </c>
    </row>
    <row r="26990" spans="5:7" x14ac:dyDescent="0.25">
      <c r="E26990" s="37" t="s">
        <v>47523</v>
      </c>
      <c r="F26990" s="46" t="s">
        <v>47524</v>
      </c>
      <c r="G26990" s="38" t="s">
        <v>32</v>
      </c>
    </row>
    <row r="26991" spans="5:7" x14ac:dyDescent="0.25">
      <c r="E26991" s="35" t="s">
        <v>8328</v>
      </c>
      <c r="F26991" s="45" t="s">
        <v>8329</v>
      </c>
      <c r="G26991" s="36" t="s">
        <v>32</v>
      </c>
    </row>
    <row r="26992" spans="5:7" x14ac:dyDescent="0.25">
      <c r="E26992" s="37" t="s">
        <v>51706</v>
      </c>
      <c r="F26992" s="46" t="s">
        <v>51707</v>
      </c>
      <c r="G26992" s="38" t="s">
        <v>32</v>
      </c>
    </row>
    <row r="26993" spans="5:7" x14ac:dyDescent="0.25">
      <c r="E26993" s="35" t="s">
        <v>46214</v>
      </c>
      <c r="F26993" s="45" t="s">
        <v>46215</v>
      </c>
      <c r="G26993" s="36" t="s">
        <v>32</v>
      </c>
    </row>
    <row r="26994" spans="5:7" x14ac:dyDescent="0.25">
      <c r="E26994" s="37" t="s">
        <v>8341</v>
      </c>
      <c r="F26994" s="46" t="s">
        <v>8342</v>
      </c>
      <c r="G26994" s="38" t="s">
        <v>32</v>
      </c>
    </row>
    <row r="26995" spans="5:7" x14ac:dyDescent="0.25">
      <c r="E26995" s="35" t="s">
        <v>52774</v>
      </c>
      <c r="F26995" s="45" t="s">
        <v>52775</v>
      </c>
      <c r="G26995" s="36" t="s">
        <v>32</v>
      </c>
    </row>
    <row r="26996" spans="5:7" x14ac:dyDescent="0.25">
      <c r="E26996" s="37" t="s">
        <v>40947</v>
      </c>
      <c r="F26996" s="46" t="s">
        <v>40948</v>
      </c>
      <c r="G26996" s="38" t="s">
        <v>32</v>
      </c>
    </row>
    <row r="26997" spans="5:7" x14ac:dyDescent="0.25">
      <c r="E26997" s="35" t="s">
        <v>38783</v>
      </c>
      <c r="F26997" s="45" t="s">
        <v>38784</v>
      </c>
      <c r="G26997" s="36" t="s">
        <v>32</v>
      </c>
    </row>
    <row r="26998" spans="5:7" x14ac:dyDescent="0.25">
      <c r="E26998" s="37" t="s">
        <v>40949</v>
      </c>
      <c r="F26998" s="46" t="s">
        <v>40950</v>
      </c>
      <c r="G26998" s="38" t="s">
        <v>32</v>
      </c>
    </row>
    <row r="26999" spans="5:7" x14ac:dyDescent="0.25">
      <c r="E26999" s="35" t="s">
        <v>40953</v>
      </c>
      <c r="F26999" s="45" t="s">
        <v>40952</v>
      </c>
      <c r="G26999" s="36" t="s">
        <v>32</v>
      </c>
    </row>
    <row r="27000" spans="5:7" x14ac:dyDescent="0.25">
      <c r="E27000" s="37" t="s">
        <v>40951</v>
      </c>
      <c r="F27000" s="46" t="s">
        <v>40952</v>
      </c>
      <c r="G27000" s="38" t="s">
        <v>32</v>
      </c>
    </row>
    <row r="27001" spans="5:7" x14ac:dyDescent="0.25">
      <c r="E27001" s="35" t="s">
        <v>34619</v>
      </c>
      <c r="F27001" s="45" t="s">
        <v>34620</v>
      </c>
      <c r="G27001" s="36" t="s">
        <v>32</v>
      </c>
    </row>
    <row r="27002" spans="5:7" x14ac:dyDescent="0.25">
      <c r="E27002" s="37" t="s">
        <v>11680</v>
      </c>
      <c r="F27002" s="46" t="s">
        <v>11681</v>
      </c>
      <c r="G27002" s="38" t="s">
        <v>32</v>
      </c>
    </row>
    <row r="27003" spans="5:7" x14ac:dyDescent="0.25">
      <c r="E27003" s="35" t="s">
        <v>8375</v>
      </c>
      <c r="F27003" s="45" t="s">
        <v>8376</v>
      </c>
      <c r="G27003" s="36" t="s">
        <v>32</v>
      </c>
    </row>
    <row r="27004" spans="5:7" x14ac:dyDescent="0.25">
      <c r="E27004" s="37" t="s">
        <v>8377</v>
      </c>
      <c r="F27004" s="46" t="s">
        <v>8378</v>
      </c>
      <c r="G27004" s="38" t="s">
        <v>32</v>
      </c>
    </row>
    <row r="27005" spans="5:7" x14ac:dyDescent="0.25">
      <c r="E27005" s="35" t="s">
        <v>28799</v>
      </c>
      <c r="F27005" s="45" t="s">
        <v>28800</v>
      </c>
      <c r="G27005" s="36" t="s">
        <v>32</v>
      </c>
    </row>
    <row r="27006" spans="5:7" x14ac:dyDescent="0.25">
      <c r="E27006" s="37" t="s">
        <v>52959</v>
      </c>
      <c r="F27006" s="46" t="s">
        <v>52960</v>
      </c>
      <c r="G27006" s="38" t="s">
        <v>32</v>
      </c>
    </row>
    <row r="27007" spans="5:7" x14ac:dyDescent="0.25">
      <c r="E27007" s="35" t="s">
        <v>8382</v>
      </c>
      <c r="F27007" s="45" t="s">
        <v>8383</v>
      </c>
      <c r="G27007" s="36" t="s">
        <v>32</v>
      </c>
    </row>
    <row r="27008" spans="5:7" x14ac:dyDescent="0.25">
      <c r="E27008" s="37" t="s">
        <v>11688</v>
      </c>
      <c r="F27008" s="46" t="s">
        <v>11689</v>
      </c>
      <c r="G27008" s="38" t="s">
        <v>32</v>
      </c>
    </row>
    <row r="27009" spans="5:7" x14ac:dyDescent="0.25">
      <c r="E27009" s="35" t="s">
        <v>36258</v>
      </c>
      <c r="F27009" s="45" t="s">
        <v>11689</v>
      </c>
      <c r="G27009" s="36" t="s">
        <v>32</v>
      </c>
    </row>
    <row r="27010" spans="5:7" x14ac:dyDescent="0.25">
      <c r="E27010" s="37" t="s">
        <v>29932</v>
      </c>
      <c r="F27010" s="46" t="s">
        <v>29933</v>
      </c>
      <c r="G27010" s="38" t="s">
        <v>32</v>
      </c>
    </row>
    <row r="27011" spans="5:7" x14ac:dyDescent="0.25">
      <c r="E27011" s="35" t="s">
        <v>47529</v>
      </c>
      <c r="F27011" s="45" t="s">
        <v>47530</v>
      </c>
      <c r="G27011" s="36" t="s">
        <v>32</v>
      </c>
    </row>
    <row r="27012" spans="5:7" x14ac:dyDescent="0.25">
      <c r="E27012" s="37" t="s">
        <v>53720</v>
      </c>
      <c r="F27012" s="46" t="s">
        <v>53721</v>
      </c>
      <c r="G27012" s="38" t="s">
        <v>32</v>
      </c>
    </row>
    <row r="27013" spans="5:7" x14ac:dyDescent="0.25">
      <c r="E27013" s="35" t="s">
        <v>41740</v>
      </c>
      <c r="F27013" s="45" t="s">
        <v>41741</v>
      </c>
      <c r="G27013" s="36" t="s">
        <v>32</v>
      </c>
    </row>
    <row r="27014" spans="5:7" x14ac:dyDescent="0.25">
      <c r="E27014" s="37" t="s">
        <v>45585</v>
      </c>
      <c r="F27014" s="46" t="s">
        <v>45586</v>
      </c>
      <c r="G27014" s="38" t="s">
        <v>32</v>
      </c>
    </row>
    <row r="27015" spans="5:7" x14ac:dyDescent="0.25">
      <c r="E27015" s="35" t="s">
        <v>40954</v>
      </c>
      <c r="F27015" s="45" t="s">
        <v>40955</v>
      </c>
      <c r="G27015" s="36" t="s">
        <v>32</v>
      </c>
    </row>
    <row r="27016" spans="5:7" x14ac:dyDescent="0.25">
      <c r="E27016" s="37" t="s">
        <v>47531</v>
      </c>
      <c r="F27016" s="46" t="s">
        <v>47532</v>
      </c>
      <c r="G27016" s="38" t="s">
        <v>32</v>
      </c>
    </row>
    <row r="27017" spans="5:7" x14ac:dyDescent="0.25">
      <c r="E27017" s="35" t="s">
        <v>53627</v>
      </c>
      <c r="F27017" s="45" t="s">
        <v>53628</v>
      </c>
      <c r="G27017" s="36" t="s">
        <v>32</v>
      </c>
    </row>
    <row r="27018" spans="5:7" x14ac:dyDescent="0.25">
      <c r="E27018" s="37" t="s">
        <v>32807</v>
      </c>
      <c r="F27018" s="46" t="s">
        <v>32808</v>
      </c>
      <c r="G27018" s="38" t="s">
        <v>32</v>
      </c>
    </row>
    <row r="27019" spans="5:7" x14ac:dyDescent="0.25">
      <c r="E27019" s="35" t="s">
        <v>32809</v>
      </c>
      <c r="F27019" s="45" t="s">
        <v>32808</v>
      </c>
      <c r="G27019" s="36" t="s">
        <v>32</v>
      </c>
    </row>
    <row r="27020" spans="5:7" x14ac:dyDescent="0.25">
      <c r="E27020" s="37" t="s">
        <v>20928</v>
      </c>
      <c r="F27020" s="46" t="s">
        <v>20929</v>
      </c>
      <c r="G27020" s="38" t="s">
        <v>32</v>
      </c>
    </row>
    <row r="27021" spans="5:7" x14ac:dyDescent="0.25">
      <c r="E27021" s="35" t="s">
        <v>40956</v>
      </c>
      <c r="F27021" s="45" t="s">
        <v>40957</v>
      </c>
      <c r="G27021" s="36" t="s">
        <v>32</v>
      </c>
    </row>
    <row r="27022" spans="5:7" x14ac:dyDescent="0.25">
      <c r="E27022" s="37" t="s">
        <v>25783</v>
      </c>
      <c r="F27022" s="46" t="s">
        <v>25784</v>
      </c>
      <c r="G27022" s="38" t="s">
        <v>32</v>
      </c>
    </row>
    <row r="27023" spans="5:7" x14ac:dyDescent="0.25">
      <c r="E27023" s="35" t="s">
        <v>45587</v>
      </c>
      <c r="F27023" s="45" t="s">
        <v>45588</v>
      </c>
      <c r="G27023" s="36" t="s">
        <v>32</v>
      </c>
    </row>
    <row r="27024" spans="5:7" x14ac:dyDescent="0.25">
      <c r="E27024" s="37" t="s">
        <v>8415</v>
      </c>
      <c r="F27024" s="46" t="s">
        <v>8416</v>
      </c>
      <c r="G27024" s="38" t="s">
        <v>32</v>
      </c>
    </row>
    <row r="27025" spans="5:7" x14ac:dyDescent="0.25">
      <c r="E27025" s="35" t="s">
        <v>27688</v>
      </c>
      <c r="F27025" s="45" t="s">
        <v>27689</v>
      </c>
      <c r="G27025" s="36" t="s">
        <v>32</v>
      </c>
    </row>
    <row r="27026" spans="5:7" x14ac:dyDescent="0.25">
      <c r="E27026" s="37" t="s">
        <v>38803</v>
      </c>
      <c r="F27026" s="46" t="s">
        <v>38804</v>
      </c>
      <c r="G27026" s="38" t="s">
        <v>32</v>
      </c>
    </row>
    <row r="27027" spans="5:7" x14ac:dyDescent="0.25">
      <c r="E27027" s="35" t="s">
        <v>28803</v>
      </c>
      <c r="F27027" s="45" t="s">
        <v>28804</v>
      </c>
      <c r="G27027" s="36" t="s">
        <v>32</v>
      </c>
    </row>
    <row r="27028" spans="5:7" x14ac:dyDescent="0.25">
      <c r="E27028" s="37" t="s">
        <v>14339</v>
      </c>
      <c r="F27028" s="46" t="s">
        <v>14340</v>
      </c>
      <c r="G27028" s="38" t="s">
        <v>32</v>
      </c>
    </row>
    <row r="27029" spans="5:7" x14ac:dyDescent="0.25">
      <c r="E27029" s="35" t="s">
        <v>47537</v>
      </c>
      <c r="F27029" s="45" t="s">
        <v>47538</v>
      </c>
      <c r="G27029" s="36" t="s">
        <v>32</v>
      </c>
    </row>
    <row r="27030" spans="5:7" x14ac:dyDescent="0.25">
      <c r="E27030" s="37" t="s">
        <v>46216</v>
      </c>
      <c r="F27030" s="46" t="s">
        <v>46217</v>
      </c>
      <c r="G27030" s="38" t="s">
        <v>32</v>
      </c>
    </row>
    <row r="27031" spans="5:7" x14ac:dyDescent="0.25">
      <c r="E27031" s="35" t="s">
        <v>13317</v>
      </c>
      <c r="F27031" s="45" t="s">
        <v>13318</v>
      </c>
      <c r="G27031" s="36" t="s">
        <v>32</v>
      </c>
    </row>
    <row r="27032" spans="5:7" x14ac:dyDescent="0.25">
      <c r="E27032" s="37" t="s">
        <v>43126</v>
      </c>
      <c r="F27032" s="46" t="s">
        <v>43127</v>
      </c>
      <c r="G27032" s="38" t="s">
        <v>32</v>
      </c>
    </row>
    <row r="27033" spans="5:7" x14ac:dyDescent="0.25">
      <c r="E27033" s="35" t="s">
        <v>34626</v>
      </c>
      <c r="F27033" s="45" t="s">
        <v>34627</v>
      </c>
      <c r="G27033" s="36" t="s">
        <v>32</v>
      </c>
    </row>
    <row r="27034" spans="5:7" x14ac:dyDescent="0.25">
      <c r="E27034" s="37" t="s">
        <v>52780</v>
      </c>
      <c r="F27034" s="46" t="s">
        <v>52781</v>
      </c>
      <c r="G27034" s="38" t="s">
        <v>32</v>
      </c>
    </row>
    <row r="27035" spans="5:7" x14ac:dyDescent="0.25">
      <c r="E27035" s="35" t="s">
        <v>34628</v>
      </c>
      <c r="F27035" s="45" t="s">
        <v>34629</v>
      </c>
      <c r="G27035" s="36" t="s">
        <v>32</v>
      </c>
    </row>
    <row r="27036" spans="5:7" x14ac:dyDescent="0.25">
      <c r="E27036" s="37" t="s">
        <v>17265</v>
      </c>
      <c r="F27036" s="46" t="s">
        <v>17266</v>
      </c>
      <c r="G27036" s="38" t="s">
        <v>32</v>
      </c>
    </row>
    <row r="27037" spans="5:7" x14ac:dyDescent="0.25">
      <c r="E27037" s="35" t="s">
        <v>29946</v>
      </c>
      <c r="F27037" s="45" t="s">
        <v>29947</v>
      </c>
      <c r="G27037" s="36" t="s">
        <v>32</v>
      </c>
    </row>
    <row r="27038" spans="5:7" x14ac:dyDescent="0.25">
      <c r="E27038" s="37" t="s">
        <v>52782</v>
      </c>
      <c r="F27038" s="46" t="s">
        <v>29947</v>
      </c>
      <c r="G27038" s="38" t="s">
        <v>32</v>
      </c>
    </row>
    <row r="27039" spans="5:7" x14ac:dyDescent="0.25">
      <c r="E27039" s="35" t="s">
        <v>14341</v>
      </c>
      <c r="F27039" s="45" t="s">
        <v>14342</v>
      </c>
      <c r="G27039" s="36" t="s">
        <v>32</v>
      </c>
    </row>
    <row r="27040" spans="5:7" x14ac:dyDescent="0.25">
      <c r="E27040" s="37" t="s">
        <v>29950</v>
      </c>
      <c r="F27040" s="46" t="s">
        <v>29951</v>
      </c>
      <c r="G27040" s="38" t="s">
        <v>32</v>
      </c>
    </row>
    <row r="27041" spans="5:7" x14ac:dyDescent="0.25">
      <c r="E27041" s="35" t="s">
        <v>44066</v>
      </c>
      <c r="F27041" s="45" t="s">
        <v>44067</v>
      </c>
      <c r="G27041" s="36" t="s">
        <v>32</v>
      </c>
    </row>
    <row r="27042" spans="5:7" x14ac:dyDescent="0.25">
      <c r="E27042" s="37" t="s">
        <v>29952</v>
      </c>
      <c r="F27042" s="46" t="s">
        <v>29953</v>
      </c>
      <c r="G27042" s="38" t="s">
        <v>32</v>
      </c>
    </row>
    <row r="27043" spans="5:7" x14ac:dyDescent="0.25">
      <c r="E27043" s="35" t="s">
        <v>48523</v>
      </c>
      <c r="F27043" s="45" t="s">
        <v>8462</v>
      </c>
      <c r="G27043" s="36" t="s">
        <v>32</v>
      </c>
    </row>
    <row r="27044" spans="5:7" x14ac:dyDescent="0.25">
      <c r="E27044" s="37" t="s">
        <v>8461</v>
      </c>
      <c r="F27044" s="46" t="s">
        <v>8462</v>
      </c>
      <c r="G27044" s="38" t="s">
        <v>32</v>
      </c>
    </row>
    <row r="27045" spans="5:7" x14ac:dyDescent="0.25">
      <c r="E27045" s="35" t="s">
        <v>8471</v>
      </c>
      <c r="F27045" s="45" t="s">
        <v>8472</v>
      </c>
      <c r="G27045" s="36" t="s">
        <v>32</v>
      </c>
    </row>
    <row r="27046" spans="5:7" x14ac:dyDescent="0.25">
      <c r="E27046" s="37" t="s">
        <v>27700</v>
      </c>
      <c r="F27046" s="46" t="s">
        <v>27701</v>
      </c>
      <c r="G27046" s="38" t="s">
        <v>32</v>
      </c>
    </row>
    <row r="27047" spans="5:7" x14ac:dyDescent="0.25">
      <c r="E27047" s="35" t="s">
        <v>38821</v>
      </c>
      <c r="F27047" s="45" t="s">
        <v>38822</v>
      </c>
      <c r="G27047" s="36" t="s">
        <v>32</v>
      </c>
    </row>
    <row r="27048" spans="5:7" x14ac:dyDescent="0.25">
      <c r="E27048" s="37" t="s">
        <v>11708</v>
      </c>
      <c r="F27048" s="46" t="s">
        <v>11709</v>
      </c>
      <c r="G27048" s="38" t="s">
        <v>32</v>
      </c>
    </row>
    <row r="27049" spans="5:7" x14ac:dyDescent="0.25">
      <c r="E27049" s="35" t="s">
        <v>27702</v>
      </c>
      <c r="F27049" s="45" t="s">
        <v>27703</v>
      </c>
      <c r="G27049" s="36" t="s">
        <v>32</v>
      </c>
    </row>
    <row r="27050" spans="5:7" x14ac:dyDescent="0.25">
      <c r="E27050" s="37" t="s">
        <v>36277</v>
      </c>
      <c r="F27050" s="46" t="s">
        <v>36278</v>
      </c>
      <c r="G27050" s="38" t="s">
        <v>32</v>
      </c>
    </row>
    <row r="27051" spans="5:7" x14ac:dyDescent="0.25">
      <c r="E27051" s="35" t="s">
        <v>34630</v>
      </c>
      <c r="F27051" s="45" t="s">
        <v>34631</v>
      </c>
      <c r="G27051" s="36" t="s">
        <v>32</v>
      </c>
    </row>
    <row r="27052" spans="5:7" x14ac:dyDescent="0.25">
      <c r="E27052" s="37" t="s">
        <v>52783</v>
      </c>
      <c r="F27052" s="46" t="s">
        <v>52784</v>
      </c>
      <c r="G27052" s="38" t="s">
        <v>32</v>
      </c>
    </row>
    <row r="27053" spans="5:7" x14ac:dyDescent="0.25">
      <c r="E27053" s="35" t="s">
        <v>27708</v>
      </c>
      <c r="F27053" s="45" t="s">
        <v>27709</v>
      </c>
      <c r="G27053" s="36" t="s">
        <v>32</v>
      </c>
    </row>
    <row r="27054" spans="5:7" x14ac:dyDescent="0.25">
      <c r="E27054" s="37" t="s">
        <v>44068</v>
      </c>
      <c r="F27054" s="46" t="s">
        <v>44069</v>
      </c>
      <c r="G27054" s="38" t="s">
        <v>32</v>
      </c>
    </row>
    <row r="27055" spans="5:7" x14ac:dyDescent="0.25">
      <c r="E27055" s="35" t="s">
        <v>41743</v>
      </c>
      <c r="F27055" s="45" t="s">
        <v>41744</v>
      </c>
      <c r="G27055" s="36" t="s">
        <v>32</v>
      </c>
    </row>
    <row r="27056" spans="5:7" x14ac:dyDescent="0.25">
      <c r="E27056" s="37" t="s">
        <v>41745</v>
      </c>
      <c r="F27056" s="46" t="s">
        <v>41746</v>
      </c>
      <c r="G27056" s="38" t="s">
        <v>32</v>
      </c>
    </row>
    <row r="27057" spans="5:7" x14ac:dyDescent="0.25">
      <c r="E27057" s="35" t="s">
        <v>8511</v>
      </c>
      <c r="F27057" s="45" t="s">
        <v>8512</v>
      </c>
      <c r="G27057" s="36" t="s">
        <v>32</v>
      </c>
    </row>
    <row r="27058" spans="5:7" x14ac:dyDescent="0.25">
      <c r="E27058" s="37" t="s">
        <v>28807</v>
      </c>
      <c r="F27058" s="46" t="s">
        <v>28808</v>
      </c>
      <c r="G27058" s="38" t="s">
        <v>32</v>
      </c>
    </row>
    <row r="27059" spans="5:7" x14ac:dyDescent="0.25">
      <c r="E27059" s="35" t="s">
        <v>34632</v>
      </c>
      <c r="F27059" s="45" t="s">
        <v>34633</v>
      </c>
      <c r="G27059" s="36" t="s">
        <v>32</v>
      </c>
    </row>
    <row r="27060" spans="5:7" x14ac:dyDescent="0.25">
      <c r="E27060" s="37" t="s">
        <v>29962</v>
      </c>
      <c r="F27060" s="46" t="s">
        <v>29963</v>
      </c>
      <c r="G27060" s="38" t="s">
        <v>32</v>
      </c>
    </row>
    <row r="27061" spans="5:7" x14ac:dyDescent="0.25">
      <c r="E27061" s="35" t="s">
        <v>8527</v>
      </c>
      <c r="F27061" s="45" t="s">
        <v>8528</v>
      </c>
      <c r="G27061" s="36" t="s">
        <v>32</v>
      </c>
    </row>
    <row r="27062" spans="5:7" x14ac:dyDescent="0.25">
      <c r="E27062" s="37" t="s">
        <v>8525</v>
      </c>
      <c r="F27062" s="46" t="s">
        <v>8526</v>
      </c>
      <c r="G27062" s="38" t="s">
        <v>32</v>
      </c>
    </row>
    <row r="27063" spans="5:7" x14ac:dyDescent="0.25">
      <c r="E27063" s="35" t="s">
        <v>47543</v>
      </c>
      <c r="F27063" s="45" t="s">
        <v>47544</v>
      </c>
      <c r="G27063" s="36" t="s">
        <v>32</v>
      </c>
    </row>
    <row r="27064" spans="5:7" x14ac:dyDescent="0.25">
      <c r="E27064" s="37" t="s">
        <v>13325</v>
      </c>
      <c r="F27064" s="46" t="s">
        <v>13326</v>
      </c>
      <c r="G27064" s="38" t="s">
        <v>32</v>
      </c>
    </row>
    <row r="27065" spans="5:7" x14ac:dyDescent="0.25">
      <c r="E27065" s="35" t="s">
        <v>20936</v>
      </c>
      <c r="F27065" s="45" t="s">
        <v>11719</v>
      </c>
      <c r="G27065" s="36" t="s">
        <v>32</v>
      </c>
    </row>
    <row r="27066" spans="5:7" x14ac:dyDescent="0.25">
      <c r="E27066" s="37" t="s">
        <v>11718</v>
      </c>
      <c r="F27066" s="46" t="s">
        <v>11719</v>
      </c>
      <c r="G27066" s="38" t="s">
        <v>32</v>
      </c>
    </row>
    <row r="27067" spans="5:7" x14ac:dyDescent="0.25">
      <c r="E27067" s="35" t="s">
        <v>40964</v>
      </c>
      <c r="F27067" s="45" t="s">
        <v>40965</v>
      </c>
      <c r="G27067" s="36" t="s">
        <v>32</v>
      </c>
    </row>
    <row r="27068" spans="5:7" x14ac:dyDescent="0.25">
      <c r="E27068" s="37" t="s">
        <v>11720</v>
      </c>
      <c r="F27068" s="46" t="s">
        <v>11721</v>
      </c>
      <c r="G27068" s="38" t="s">
        <v>32</v>
      </c>
    </row>
    <row r="27069" spans="5:7" x14ac:dyDescent="0.25">
      <c r="E27069" s="35" t="s">
        <v>33563</v>
      </c>
      <c r="F27069" s="45" t="s">
        <v>33564</v>
      </c>
      <c r="G27069" s="36" t="s">
        <v>32</v>
      </c>
    </row>
    <row r="27070" spans="5:7" x14ac:dyDescent="0.25">
      <c r="E27070" s="37" t="s">
        <v>48525</v>
      </c>
      <c r="F27070" s="46" t="s">
        <v>48526</v>
      </c>
      <c r="G27070" s="38" t="s">
        <v>32</v>
      </c>
    </row>
    <row r="27071" spans="5:7" x14ac:dyDescent="0.25">
      <c r="E27071" s="35" t="s">
        <v>53334</v>
      </c>
      <c r="F27071" s="45" t="s">
        <v>53335</v>
      </c>
      <c r="G27071" s="36" t="s">
        <v>32</v>
      </c>
    </row>
    <row r="27072" spans="5:7" x14ac:dyDescent="0.25">
      <c r="E27072" s="37" t="s">
        <v>40143</v>
      </c>
      <c r="F27072" s="46" t="s">
        <v>40144</v>
      </c>
      <c r="G27072" s="38" t="s">
        <v>32</v>
      </c>
    </row>
    <row r="27073" spans="5:7" x14ac:dyDescent="0.25">
      <c r="E27073" s="35" t="s">
        <v>28811</v>
      </c>
      <c r="F27073" s="45" t="s">
        <v>28812</v>
      </c>
      <c r="G27073" s="36" t="s">
        <v>32</v>
      </c>
    </row>
    <row r="27074" spans="5:7" x14ac:dyDescent="0.25">
      <c r="E27074" s="37" t="s">
        <v>44955</v>
      </c>
      <c r="F27074" s="46" t="s">
        <v>44956</v>
      </c>
      <c r="G27074" s="38" t="s">
        <v>32</v>
      </c>
    </row>
    <row r="27075" spans="5:7" x14ac:dyDescent="0.25">
      <c r="E27075" s="35" t="s">
        <v>53633</v>
      </c>
      <c r="F27075" s="45" t="s">
        <v>53634</v>
      </c>
      <c r="G27075" s="36" t="s">
        <v>32</v>
      </c>
    </row>
    <row r="27076" spans="5:7" x14ac:dyDescent="0.25">
      <c r="E27076" s="37" t="s">
        <v>36287</v>
      </c>
      <c r="F27076" s="46" t="s">
        <v>36288</v>
      </c>
      <c r="G27076" s="38" t="s">
        <v>32</v>
      </c>
    </row>
    <row r="27077" spans="5:7" x14ac:dyDescent="0.25">
      <c r="E27077" s="35" t="s">
        <v>20941</v>
      </c>
      <c r="F27077" s="45" t="s">
        <v>20942</v>
      </c>
      <c r="G27077" s="36" t="s">
        <v>32</v>
      </c>
    </row>
    <row r="27078" spans="5:7" x14ac:dyDescent="0.25">
      <c r="E27078" s="37" t="s">
        <v>23903</v>
      </c>
      <c r="F27078" s="46" t="s">
        <v>23904</v>
      </c>
      <c r="G27078" s="38" t="s">
        <v>32</v>
      </c>
    </row>
    <row r="27079" spans="5:7" x14ac:dyDescent="0.25">
      <c r="E27079" s="35" t="s">
        <v>8557</v>
      </c>
      <c r="F27079" s="45" t="s">
        <v>8558</v>
      </c>
      <c r="G27079" s="36" t="s">
        <v>32</v>
      </c>
    </row>
    <row r="27080" spans="5:7" x14ac:dyDescent="0.25">
      <c r="E27080" s="37" t="s">
        <v>47547</v>
      </c>
      <c r="F27080" s="46" t="s">
        <v>47548</v>
      </c>
      <c r="G27080" s="38" t="s">
        <v>32</v>
      </c>
    </row>
    <row r="27081" spans="5:7" x14ac:dyDescent="0.25">
      <c r="E27081" s="35" t="s">
        <v>8578</v>
      </c>
      <c r="F27081" s="45" t="s">
        <v>8579</v>
      </c>
      <c r="G27081" s="36" t="s">
        <v>32</v>
      </c>
    </row>
    <row r="27082" spans="5:7" x14ac:dyDescent="0.25">
      <c r="E27082" s="37" t="s">
        <v>8590</v>
      </c>
      <c r="F27082" s="46" t="s">
        <v>8591</v>
      </c>
      <c r="G27082" s="38" t="s">
        <v>32</v>
      </c>
    </row>
    <row r="27083" spans="5:7" x14ac:dyDescent="0.25">
      <c r="E27083" s="35" t="s">
        <v>40145</v>
      </c>
      <c r="F27083" s="45" t="s">
        <v>40146</v>
      </c>
      <c r="G27083" s="36" t="s">
        <v>32</v>
      </c>
    </row>
    <row r="27084" spans="5:7" x14ac:dyDescent="0.25">
      <c r="E27084" s="37" t="s">
        <v>36289</v>
      </c>
      <c r="F27084" s="46" t="s">
        <v>36290</v>
      </c>
      <c r="G27084" s="38" t="s">
        <v>32</v>
      </c>
    </row>
    <row r="27085" spans="5:7" x14ac:dyDescent="0.25">
      <c r="E27085" s="35" t="s">
        <v>45591</v>
      </c>
      <c r="F27085" s="45" t="s">
        <v>45592</v>
      </c>
      <c r="G27085" s="36" t="s">
        <v>32</v>
      </c>
    </row>
    <row r="27086" spans="5:7" x14ac:dyDescent="0.25">
      <c r="E27086" s="37" t="s">
        <v>8592</v>
      </c>
      <c r="F27086" s="46" t="s">
        <v>8593</v>
      </c>
      <c r="G27086" s="38" t="s">
        <v>32</v>
      </c>
    </row>
    <row r="27087" spans="5:7" x14ac:dyDescent="0.25">
      <c r="E27087" s="35" t="s">
        <v>46228</v>
      </c>
      <c r="F27087" s="45" t="s">
        <v>46229</v>
      </c>
      <c r="G27087" s="36" t="s">
        <v>32</v>
      </c>
    </row>
    <row r="27088" spans="5:7" x14ac:dyDescent="0.25">
      <c r="E27088" s="37" t="s">
        <v>28815</v>
      </c>
      <c r="F27088" s="46" t="s">
        <v>28816</v>
      </c>
      <c r="G27088" s="38" t="s">
        <v>32</v>
      </c>
    </row>
    <row r="27089" spans="5:7" x14ac:dyDescent="0.25">
      <c r="E27089" s="35" t="s">
        <v>8605</v>
      </c>
      <c r="F27089" s="45" t="s">
        <v>8606</v>
      </c>
      <c r="G27089" s="36" t="s">
        <v>32</v>
      </c>
    </row>
    <row r="27090" spans="5:7" x14ac:dyDescent="0.25">
      <c r="E27090" s="37" t="s">
        <v>32816</v>
      </c>
      <c r="F27090" s="46" t="s">
        <v>32817</v>
      </c>
      <c r="G27090" s="38" t="s">
        <v>32</v>
      </c>
    </row>
    <row r="27091" spans="5:7" x14ac:dyDescent="0.25">
      <c r="E27091" s="35" t="s">
        <v>36293</v>
      </c>
      <c r="F27091" s="45" t="s">
        <v>36294</v>
      </c>
      <c r="G27091" s="36" t="s">
        <v>32</v>
      </c>
    </row>
    <row r="27092" spans="5:7" x14ac:dyDescent="0.25">
      <c r="E27092" s="37" t="s">
        <v>8607</v>
      </c>
      <c r="F27092" s="46" t="s">
        <v>8608</v>
      </c>
      <c r="G27092" s="38" t="s">
        <v>32</v>
      </c>
    </row>
    <row r="27093" spans="5:7" x14ac:dyDescent="0.25">
      <c r="E27093" s="35" t="s">
        <v>14357</v>
      </c>
      <c r="F27093" s="45" t="s">
        <v>14358</v>
      </c>
      <c r="G27093" s="36" t="s">
        <v>32</v>
      </c>
    </row>
    <row r="27094" spans="5:7" x14ac:dyDescent="0.25">
      <c r="E27094" s="37" t="s">
        <v>52785</v>
      </c>
      <c r="F27094" s="46" t="s">
        <v>52786</v>
      </c>
      <c r="G27094" s="38" t="s">
        <v>32</v>
      </c>
    </row>
    <row r="27095" spans="5:7" x14ac:dyDescent="0.25">
      <c r="E27095" s="35" t="s">
        <v>29972</v>
      </c>
      <c r="F27095" s="45" t="s">
        <v>29973</v>
      </c>
      <c r="G27095" s="36" t="s">
        <v>32</v>
      </c>
    </row>
    <row r="27096" spans="5:7" x14ac:dyDescent="0.25">
      <c r="E27096" s="37" t="s">
        <v>8623</v>
      </c>
      <c r="F27096" s="46" t="s">
        <v>8624</v>
      </c>
      <c r="G27096" s="38" t="s">
        <v>32</v>
      </c>
    </row>
    <row r="27097" spans="5:7" x14ac:dyDescent="0.25">
      <c r="E27097" s="35" t="s">
        <v>33565</v>
      </c>
      <c r="F27097" s="45" t="s">
        <v>33566</v>
      </c>
      <c r="G27097" s="36" t="s">
        <v>32</v>
      </c>
    </row>
    <row r="27098" spans="5:7" x14ac:dyDescent="0.25">
      <c r="E27098" s="37" t="s">
        <v>27730</v>
      </c>
      <c r="F27098" s="46" t="s">
        <v>27731</v>
      </c>
      <c r="G27098" s="38" t="s">
        <v>32</v>
      </c>
    </row>
    <row r="27099" spans="5:7" x14ac:dyDescent="0.25">
      <c r="E27099" s="35" t="s">
        <v>36301</v>
      </c>
      <c r="F27099" s="45" t="s">
        <v>36302</v>
      </c>
      <c r="G27099" s="36" t="s">
        <v>32</v>
      </c>
    </row>
    <row r="27100" spans="5:7" x14ac:dyDescent="0.25">
      <c r="E27100" s="37" t="s">
        <v>20945</v>
      </c>
      <c r="F27100" s="46" t="s">
        <v>20946</v>
      </c>
      <c r="G27100" s="38" t="s">
        <v>32</v>
      </c>
    </row>
    <row r="27101" spans="5:7" x14ac:dyDescent="0.25">
      <c r="E27101" s="35" t="s">
        <v>11744</v>
      </c>
      <c r="F27101" s="45" t="s">
        <v>11745</v>
      </c>
      <c r="G27101" s="36" t="s">
        <v>32</v>
      </c>
    </row>
    <row r="27102" spans="5:7" x14ac:dyDescent="0.25">
      <c r="E27102" s="37" t="s">
        <v>52787</v>
      </c>
      <c r="F27102" s="46" t="s">
        <v>52788</v>
      </c>
      <c r="G27102" s="38" t="s">
        <v>32</v>
      </c>
    </row>
    <row r="27103" spans="5:7" x14ac:dyDescent="0.25">
      <c r="E27103" s="35" t="s">
        <v>42416</v>
      </c>
      <c r="F27103" s="45" t="s">
        <v>42417</v>
      </c>
      <c r="G27103" s="36" t="s">
        <v>32</v>
      </c>
    </row>
    <row r="27104" spans="5:7" x14ac:dyDescent="0.25">
      <c r="E27104" s="37" t="s">
        <v>25787</v>
      </c>
      <c r="F27104" s="46" t="s">
        <v>25788</v>
      </c>
      <c r="G27104" s="38" t="s">
        <v>32</v>
      </c>
    </row>
    <row r="27105" spans="5:7" x14ac:dyDescent="0.25">
      <c r="E27105" s="35" t="s">
        <v>8631</v>
      </c>
      <c r="F27105" s="45" t="s">
        <v>8632</v>
      </c>
      <c r="G27105" s="36" t="s">
        <v>32</v>
      </c>
    </row>
    <row r="27106" spans="5:7" x14ac:dyDescent="0.25">
      <c r="E27106" s="37" t="s">
        <v>27732</v>
      </c>
      <c r="F27106" s="46" t="s">
        <v>27733</v>
      </c>
      <c r="G27106" s="38" t="s">
        <v>32</v>
      </c>
    </row>
    <row r="27107" spans="5:7" x14ac:dyDescent="0.25">
      <c r="E27107" s="35" t="s">
        <v>52793</v>
      </c>
      <c r="F27107" s="45" t="s">
        <v>52794</v>
      </c>
      <c r="G27107" s="36" t="s">
        <v>32</v>
      </c>
    </row>
    <row r="27108" spans="5:7" x14ac:dyDescent="0.25">
      <c r="E27108" s="37" t="s">
        <v>53637</v>
      </c>
      <c r="F27108" s="46" t="s">
        <v>53638</v>
      </c>
      <c r="G27108" s="38" t="s">
        <v>32</v>
      </c>
    </row>
    <row r="27109" spans="5:7" x14ac:dyDescent="0.25">
      <c r="E27109" s="35" t="s">
        <v>47553</v>
      </c>
      <c r="F27109" s="45" t="s">
        <v>47554</v>
      </c>
      <c r="G27109" s="36" t="s">
        <v>32</v>
      </c>
    </row>
    <row r="27110" spans="5:7" x14ac:dyDescent="0.25">
      <c r="E27110" s="37" t="s">
        <v>52797</v>
      </c>
      <c r="F27110" s="46" t="s">
        <v>52798</v>
      </c>
      <c r="G27110" s="38" t="s">
        <v>32</v>
      </c>
    </row>
    <row r="27111" spans="5:7" x14ac:dyDescent="0.25">
      <c r="E27111" s="35" t="s">
        <v>20953</v>
      </c>
      <c r="F27111" s="45" t="s">
        <v>20954</v>
      </c>
      <c r="G27111" s="36" t="s">
        <v>32</v>
      </c>
    </row>
    <row r="27112" spans="5:7" x14ac:dyDescent="0.25">
      <c r="E27112" s="37" t="s">
        <v>34655</v>
      </c>
      <c r="F27112" s="46" t="s">
        <v>34656</v>
      </c>
      <c r="G27112" s="38" t="s">
        <v>32</v>
      </c>
    </row>
    <row r="27113" spans="5:7" x14ac:dyDescent="0.25">
      <c r="E27113" s="35" t="s">
        <v>14369</v>
      </c>
      <c r="F27113" s="45" t="s">
        <v>14370</v>
      </c>
      <c r="G27113" s="36" t="s">
        <v>32</v>
      </c>
    </row>
    <row r="27114" spans="5:7" x14ac:dyDescent="0.25">
      <c r="E27114" s="37" t="s">
        <v>33579</v>
      </c>
      <c r="F27114" s="46" t="s">
        <v>33580</v>
      </c>
      <c r="G27114" s="38" t="s">
        <v>32</v>
      </c>
    </row>
    <row r="27115" spans="5:7" x14ac:dyDescent="0.25">
      <c r="E27115" s="35" t="s">
        <v>27738</v>
      </c>
      <c r="F27115" s="45" t="s">
        <v>27739</v>
      </c>
      <c r="G27115" s="36" t="s">
        <v>32</v>
      </c>
    </row>
    <row r="27116" spans="5:7" x14ac:dyDescent="0.25">
      <c r="E27116" s="37" t="s">
        <v>32818</v>
      </c>
      <c r="F27116" s="46" t="s">
        <v>32819</v>
      </c>
      <c r="G27116" s="38" t="s">
        <v>32</v>
      </c>
    </row>
    <row r="27117" spans="5:7" x14ac:dyDescent="0.25">
      <c r="E27117" s="35" t="s">
        <v>38847</v>
      </c>
      <c r="F27117" s="45" t="s">
        <v>38848</v>
      </c>
      <c r="G27117" s="36" t="s">
        <v>32</v>
      </c>
    </row>
    <row r="27118" spans="5:7" x14ac:dyDescent="0.25">
      <c r="E27118" s="37" t="s">
        <v>27742</v>
      </c>
      <c r="F27118" s="46" t="s">
        <v>27743</v>
      </c>
      <c r="G27118" s="38" t="s">
        <v>32</v>
      </c>
    </row>
    <row r="27119" spans="5:7" x14ac:dyDescent="0.25">
      <c r="E27119" s="35" t="s">
        <v>28819</v>
      </c>
      <c r="F27119" s="45" t="s">
        <v>28820</v>
      </c>
      <c r="G27119" s="36" t="s">
        <v>32</v>
      </c>
    </row>
    <row r="27120" spans="5:7" x14ac:dyDescent="0.25">
      <c r="E27120" s="37" t="s">
        <v>47557</v>
      </c>
      <c r="F27120" s="46" t="s">
        <v>47558</v>
      </c>
      <c r="G27120" s="38" t="s">
        <v>32</v>
      </c>
    </row>
    <row r="27121" spans="5:7" x14ac:dyDescent="0.25">
      <c r="E27121" s="35" t="s">
        <v>32820</v>
      </c>
      <c r="F27121" s="45" t="s">
        <v>32821</v>
      </c>
      <c r="G27121" s="36" t="s">
        <v>32</v>
      </c>
    </row>
    <row r="27122" spans="5:7" x14ac:dyDescent="0.25">
      <c r="E27122" s="37" t="s">
        <v>44979</v>
      </c>
      <c r="F27122" s="46" t="s">
        <v>44980</v>
      </c>
      <c r="G27122" s="38" t="s">
        <v>32</v>
      </c>
    </row>
    <row r="27123" spans="5:7" x14ac:dyDescent="0.25">
      <c r="E27123" s="35" t="s">
        <v>8681</v>
      </c>
      <c r="F27123" s="45" t="s">
        <v>8682</v>
      </c>
      <c r="G27123" s="36" t="s">
        <v>32</v>
      </c>
    </row>
    <row r="27124" spans="5:7" x14ac:dyDescent="0.25">
      <c r="E27124" s="37" t="s">
        <v>20963</v>
      </c>
      <c r="F27124" s="46" t="s">
        <v>20964</v>
      </c>
      <c r="G27124" s="38" t="s">
        <v>32</v>
      </c>
    </row>
    <row r="27125" spans="5:7" x14ac:dyDescent="0.25">
      <c r="E27125" s="35" t="s">
        <v>28825</v>
      </c>
      <c r="F27125" s="45" t="s">
        <v>28826</v>
      </c>
      <c r="G27125" s="36" t="s">
        <v>32</v>
      </c>
    </row>
    <row r="27126" spans="5:7" x14ac:dyDescent="0.25">
      <c r="E27126" s="37" t="s">
        <v>51228</v>
      </c>
      <c r="F27126" s="46" t="s">
        <v>51229</v>
      </c>
      <c r="G27126" s="38" t="s">
        <v>32</v>
      </c>
    </row>
    <row r="27127" spans="5:7" x14ac:dyDescent="0.25">
      <c r="E27127" s="35" t="s">
        <v>28827</v>
      </c>
      <c r="F27127" s="45" t="s">
        <v>28828</v>
      </c>
      <c r="G27127" s="36" t="s">
        <v>32</v>
      </c>
    </row>
    <row r="27128" spans="5:7" x14ac:dyDescent="0.25">
      <c r="E27128" s="37" t="s">
        <v>20965</v>
      </c>
      <c r="F27128" s="46" t="s">
        <v>20966</v>
      </c>
      <c r="G27128" s="38" t="s">
        <v>32</v>
      </c>
    </row>
    <row r="27129" spans="5:7" x14ac:dyDescent="0.25">
      <c r="E27129" s="35" t="s">
        <v>51230</v>
      </c>
      <c r="F27129" s="45" t="s">
        <v>51231</v>
      </c>
      <c r="G27129" s="36" t="s">
        <v>32</v>
      </c>
    </row>
    <row r="27130" spans="5:7" x14ac:dyDescent="0.25">
      <c r="E27130" s="37" t="s">
        <v>8693</v>
      </c>
      <c r="F27130" s="46" t="s">
        <v>8694</v>
      </c>
      <c r="G27130" s="38" t="s">
        <v>32</v>
      </c>
    </row>
    <row r="27131" spans="5:7" x14ac:dyDescent="0.25">
      <c r="E27131" s="35" t="s">
        <v>32822</v>
      </c>
      <c r="F27131" s="45" t="s">
        <v>32823</v>
      </c>
      <c r="G27131" s="36" t="s">
        <v>32</v>
      </c>
    </row>
    <row r="27132" spans="5:7" x14ac:dyDescent="0.25">
      <c r="E27132" s="37" t="s">
        <v>38867</v>
      </c>
      <c r="F27132" s="46" t="s">
        <v>38868</v>
      </c>
      <c r="G27132" s="38" t="s">
        <v>32</v>
      </c>
    </row>
    <row r="27133" spans="5:7" x14ac:dyDescent="0.25">
      <c r="E27133" s="35" t="s">
        <v>43608</v>
      </c>
      <c r="F27133" s="45" t="s">
        <v>43609</v>
      </c>
      <c r="G27133" s="36" t="s">
        <v>32</v>
      </c>
    </row>
    <row r="27134" spans="5:7" x14ac:dyDescent="0.25">
      <c r="E27134" s="37" t="s">
        <v>53202</v>
      </c>
      <c r="F27134" s="46" t="s">
        <v>53203</v>
      </c>
      <c r="G27134" s="38" t="s">
        <v>32</v>
      </c>
    </row>
    <row r="27135" spans="5:7" x14ac:dyDescent="0.25">
      <c r="E27135" s="35" t="s">
        <v>8713</v>
      </c>
      <c r="F27135" s="45" t="s">
        <v>8714</v>
      </c>
      <c r="G27135" s="36" t="s">
        <v>32</v>
      </c>
    </row>
    <row r="27136" spans="5:7" x14ac:dyDescent="0.25">
      <c r="E27136" s="37" t="s">
        <v>13361</v>
      </c>
      <c r="F27136" s="46" t="s">
        <v>13362</v>
      </c>
      <c r="G27136" s="38" t="s">
        <v>32</v>
      </c>
    </row>
    <row r="27137" spans="5:7" x14ac:dyDescent="0.25">
      <c r="E27137" s="35" t="s">
        <v>52805</v>
      </c>
      <c r="F27137" s="45" t="s">
        <v>52806</v>
      </c>
      <c r="G27137" s="36" t="s">
        <v>32</v>
      </c>
    </row>
    <row r="27138" spans="5:7" x14ac:dyDescent="0.25">
      <c r="E27138" s="37" t="s">
        <v>43136</v>
      </c>
      <c r="F27138" s="46" t="s">
        <v>43137</v>
      </c>
      <c r="G27138" s="38" t="s">
        <v>32</v>
      </c>
    </row>
    <row r="27139" spans="5:7" x14ac:dyDescent="0.25">
      <c r="E27139" s="35" t="s">
        <v>49305</v>
      </c>
      <c r="F27139" s="45" t="s">
        <v>49306</v>
      </c>
      <c r="G27139" s="36" t="s">
        <v>32</v>
      </c>
    </row>
    <row r="27140" spans="5:7" x14ac:dyDescent="0.25">
      <c r="E27140" s="37" t="s">
        <v>14386</v>
      </c>
      <c r="F27140" s="46" t="s">
        <v>14387</v>
      </c>
      <c r="G27140" s="38" t="s">
        <v>32</v>
      </c>
    </row>
    <row r="27141" spans="5:7" x14ac:dyDescent="0.25">
      <c r="E27141" s="35" t="s">
        <v>38871</v>
      </c>
      <c r="F27141" s="45" t="s">
        <v>38872</v>
      </c>
      <c r="G27141" s="36" t="s">
        <v>32</v>
      </c>
    </row>
    <row r="27142" spans="5:7" x14ac:dyDescent="0.25">
      <c r="E27142" s="37" t="s">
        <v>20971</v>
      </c>
      <c r="F27142" s="46" t="s">
        <v>20972</v>
      </c>
      <c r="G27142" s="38" t="s">
        <v>32</v>
      </c>
    </row>
    <row r="27143" spans="5:7" x14ac:dyDescent="0.25">
      <c r="E27143" s="35" t="s">
        <v>28837</v>
      </c>
      <c r="F27143" s="45" t="s">
        <v>28838</v>
      </c>
      <c r="G27143" s="36" t="s">
        <v>32</v>
      </c>
    </row>
    <row r="27144" spans="5:7" x14ac:dyDescent="0.25">
      <c r="E27144" s="37" t="s">
        <v>38877</v>
      </c>
      <c r="F27144" s="46" t="s">
        <v>38878</v>
      </c>
      <c r="G27144" s="38" t="s">
        <v>32</v>
      </c>
    </row>
    <row r="27145" spans="5:7" x14ac:dyDescent="0.25">
      <c r="E27145" s="35" t="s">
        <v>26392</v>
      </c>
      <c r="F27145" s="45" t="s">
        <v>26393</v>
      </c>
      <c r="G27145" s="36" t="s">
        <v>32</v>
      </c>
    </row>
    <row r="27146" spans="5:7" x14ac:dyDescent="0.25">
      <c r="E27146" s="37" t="s">
        <v>8737</v>
      </c>
      <c r="F27146" s="46" t="s">
        <v>8738</v>
      </c>
      <c r="G27146" s="38" t="s">
        <v>32</v>
      </c>
    </row>
    <row r="27147" spans="5:7" x14ac:dyDescent="0.25">
      <c r="E27147" s="35" t="s">
        <v>33585</v>
      </c>
      <c r="F27147" s="45" t="s">
        <v>33586</v>
      </c>
      <c r="G27147" s="36" t="s">
        <v>32</v>
      </c>
    </row>
    <row r="27148" spans="5:7" x14ac:dyDescent="0.25">
      <c r="E27148" s="37" t="s">
        <v>11787</v>
      </c>
      <c r="F27148" s="46" t="s">
        <v>11788</v>
      </c>
      <c r="G27148" s="38" t="s">
        <v>32</v>
      </c>
    </row>
    <row r="27149" spans="5:7" x14ac:dyDescent="0.25">
      <c r="E27149" s="35" t="s">
        <v>41755</v>
      </c>
      <c r="F27149" s="45" t="s">
        <v>41756</v>
      </c>
      <c r="G27149" s="36" t="s">
        <v>32</v>
      </c>
    </row>
    <row r="27150" spans="5:7" x14ac:dyDescent="0.25">
      <c r="E27150" s="37" t="s">
        <v>41757</v>
      </c>
      <c r="F27150" s="46" t="s">
        <v>41758</v>
      </c>
      <c r="G27150" s="38" t="s">
        <v>32</v>
      </c>
    </row>
    <row r="27151" spans="5:7" x14ac:dyDescent="0.25">
      <c r="E27151" s="35" t="s">
        <v>28839</v>
      </c>
      <c r="F27151" s="45" t="s">
        <v>28840</v>
      </c>
      <c r="G27151" s="36" t="s">
        <v>32</v>
      </c>
    </row>
    <row r="27152" spans="5:7" x14ac:dyDescent="0.25">
      <c r="E27152" s="37" t="s">
        <v>27754</v>
      </c>
      <c r="F27152" s="46" t="s">
        <v>27755</v>
      </c>
      <c r="G27152" s="38" t="s">
        <v>32</v>
      </c>
    </row>
    <row r="27153" spans="5:7" x14ac:dyDescent="0.25">
      <c r="E27153" s="35" t="s">
        <v>53641</v>
      </c>
      <c r="F27153" s="45" t="s">
        <v>53642</v>
      </c>
      <c r="G27153" s="36" t="s">
        <v>32</v>
      </c>
    </row>
    <row r="27154" spans="5:7" x14ac:dyDescent="0.25">
      <c r="E27154" s="37" t="s">
        <v>36351</v>
      </c>
      <c r="F27154" s="46" t="s">
        <v>36352</v>
      </c>
      <c r="G27154" s="38" t="s">
        <v>32</v>
      </c>
    </row>
    <row r="27155" spans="5:7" x14ac:dyDescent="0.25">
      <c r="E27155" s="35" t="s">
        <v>36355</v>
      </c>
      <c r="F27155" s="45" t="s">
        <v>36356</v>
      </c>
      <c r="G27155" s="36" t="s">
        <v>32</v>
      </c>
    </row>
    <row r="27156" spans="5:7" x14ac:dyDescent="0.25">
      <c r="E27156" s="37" t="s">
        <v>8759</v>
      </c>
      <c r="F27156" s="46" t="s">
        <v>8760</v>
      </c>
      <c r="G27156" s="38" t="s">
        <v>32</v>
      </c>
    </row>
    <row r="27157" spans="5:7" x14ac:dyDescent="0.25">
      <c r="E27157" s="35" t="s">
        <v>23936</v>
      </c>
      <c r="F27157" s="45" t="s">
        <v>23937</v>
      </c>
      <c r="G27157" s="36" t="s">
        <v>32</v>
      </c>
    </row>
    <row r="27158" spans="5:7" x14ac:dyDescent="0.25">
      <c r="E27158" s="37" t="s">
        <v>8763</v>
      </c>
      <c r="F27158" s="46" t="s">
        <v>8764</v>
      </c>
      <c r="G27158" s="38" t="s">
        <v>32</v>
      </c>
    </row>
    <row r="27159" spans="5:7" x14ac:dyDescent="0.25">
      <c r="E27159" s="35" t="s">
        <v>43612</v>
      </c>
      <c r="F27159" s="45" t="s">
        <v>43613</v>
      </c>
      <c r="G27159" s="36" t="s">
        <v>32</v>
      </c>
    </row>
    <row r="27160" spans="5:7" x14ac:dyDescent="0.25">
      <c r="E27160" s="37" t="s">
        <v>34677</v>
      </c>
      <c r="F27160" s="46" t="s">
        <v>34678</v>
      </c>
      <c r="G27160" s="38" t="s">
        <v>32</v>
      </c>
    </row>
    <row r="27161" spans="5:7" x14ac:dyDescent="0.25">
      <c r="E27161" s="35" t="s">
        <v>8777</v>
      </c>
      <c r="F27161" s="45" t="s">
        <v>8778</v>
      </c>
      <c r="G27161" s="36" t="s">
        <v>32</v>
      </c>
    </row>
    <row r="27162" spans="5:7" x14ac:dyDescent="0.25">
      <c r="E27162" s="37" t="s">
        <v>13365</v>
      </c>
      <c r="F27162" s="46" t="s">
        <v>13366</v>
      </c>
      <c r="G27162" s="38" t="s">
        <v>32</v>
      </c>
    </row>
    <row r="27163" spans="5:7" x14ac:dyDescent="0.25">
      <c r="E27163" s="35" t="s">
        <v>33202</v>
      </c>
      <c r="F27163" s="45" t="s">
        <v>33203</v>
      </c>
      <c r="G27163" s="36" t="s">
        <v>32</v>
      </c>
    </row>
    <row r="27164" spans="5:7" x14ac:dyDescent="0.25">
      <c r="E27164" s="37" t="s">
        <v>44074</v>
      </c>
      <c r="F27164" s="46" t="s">
        <v>44075</v>
      </c>
      <c r="G27164" s="38" t="s">
        <v>32</v>
      </c>
    </row>
    <row r="27165" spans="5:7" x14ac:dyDescent="0.25">
      <c r="E27165" s="35" t="s">
        <v>8779</v>
      </c>
      <c r="F27165" s="45" t="s">
        <v>8780</v>
      </c>
      <c r="G27165" s="36" t="s">
        <v>32</v>
      </c>
    </row>
    <row r="27166" spans="5:7" x14ac:dyDescent="0.25">
      <c r="E27166" s="37" t="s">
        <v>44076</v>
      </c>
      <c r="F27166" s="46" t="s">
        <v>44077</v>
      </c>
      <c r="G27166" s="38" t="s">
        <v>32</v>
      </c>
    </row>
    <row r="27167" spans="5:7" x14ac:dyDescent="0.25">
      <c r="E27167" s="35" t="s">
        <v>40162</v>
      </c>
      <c r="F27167" s="45" t="s">
        <v>40163</v>
      </c>
      <c r="G27167" s="36" t="s">
        <v>32</v>
      </c>
    </row>
    <row r="27168" spans="5:7" x14ac:dyDescent="0.25">
      <c r="E27168" s="37" t="s">
        <v>40164</v>
      </c>
      <c r="F27168" s="46" t="s">
        <v>40163</v>
      </c>
      <c r="G27168" s="38" t="s">
        <v>32</v>
      </c>
    </row>
    <row r="27169" spans="5:7" x14ac:dyDescent="0.25">
      <c r="E27169" s="35" t="s">
        <v>38889</v>
      </c>
      <c r="F27169" s="45" t="s">
        <v>38890</v>
      </c>
      <c r="G27169" s="36" t="s">
        <v>32</v>
      </c>
    </row>
    <row r="27170" spans="5:7" x14ac:dyDescent="0.25">
      <c r="E27170" s="37" t="s">
        <v>41759</v>
      </c>
      <c r="F27170" s="46" t="s">
        <v>41760</v>
      </c>
      <c r="G27170" s="38" t="s">
        <v>32</v>
      </c>
    </row>
    <row r="27171" spans="5:7" x14ac:dyDescent="0.25">
      <c r="E27171" s="35" t="s">
        <v>27762</v>
      </c>
      <c r="F27171" s="45" t="s">
        <v>27763</v>
      </c>
      <c r="G27171" s="36" t="s">
        <v>32</v>
      </c>
    </row>
    <row r="27172" spans="5:7" x14ac:dyDescent="0.25">
      <c r="E27172" s="37" t="s">
        <v>31451</v>
      </c>
      <c r="F27172" s="46" t="s">
        <v>31452</v>
      </c>
      <c r="G27172" s="38" t="s">
        <v>32</v>
      </c>
    </row>
    <row r="27173" spans="5:7" x14ac:dyDescent="0.25">
      <c r="E27173" s="35" t="s">
        <v>47577</v>
      </c>
      <c r="F27173" s="45" t="s">
        <v>47578</v>
      </c>
      <c r="G27173" s="36" t="s">
        <v>32</v>
      </c>
    </row>
    <row r="27174" spans="5:7" x14ac:dyDescent="0.25">
      <c r="E27174" s="37" t="s">
        <v>42434</v>
      </c>
      <c r="F27174" s="46" t="s">
        <v>42435</v>
      </c>
      <c r="G27174" s="38" t="s">
        <v>32</v>
      </c>
    </row>
    <row r="27175" spans="5:7" x14ac:dyDescent="0.25">
      <c r="E27175" s="35" t="s">
        <v>52238</v>
      </c>
      <c r="F27175" s="45" t="s">
        <v>52239</v>
      </c>
      <c r="G27175" s="36" t="s">
        <v>32</v>
      </c>
    </row>
    <row r="27176" spans="5:7" x14ac:dyDescent="0.25">
      <c r="E27176" s="37" t="s">
        <v>27764</v>
      </c>
      <c r="F27176" s="46" t="s">
        <v>27765</v>
      </c>
      <c r="G27176" s="38" t="s">
        <v>32</v>
      </c>
    </row>
    <row r="27177" spans="5:7" x14ac:dyDescent="0.25">
      <c r="E27177" s="35" t="s">
        <v>47579</v>
      </c>
      <c r="F27177" s="45" t="s">
        <v>38891</v>
      </c>
      <c r="G27177" s="36" t="s">
        <v>32</v>
      </c>
    </row>
    <row r="27178" spans="5:7" x14ac:dyDescent="0.25">
      <c r="E27178" s="37" t="s">
        <v>11803</v>
      </c>
      <c r="F27178" s="46" t="s">
        <v>11804</v>
      </c>
      <c r="G27178" s="38" t="s">
        <v>32</v>
      </c>
    </row>
    <row r="27179" spans="5:7" x14ac:dyDescent="0.25">
      <c r="E27179" s="35" t="s">
        <v>13369</v>
      </c>
      <c r="F27179" s="45" t="s">
        <v>13370</v>
      </c>
      <c r="G27179" s="36" t="s">
        <v>32</v>
      </c>
    </row>
    <row r="27180" spans="5:7" x14ac:dyDescent="0.25">
      <c r="E27180" s="37" t="s">
        <v>8807</v>
      </c>
      <c r="F27180" s="46" t="s">
        <v>8808</v>
      </c>
      <c r="G27180" s="38" t="s">
        <v>32</v>
      </c>
    </row>
    <row r="27181" spans="5:7" x14ac:dyDescent="0.25">
      <c r="E27181" s="35" t="s">
        <v>17315</v>
      </c>
      <c r="F27181" s="45" t="s">
        <v>17316</v>
      </c>
      <c r="G27181" s="36" t="s">
        <v>32</v>
      </c>
    </row>
    <row r="27182" spans="5:7" x14ac:dyDescent="0.25">
      <c r="E27182" s="37" t="s">
        <v>13371</v>
      </c>
      <c r="F27182" s="46" t="s">
        <v>13372</v>
      </c>
      <c r="G27182" s="38" t="s">
        <v>32</v>
      </c>
    </row>
    <row r="27183" spans="5:7" x14ac:dyDescent="0.25">
      <c r="E27183" s="35" t="s">
        <v>47584</v>
      </c>
      <c r="F27183" s="45" t="s">
        <v>47585</v>
      </c>
      <c r="G27183" s="36" t="s">
        <v>32</v>
      </c>
    </row>
    <row r="27184" spans="5:7" x14ac:dyDescent="0.25">
      <c r="E27184" s="37" t="s">
        <v>45603</v>
      </c>
      <c r="F27184" s="46" t="s">
        <v>45604</v>
      </c>
      <c r="G27184" s="38" t="s">
        <v>32</v>
      </c>
    </row>
    <row r="27185" spans="5:7" x14ac:dyDescent="0.25">
      <c r="E27185" s="35" t="s">
        <v>34683</v>
      </c>
      <c r="F27185" s="45" t="s">
        <v>34684</v>
      </c>
      <c r="G27185" s="36" t="s">
        <v>32</v>
      </c>
    </row>
    <row r="27186" spans="5:7" x14ac:dyDescent="0.25">
      <c r="E27186" s="37" t="s">
        <v>53212</v>
      </c>
      <c r="F27186" s="46" t="s">
        <v>53213</v>
      </c>
      <c r="G27186" s="38" t="s">
        <v>32</v>
      </c>
    </row>
    <row r="27187" spans="5:7" x14ac:dyDescent="0.25">
      <c r="E27187" s="35" t="s">
        <v>27770</v>
      </c>
      <c r="F27187" s="45" t="s">
        <v>27771</v>
      </c>
      <c r="G27187" s="36" t="s">
        <v>32</v>
      </c>
    </row>
    <row r="27188" spans="5:7" x14ac:dyDescent="0.25">
      <c r="E27188" s="37" t="s">
        <v>44080</v>
      </c>
      <c r="F27188" s="46" t="s">
        <v>44081</v>
      </c>
      <c r="G27188" s="38" t="s">
        <v>32</v>
      </c>
    </row>
    <row r="27189" spans="5:7" x14ac:dyDescent="0.25">
      <c r="E27189" s="35" t="s">
        <v>47592</v>
      </c>
      <c r="F27189" s="45" t="s">
        <v>47593</v>
      </c>
      <c r="G27189" s="36" t="s">
        <v>32</v>
      </c>
    </row>
    <row r="27190" spans="5:7" x14ac:dyDescent="0.25">
      <c r="E27190" s="37" t="s">
        <v>14397</v>
      </c>
      <c r="F27190" s="46" t="s">
        <v>14398</v>
      </c>
      <c r="G27190" s="38" t="s">
        <v>32</v>
      </c>
    </row>
    <row r="27191" spans="5:7" x14ac:dyDescent="0.25">
      <c r="E27191" s="35" t="s">
        <v>34691</v>
      </c>
      <c r="F27191" s="45" t="s">
        <v>34692</v>
      </c>
      <c r="G27191" s="36" t="s">
        <v>32</v>
      </c>
    </row>
    <row r="27192" spans="5:7" x14ac:dyDescent="0.25">
      <c r="E27192" s="37" t="s">
        <v>42438</v>
      </c>
      <c r="F27192" s="46" t="s">
        <v>42439</v>
      </c>
      <c r="G27192" s="38" t="s">
        <v>32</v>
      </c>
    </row>
    <row r="27193" spans="5:7" x14ac:dyDescent="0.25">
      <c r="E27193" s="35" t="s">
        <v>23966</v>
      </c>
      <c r="F27193" s="45" t="s">
        <v>23967</v>
      </c>
      <c r="G27193" s="36" t="s">
        <v>32</v>
      </c>
    </row>
    <row r="27194" spans="5:7" x14ac:dyDescent="0.25">
      <c r="E27194" s="37" t="s">
        <v>14403</v>
      </c>
      <c r="F27194" s="46" t="s">
        <v>14404</v>
      </c>
      <c r="G27194" s="38" t="s">
        <v>32</v>
      </c>
    </row>
    <row r="27195" spans="5:7" x14ac:dyDescent="0.25">
      <c r="E27195" s="35" t="s">
        <v>27776</v>
      </c>
      <c r="F27195" s="45" t="s">
        <v>27777</v>
      </c>
      <c r="G27195" s="36" t="s">
        <v>32</v>
      </c>
    </row>
    <row r="27196" spans="5:7" x14ac:dyDescent="0.25">
      <c r="E27196" s="37" t="s">
        <v>36365</v>
      </c>
      <c r="F27196" s="46" t="s">
        <v>36366</v>
      </c>
      <c r="G27196" s="38" t="s">
        <v>32</v>
      </c>
    </row>
    <row r="27197" spans="5:7" x14ac:dyDescent="0.25">
      <c r="E27197" s="35" t="s">
        <v>28848</v>
      </c>
      <c r="F27197" s="45" t="s">
        <v>28849</v>
      </c>
      <c r="G27197" s="36" t="s">
        <v>32</v>
      </c>
    </row>
    <row r="27198" spans="5:7" x14ac:dyDescent="0.25">
      <c r="E27198" s="37" t="s">
        <v>8879</v>
      </c>
      <c r="F27198" s="46" t="s">
        <v>8880</v>
      </c>
      <c r="G27198" s="38" t="s">
        <v>32</v>
      </c>
    </row>
    <row r="27199" spans="5:7" x14ac:dyDescent="0.25">
      <c r="E27199" s="35" t="s">
        <v>31459</v>
      </c>
      <c r="F27199" s="45" t="s">
        <v>31460</v>
      </c>
      <c r="G27199" s="36" t="s">
        <v>32</v>
      </c>
    </row>
    <row r="27200" spans="5:7" x14ac:dyDescent="0.25">
      <c r="E27200" s="37" t="s">
        <v>38915</v>
      </c>
      <c r="F27200" s="46" t="s">
        <v>38916</v>
      </c>
      <c r="G27200" s="38" t="s">
        <v>32</v>
      </c>
    </row>
    <row r="27201" spans="5:7" x14ac:dyDescent="0.25">
      <c r="E27201" s="35" t="s">
        <v>17325</v>
      </c>
      <c r="F27201" s="45" t="s">
        <v>17326</v>
      </c>
      <c r="G27201" s="36" t="s">
        <v>32</v>
      </c>
    </row>
    <row r="27202" spans="5:7" x14ac:dyDescent="0.25">
      <c r="E27202" s="37" t="s">
        <v>21015</v>
      </c>
      <c r="F27202" s="46" t="s">
        <v>21016</v>
      </c>
      <c r="G27202" s="38" t="s">
        <v>32</v>
      </c>
    </row>
    <row r="27203" spans="5:7" x14ac:dyDescent="0.25">
      <c r="E27203" s="35" t="s">
        <v>21013</v>
      </c>
      <c r="F27203" s="45" t="s">
        <v>21014</v>
      </c>
      <c r="G27203" s="36" t="s">
        <v>32</v>
      </c>
    </row>
    <row r="27204" spans="5:7" x14ac:dyDescent="0.25">
      <c r="E27204" s="37" t="s">
        <v>13385</v>
      </c>
      <c r="F27204" s="46" t="s">
        <v>13386</v>
      </c>
      <c r="G27204" s="38" t="s">
        <v>32</v>
      </c>
    </row>
    <row r="27205" spans="5:7" x14ac:dyDescent="0.25">
      <c r="E27205" s="35" t="s">
        <v>47602</v>
      </c>
      <c r="F27205" s="45" t="s">
        <v>47603</v>
      </c>
      <c r="G27205" s="36" t="s">
        <v>32</v>
      </c>
    </row>
    <row r="27206" spans="5:7" x14ac:dyDescent="0.25">
      <c r="E27206" s="37" t="s">
        <v>41771</v>
      </c>
      <c r="F27206" s="46" t="s">
        <v>41772</v>
      </c>
      <c r="G27206" s="38" t="s">
        <v>32</v>
      </c>
    </row>
    <row r="27207" spans="5:7" x14ac:dyDescent="0.25">
      <c r="E27207" s="35" t="s">
        <v>31469</v>
      </c>
      <c r="F27207" s="45" t="s">
        <v>31470</v>
      </c>
      <c r="G27207" s="36" t="s">
        <v>32</v>
      </c>
    </row>
    <row r="27208" spans="5:7" x14ac:dyDescent="0.25">
      <c r="E27208" s="37" t="s">
        <v>50687</v>
      </c>
      <c r="F27208" s="46" t="s">
        <v>50688</v>
      </c>
      <c r="G27208" s="38" t="s">
        <v>32</v>
      </c>
    </row>
    <row r="27209" spans="5:7" x14ac:dyDescent="0.25">
      <c r="E27209" s="35" t="s">
        <v>40180</v>
      </c>
      <c r="F27209" s="45" t="s">
        <v>40181</v>
      </c>
      <c r="G27209" s="36" t="s">
        <v>32</v>
      </c>
    </row>
    <row r="27210" spans="5:7" x14ac:dyDescent="0.25">
      <c r="E27210" s="37" t="s">
        <v>44993</v>
      </c>
      <c r="F27210" s="46" t="s">
        <v>44994</v>
      </c>
      <c r="G27210" s="38" t="s">
        <v>32</v>
      </c>
    </row>
    <row r="27211" spans="5:7" x14ac:dyDescent="0.25">
      <c r="E27211" s="35" t="s">
        <v>8889</v>
      </c>
      <c r="F27211" s="45" t="s">
        <v>8890</v>
      </c>
      <c r="G27211" s="36" t="s">
        <v>32</v>
      </c>
    </row>
    <row r="27212" spans="5:7" x14ac:dyDescent="0.25">
      <c r="E27212" s="37" t="s">
        <v>13387</v>
      </c>
      <c r="F27212" s="46" t="s">
        <v>8890</v>
      </c>
      <c r="G27212" s="38" t="s">
        <v>32</v>
      </c>
    </row>
    <row r="27213" spans="5:7" x14ac:dyDescent="0.25">
      <c r="E27213" s="35" t="s">
        <v>11817</v>
      </c>
      <c r="F27213" s="45" t="s">
        <v>11818</v>
      </c>
      <c r="G27213" s="36" t="s">
        <v>32</v>
      </c>
    </row>
    <row r="27214" spans="5:7" x14ac:dyDescent="0.25">
      <c r="E27214" s="37" t="s">
        <v>38917</v>
      </c>
      <c r="F27214" s="46" t="s">
        <v>38918</v>
      </c>
      <c r="G27214" s="38" t="s">
        <v>32</v>
      </c>
    </row>
    <row r="27215" spans="5:7" x14ac:dyDescent="0.25">
      <c r="E27215" s="35" t="s">
        <v>25825</v>
      </c>
      <c r="F27215" s="45" t="s">
        <v>25826</v>
      </c>
      <c r="G27215" s="36" t="s">
        <v>32</v>
      </c>
    </row>
    <row r="27216" spans="5:7" x14ac:dyDescent="0.25">
      <c r="E27216" s="37" t="s">
        <v>43154</v>
      </c>
      <c r="F27216" s="46" t="s">
        <v>43155</v>
      </c>
      <c r="G27216" s="38" t="s">
        <v>32</v>
      </c>
    </row>
    <row r="27217" spans="5:7" x14ac:dyDescent="0.25">
      <c r="E27217" s="35" t="s">
        <v>29988</v>
      </c>
      <c r="F27217" s="45" t="s">
        <v>29989</v>
      </c>
      <c r="G27217" s="36" t="s">
        <v>32</v>
      </c>
    </row>
    <row r="27218" spans="5:7" x14ac:dyDescent="0.25">
      <c r="E27218" s="37" t="s">
        <v>11835</v>
      </c>
      <c r="F27218" s="46" t="s">
        <v>11836</v>
      </c>
      <c r="G27218" s="38" t="s">
        <v>32</v>
      </c>
    </row>
    <row r="27219" spans="5:7" x14ac:dyDescent="0.25">
      <c r="E27219" s="35" t="s">
        <v>11837</v>
      </c>
      <c r="F27219" s="45" t="s">
        <v>11838</v>
      </c>
      <c r="G27219" s="36" t="s">
        <v>32</v>
      </c>
    </row>
    <row r="27220" spans="5:7" x14ac:dyDescent="0.25">
      <c r="E27220" s="37" t="s">
        <v>21027</v>
      </c>
      <c r="F27220" s="46" t="s">
        <v>21028</v>
      </c>
      <c r="G27220" s="38" t="s">
        <v>32</v>
      </c>
    </row>
    <row r="27221" spans="5:7" x14ac:dyDescent="0.25">
      <c r="E27221" s="35" t="s">
        <v>53649</v>
      </c>
      <c r="F27221" s="45" t="s">
        <v>53648</v>
      </c>
      <c r="G27221" s="36" t="s">
        <v>32</v>
      </c>
    </row>
    <row r="27222" spans="5:7" x14ac:dyDescent="0.25">
      <c r="E27222" s="37" t="s">
        <v>53647</v>
      </c>
      <c r="F27222" s="46" t="s">
        <v>53648</v>
      </c>
      <c r="G27222" s="38" t="s">
        <v>32</v>
      </c>
    </row>
    <row r="27223" spans="5:7" x14ac:dyDescent="0.25">
      <c r="E27223" s="35" t="s">
        <v>34705</v>
      </c>
      <c r="F27223" s="45" t="s">
        <v>34706</v>
      </c>
      <c r="G27223" s="36" t="s">
        <v>32</v>
      </c>
    </row>
    <row r="27224" spans="5:7" x14ac:dyDescent="0.25">
      <c r="E27224" s="37" t="s">
        <v>8953</v>
      </c>
      <c r="F27224" s="46" t="s">
        <v>8954</v>
      </c>
      <c r="G27224" s="38" t="s">
        <v>32</v>
      </c>
    </row>
    <row r="27225" spans="5:7" x14ac:dyDescent="0.25">
      <c r="E27225" s="35" t="s">
        <v>21033</v>
      </c>
      <c r="F27225" s="45" t="s">
        <v>21034</v>
      </c>
      <c r="G27225" s="36" t="s">
        <v>32</v>
      </c>
    </row>
    <row r="27226" spans="5:7" x14ac:dyDescent="0.25">
      <c r="E27226" s="37" t="s">
        <v>28861</v>
      </c>
      <c r="F27226" s="46" t="s">
        <v>28862</v>
      </c>
      <c r="G27226" s="38" t="s">
        <v>32</v>
      </c>
    </row>
    <row r="27227" spans="5:7" x14ac:dyDescent="0.25">
      <c r="E27227" s="35" t="s">
        <v>34711</v>
      </c>
      <c r="F27227" s="45" t="s">
        <v>34712</v>
      </c>
      <c r="G27227" s="36" t="s">
        <v>32</v>
      </c>
    </row>
    <row r="27228" spans="5:7" x14ac:dyDescent="0.25">
      <c r="E27228" s="37" t="s">
        <v>27788</v>
      </c>
      <c r="F27228" s="46" t="s">
        <v>27789</v>
      </c>
      <c r="G27228" s="38" t="s">
        <v>32</v>
      </c>
    </row>
    <row r="27229" spans="5:7" x14ac:dyDescent="0.25">
      <c r="E27229" s="35" t="s">
        <v>14411</v>
      </c>
      <c r="F27229" s="45" t="s">
        <v>14412</v>
      </c>
      <c r="G27229" s="36" t="s">
        <v>32</v>
      </c>
    </row>
    <row r="27230" spans="5:7" x14ac:dyDescent="0.25">
      <c r="E27230" s="37" t="s">
        <v>45287</v>
      </c>
      <c r="F27230" s="46" t="s">
        <v>45288</v>
      </c>
      <c r="G27230" s="38" t="s">
        <v>32</v>
      </c>
    </row>
    <row r="27231" spans="5:7" x14ac:dyDescent="0.25">
      <c r="E27231" s="35" t="s">
        <v>53217</v>
      </c>
      <c r="F27231" s="45" t="s">
        <v>53218</v>
      </c>
      <c r="G27231" s="36" t="s">
        <v>32</v>
      </c>
    </row>
    <row r="27232" spans="5:7" x14ac:dyDescent="0.25">
      <c r="E27232" s="37" t="s">
        <v>42444</v>
      </c>
      <c r="F27232" s="46" t="s">
        <v>42445</v>
      </c>
      <c r="G27232" s="38" t="s">
        <v>32</v>
      </c>
    </row>
    <row r="27233" spans="5:7" x14ac:dyDescent="0.25">
      <c r="E27233" s="35" t="s">
        <v>34717</v>
      </c>
      <c r="F27233" s="45" t="s">
        <v>34718</v>
      </c>
      <c r="G27233" s="36" t="s">
        <v>32</v>
      </c>
    </row>
    <row r="27234" spans="5:7" x14ac:dyDescent="0.25">
      <c r="E27234" s="37" t="s">
        <v>51711</v>
      </c>
      <c r="F27234" s="46" t="s">
        <v>51712</v>
      </c>
      <c r="G27234" s="38" t="s">
        <v>32</v>
      </c>
    </row>
    <row r="27235" spans="5:7" x14ac:dyDescent="0.25">
      <c r="E27235" s="35" t="s">
        <v>38931</v>
      </c>
      <c r="F27235" s="45" t="s">
        <v>38932</v>
      </c>
      <c r="G27235" s="36" t="s">
        <v>32</v>
      </c>
    </row>
    <row r="27236" spans="5:7" x14ac:dyDescent="0.25">
      <c r="E27236" s="37" t="s">
        <v>33595</v>
      </c>
      <c r="F27236" s="46" t="s">
        <v>33596</v>
      </c>
      <c r="G27236" s="38" t="s">
        <v>32</v>
      </c>
    </row>
    <row r="27237" spans="5:7" x14ac:dyDescent="0.25">
      <c r="E27237" s="35" t="s">
        <v>40193</v>
      </c>
      <c r="F27237" s="45" t="s">
        <v>40194</v>
      </c>
      <c r="G27237" s="36" t="s">
        <v>32</v>
      </c>
    </row>
    <row r="27238" spans="5:7" x14ac:dyDescent="0.25">
      <c r="E27238" s="37" t="s">
        <v>32861</v>
      </c>
      <c r="F27238" s="46" t="s">
        <v>32862</v>
      </c>
      <c r="G27238" s="38" t="s">
        <v>32</v>
      </c>
    </row>
    <row r="27239" spans="5:7" x14ac:dyDescent="0.25">
      <c r="E27239" s="35" t="s">
        <v>21045</v>
      </c>
      <c r="F27239" s="45" t="s">
        <v>21046</v>
      </c>
      <c r="G27239" s="36" t="s">
        <v>32</v>
      </c>
    </row>
    <row r="27240" spans="5:7" x14ac:dyDescent="0.25">
      <c r="E27240" s="37" t="s">
        <v>21047</v>
      </c>
      <c r="F27240" s="46" t="s">
        <v>21048</v>
      </c>
      <c r="G27240" s="38" t="s">
        <v>32</v>
      </c>
    </row>
    <row r="27241" spans="5:7" x14ac:dyDescent="0.25">
      <c r="E27241" s="35" t="s">
        <v>45289</v>
      </c>
      <c r="F27241" s="45" t="s">
        <v>45290</v>
      </c>
      <c r="G27241" s="36" t="s">
        <v>32</v>
      </c>
    </row>
    <row r="27242" spans="5:7" x14ac:dyDescent="0.25">
      <c r="E27242" s="37" t="s">
        <v>42448</v>
      </c>
      <c r="F27242" s="46" t="s">
        <v>42449</v>
      </c>
      <c r="G27242" s="38" t="s">
        <v>32</v>
      </c>
    </row>
    <row r="27243" spans="5:7" x14ac:dyDescent="0.25">
      <c r="E27243" s="35" t="s">
        <v>26406</v>
      </c>
      <c r="F27243" s="45" t="s">
        <v>26407</v>
      </c>
      <c r="G27243" s="36" t="s">
        <v>32</v>
      </c>
    </row>
    <row r="27244" spans="5:7" x14ac:dyDescent="0.25">
      <c r="E27244" s="37" t="s">
        <v>47617</v>
      </c>
      <c r="F27244" s="46" t="s">
        <v>47618</v>
      </c>
      <c r="G27244" s="38" t="s">
        <v>32</v>
      </c>
    </row>
    <row r="27245" spans="5:7" x14ac:dyDescent="0.25">
      <c r="E27245" s="35" t="s">
        <v>49340</v>
      </c>
      <c r="F27245" s="45" t="s">
        <v>49341</v>
      </c>
      <c r="G27245" s="36" t="s">
        <v>32</v>
      </c>
    </row>
    <row r="27246" spans="5:7" x14ac:dyDescent="0.25">
      <c r="E27246" s="37" t="s">
        <v>42453</v>
      </c>
      <c r="F27246" s="46" t="s">
        <v>42454</v>
      </c>
      <c r="G27246" s="38" t="s">
        <v>32</v>
      </c>
    </row>
    <row r="27247" spans="5:7" x14ac:dyDescent="0.25">
      <c r="E27247" s="35" t="s">
        <v>21051</v>
      </c>
      <c r="F27247" s="45" t="s">
        <v>21052</v>
      </c>
      <c r="G27247" s="36" t="s">
        <v>32</v>
      </c>
    </row>
    <row r="27248" spans="5:7" x14ac:dyDescent="0.25">
      <c r="E27248" s="37" t="s">
        <v>27803</v>
      </c>
      <c r="F27248" s="46" t="s">
        <v>27804</v>
      </c>
      <c r="G27248" s="38" t="s">
        <v>32</v>
      </c>
    </row>
    <row r="27249" spans="5:7" x14ac:dyDescent="0.25">
      <c r="E27249" s="35" t="s">
        <v>33601</v>
      </c>
      <c r="F27249" s="45" t="s">
        <v>33602</v>
      </c>
      <c r="G27249" s="36" t="s">
        <v>32</v>
      </c>
    </row>
    <row r="27250" spans="5:7" x14ac:dyDescent="0.25">
      <c r="E27250" s="37" t="s">
        <v>47629</v>
      </c>
      <c r="F27250" s="46" t="s">
        <v>47630</v>
      </c>
      <c r="G27250" s="38" t="s">
        <v>32</v>
      </c>
    </row>
    <row r="27251" spans="5:7" x14ac:dyDescent="0.25">
      <c r="E27251" s="35" t="s">
        <v>28873</v>
      </c>
      <c r="F27251" s="45" t="s">
        <v>28874</v>
      </c>
      <c r="G27251" s="36" t="s">
        <v>32</v>
      </c>
    </row>
    <row r="27252" spans="5:7" x14ac:dyDescent="0.25">
      <c r="E27252" s="37" t="s">
        <v>27805</v>
      </c>
      <c r="F27252" s="46" t="s">
        <v>27806</v>
      </c>
      <c r="G27252" s="38" t="s">
        <v>32</v>
      </c>
    </row>
    <row r="27253" spans="5:7" x14ac:dyDescent="0.25">
      <c r="E27253" s="35" t="s">
        <v>27807</v>
      </c>
      <c r="F27253" s="45" t="s">
        <v>27808</v>
      </c>
      <c r="G27253" s="36" t="s">
        <v>32</v>
      </c>
    </row>
    <row r="27254" spans="5:7" x14ac:dyDescent="0.25">
      <c r="E27254" s="37" t="s">
        <v>30000</v>
      </c>
      <c r="F27254" s="46" t="s">
        <v>30001</v>
      </c>
      <c r="G27254" s="38" t="s">
        <v>32</v>
      </c>
    </row>
    <row r="27255" spans="5:7" x14ac:dyDescent="0.25">
      <c r="E27255" s="35" t="s">
        <v>17394</v>
      </c>
      <c r="F27255" s="45" t="s">
        <v>17395</v>
      </c>
      <c r="G27255" s="36" t="s">
        <v>32</v>
      </c>
    </row>
    <row r="27256" spans="5:7" x14ac:dyDescent="0.25">
      <c r="E27256" s="37" t="s">
        <v>53664</v>
      </c>
      <c r="F27256" s="46" t="s">
        <v>53665</v>
      </c>
      <c r="G27256" s="38" t="s">
        <v>32</v>
      </c>
    </row>
    <row r="27257" spans="5:7" x14ac:dyDescent="0.25">
      <c r="E27257" s="35" t="s">
        <v>28880</v>
      </c>
      <c r="F27257" s="45" t="s">
        <v>28881</v>
      </c>
      <c r="G27257" s="36" t="s">
        <v>32</v>
      </c>
    </row>
    <row r="27258" spans="5:7" x14ac:dyDescent="0.25">
      <c r="E27258" s="37" t="s">
        <v>28882</v>
      </c>
      <c r="F27258" s="46" t="s">
        <v>28881</v>
      </c>
      <c r="G27258" s="38" t="s">
        <v>32</v>
      </c>
    </row>
    <row r="27259" spans="5:7" x14ac:dyDescent="0.25">
      <c r="E27259" s="35" t="s">
        <v>48605</v>
      </c>
      <c r="F27259" s="45" t="s">
        <v>48606</v>
      </c>
      <c r="G27259" s="36" t="s">
        <v>32</v>
      </c>
    </row>
    <row r="27260" spans="5:7" x14ac:dyDescent="0.25">
      <c r="E27260" s="37" t="s">
        <v>48607</v>
      </c>
      <c r="F27260" s="46" t="s">
        <v>48606</v>
      </c>
      <c r="G27260" s="38" t="s">
        <v>32</v>
      </c>
    </row>
    <row r="27261" spans="5:7" x14ac:dyDescent="0.25">
      <c r="E27261" s="35" t="s">
        <v>21068</v>
      </c>
      <c r="F27261" s="45" t="s">
        <v>21069</v>
      </c>
      <c r="G27261" s="36" t="s">
        <v>32</v>
      </c>
    </row>
    <row r="27262" spans="5:7" x14ac:dyDescent="0.25">
      <c r="E27262" s="37" t="s">
        <v>32877</v>
      </c>
      <c r="F27262" s="46" t="s">
        <v>32878</v>
      </c>
      <c r="G27262" s="38" t="s">
        <v>32</v>
      </c>
    </row>
    <row r="27263" spans="5:7" x14ac:dyDescent="0.25">
      <c r="E27263" s="35" t="s">
        <v>47641</v>
      </c>
      <c r="F27263" s="45" t="s">
        <v>47642</v>
      </c>
      <c r="G27263" s="36" t="s">
        <v>32</v>
      </c>
    </row>
    <row r="27264" spans="5:7" x14ac:dyDescent="0.25">
      <c r="E27264" s="37" t="s">
        <v>9079</v>
      </c>
      <c r="F27264" s="46" t="s">
        <v>9080</v>
      </c>
      <c r="G27264" s="38" t="s">
        <v>32</v>
      </c>
    </row>
    <row r="27265" spans="5:7" x14ac:dyDescent="0.25">
      <c r="E27265" s="35" t="s">
        <v>11897</v>
      </c>
      <c r="F27265" s="45" t="s">
        <v>11898</v>
      </c>
      <c r="G27265" s="36" t="s">
        <v>32</v>
      </c>
    </row>
    <row r="27266" spans="5:7" x14ac:dyDescent="0.25">
      <c r="E27266" s="37" t="s">
        <v>52829</v>
      </c>
      <c r="F27266" s="46" t="s">
        <v>52830</v>
      </c>
      <c r="G27266" s="38" t="s">
        <v>32</v>
      </c>
    </row>
    <row r="27267" spans="5:7" x14ac:dyDescent="0.25">
      <c r="E27267" s="35" t="s">
        <v>43189</v>
      </c>
      <c r="F27267" s="45" t="s">
        <v>43190</v>
      </c>
      <c r="G27267" s="36" t="s">
        <v>32</v>
      </c>
    </row>
    <row r="27268" spans="5:7" x14ac:dyDescent="0.25">
      <c r="E27268" s="37" t="s">
        <v>43636</v>
      </c>
      <c r="F27268" s="46" t="s">
        <v>43190</v>
      </c>
      <c r="G27268" s="38" t="s">
        <v>32</v>
      </c>
    </row>
    <row r="27269" spans="5:7" x14ac:dyDescent="0.25">
      <c r="E27269" s="35" t="s">
        <v>28888</v>
      </c>
      <c r="F27269" s="45" t="s">
        <v>28889</v>
      </c>
      <c r="G27269" s="36" t="s">
        <v>32</v>
      </c>
    </row>
    <row r="27270" spans="5:7" x14ac:dyDescent="0.25">
      <c r="E27270" s="37" t="s">
        <v>9113</v>
      </c>
      <c r="F27270" s="46" t="s">
        <v>9114</v>
      </c>
      <c r="G27270" s="38" t="s">
        <v>32</v>
      </c>
    </row>
    <row r="27271" spans="5:7" x14ac:dyDescent="0.25">
      <c r="E27271" s="35" t="s">
        <v>28890</v>
      </c>
      <c r="F27271" s="45" t="s">
        <v>28891</v>
      </c>
      <c r="G27271" s="36" t="s">
        <v>32</v>
      </c>
    </row>
    <row r="27272" spans="5:7" x14ac:dyDescent="0.25">
      <c r="E27272" s="37" t="s">
        <v>28892</v>
      </c>
      <c r="F27272" s="46" t="s">
        <v>28893</v>
      </c>
      <c r="G27272" s="38" t="s">
        <v>32</v>
      </c>
    </row>
    <row r="27273" spans="5:7" x14ac:dyDescent="0.25">
      <c r="E27273" s="35" t="s">
        <v>9123</v>
      </c>
      <c r="F27273" s="45" t="s">
        <v>9124</v>
      </c>
      <c r="G27273" s="36" t="s">
        <v>32</v>
      </c>
    </row>
    <row r="27274" spans="5:7" x14ac:dyDescent="0.25">
      <c r="E27274" s="37" t="s">
        <v>27817</v>
      </c>
      <c r="F27274" s="46" t="s">
        <v>27818</v>
      </c>
      <c r="G27274" s="38" t="s">
        <v>32</v>
      </c>
    </row>
    <row r="27275" spans="5:7" x14ac:dyDescent="0.25">
      <c r="E27275" s="35" t="s">
        <v>9127</v>
      </c>
      <c r="F27275" s="45" t="s">
        <v>9128</v>
      </c>
      <c r="G27275" s="36" t="s">
        <v>32</v>
      </c>
    </row>
    <row r="27276" spans="5:7" x14ac:dyDescent="0.25">
      <c r="E27276" s="37" t="s">
        <v>13423</v>
      </c>
      <c r="F27276" s="46" t="s">
        <v>13424</v>
      </c>
      <c r="G27276" s="38" t="s">
        <v>32</v>
      </c>
    </row>
    <row r="27277" spans="5:7" x14ac:dyDescent="0.25">
      <c r="E27277" s="35" t="s">
        <v>9155</v>
      </c>
      <c r="F27277" s="45" t="s">
        <v>9156</v>
      </c>
      <c r="G27277" s="36" t="s">
        <v>32</v>
      </c>
    </row>
    <row r="27278" spans="5:7" x14ac:dyDescent="0.25">
      <c r="E27278" s="37" t="s">
        <v>9157</v>
      </c>
      <c r="F27278" s="46" t="s">
        <v>9158</v>
      </c>
      <c r="G27278" s="38" t="s">
        <v>32</v>
      </c>
    </row>
    <row r="27279" spans="5:7" x14ac:dyDescent="0.25">
      <c r="E27279" s="35" t="s">
        <v>28894</v>
      </c>
      <c r="F27279" s="45" t="s">
        <v>28895</v>
      </c>
      <c r="G27279" s="36" t="s">
        <v>32</v>
      </c>
    </row>
    <row r="27280" spans="5:7" x14ac:dyDescent="0.25">
      <c r="E27280" s="37" t="s">
        <v>13433</v>
      </c>
      <c r="F27280" s="46" t="s">
        <v>13434</v>
      </c>
      <c r="G27280" s="38" t="s">
        <v>32</v>
      </c>
    </row>
    <row r="27281" spans="5:7" x14ac:dyDescent="0.25">
      <c r="E27281" s="35" t="s">
        <v>28896</v>
      </c>
      <c r="F27281" s="45" t="s">
        <v>28897</v>
      </c>
      <c r="G27281" s="36" t="s">
        <v>32</v>
      </c>
    </row>
    <row r="27282" spans="5:7" x14ac:dyDescent="0.25">
      <c r="E27282" s="37" t="s">
        <v>45617</v>
      </c>
      <c r="F27282" s="46" t="s">
        <v>45618</v>
      </c>
      <c r="G27282" s="38" t="s">
        <v>32</v>
      </c>
    </row>
    <row r="27283" spans="5:7" x14ac:dyDescent="0.25">
      <c r="E27283" s="35" t="s">
        <v>11941</v>
      </c>
      <c r="F27283" s="45" t="s">
        <v>11942</v>
      </c>
      <c r="G27283" s="36" t="s">
        <v>32</v>
      </c>
    </row>
    <row r="27284" spans="5:7" x14ac:dyDescent="0.25">
      <c r="E27284" s="37" t="s">
        <v>47657</v>
      </c>
      <c r="F27284" s="46" t="s">
        <v>47658</v>
      </c>
      <c r="G27284" s="38" t="s">
        <v>32</v>
      </c>
    </row>
    <row r="27285" spans="5:7" x14ac:dyDescent="0.25">
      <c r="E27285" s="35" t="s">
        <v>44088</v>
      </c>
      <c r="F27285" s="45" t="s">
        <v>44089</v>
      </c>
      <c r="G27285" s="36" t="s">
        <v>32</v>
      </c>
    </row>
    <row r="27286" spans="5:7" x14ac:dyDescent="0.25">
      <c r="E27286" s="37" t="s">
        <v>11945</v>
      </c>
      <c r="F27286" s="46" t="s">
        <v>11946</v>
      </c>
      <c r="G27286" s="38" t="s">
        <v>32</v>
      </c>
    </row>
    <row r="27287" spans="5:7" x14ac:dyDescent="0.25">
      <c r="E27287" s="35" t="s">
        <v>24029</v>
      </c>
      <c r="F27287" s="45" t="s">
        <v>24030</v>
      </c>
      <c r="G27287" s="36" t="s">
        <v>32</v>
      </c>
    </row>
    <row r="27288" spans="5:7" x14ac:dyDescent="0.25">
      <c r="E27288" s="37" t="s">
        <v>38984</v>
      </c>
      <c r="F27288" s="46" t="s">
        <v>38985</v>
      </c>
      <c r="G27288" s="38" t="s">
        <v>32</v>
      </c>
    </row>
    <row r="27289" spans="5:7" x14ac:dyDescent="0.25">
      <c r="E27289" s="35" t="s">
        <v>41000</v>
      </c>
      <c r="F27289" s="45" t="s">
        <v>41001</v>
      </c>
      <c r="G27289" s="36" t="s">
        <v>32</v>
      </c>
    </row>
    <row r="27290" spans="5:7" x14ac:dyDescent="0.25">
      <c r="E27290" s="37" t="s">
        <v>49364</v>
      </c>
      <c r="F27290" s="46" t="s">
        <v>49365</v>
      </c>
      <c r="G27290" s="38" t="s">
        <v>32</v>
      </c>
    </row>
    <row r="27291" spans="5:7" x14ac:dyDescent="0.25">
      <c r="E27291" s="35" t="s">
        <v>51713</v>
      </c>
      <c r="F27291" s="45" t="s">
        <v>51714</v>
      </c>
      <c r="G27291" s="36" t="s">
        <v>32</v>
      </c>
    </row>
    <row r="27292" spans="5:7" x14ac:dyDescent="0.25">
      <c r="E27292" s="37" t="s">
        <v>13439</v>
      </c>
      <c r="F27292" s="46" t="s">
        <v>13440</v>
      </c>
      <c r="G27292" s="38" t="s">
        <v>32</v>
      </c>
    </row>
    <row r="27293" spans="5:7" x14ac:dyDescent="0.25">
      <c r="E27293" s="35" t="s">
        <v>49368</v>
      </c>
      <c r="F27293" s="45" t="s">
        <v>49369</v>
      </c>
      <c r="G27293" s="36" t="s">
        <v>32</v>
      </c>
    </row>
    <row r="27294" spans="5:7" x14ac:dyDescent="0.25">
      <c r="E27294" s="37" t="s">
        <v>33617</v>
      </c>
      <c r="F27294" s="46" t="s">
        <v>33618</v>
      </c>
      <c r="G27294" s="38" t="s">
        <v>32</v>
      </c>
    </row>
    <row r="27295" spans="5:7" x14ac:dyDescent="0.25">
      <c r="E27295" s="35" t="s">
        <v>40233</v>
      </c>
      <c r="F27295" s="45" t="s">
        <v>40234</v>
      </c>
      <c r="G27295" s="36" t="s">
        <v>32</v>
      </c>
    </row>
    <row r="27296" spans="5:7" x14ac:dyDescent="0.25">
      <c r="E27296" s="37" t="s">
        <v>50730</v>
      </c>
      <c r="F27296" s="46" t="s">
        <v>50731</v>
      </c>
      <c r="G27296" s="38" t="s">
        <v>32</v>
      </c>
    </row>
    <row r="27297" spans="5:7" x14ac:dyDescent="0.25">
      <c r="E27297" s="35" t="s">
        <v>53722</v>
      </c>
      <c r="F27297" s="45" t="s">
        <v>53723</v>
      </c>
      <c r="G27297" s="36" t="s">
        <v>32</v>
      </c>
    </row>
    <row r="27298" spans="5:7" x14ac:dyDescent="0.25">
      <c r="E27298" s="37" t="s">
        <v>52839</v>
      </c>
      <c r="F27298" s="46" t="s">
        <v>52840</v>
      </c>
      <c r="G27298" s="38" t="s">
        <v>32</v>
      </c>
    </row>
    <row r="27299" spans="5:7" x14ac:dyDescent="0.25">
      <c r="E27299" s="35" t="s">
        <v>38994</v>
      </c>
      <c r="F27299" s="45" t="s">
        <v>38995</v>
      </c>
      <c r="G27299" s="36" t="s">
        <v>32</v>
      </c>
    </row>
    <row r="27300" spans="5:7" x14ac:dyDescent="0.25">
      <c r="E27300" s="37" t="s">
        <v>52843</v>
      </c>
      <c r="F27300" s="46" t="s">
        <v>52844</v>
      </c>
      <c r="G27300" s="38" t="s">
        <v>32</v>
      </c>
    </row>
    <row r="27301" spans="5:7" x14ac:dyDescent="0.25">
      <c r="E27301" s="35" t="s">
        <v>41004</v>
      </c>
      <c r="F27301" s="45" t="s">
        <v>41005</v>
      </c>
      <c r="G27301" s="36" t="s">
        <v>32</v>
      </c>
    </row>
    <row r="27302" spans="5:7" x14ac:dyDescent="0.25">
      <c r="E27302" s="37" t="s">
        <v>53227</v>
      </c>
      <c r="F27302" s="46" t="s">
        <v>53228</v>
      </c>
      <c r="G27302" s="38" t="s">
        <v>32</v>
      </c>
    </row>
    <row r="27303" spans="5:7" x14ac:dyDescent="0.25">
      <c r="E27303" s="35" t="s">
        <v>49485</v>
      </c>
      <c r="F27303" s="45" t="s">
        <v>49486</v>
      </c>
      <c r="G27303" s="36" t="s">
        <v>32</v>
      </c>
    </row>
    <row r="27304" spans="5:7" x14ac:dyDescent="0.25">
      <c r="E27304" s="37" t="s">
        <v>28906</v>
      </c>
      <c r="F27304" s="46" t="s">
        <v>28907</v>
      </c>
      <c r="G27304" s="38" t="s">
        <v>32</v>
      </c>
    </row>
    <row r="27305" spans="5:7" x14ac:dyDescent="0.25">
      <c r="E27305" s="35" t="s">
        <v>28912</v>
      </c>
      <c r="F27305" s="45" t="s">
        <v>28913</v>
      </c>
      <c r="G27305" s="36" t="s">
        <v>32</v>
      </c>
    </row>
    <row r="27306" spans="5:7" x14ac:dyDescent="0.25">
      <c r="E27306" s="37" t="s">
        <v>42466</v>
      </c>
      <c r="F27306" s="46" t="s">
        <v>42467</v>
      </c>
      <c r="G27306" s="38" t="s">
        <v>32</v>
      </c>
    </row>
    <row r="27307" spans="5:7" x14ac:dyDescent="0.25">
      <c r="E27307" s="35" t="s">
        <v>46302</v>
      </c>
      <c r="F27307" s="45" t="s">
        <v>46303</v>
      </c>
      <c r="G27307" s="36" t="s">
        <v>32</v>
      </c>
    </row>
    <row r="27308" spans="5:7" x14ac:dyDescent="0.25">
      <c r="E27308" s="37" t="s">
        <v>27847</v>
      </c>
      <c r="F27308" s="46" t="s">
        <v>27848</v>
      </c>
      <c r="G27308" s="38" t="s">
        <v>32</v>
      </c>
    </row>
    <row r="27309" spans="5:7" x14ac:dyDescent="0.25">
      <c r="E27309" s="35" t="s">
        <v>37145</v>
      </c>
      <c r="F27309" s="45" t="s">
        <v>37146</v>
      </c>
      <c r="G27309" s="36" t="s">
        <v>32</v>
      </c>
    </row>
    <row r="27310" spans="5:7" x14ac:dyDescent="0.25">
      <c r="E27310" s="37" t="s">
        <v>30043</v>
      </c>
      <c r="F27310" s="46" t="s">
        <v>30044</v>
      </c>
      <c r="G27310" s="38" t="s">
        <v>32</v>
      </c>
    </row>
    <row r="27311" spans="5:7" x14ac:dyDescent="0.25">
      <c r="E27311" s="35" t="s">
        <v>32911</v>
      </c>
      <c r="F27311" s="45" t="s">
        <v>32912</v>
      </c>
      <c r="G27311" s="36" t="s">
        <v>32</v>
      </c>
    </row>
    <row r="27312" spans="5:7" x14ac:dyDescent="0.25">
      <c r="E27312" s="37" t="s">
        <v>24081</v>
      </c>
      <c r="F27312" s="46" t="s">
        <v>24082</v>
      </c>
      <c r="G27312" s="38" t="s">
        <v>32</v>
      </c>
    </row>
    <row r="27313" spans="5:7" x14ac:dyDescent="0.25">
      <c r="E27313" s="35" t="s">
        <v>50765</v>
      </c>
      <c r="F27313" s="45" t="s">
        <v>50766</v>
      </c>
      <c r="G27313" s="36" t="s">
        <v>32</v>
      </c>
    </row>
    <row r="27314" spans="5:7" x14ac:dyDescent="0.25">
      <c r="E27314" s="37" t="s">
        <v>44096</v>
      </c>
      <c r="F27314" s="46" t="s">
        <v>44097</v>
      </c>
      <c r="G27314" s="38" t="s">
        <v>32</v>
      </c>
    </row>
    <row r="27315" spans="5:7" x14ac:dyDescent="0.25">
      <c r="E27315" s="35" t="s">
        <v>46304</v>
      </c>
      <c r="F27315" s="45" t="s">
        <v>46305</v>
      </c>
      <c r="G27315" s="36" t="s">
        <v>32</v>
      </c>
    </row>
    <row r="27316" spans="5:7" x14ac:dyDescent="0.25">
      <c r="E27316" s="37" t="s">
        <v>9351</v>
      </c>
      <c r="F27316" s="46" t="s">
        <v>9352</v>
      </c>
      <c r="G27316" s="38" t="s">
        <v>32</v>
      </c>
    </row>
    <row r="27317" spans="5:7" x14ac:dyDescent="0.25">
      <c r="E27317" s="35" t="s">
        <v>45623</v>
      </c>
      <c r="F27317" s="45" t="s">
        <v>45624</v>
      </c>
      <c r="G27317" s="36" t="s">
        <v>32</v>
      </c>
    </row>
    <row r="27318" spans="5:7" x14ac:dyDescent="0.25">
      <c r="E27318" s="37" t="s">
        <v>32929</v>
      </c>
      <c r="F27318" s="46" t="s">
        <v>32930</v>
      </c>
      <c r="G27318" s="38" t="s">
        <v>32</v>
      </c>
    </row>
    <row r="27319" spans="5:7" x14ac:dyDescent="0.25">
      <c r="E27319" s="35" t="s">
        <v>51280</v>
      </c>
      <c r="F27319" s="45" t="s">
        <v>51281</v>
      </c>
      <c r="G27319" s="36" t="s">
        <v>32</v>
      </c>
    </row>
    <row r="27320" spans="5:7" x14ac:dyDescent="0.25">
      <c r="E27320" s="37" t="s">
        <v>9355</v>
      </c>
      <c r="F27320" s="46" t="s">
        <v>9356</v>
      </c>
      <c r="G27320" s="38" t="s">
        <v>32</v>
      </c>
    </row>
    <row r="27321" spans="5:7" x14ac:dyDescent="0.25">
      <c r="E27321" s="35" t="s">
        <v>53669</v>
      </c>
      <c r="F27321" s="45" t="s">
        <v>53670</v>
      </c>
      <c r="G27321" s="36" t="s">
        <v>32</v>
      </c>
    </row>
    <row r="27322" spans="5:7" x14ac:dyDescent="0.25">
      <c r="E27322" s="37" t="s">
        <v>51570</v>
      </c>
      <c r="F27322" s="46" t="s">
        <v>51571</v>
      </c>
      <c r="G27322" s="38" t="s">
        <v>32</v>
      </c>
    </row>
    <row r="27323" spans="5:7" x14ac:dyDescent="0.25">
      <c r="E27323" s="35" t="s">
        <v>40275</v>
      </c>
      <c r="F27323" s="45" t="s">
        <v>40276</v>
      </c>
      <c r="G27323" s="36" t="s">
        <v>32</v>
      </c>
    </row>
    <row r="27324" spans="5:7" x14ac:dyDescent="0.25">
      <c r="E27324" s="37" t="s">
        <v>53233</v>
      </c>
      <c r="F27324" s="46" t="s">
        <v>53234</v>
      </c>
      <c r="G27324" s="38" t="s">
        <v>32</v>
      </c>
    </row>
    <row r="27325" spans="5:7" x14ac:dyDescent="0.25">
      <c r="E27325" s="35" t="s">
        <v>28917</v>
      </c>
      <c r="F27325" s="45" t="s">
        <v>28918</v>
      </c>
      <c r="G27325" s="36" t="s">
        <v>32</v>
      </c>
    </row>
    <row r="27326" spans="5:7" x14ac:dyDescent="0.25">
      <c r="E27326" s="37" t="s">
        <v>51572</v>
      </c>
      <c r="F27326" s="46" t="s">
        <v>51573</v>
      </c>
      <c r="G27326" s="38" t="s">
        <v>32</v>
      </c>
    </row>
    <row r="27327" spans="5:7" x14ac:dyDescent="0.25">
      <c r="E27327" s="35" t="s">
        <v>36423</v>
      </c>
      <c r="F27327" s="45" t="s">
        <v>36424</v>
      </c>
      <c r="G27327" s="36" t="s">
        <v>32</v>
      </c>
    </row>
    <row r="27328" spans="5:7" x14ac:dyDescent="0.25">
      <c r="E27328" s="37" t="s">
        <v>14463</v>
      </c>
      <c r="F27328" s="46" t="s">
        <v>14464</v>
      </c>
      <c r="G27328" s="38" t="s">
        <v>32</v>
      </c>
    </row>
    <row r="27329" spans="5:7" x14ac:dyDescent="0.25">
      <c r="E27329" s="35" t="s">
        <v>28921</v>
      </c>
      <c r="F27329" s="45" t="s">
        <v>28922</v>
      </c>
      <c r="G27329" s="36" t="s">
        <v>32</v>
      </c>
    </row>
    <row r="27330" spans="5:7" x14ac:dyDescent="0.25">
      <c r="E27330" s="37" t="s">
        <v>27862</v>
      </c>
      <c r="F27330" s="46" t="s">
        <v>27863</v>
      </c>
      <c r="G27330" s="38" t="s">
        <v>32</v>
      </c>
    </row>
    <row r="27331" spans="5:7" x14ac:dyDescent="0.25">
      <c r="E27331" s="35" t="s">
        <v>47703</v>
      </c>
      <c r="F27331" s="45" t="s">
        <v>47704</v>
      </c>
      <c r="G27331" s="36" t="s">
        <v>32</v>
      </c>
    </row>
    <row r="27332" spans="5:7" x14ac:dyDescent="0.25">
      <c r="E27332" s="37" t="s">
        <v>45044</v>
      </c>
      <c r="F27332" s="46" t="s">
        <v>45045</v>
      </c>
      <c r="G27332" s="38" t="s">
        <v>32</v>
      </c>
    </row>
    <row r="27333" spans="5:7" x14ac:dyDescent="0.25">
      <c r="E27333" s="35" t="s">
        <v>30057</v>
      </c>
      <c r="F27333" s="45" t="s">
        <v>30058</v>
      </c>
      <c r="G27333" s="36" t="s">
        <v>32</v>
      </c>
    </row>
    <row r="27334" spans="5:7" x14ac:dyDescent="0.25">
      <c r="E27334" s="37" t="s">
        <v>14465</v>
      </c>
      <c r="F27334" s="46" t="s">
        <v>14466</v>
      </c>
      <c r="G27334" s="38" t="s">
        <v>32</v>
      </c>
    </row>
    <row r="27335" spans="5:7" x14ac:dyDescent="0.25">
      <c r="E27335" s="35" t="s">
        <v>44100</v>
      </c>
      <c r="F27335" s="45" t="s">
        <v>44101</v>
      </c>
      <c r="G27335" s="36" t="s">
        <v>32</v>
      </c>
    </row>
    <row r="27336" spans="5:7" x14ac:dyDescent="0.25">
      <c r="E27336" s="37" t="s">
        <v>50793</v>
      </c>
      <c r="F27336" s="46" t="s">
        <v>50794</v>
      </c>
      <c r="G27336" s="38" t="s">
        <v>32</v>
      </c>
    </row>
    <row r="27337" spans="5:7" x14ac:dyDescent="0.25">
      <c r="E27337" s="35" t="s">
        <v>39016</v>
      </c>
      <c r="F27337" s="45" t="s">
        <v>39017</v>
      </c>
      <c r="G27337" s="36" t="s">
        <v>32</v>
      </c>
    </row>
    <row r="27338" spans="5:7" x14ac:dyDescent="0.25">
      <c r="E27338" s="37" t="s">
        <v>21195</v>
      </c>
      <c r="F27338" s="46" t="s">
        <v>21196</v>
      </c>
      <c r="G27338" s="38" t="s">
        <v>32</v>
      </c>
    </row>
    <row r="27339" spans="5:7" x14ac:dyDescent="0.25">
      <c r="E27339" s="35" t="s">
        <v>24111</v>
      </c>
      <c r="F27339" s="45" t="s">
        <v>24112</v>
      </c>
      <c r="G27339" s="36" t="s">
        <v>32</v>
      </c>
    </row>
    <row r="27340" spans="5:7" x14ac:dyDescent="0.25">
      <c r="E27340" s="37" t="s">
        <v>21211</v>
      </c>
      <c r="F27340" s="46" t="s">
        <v>21212</v>
      </c>
      <c r="G27340" s="38" t="s">
        <v>32</v>
      </c>
    </row>
    <row r="27341" spans="5:7" x14ac:dyDescent="0.25">
      <c r="E27341" s="35" t="s">
        <v>39022</v>
      </c>
      <c r="F27341" s="45" t="s">
        <v>39023</v>
      </c>
      <c r="G27341" s="36" t="s">
        <v>32</v>
      </c>
    </row>
    <row r="27342" spans="5:7" x14ac:dyDescent="0.25">
      <c r="E27342" s="37" t="s">
        <v>52867</v>
      </c>
      <c r="F27342" s="46" t="s">
        <v>52868</v>
      </c>
      <c r="G27342" s="38" t="s">
        <v>32</v>
      </c>
    </row>
    <row r="27343" spans="5:7" x14ac:dyDescent="0.25">
      <c r="E27343" s="35" t="s">
        <v>34783</v>
      </c>
      <c r="F27343" s="45" t="s">
        <v>34784</v>
      </c>
      <c r="G27343" s="36" t="s">
        <v>32</v>
      </c>
    </row>
    <row r="27344" spans="5:7" x14ac:dyDescent="0.25">
      <c r="E27344" s="37" t="s">
        <v>27872</v>
      </c>
      <c r="F27344" s="46" t="s">
        <v>27873</v>
      </c>
      <c r="G27344" s="38" t="s">
        <v>32</v>
      </c>
    </row>
    <row r="27345" spans="5:7" x14ac:dyDescent="0.25">
      <c r="E27345" s="35" t="s">
        <v>41826</v>
      </c>
      <c r="F27345" s="45" t="s">
        <v>41827</v>
      </c>
      <c r="G27345" s="36" t="s">
        <v>32</v>
      </c>
    </row>
    <row r="27346" spans="5:7" x14ac:dyDescent="0.25">
      <c r="E27346" s="37" t="s">
        <v>13484</v>
      </c>
      <c r="F27346" s="46" t="s">
        <v>13485</v>
      </c>
      <c r="G27346" s="38" t="s">
        <v>32</v>
      </c>
    </row>
    <row r="27347" spans="5:7" x14ac:dyDescent="0.25">
      <c r="E27347" s="35" t="s">
        <v>43645</v>
      </c>
      <c r="F27347" s="45" t="s">
        <v>43646</v>
      </c>
      <c r="G27347" s="36" t="s">
        <v>32</v>
      </c>
    </row>
    <row r="27348" spans="5:7" x14ac:dyDescent="0.25">
      <c r="E27348" s="37" t="s">
        <v>39028</v>
      </c>
      <c r="F27348" s="46" t="s">
        <v>39029</v>
      </c>
      <c r="G27348" s="38" t="s">
        <v>32</v>
      </c>
    </row>
    <row r="27349" spans="5:7" x14ac:dyDescent="0.25">
      <c r="E27349" s="35" t="s">
        <v>33634</v>
      </c>
      <c r="F27349" s="45" t="s">
        <v>33635</v>
      </c>
      <c r="G27349" s="36" t="s">
        <v>32</v>
      </c>
    </row>
    <row r="27350" spans="5:7" x14ac:dyDescent="0.25">
      <c r="E27350" s="37" t="s">
        <v>28927</v>
      </c>
      <c r="F27350" s="46" t="s">
        <v>28928</v>
      </c>
      <c r="G27350" s="38" t="s">
        <v>32</v>
      </c>
    </row>
    <row r="27351" spans="5:7" x14ac:dyDescent="0.25">
      <c r="E27351" s="35" t="s">
        <v>42484</v>
      </c>
      <c r="F27351" s="45" t="s">
        <v>42485</v>
      </c>
      <c r="G27351" s="36" t="s">
        <v>32</v>
      </c>
    </row>
    <row r="27352" spans="5:7" x14ac:dyDescent="0.25">
      <c r="E27352" s="37" t="s">
        <v>9501</v>
      </c>
      <c r="F27352" s="46" t="s">
        <v>9502</v>
      </c>
      <c r="G27352" s="38" t="s">
        <v>32</v>
      </c>
    </row>
    <row r="27353" spans="5:7" x14ac:dyDescent="0.25">
      <c r="E27353" s="35" t="s">
        <v>53679</v>
      </c>
      <c r="F27353" s="45" t="s">
        <v>9502</v>
      </c>
      <c r="G27353" s="36" t="s">
        <v>32</v>
      </c>
    </row>
    <row r="27354" spans="5:7" x14ac:dyDescent="0.25">
      <c r="E27354" s="37" t="s">
        <v>9503</v>
      </c>
      <c r="F27354" s="46" t="s">
        <v>9504</v>
      </c>
      <c r="G27354" s="38" t="s">
        <v>32</v>
      </c>
    </row>
    <row r="27355" spans="5:7" x14ac:dyDescent="0.25">
      <c r="E27355" s="35" t="s">
        <v>39032</v>
      </c>
      <c r="F27355" s="45" t="s">
        <v>39033</v>
      </c>
      <c r="G27355" s="36" t="s">
        <v>32</v>
      </c>
    </row>
    <row r="27356" spans="5:7" x14ac:dyDescent="0.25">
      <c r="E27356" s="37" t="s">
        <v>45052</v>
      </c>
      <c r="F27356" s="46" t="s">
        <v>45053</v>
      </c>
      <c r="G27356" s="38" t="s">
        <v>32</v>
      </c>
    </row>
    <row r="27357" spans="5:7" x14ac:dyDescent="0.25">
      <c r="E27357" s="35" t="s">
        <v>12005</v>
      </c>
      <c r="F27357" s="45" t="s">
        <v>12006</v>
      </c>
      <c r="G27357" s="36" t="s">
        <v>32</v>
      </c>
    </row>
    <row r="27358" spans="5:7" x14ac:dyDescent="0.25">
      <c r="E27358" s="37" t="s">
        <v>9527</v>
      </c>
      <c r="F27358" s="46" t="s">
        <v>9528</v>
      </c>
      <c r="G27358" s="38" t="s">
        <v>32</v>
      </c>
    </row>
    <row r="27359" spans="5:7" x14ac:dyDescent="0.25">
      <c r="E27359" s="35" t="s">
        <v>47731</v>
      </c>
      <c r="F27359" s="45" t="s">
        <v>47732</v>
      </c>
      <c r="G27359" s="36" t="s">
        <v>32</v>
      </c>
    </row>
    <row r="27360" spans="5:7" x14ac:dyDescent="0.25">
      <c r="E27360" s="37" t="s">
        <v>36431</v>
      </c>
      <c r="F27360" s="46" t="s">
        <v>36432</v>
      </c>
      <c r="G27360" s="38" t="s">
        <v>32</v>
      </c>
    </row>
    <row r="27361" spans="5:7" x14ac:dyDescent="0.25">
      <c r="E27361" s="35" t="s">
        <v>9570</v>
      </c>
      <c r="F27361" s="45" t="s">
        <v>9571</v>
      </c>
      <c r="G27361" s="36" t="s">
        <v>32</v>
      </c>
    </row>
    <row r="27362" spans="5:7" x14ac:dyDescent="0.25">
      <c r="E27362" s="37" t="s">
        <v>36433</v>
      </c>
      <c r="F27362" s="46" t="s">
        <v>36434</v>
      </c>
      <c r="G27362" s="38" t="s">
        <v>32</v>
      </c>
    </row>
    <row r="27363" spans="5:7" x14ac:dyDescent="0.25">
      <c r="E27363" s="35" t="s">
        <v>28932</v>
      </c>
      <c r="F27363" s="45" t="s">
        <v>28933</v>
      </c>
      <c r="G27363" s="36" t="s">
        <v>32</v>
      </c>
    </row>
    <row r="27364" spans="5:7" x14ac:dyDescent="0.25">
      <c r="E27364" s="37" t="s">
        <v>39040</v>
      </c>
      <c r="F27364" s="46" t="s">
        <v>39041</v>
      </c>
      <c r="G27364" s="38" t="s">
        <v>32</v>
      </c>
    </row>
    <row r="27365" spans="5:7" x14ac:dyDescent="0.25">
      <c r="E27365" s="35" t="s">
        <v>32953</v>
      </c>
      <c r="F27365" s="45" t="s">
        <v>32954</v>
      </c>
      <c r="G27365" s="36" t="s">
        <v>32</v>
      </c>
    </row>
    <row r="27366" spans="5:7" x14ac:dyDescent="0.25">
      <c r="E27366" s="37" t="s">
        <v>47733</v>
      </c>
      <c r="F27366" s="46" t="s">
        <v>47734</v>
      </c>
      <c r="G27366" s="38" t="s">
        <v>32</v>
      </c>
    </row>
    <row r="27367" spans="5:7" x14ac:dyDescent="0.25">
      <c r="E27367" s="35" t="s">
        <v>45627</v>
      </c>
      <c r="F27367" s="45" t="s">
        <v>45628</v>
      </c>
      <c r="G27367" s="36" t="s">
        <v>32</v>
      </c>
    </row>
    <row r="27368" spans="5:7" x14ac:dyDescent="0.25">
      <c r="E27368" s="37" t="s">
        <v>26427</v>
      </c>
      <c r="F27368" s="46" t="s">
        <v>26428</v>
      </c>
      <c r="G27368" s="38" t="s">
        <v>32</v>
      </c>
    </row>
    <row r="27369" spans="5:7" x14ac:dyDescent="0.25">
      <c r="E27369" s="35" t="s">
        <v>34799</v>
      </c>
      <c r="F27369" s="45" t="s">
        <v>34800</v>
      </c>
      <c r="G27369" s="36" t="s">
        <v>32</v>
      </c>
    </row>
    <row r="27370" spans="5:7" x14ac:dyDescent="0.25">
      <c r="E27370" s="37" t="s">
        <v>34801</v>
      </c>
      <c r="F27370" s="46" t="s">
        <v>34802</v>
      </c>
      <c r="G27370" s="38" t="s">
        <v>32</v>
      </c>
    </row>
    <row r="27371" spans="5:7" x14ac:dyDescent="0.25">
      <c r="E27371" s="35" t="s">
        <v>41020</v>
      </c>
      <c r="F27371" s="45" t="s">
        <v>41021</v>
      </c>
      <c r="G27371" s="36" t="s">
        <v>32</v>
      </c>
    </row>
    <row r="27372" spans="5:7" x14ac:dyDescent="0.25">
      <c r="E27372" s="37" t="s">
        <v>21294</v>
      </c>
      <c r="F27372" s="46" t="s">
        <v>21295</v>
      </c>
      <c r="G27372" s="38" t="s">
        <v>32</v>
      </c>
    </row>
    <row r="27373" spans="5:7" x14ac:dyDescent="0.25">
      <c r="E27373" s="35" t="s">
        <v>9560</v>
      </c>
      <c r="F27373" s="45" t="s">
        <v>9561</v>
      </c>
      <c r="G27373" s="36" t="s">
        <v>32</v>
      </c>
    </row>
    <row r="27374" spans="5:7" x14ac:dyDescent="0.25">
      <c r="E27374" s="37" t="s">
        <v>36443</v>
      </c>
      <c r="F27374" s="46" t="s">
        <v>36444</v>
      </c>
      <c r="G27374" s="38" t="s">
        <v>32</v>
      </c>
    </row>
    <row r="27375" spans="5:7" x14ac:dyDescent="0.25">
      <c r="E27375" s="35" t="s">
        <v>41843</v>
      </c>
      <c r="F27375" s="45" t="s">
        <v>41844</v>
      </c>
      <c r="G27375" s="36" t="s">
        <v>32</v>
      </c>
    </row>
    <row r="27376" spans="5:7" x14ac:dyDescent="0.25">
      <c r="E27376" s="37" t="s">
        <v>51580</v>
      </c>
      <c r="F27376" s="46" t="s">
        <v>51581</v>
      </c>
      <c r="G27376" s="38" t="s">
        <v>32</v>
      </c>
    </row>
    <row r="27377" spans="5:7" x14ac:dyDescent="0.25">
      <c r="E27377" s="35" t="s">
        <v>9596</v>
      </c>
      <c r="F27377" s="45" t="s">
        <v>9597</v>
      </c>
      <c r="G27377" s="36" t="s">
        <v>32</v>
      </c>
    </row>
    <row r="27378" spans="5:7" x14ac:dyDescent="0.25">
      <c r="E27378" s="37" t="s">
        <v>9600</v>
      </c>
      <c r="F27378" s="46" t="s">
        <v>9601</v>
      </c>
      <c r="G27378" s="38" t="s">
        <v>32</v>
      </c>
    </row>
    <row r="27379" spans="5:7" x14ac:dyDescent="0.25">
      <c r="E27379" s="35" t="s">
        <v>39063</v>
      </c>
      <c r="F27379" s="45" t="s">
        <v>39064</v>
      </c>
      <c r="G27379" s="36" t="s">
        <v>32</v>
      </c>
    </row>
    <row r="27380" spans="5:7" x14ac:dyDescent="0.25">
      <c r="E27380" s="37" t="s">
        <v>39067</v>
      </c>
      <c r="F27380" s="46" t="s">
        <v>39068</v>
      </c>
      <c r="G27380" s="38" t="s">
        <v>32</v>
      </c>
    </row>
    <row r="27381" spans="5:7" x14ac:dyDescent="0.25">
      <c r="E27381" s="35" t="s">
        <v>27888</v>
      </c>
      <c r="F27381" s="45" t="s">
        <v>27889</v>
      </c>
      <c r="G27381" s="36" t="s">
        <v>32</v>
      </c>
    </row>
    <row r="27382" spans="5:7" x14ac:dyDescent="0.25">
      <c r="E27382" s="37" t="s">
        <v>21315</v>
      </c>
      <c r="F27382" s="46" t="s">
        <v>21316</v>
      </c>
      <c r="G27382" s="38" t="s">
        <v>32</v>
      </c>
    </row>
    <row r="27383" spans="5:7" x14ac:dyDescent="0.25">
      <c r="E27383" s="35" t="s">
        <v>21317</v>
      </c>
      <c r="F27383" s="45" t="s">
        <v>21318</v>
      </c>
      <c r="G27383" s="36" t="s">
        <v>32</v>
      </c>
    </row>
    <row r="27384" spans="5:7" x14ac:dyDescent="0.25">
      <c r="E27384" s="37" t="s">
        <v>32963</v>
      </c>
      <c r="F27384" s="46" t="s">
        <v>32964</v>
      </c>
      <c r="G27384" s="38" t="s">
        <v>32</v>
      </c>
    </row>
    <row r="27385" spans="5:7" x14ac:dyDescent="0.25">
      <c r="E27385" s="35" t="s">
        <v>51729</v>
      </c>
      <c r="F27385" s="45" t="s">
        <v>51730</v>
      </c>
      <c r="G27385" s="36" t="s">
        <v>32</v>
      </c>
    </row>
    <row r="27386" spans="5:7" x14ac:dyDescent="0.25">
      <c r="E27386" s="37" t="s">
        <v>34809</v>
      </c>
      <c r="F27386" s="46" t="s">
        <v>34810</v>
      </c>
      <c r="G27386" s="38" t="s">
        <v>32</v>
      </c>
    </row>
    <row r="27387" spans="5:7" x14ac:dyDescent="0.25">
      <c r="E27387" s="35" t="s">
        <v>39077</v>
      </c>
      <c r="F27387" s="45" t="s">
        <v>39078</v>
      </c>
      <c r="G27387" s="36" t="s">
        <v>32</v>
      </c>
    </row>
    <row r="27388" spans="5:7" x14ac:dyDescent="0.25">
      <c r="E27388" s="37" t="s">
        <v>36464</v>
      </c>
      <c r="F27388" s="46" t="s">
        <v>36465</v>
      </c>
      <c r="G27388" s="38" t="s">
        <v>32</v>
      </c>
    </row>
    <row r="27389" spans="5:7" x14ac:dyDescent="0.25">
      <c r="E27389" s="35" t="s">
        <v>51586</v>
      </c>
      <c r="F27389" s="45" t="s">
        <v>51587</v>
      </c>
      <c r="G27389" s="36" t="s">
        <v>32</v>
      </c>
    </row>
    <row r="27390" spans="5:7" x14ac:dyDescent="0.25">
      <c r="E27390" s="37" t="s">
        <v>51588</v>
      </c>
      <c r="F27390" s="46" t="s">
        <v>51589</v>
      </c>
      <c r="G27390" s="38" t="s">
        <v>32</v>
      </c>
    </row>
    <row r="27391" spans="5:7" x14ac:dyDescent="0.25">
      <c r="E27391" s="35" t="s">
        <v>51590</v>
      </c>
      <c r="F27391" s="45" t="s">
        <v>51591</v>
      </c>
      <c r="G27391" s="36" t="s">
        <v>32</v>
      </c>
    </row>
    <row r="27392" spans="5:7" x14ac:dyDescent="0.25">
      <c r="E27392" s="37" t="s">
        <v>21345</v>
      </c>
      <c r="F27392" s="46" t="s">
        <v>21346</v>
      </c>
      <c r="G27392" s="38" t="s">
        <v>32</v>
      </c>
    </row>
    <row r="27393" spans="5:7" x14ac:dyDescent="0.25">
      <c r="E27393" s="35" t="s">
        <v>9626</v>
      </c>
      <c r="F27393" s="45" t="s">
        <v>9627</v>
      </c>
      <c r="G27393" s="36" t="s">
        <v>32</v>
      </c>
    </row>
    <row r="27394" spans="5:7" x14ac:dyDescent="0.25">
      <c r="E27394" s="37" t="s">
        <v>39085</v>
      </c>
      <c r="F27394" s="46" t="s">
        <v>39086</v>
      </c>
      <c r="G27394" s="38" t="s">
        <v>32</v>
      </c>
    </row>
    <row r="27395" spans="5:7" x14ac:dyDescent="0.25">
      <c r="E27395" s="35" t="s">
        <v>14489</v>
      </c>
      <c r="F27395" s="45" t="s">
        <v>14490</v>
      </c>
      <c r="G27395" s="36" t="s">
        <v>32</v>
      </c>
    </row>
    <row r="27396" spans="5:7" x14ac:dyDescent="0.25">
      <c r="E27396" s="37" t="s">
        <v>12052</v>
      </c>
      <c r="F27396" s="46" t="s">
        <v>12053</v>
      </c>
      <c r="G27396" s="38" t="s">
        <v>32</v>
      </c>
    </row>
    <row r="27397" spans="5:7" x14ac:dyDescent="0.25">
      <c r="E27397" s="35" t="s">
        <v>43653</v>
      </c>
      <c r="F27397" s="45" t="s">
        <v>43654</v>
      </c>
      <c r="G27397" s="36" t="s">
        <v>32</v>
      </c>
    </row>
    <row r="27398" spans="5:7" x14ac:dyDescent="0.25">
      <c r="E27398" s="37" t="s">
        <v>24164</v>
      </c>
      <c r="F27398" s="46" t="s">
        <v>24165</v>
      </c>
      <c r="G27398" s="38" t="s">
        <v>32</v>
      </c>
    </row>
    <row r="27399" spans="5:7" x14ac:dyDescent="0.25">
      <c r="E27399" s="35" t="s">
        <v>9660</v>
      </c>
      <c r="F27399" s="45" t="s">
        <v>9661</v>
      </c>
      <c r="G27399" s="36" t="s">
        <v>32</v>
      </c>
    </row>
    <row r="27400" spans="5:7" x14ac:dyDescent="0.25">
      <c r="E27400" s="37" t="s">
        <v>33650</v>
      </c>
      <c r="F27400" s="46" t="s">
        <v>33651</v>
      </c>
      <c r="G27400" s="38" t="s">
        <v>32</v>
      </c>
    </row>
    <row r="27401" spans="5:7" x14ac:dyDescent="0.25">
      <c r="E27401" s="35" t="s">
        <v>41851</v>
      </c>
      <c r="F27401" s="45" t="s">
        <v>41852</v>
      </c>
      <c r="G27401" s="36" t="s">
        <v>32</v>
      </c>
    </row>
    <row r="27402" spans="5:7" x14ac:dyDescent="0.25">
      <c r="E27402" s="37" t="s">
        <v>43227</v>
      </c>
      <c r="F27402" s="46" t="s">
        <v>43228</v>
      </c>
      <c r="G27402" s="38" t="s">
        <v>32</v>
      </c>
    </row>
    <row r="27403" spans="5:7" x14ac:dyDescent="0.25">
      <c r="E27403" s="35" t="s">
        <v>41034</v>
      </c>
      <c r="F27403" s="45" t="s">
        <v>41035</v>
      </c>
      <c r="G27403" s="36" t="s">
        <v>32</v>
      </c>
    </row>
    <row r="27404" spans="5:7" x14ac:dyDescent="0.25">
      <c r="E27404" s="37" t="s">
        <v>43229</v>
      </c>
      <c r="F27404" s="46" t="s">
        <v>43230</v>
      </c>
      <c r="G27404" s="38" t="s">
        <v>32</v>
      </c>
    </row>
    <row r="27405" spans="5:7" x14ac:dyDescent="0.25">
      <c r="E27405" s="35" t="s">
        <v>9686</v>
      </c>
      <c r="F27405" s="45" t="s">
        <v>9687</v>
      </c>
      <c r="G27405" s="36" t="s">
        <v>32</v>
      </c>
    </row>
    <row r="27406" spans="5:7" x14ac:dyDescent="0.25">
      <c r="E27406" s="37" t="s">
        <v>46333</v>
      </c>
      <c r="F27406" s="46" t="s">
        <v>46334</v>
      </c>
      <c r="G27406" s="38" t="s">
        <v>32</v>
      </c>
    </row>
    <row r="27407" spans="5:7" x14ac:dyDescent="0.25">
      <c r="E27407" s="35" t="s">
        <v>21387</v>
      </c>
      <c r="F27407" s="45" t="s">
        <v>21388</v>
      </c>
      <c r="G27407" s="36" t="s">
        <v>32</v>
      </c>
    </row>
    <row r="27408" spans="5:7" x14ac:dyDescent="0.25">
      <c r="E27408" s="37" t="s">
        <v>47762</v>
      </c>
      <c r="F27408" s="46" t="s">
        <v>47763</v>
      </c>
      <c r="G27408" s="38" t="s">
        <v>32</v>
      </c>
    </row>
    <row r="27409" spans="5:7" x14ac:dyDescent="0.25">
      <c r="E27409" s="35" t="s">
        <v>52136</v>
      </c>
      <c r="F27409" s="45" t="s">
        <v>47763</v>
      </c>
      <c r="G27409" s="36" t="s">
        <v>32</v>
      </c>
    </row>
    <row r="27410" spans="5:7" x14ac:dyDescent="0.25">
      <c r="E27410" s="37" t="s">
        <v>43656</v>
      </c>
      <c r="F27410" s="46" t="s">
        <v>43657</v>
      </c>
      <c r="G27410" s="38" t="s">
        <v>32</v>
      </c>
    </row>
    <row r="27411" spans="5:7" x14ac:dyDescent="0.25">
      <c r="E27411" s="35" t="s">
        <v>43658</v>
      </c>
      <c r="F27411" s="45" t="s">
        <v>43659</v>
      </c>
      <c r="G27411" s="36" t="s">
        <v>32</v>
      </c>
    </row>
    <row r="27412" spans="5:7" x14ac:dyDescent="0.25">
      <c r="E27412" s="37" t="s">
        <v>9704</v>
      </c>
      <c r="F27412" s="46" t="s">
        <v>9705</v>
      </c>
      <c r="G27412" s="38" t="s">
        <v>32</v>
      </c>
    </row>
    <row r="27413" spans="5:7" x14ac:dyDescent="0.25">
      <c r="E27413" s="35" t="s">
        <v>41046</v>
      </c>
      <c r="F27413" s="45" t="s">
        <v>41047</v>
      </c>
      <c r="G27413" s="36" t="s">
        <v>32</v>
      </c>
    </row>
    <row r="27414" spans="5:7" x14ac:dyDescent="0.25">
      <c r="E27414" s="37" t="s">
        <v>36480</v>
      </c>
      <c r="F27414" s="46" t="s">
        <v>36481</v>
      </c>
      <c r="G27414" s="38" t="s">
        <v>32</v>
      </c>
    </row>
    <row r="27415" spans="5:7" x14ac:dyDescent="0.25">
      <c r="E27415" s="35" t="s">
        <v>12072</v>
      </c>
      <c r="F27415" s="45" t="s">
        <v>12073</v>
      </c>
      <c r="G27415" s="36" t="s">
        <v>32</v>
      </c>
    </row>
    <row r="27416" spans="5:7" x14ac:dyDescent="0.25">
      <c r="E27416" s="37" t="s">
        <v>9710</v>
      </c>
      <c r="F27416" s="46" t="s">
        <v>9711</v>
      </c>
      <c r="G27416" s="38" t="s">
        <v>32</v>
      </c>
    </row>
    <row r="27417" spans="5:7" x14ac:dyDescent="0.25">
      <c r="E27417" s="35" t="s">
        <v>34823</v>
      </c>
      <c r="F27417" s="45" t="s">
        <v>34824</v>
      </c>
      <c r="G27417" s="36" t="s">
        <v>32</v>
      </c>
    </row>
    <row r="27418" spans="5:7" x14ac:dyDescent="0.25">
      <c r="E27418" s="37" t="s">
        <v>46335</v>
      </c>
      <c r="F27418" s="46" t="s">
        <v>46336</v>
      </c>
      <c r="G27418" s="38" t="s">
        <v>32</v>
      </c>
    </row>
    <row r="27419" spans="5:7" x14ac:dyDescent="0.25">
      <c r="E27419" s="35" t="s">
        <v>27910</v>
      </c>
      <c r="F27419" s="45" t="s">
        <v>27911</v>
      </c>
      <c r="G27419" s="36" t="s">
        <v>32</v>
      </c>
    </row>
    <row r="27420" spans="5:7" x14ac:dyDescent="0.25">
      <c r="E27420" s="37" t="s">
        <v>21420</v>
      </c>
      <c r="F27420" s="46" t="s">
        <v>21421</v>
      </c>
      <c r="G27420" s="38" t="s">
        <v>32</v>
      </c>
    </row>
    <row r="27421" spans="5:7" x14ac:dyDescent="0.25">
      <c r="E27421" s="35" t="s">
        <v>21434</v>
      </c>
      <c r="F27421" s="45" t="s">
        <v>21433</v>
      </c>
      <c r="G27421" s="36" t="s">
        <v>32</v>
      </c>
    </row>
    <row r="27422" spans="5:7" x14ac:dyDescent="0.25">
      <c r="E27422" s="37" t="s">
        <v>21432</v>
      </c>
      <c r="F27422" s="46" t="s">
        <v>21433</v>
      </c>
      <c r="G27422" s="38" t="s">
        <v>32</v>
      </c>
    </row>
    <row r="27423" spans="5:7" x14ac:dyDescent="0.25">
      <c r="E27423" s="35" t="s">
        <v>9720</v>
      </c>
      <c r="F27423" s="45" t="s">
        <v>9721</v>
      </c>
      <c r="G27423" s="36" t="s">
        <v>32</v>
      </c>
    </row>
    <row r="27424" spans="5:7" x14ac:dyDescent="0.25">
      <c r="E27424" s="37" t="s">
        <v>36505</v>
      </c>
      <c r="F27424" s="46" t="s">
        <v>36506</v>
      </c>
      <c r="G27424" s="38" t="s">
        <v>32</v>
      </c>
    </row>
  </sheetData>
  <sheetProtection algorithmName="SHA-512" hashValue="LsZLvHqt7ij2Lz7cf2Dv/onrRMZTj7x24VxgnxL0j3IuHNsO/TrH2WBt6MQS6fTmB8E3PFipOP9RlwUQfcc6fQ==" saltValue="wvTUitZ4h4Y5qxOlhWPjCA==" spinCount="100000" sheet="1" objects="1" scenarios="1"/>
  <protectedRanges>
    <protectedRange sqref="B3 B5 E2 F2 G2" name="Buscas"/>
  </protectedRanges>
  <conditionalFormatting sqref="A8">
    <cfRule type="cellIs" dxfId="5" priority="1" operator="equal">
      <formula>"Sem correspondência"</formula>
    </cfRule>
  </conditionalFormatting>
  <dataValidations count="1">
    <dataValidation type="list" allowBlank="1" showInputMessage="1" sqref="D6" xr:uid="{14B245D8-F6A4-4DD8-890C-B714C541F7A9}">
      <formula1>_xlfn.ANCHORARRAY($E$6)</formula1>
    </dataValidation>
  </dataValidation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Pontuação</vt:lpstr>
      <vt:lpstr>Qualis</vt:lpstr>
      <vt:lpstr>Pontuação!Print_Area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Marcos F. Cordeiro</cp:lastModifiedBy>
  <cp:lastPrinted>2023-03-08T17:35:30Z</cp:lastPrinted>
  <dcterms:created xsi:type="dcterms:W3CDTF">2023-01-03T15:53:12Z</dcterms:created>
  <dcterms:modified xsi:type="dcterms:W3CDTF">2023-05-08T15:58:20Z</dcterms:modified>
</cp:coreProperties>
</file>